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vin\Documents\Salk Institute Files\Publication-Review\IJMS - NME Special Issue\Neuroblastoma\Submission\Reviewer comments\Final\"/>
    </mc:Choice>
  </mc:AlternateContent>
  <xr:revisionPtr revIDLastSave="0" documentId="13_ncr:1_{749A33CD-8B21-4E0C-AF6D-7E8842EA1BDB}" xr6:coauthVersionLast="45" xr6:coauthVersionMax="45" xr10:uidLastSave="{00000000-0000-0000-0000-000000000000}"/>
  <bookViews>
    <workbookView xWindow="-96" yWindow="-96" windowWidth="23232" windowHeight="13152" activeTab="3" xr2:uid="{B9536A02-EA92-4FF0-93DA-2A09B05D7DA3}"/>
  </bookViews>
  <sheets>
    <sheet name="NME_IP" sheetId="2" r:id="rId1"/>
    <sheet name="pHis_IP" sheetId="3" r:id="rId2"/>
    <sheet name="BE2_Tumor_IAP_E1-4" sheetId="1" r:id="rId3"/>
    <sheet name="Total composite" sheetId="8" r:id="rId4"/>
    <sheet name="NME1 composite" sheetId="9" r:id="rId5"/>
    <sheet name="Final substrates selection" sheetId="11" r:id="rId6"/>
  </sheets>
  <definedNames>
    <definedName name="_xlnm._FilterDatabase" localSheetId="2" hidden="1">'BE2_Tumor_IAP_E1-4'!$A$1:$O$701</definedName>
    <definedName name="_xlnm._FilterDatabase" localSheetId="0" hidden="1">NME_IP!$A$1:$AJ$228</definedName>
    <definedName name="_xlnm._FilterDatabase" localSheetId="4" hidden="1">'NME1 composite'!$A$1:$E$1075</definedName>
    <definedName name="_xlnm._FilterDatabase" localSheetId="1" hidden="1">pHis_IP!$A$1:$AJ$447</definedName>
    <definedName name="_xlnm._FilterDatabase" localSheetId="3" hidden="1">'Total composite'!$A$1:$E$1075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8" l="1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786" i="8"/>
  <c r="B787" i="8"/>
  <c r="B788" i="8"/>
  <c r="B789" i="8"/>
  <c r="B790" i="8"/>
  <c r="B791" i="8"/>
  <c r="B792" i="8"/>
  <c r="B793" i="8"/>
  <c r="B794" i="8"/>
  <c r="B795" i="8"/>
  <c r="B796" i="8"/>
  <c r="B797" i="8"/>
  <c r="B798" i="8"/>
  <c r="B799" i="8"/>
  <c r="B800" i="8"/>
  <c r="B801" i="8"/>
  <c r="B802" i="8"/>
  <c r="B803" i="8"/>
  <c r="B804" i="8"/>
  <c r="B805" i="8"/>
  <c r="B806" i="8"/>
  <c r="B807" i="8"/>
  <c r="B808" i="8"/>
  <c r="B809" i="8"/>
  <c r="B810" i="8"/>
  <c r="B811" i="8"/>
  <c r="B812" i="8"/>
  <c r="B813" i="8"/>
  <c r="B814" i="8"/>
  <c r="B815" i="8"/>
  <c r="B816" i="8"/>
  <c r="B817" i="8"/>
  <c r="B818" i="8"/>
  <c r="B819" i="8"/>
  <c r="B820" i="8"/>
  <c r="B821" i="8"/>
  <c r="B822" i="8"/>
  <c r="B823" i="8"/>
  <c r="B824" i="8"/>
  <c r="B825" i="8"/>
  <c r="B826" i="8"/>
  <c r="B827" i="8"/>
  <c r="B828" i="8"/>
  <c r="B829" i="8"/>
  <c r="B830" i="8"/>
  <c r="B831" i="8"/>
  <c r="B832" i="8"/>
  <c r="B833" i="8"/>
  <c r="B834" i="8"/>
  <c r="B835" i="8"/>
  <c r="B836" i="8"/>
  <c r="B837" i="8"/>
  <c r="B838" i="8"/>
  <c r="B839" i="8"/>
  <c r="B840" i="8"/>
  <c r="B841" i="8"/>
  <c r="B842" i="8"/>
  <c r="B843" i="8"/>
  <c r="B844" i="8"/>
  <c r="B845" i="8"/>
  <c r="B846" i="8"/>
  <c r="B847" i="8"/>
  <c r="B848" i="8"/>
  <c r="B849" i="8"/>
  <c r="B850" i="8"/>
  <c r="B851" i="8"/>
  <c r="B852" i="8"/>
  <c r="B853" i="8"/>
  <c r="B854" i="8"/>
  <c r="B855" i="8"/>
  <c r="B856" i="8"/>
  <c r="B857" i="8"/>
  <c r="B858" i="8"/>
  <c r="B859" i="8"/>
  <c r="B860" i="8"/>
  <c r="B861" i="8"/>
  <c r="B862" i="8"/>
  <c r="B863" i="8"/>
  <c r="B864" i="8"/>
  <c r="B865" i="8"/>
  <c r="B866" i="8"/>
  <c r="B867" i="8"/>
  <c r="B868" i="8"/>
  <c r="B869" i="8"/>
  <c r="B870" i="8"/>
  <c r="B871" i="8"/>
  <c r="B872" i="8"/>
  <c r="B873" i="8"/>
  <c r="B874" i="8"/>
  <c r="B875" i="8"/>
  <c r="B876" i="8"/>
  <c r="B877" i="8"/>
  <c r="B878" i="8"/>
  <c r="B879" i="8"/>
  <c r="B880" i="8"/>
  <c r="B881" i="8"/>
  <c r="B882" i="8"/>
  <c r="B883" i="8"/>
  <c r="B884" i="8"/>
  <c r="B885" i="8"/>
  <c r="B886" i="8"/>
  <c r="B887" i="8"/>
  <c r="B888" i="8"/>
  <c r="B889" i="8"/>
  <c r="B890" i="8"/>
  <c r="B891" i="8"/>
  <c r="B892" i="8"/>
  <c r="B893" i="8"/>
  <c r="B894" i="8"/>
  <c r="B895" i="8"/>
  <c r="B896" i="8"/>
  <c r="B897" i="8"/>
  <c r="B898" i="8"/>
  <c r="B899" i="8"/>
  <c r="B900" i="8"/>
  <c r="B901" i="8"/>
  <c r="B902" i="8"/>
  <c r="B903" i="8"/>
  <c r="B904" i="8"/>
  <c r="B905" i="8"/>
  <c r="B906" i="8"/>
  <c r="B907" i="8"/>
  <c r="B908" i="8"/>
  <c r="B909" i="8"/>
  <c r="B910" i="8"/>
  <c r="B911" i="8"/>
  <c r="B912" i="8"/>
  <c r="B913" i="8"/>
  <c r="B914" i="8"/>
  <c r="B915" i="8"/>
  <c r="B916" i="8"/>
  <c r="B917" i="8"/>
  <c r="B918" i="8"/>
  <c r="B919" i="8"/>
  <c r="B920" i="8"/>
  <c r="B921" i="8"/>
  <c r="B922" i="8"/>
  <c r="B923" i="8"/>
  <c r="B924" i="8"/>
  <c r="B925" i="8"/>
  <c r="B926" i="8"/>
  <c r="B927" i="8"/>
  <c r="B928" i="8"/>
  <c r="B929" i="8"/>
  <c r="B930" i="8"/>
  <c r="B931" i="8"/>
  <c r="B932" i="8"/>
  <c r="B933" i="8"/>
  <c r="B934" i="8"/>
  <c r="B935" i="8"/>
  <c r="B936" i="8"/>
  <c r="B937" i="8"/>
  <c r="B938" i="8"/>
  <c r="B939" i="8"/>
  <c r="B940" i="8"/>
  <c r="B941" i="8"/>
  <c r="B942" i="8"/>
  <c r="B943" i="8"/>
  <c r="B944" i="8"/>
  <c r="B945" i="8"/>
  <c r="B946" i="8"/>
  <c r="B947" i="8"/>
  <c r="B948" i="8"/>
  <c r="B949" i="8"/>
  <c r="B950" i="8"/>
  <c r="B951" i="8"/>
  <c r="B952" i="8"/>
  <c r="B953" i="8"/>
  <c r="B954" i="8"/>
  <c r="B955" i="8"/>
  <c r="B956" i="8"/>
  <c r="B957" i="8"/>
  <c r="B958" i="8"/>
  <c r="B959" i="8"/>
  <c r="B960" i="8"/>
  <c r="B961" i="8"/>
  <c r="B962" i="8"/>
  <c r="B963" i="8"/>
  <c r="B964" i="8"/>
  <c r="B965" i="8"/>
  <c r="B966" i="8"/>
  <c r="B967" i="8"/>
  <c r="B968" i="8"/>
  <c r="B969" i="8"/>
  <c r="B970" i="8"/>
  <c r="B971" i="8"/>
  <c r="B972" i="8"/>
  <c r="B973" i="8"/>
  <c r="B974" i="8"/>
  <c r="B975" i="8"/>
  <c r="B976" i="8"/>
  <c r="B977" i="8"/>
  <c r="B978" i="8"/>
  <c r="B979" i="8"/>
  <c r="B980" i="8"/>
  <c r="B981" i="8"/>
  <c r="B982" i="8"/>
  <c r="B983" i="8"/>
  <c r="B984" i="8"/>
  <c r="B985" i="8"/>
  <c r="B986" i="8"/>
  <c r="B987" i="8"/>
  <c r="B988" i="8"/>
  <c r="B989" i="8"/>
  <c r="B990" i="8"/>
  <c r="B991" i="8"/>
  <c r="B992" i="8"/>
  <c r="B993" i="8"/>
  <c r="B994" i="8"/>
  <c r="B995" i="8"/>
  <c r="B996" i="8"/>
  <c r="B997" i="8"/>
  <c r="B998" i="8"/>
  <c r="B999" i="8"/>
  <c r="B1000" i="8"/>
  <c r="B1001" i="8"/>
  <c r="B1002" i="8"/>
  <c r="B1003" i="8"/>
  <c r="B1004" i="8"/>
  <c r="B1005" i="8"/>
  <c r="B1006" i="8"/>
  <c r="B1007" i="8"/>
  <c r="B1008" i="8"/>
  <c r="B1009" i="8"/>
  <c r="B1010" i="8"/>
  <c r="B1011" i="8"/>
  <c r="B1012" i="8"/>
  <c r="B1013" i="8"/>
  <c r="B1014" i="8"/>
  <c r="B1015" i="8"/>
  <c r="B1016" i="8"/>
  <c r="B1017" i="8"/>
  <c r="B1018" i="8"/>
  <c r="B1019" i="8"/>
  <c r="B1020" i="8"/>
  <c r="B1021" i="8"/>
  <c r="B1022" i="8"/>
  <c r="B1023" i="8"/>
  <c r="B1024" i="8"/>
  <c r="B1025" i="8"/>
  <c r="B1026" i="8"/>
  <c r="B1027" i="8"/>
  <c r="B1028" i="8"/>
  <c r="B1029" i="8"/>
  <c r="B1030" i="8"/>
  <c r="B1031" i="8"/>
  <c r="B1032" i="8"/>
  <c r="B1033" i="8"/>
  <c r="B1034" i="8"/>
  <c r="B1035" i="8"/>
  <c r="B1036" i="8"/>
  <c r="B1037" i="8"/>
  <c r="B1038" i="8"/>
  <c r="B1039" i="8"/>
  <c r="B1040" i="8"/>
  <c r="B1041" i="8"/>
  <c r="B1042" i="8"/>
  <c r="B1043" i="8"/>
  <c r="B1044" i="8"/>
  <c r="B1045" i="8"/>
  <c r="B1046" i="8"/>
  <c r="B1047" i="8"/>
  <c r="B1048" i="8"/>
  <c r="B1049" i="8"/>
  <c r="B1050" i="8"/>
  <c r="B1051" i="8"/>
  <c r="B1052" i="8"/>
  <c r="B1053" i="8"/>
  <c r="B1054" i="8"/>
  <c r="B1055" i="8"/>
  <c r="B1056" i="8"/>
  <c r="B1057" i="8"/>
  <c r="B1058" i="8"/>
  <c r="B1059" i="8"/>
  <c r="B1060" i="8"/>
  <c r="B1061" i="8"/>
  <c r="B1062" i="8"/>
  <c r="B1063" i="8"/>
  <c r="B1064" i="8"/>
  <c r="B1065" i="8"/>
  <c r="B1066" i="8"/>
  <c r="B1067" i="8"/>
  <c r="B1068" i="8"/>
  <c r="B1069" i="8"/>
  <c r="B1070" i="8"/>
  <c r="B1071" i="8"/>
  <c r="B1072" i="8"/>
  <c r="B1073" i="8"/>
  <c r="E739" i="9"/>
  <c r="D739" i="9"/>
  <c r="C739" i="9"/>
  <c r="B739" i="9"/>
  <c r="E1072" i="9"/>
  <c r="D1072" i="9"/>
  <c r="C1072" i="9"/>
  <c r="B1072" i="9"/>
  <c r="E1071" i="9"/>
  <c r="D1071" i="9"/>
  <c r="C1071" i="9"/>
  <c r="B1071" i="9"/>
  <c r="E1070" i="9"/>
  <c r="D1070" i="9"/>
  <c r="C1070" i="9"/>
  <c r="B1070" i="9"/>
  <c r="E1069" i="9"/>
  <c r="D1069" i="9"/>
  <c r="C1069" i="9"/>
  <c r="B1069" i="9"/>
  <c r="E1068" i="9"/>
  <c r="D1068" i="9"/>
  <c r="C1068" i="9"/>
  <c r="B1068" i="9"/>
  <c r="E1067" i="9"/>
  <c r="D1067" i="9"/>
  <c r="C1067" i="9"/>
  <c r="B1067" i="9"/>
  <c r="E1066" i="9"/>
  <c r="D1066" i="9"/>
  <c r="C1066" i="9"/>
  <c r="B1066" i="9"/>
  <c r="E1065" i="9"/>
  <c r="D1065" i="9"/>
  <c r="C1065" i="9"/>
  <c r="B1065" i="9"/>
  <c r="E1064" i="9"/>
  <c r="D1064" i="9"/>
  <c r="C1064" i="9"/>
  <c r="B1064" i="9"/>
  <c r="E1073" i="9"/>
  <c r="D1073" i="9"/>
  <c r="C1073" i="9"/>
  <c r="B1073" i="9"/>
  <c r="E1062" i="9"/>
  <c r="D1062" i="9"/>
  <c r="C1062" i="9"/>
  <c r="B1062" i="9"/>
  <c r="E1061" i="9"/>
  <c r="D1061" i="9"/>
  <c r="C1061" i="9"/>
  <c r="B1061" i="9"/>
  <c r="E1063" i="9"/>
  <c r="D1063" i="9"/>
  <c r="C1063" i="9"/>
  <c r="B1063" i="9"/>
  <c r="E1059" i="9"/>
  <c r="D1059" i="9"/>
  <c r="C1059" i="9"/>
  <c r="B1059" i="9"/>
  <c r="E1058" i="9"/>
  <c r="D1058" i="9"/>
  <c r="C1058" i="9"/>
  <c r="B1058" i="9"/>
  <c r="E343" i="9"/>
  <c r="D343" i="9"/>
  <c r="C343" i="9"/>
  <c r="B343" i="9"/>
  <c r="E1056" i="9"/>
  <c r="D1056" i="9"/>
  <c r="C1056" i="9"/>
  <c r="B1056" i="9"/>
  <c r="E1055" i="9"/>
  <c r="D1055" i="9"/>
  <c r="C1055" i="9"/>
  <c r="B1055" i="9"/>
  <c r="E1054" i="9"/>
  <c r="D1054" i="9"/>
  <c r="C1054" i="9"/>
  <c r="B1054" i="9"/>
  <c r="E336" i="9"/>
  <c r="D336" i="9"/>
  <c r="C336" i="9"/>
  <c r="B336" i="9"/>
  <c r="E1052" i="9"/>
  <c r="D1052" i="9"/>
  <c r="C1052" i="9"/>
  <c r="B1052" i="9"/>
  <c r="E1051" i="9"/>
  <c r="D1051" i="9"/>
  <c r="C1051" i="9"/>
  <c r="B1051" i="9"/>
  <c r="E1050" i="9"/>
  <c r="D1050" i="9"/>
  <c r="C1050" i="9"/>
  <c r="B1050" i="9"/>
  <c r="E1049" i="9"/>
  <c r="D1049" i="9"/>
  <c r="C1049" i="9"/>
  <c r="B1049" i="9"/>
  <c r="E1048" i="9"/>
  <c r="D1048" i="9"/>
  <c r="C1048" i="9"/>
  <c r="B1048" i="9"/>
  <c r="E1047" i="9"/>
  <c r="D1047" i="9"/>
  <c r="C1047" i="9"/>
  <c r="B1047" i="9"/>
  <c r="E1046" i="9"/>
  <c r="D1046" i="9"/>
  <c r="C1046" i="9"/>
  <c r="B1046" i="9"/>
  <c r="E1045" i="9"/>
  <c r="D1045" i="9"/>
  <c r="C1045" i="9"/>
  <c r="B1045" i="9"/>
  <c r="E1044" i="9"/>
  <c r="D1044" i="9"/>
  <c r="C1044" i="9"/>
  <c r="B1044" i="9"/>
  <c r="E1043" i="9"/>
  <c r="D1043" i="9"/>
  <c r="C1043" i="9"/>
  <c r="B1043" i="9"/>
  <c r="E1042" i="9"/>
  <c r="D1042" i="9"/>
  <c r="C1042" i="9"/>
  <c r="B1042" i="9"/>
  <c r="E1041" i="9"/>
  <c r="D1041" i="9"/>
  <c r="C1041" i="9"/>
  <c r="B1041" i="9"/>
  <c r="E1040" i="9"/>
  <c r="D1040" i="9"/>
  <c r="C1040" i="9"/>
  <c r="B1040" i="9"/>
  <c r="E1039" i="9"/>
  <c r="D1039" i="9"/>
  <c r="C1039" i="9"/>
  <c r="B1039" i="9"/>
  <c r="E1038" i="9"/>
  <c r="D1038" i="9"/>
  <c r="C1038" i="9"/>
  <c r="B1038" i="9"/>
  <c r="E1037" i="9"/>
  <c r="D1037" i="9"/>
  <c r="C1037" i="9"/>
  <c r="B1037" i="9"/>
  <c r="E1036" i="9"/>
  <c r="D1036" i="9"/>
  <c r="C1036" i="9"/>
  <c r="B1036" i="9"/>
  <c r="E1035" i="9"/>
  <c r="D1035" i="9"/>
  <c r="C1035" i="9"/>
  <c r="B1035" i="9"/>
  <c r="E1034" i="9"/>
  <c r="D1034" i="9"/>
  <c r="C1034" i="9"/>
  <c r="B1034" i="9"/>
  <c r="E1033" i="9"/>
  <c r="D1033" i="9"/>
  <c r="C1033" i="9"/>
  <c r="B1033" i="9"/>
  <c r="E228" i="9"/>
  <c r="D228" i="9"/>
  <c r="C228" i="9"/>
  <c r="B228" i="9"/>
  <c r="E1031" i="9"/>
  <c r="D1031" i="9"/>
  <c r="C1031" i="9"/>
  <c r="B1031" i="9"/>
  <c r="E1030" i="9"/>
  <c r="D1030" i="9"/>
  <c r="C1030" i="9"/>
  <c r="B1030" i="9"/>
  <c r="E1029" i="9"/>
  <c r="D1029" i="9"/>
  <c r="C1029" i="9"/>
  <c r="B1029" i="9"/>
  <c r="E1028" i="9"/>
  <c r="D1028" i="9"/>
  <c r="C1028" i="9"/>
  <c r="B1028" i="9"/>
  <c r="E1027" i="9"/>
  <c r="D1027" i="9"/>
  <c r="C1027" i="9"/>
  <c r="B1027" i="9"/>
  <c r="E1026" i="9"/>
  <c r="D1026" i="9"/>
  <c r="C1026" i="9"/>
  <c r="B1026" i="9"/>
  <c r="E1025" i="9"/>
  <c r="D1025" i="9"/>
  <c r="C1025" i="9"/>
  <c r="B1025" i="9"/>
  <c r="E1024" i="9"/>
  <c r="D1024" i="9"/>
  <c r="C1024" i="9"/>
  <c r="B1024" i="9"/>
  <c r="E1023" i="9"/>
  <c r="D1023" i="9"/>
  <c r="C1023" i="9"/>
  <c r="B1023" i="9"/>
  <c r="E1022" i="9"/>
  <c r="D1022" i="9"/>
  <c r="C1022" i="9"/>
  <c r="B1022" i="9"/>
  <c r="E1021" i="9"/>
  <c r="D1021" i="9"/>
  <c r="C1021" i="9"/>
  <c r="B1021" i="9"/>
  <c r="E1020" i="9"/>
  <c r="D1020" i="9"/>
  <c r="C1020" i="9"/>
  <c r="B1020" i="9"/>
  <c r="E1060" i="9"/>
  <c r="D1060" i="9"/>
  <c r="C1060" i="9"/>
  <c r="B1060" i="9"/>
  <c r="E1018" i="9"/>
  <c r="D1018" i="9"/>
  <c r="C1018" i="9"/>
  <c r="B1018" i="9"/>
  <c r="E1017" i="9"/>
  <c r="D1017" i="9"/>
  <c r="C1017" i="9"/>
  <c r="B1017" i="9"/>
  <c r="E1016" i="9"/>
  <c r="D1016" i="9"/>
  <c r="C1016" i="9"/>
  <c r="B1016" i="9"/>
  <c r="E1015" i="9"/>
  <c r="D1015" i="9"/>
  <c r="C1015" i="9"/>
  <c r="B1015" i="9"/>
  <c r="E1014" i="9"/>
  <c r="D1014" i="9"/>
  <c r="C1014" i="9"/>
  <c r="B1014" i="9"/>
  <c r="E1013" i="9"/>
  <c r="D1013" i="9"/>
  <c r="C1013" i="9"/>
  <c r="B1013" i="9"/>
  <c r="E1012" i="9"/>
  <c r="D1012" i="9"/>
  <c r="C1012" i="9"/>
  <c r="B1012" i="9"/>
  <c r="E1011" i="9"/>
  <c r="D1011" i="9"/>
  <c r="C1011" i="9"/>
  <c r="B1011" i="9"/>
  <c r="E1010" i="9"/>
  <c r="D1010" i="9"/>
  <c r="C1010" i="9"/>
  <c r="B1010" i="9"/>
  <c r="E1009" i="9"/>
  <c r="D1009" i="9"/>
  <c r="C1009" i="9"/>
  <c r="B1009" i="9"/>
  <c r="E1008" i="9"/>
  <c r="D1008" i="9"/>
  <c r="C1008" i="9"/>
  <c r="B1008" i="9"/>
  <c r="E1007" i="9"/>
  <c r="D1007" i="9"/>
  <c r="C1007" i="9"/>
  <c r="B1007" i="9"/>
  <c r="E1006" i="9"/>
  <c r="D1006" i="9"/>
  <c r="C1006" i="9"/>
  <c r="B1006" i="9"/>
  <c r="E1005" i="9"/>
  <c r="D1005" i="9"/>
  <c r="C1005" i="9"/>
  <c r="B1005" i="9"/>
  <c r="E1004" i="9"/>
  <c r="D1004" i="9"/>
  <c r="C1004" i="9"/>
  <c r="B1004" i="9"/>
  <c r="E335" i="9"/>
  <c r="D335" i="9"/>
  <c r="C335" i="9"/>
  <c r="B335" i="9"/>
  <c r="E1002" i="9"/>
  <c r="D1002" i="9"/>
  <c r="C1002" i="9"/>
  <c r="B1002" i="9"/>
  <c r="E1001" i="9"/>
  <c r="D1001" i="9"/>
  <c r="C1001" i="9"/>
  <c r="B1001" i="9"/>
  <c r="E727" i="9"/>
  <c r="D727" i="9"/>
  <c r="C727" i="9"/>
  <c r="B727" i="9"/>
  <c r="E224" i="9"/>
  <c r="D224" i="9"/>
  <c r="C224" i="9"/>
  <c r="B224" i="9"/>
  <c r="E998" i="9"/>
  <c r="D998" i="9"/>
  <c r="C998" i="9"/>
  <c r="B998" i="9"/>
  <c r="E997" i="9"/>
  <c r="D997" i="9"/>
  <c r="C997" i="9"/>
  <c r="B997" i="9"/>
  <c r="E996" i="9"/>
  <c r="D996" i="9"/>
  <c r="C996" i="9"/>
  <c r="B996" i="9"/>
  <c r="E211" i="9"/>
  <c r="D211" i="9"/>
  <c r="C211" i="9"/>
  <c r="B211" i="9"/>
  <c r="E994" i="9"/>
  <c r="D994" i="9"/>
  <c r="C994" i="9"/>
  <c r="B994" i="9"/>
  <c r="E993" i="9"/>
  <c r="D993" i="9"/>
  <c r="C993" i="9"/>
  <c r="B993" i="9"/>
  <c r="E992" i="9"/>
  <c r="D992" i="9"/>
  <c r="C992" i="9"/>
  <c r="B992" i="9"/>
  <c r="E991" i="9"/>
  <c r="D991" i="9"/>
  <c r="C991" i="9"/>
  <c r="B991" i="9"/>
  <c r="E190" i="9"/>
  <c r="D190" i="9"/>
  <c r="C190" i="9"/>
  <c r="B190" i="9"/>
  <c r="E989" i="9"/>
  <c r="D989" i="9"/>
  <c r="C989" i="9"/>
  <c r="B989" i="9"/>
  <c r="E988" i="9"/>
  <c r="D988" i="9"/>
  <c r="C988" i="9"/>
  <c r="B988" i="9"/>
  <c r="E987" i="9"/>
  <c r="D987" i="9"/>
  <c r="C987" i="9"/>
  <c r="B987" i="9"/>
  <c r="E986" i="9"/>
  <c r="D986" i="9"/>
  <c r="C986" i="9"/>
  <c r="B986" i="9"/>
  <c r="E985" i="9"/>
  <c r="D985" i="9"/>
  <c r="C985" i="9"/>
  <c r="B985" i="9"/>
  <c r="E984" i="9"/>
  <c r="D984" i="9"/>
  <c r="C984" i="9"/>
  <c r="B984" i="9"/>
  <c r="E983" i="9"/>
  <c r="D983" i="9"/>
  <c r="C983" i="9"/>
  <c r="B983" i="9"/>
  <c r="E982" i="9"/>
  <c r="D982" i="9"/>
  <c r="C982" i="9"/>
  <c r="B982" i="9"/>
  <c r="E981" i="9"/>
  <c r="D981" i="9"/>
  <c r="C981" i="9"/>
  <c r="B981" i="9"/>
  <c r="E980" i="9"/>
  <c r="D980" i="9"/>
  <c r="C980" i="9"/>
  <c r="B980" i="9"/>
  <c r="E979" i="9"/>
  <c r="D979" i="9"/>
  <c r="C979" i="9"/>
  <c r="B979" i="9"/>
  <c r="E978" i="9"/>
  <c r="D978" i="9"/>
  <c r="C978" i="9"/>
  <c r="B978" i="9"/>
  <c r="E977" i="9"/>
  <c r="D977" i="9"/>
  <c r="C977" i="9"/>
  <c r="B977" i="9"/>
  <c r="E976" i="9"/>
  <c r="D976" i="9"/>
  <c r="C976" i="9"/>
  <c r="B976" i="9"/>
  <c r="E975" i="9"/>
  <c r="D975" i="9"/>
  <c r="C975" i="9"/>
  <c r="B975" i="9"/>
  <c r="E974" i="9"/>
  <c r="D974" i="9"/>
  <c r="C974" i="9"/>
  <c r="B974" i="9"/>
  <c r="E973" i="9"/>
  <c r="D973" i="9"/>
  <c r="C973" i="9"/>
  <c r="B973" i="9"/>
  <c r="E972" i="9"/>
  <c r="D972" i="9"/>
  <c r="C972" i="9"/>
  <c r="B972" i="9"/>
  <c r="E971" i="9"/>
  <c r="D971" i="9"/>
  <c r="C971" i="9"/>
  <c r="B971" i="9"/>
  <c r="E970" i="9"/>
  <c r="D970" i="9"/>
  <c r="C970" i="9"/>
  <c r="B970" i="9"/>
  <c r="E969" i="9"/>
  <c r="D969" i="9"/>
  <c r="C969" i="9"/>
  <c r="B969" i="9"/>
  <c r="E968" i="9"/>
  <c r="D968" i="9"/>
  <c r="C968" i="9"/>
  <c r="B968" i="9"/>
  <c r="E967" i="9"/>
  <c r="D967" i="9"/>
  <c r="C967" i="9"/>
  <c r="B967" i="9"/>
  <c r="E966" i="9"/>
  <c r="D966" i="9"/>
  <c r="C966" i="9"/>
  <c r="B966" i="9"/>
  <c r="E965" i="9"/>
  <c r="D965" i="9"/>
  <c r="C965" i="9"/>
  <c r="B965" i="9"/>
  <c r="E964" i="9"/>
  <c r="D964" i="9"/>
  <c r="C964" i="9"/>
  <c r="B964" i="9"/>
  <c r="E716" i="9"/>
  <c r="D716" i="9"/>
  <c r="C716" i="9"/>
  <c r="B716" i="9"/>
  <c r="E962" i="9"/>
  <c r="D962" i="9"/>
  <c r="C962" i="9"/>
  <c r="B962" i="9"/>
  <c r="E961" i="9"/>
  <c r="D961" i="9"/>
  <c r="C961" i="9"/>
  <c r="B961" i="9"/>
  <c r="E960" i="9"/>
  <c r="D960" i="9"/>
  <c r="C960" i="9"/>
  <c r="B960" i="9"/>
  <c r="E959" i="9"/>
  <c r="D959" i="9"/>
  <c r="C959" i="9"/>
  <c r="B959" i="9"/>
  <c r="E958" i="9"/>
  <c r="D958" i="9"/>
  <c r="C958" i="9"/>
  <c r="B958" i="9"/>
  <c r="E957" i="9"/>
  <c r="D957" i="9"/>
  <c r="C957" i="9"/>
  <c r="B957" i="9"/>
  <c r="E956" i="9"/>
  <c r="D956" i="9"/>
  <c r="C956" i="9"/>
  <c r="B956" i="9"/>
  <c r="E955" i="9"/>
  <c r="D955" i="9"/>
  <c r="C955" i="9"/>
  <c r="B955" i="9"/>
  <c r="E954" i="9"/>
  <c r="D954" i="9"/>
  <c r="C954" i="9"/>
  <c r="B954" i="9"/>
  <c r="E953" i="9"/>
  <c r="D953" i="9"/>
  <c r="C953" i="9"/>
  <c r="B953" i="9"/>
  <c r="E952" i="9"/>
  <c r="D952" i="9"/>
  <c r="C952" i="9"/>
  <c r="B952" i="9"/>
  <c r="E951" i="9"/>
  <c r="D951" i="9"/>
  <c r="C951" i="9"/>
  <c r="B951" i="9"/>
  <c r="E1057" i="9"/>
  <c r="D1057" i="9"/>
  <c r="C1057" i="9"/>
  <c r="B1057" i="9"/>
  <c r="E949" i="9"/>
  <c r="D949" i="9"/>
  <c r="C949" i="9"/>
  <c r="B949" i="9"/>
  <c r="E948" i="9"/>
  <c r="D948" i="9"/>
  <c r="C948" i="9"/>
  <c r="B948" i="9"/>
  <c r="E947" i="9"/>
  <c r="D947" i="9"/>
  <c r="C947" i="9"/>
  <c r="B947" i="9"/>
  <c r="E1053" i="9"/>
  <c r="D1053" i="9"/>
  <c r="C1053" i="9"/>
  <c r="B1053" i="9"/>
  <c r="E1032" i="9"/>
  <c r="D1032" i="9"/>
  <c r="C1032" i="9"/>
  <c r="B1032" i="9"/>
  <c r="E944" i="9"/>
  <c r="D944" i="9"/>
  <c r="C944" i="9"/>
  <c r="B944" i="9"/>
  <c r="E943" i="9"/>
  <c r="D943" i="9"/>
  <c r="C943" i="9"/>
  <c r="B943" i="9"/>
  <c r="E942" i="9"/>
  <c r="D942" i="9"/>
  <c r="C942" i="9"/>
  <c r="B942" i="9"/>
  <c r="E1019" i="9"/>
  <c r="D1019" i="9"/>
  <c r="C1019" i="9"/>
  <c r="B1019" i="9"/>
  <c r="E940" i="9"/>
  <c r="D940" i="9"/>
  <c r="C940" i="9"/>
  <c r="B940" i="9"/>
  <c r="E939" i="9"/>
  <c r="D939" i="9"/>
  <c r="C939" i="9"/>
  <c r="B939" i="9"/>
  <c r="E938" i="9"/>
  <c r="D938" i="9"/>
  <c r="C938" i="9"/>
  <c r="B938" i="9"/>
  <c r="E937" i="9"/>
  <c r="D937" i="9"/>
  <c r="C937" i="9"/>
  <c r="B937" i="9"/>
  <c r="E936" i="9"/>
  <c r="D936" i="9"/>
  <c r="C936" i="9"/>
  <c r="B936" i="9"/>
  <c r="E935" i="9"/>
  <c r="D935" i="9"/>
  <c r="C935" i="9"/>
  <c r="B935" i="9"/>
  <c r="E934" i="9"/>
  <c r="D934" i="9"/>
  <c r="C934" i="9"/>
  <c r="B934" i="9"/>
  <c r="E933" i="9"/>
  <c r="D933" i="9"/>
  <c r="C933" i="9"/>
  <c r="B933" i="9"/>
  <c r="E1003" i="9"/>
  <c r="D1003" i="9"/>
  <c r="C1003" i="9"/>
  <c r="B1003" i="9"/>
  <c r="E931" i="9"/>
  <c r="D931" i="9"/>
  <c r="C931" i="9"/>
  <c r="B931" i="9"/>
  <c r="E930" i="9"/>
  <c r="D930" i="9"/>
  <c r="C930" i="9"/>
  <c r="B930" i="9"/>
  <c r="E929" i="9"/>
  <c r="D929" i="9"/>
  <c r="C929" i="9"/>
  <c r="B929" i="9"/>
  <c r="E928" i="9"/>
  <c r="D928" i="9"/>
  <c r="C928" i="9"/>
  <c r="B928" i="9"/>
  <c r="E927" i="9"/>
  <c r="D927" i="9"/>
  <c r="C927" i="9"/>
  <c r="B927" i="9"/>
  <c r="E711" i="9"/>
  <c r="D711" i="9"/>
  <c r="C711" i="9"/>
  <c r="B711" i="9"/>
  <c r="E925" i="9"/>
  <c r="D925" i="9"/>
  <c r="C925" i="9"/>
  <c r="B925" i="9"/>
  <c r="E1000" i="9"/>
  <c r="D1000" i="9"/>
  <c r="C1000" i="9"/>
  <c r="B1000" i="9"/>
  <c r="E923" i="9"/>
  <c r="D923" i="9"/>
  <c r="C923" i="9"/>
  <c r="B923" i="9"/>
  <c r="E922" i="9"/>
  <c r="D922" i="9"/>
  <c r="C922" i="9"/>
  <c r="B922" i="9"/>
  <c r="E921" i="9"/>
  <c r="D921" i="9"/>
  <c r="C921" i="9"/>
  <c r="B921" i="9"/>
  <c r="E705" i="9"/>
  <c r="D705" i="9"/>
  <c r="C705" i="9"/>
  <c r="B705" i="9"/>
  <c r="E919" i="9"/>
  <c r="D919" i="9"/>
  <c r="C919" i="9"/>
  <c r="B919" i="9"/>
  <c r="E918" i="9"/>
  <c r="D918" i="9"/>
  <c r="C918" i="9"/>
  <c r="B918" i="9"/>
  <c r="E917" i="9"/>
  <c r="D917" i="9"/>
  <c r="C917" i="9"/>
  <c r="B917" i="9"/>
  <c r="E999" i="9"/>
  <c r="D999" i="9"/>
  <c r="C999" i="9"/>
  <c r="B999" i="9"/>
  <c r="E915" i="9"/>
  <c r="D915" i="9"/>
  <c r="C915" i="9"/>
  <c r="B915" i="9"/>
  <c r="E914" i="9"/>
  <c r="D914" i="9"/>
  <c r="C914" i="9"/>
  <c r="B914" i="9"/>
  <c r="E913" i="9"/>
  <c r="D913" i="9"/>
  <c r="C913" i="9"/>
  <c r="B913" i="9"/>
  <c r="E912" i="9"/>
  <c r="D912" i="9"/>
  <c r="C912" i="9"/>
  <c r="B912" i="9"/>
  <c r="E911" i="9"/>
  <c r="D911" i="9"/>
  <c r="C911" i="9"/>
  <c r="B911" i="9"/>
  <c r="E910" i="9"/>
  <c r="D910" i="9"/>
  <c r="C910" i="9"/>
  <c r="B910" i="9"/>
  <c r="E909" i="9"/>
  <c r="D909" i="9"/>
  <c r="C909" i="9"/>
  <c r="B909" i="9"/>
  <c r="E908" i="9"/>
  <c r="D908" i="9"/>
  <c r="C908" i="9"/>
  <c r="B908" i="9"/>
  <c r="E995" i="9"/>
  <c r="D995" i="9"/>
  <c r="C995" i="9"/>
  <c r="B995" i="9"/>
  <c r="E906" i="9"/>
  <c r="D906" i="9"/>
  <c r="C906" i="9"/>
  <c r="B906" i="9"/>
  <c r="E990" i="9"/>
  <c r="D990" i="9"/>
  <c r="C990" i="9"/>
  <c r="B990" i="9"/>
  <c r="E904" i="9"/>
  <c r="D904" i="9"/>
  <c r="C904" i="9"/>
  <c r="B904" i="9"/>
  <c r="E903" i="9"/>
  <c r="D903" i="9"/>
  <c r="C903" i="9"/>
  <c r="B903" i="9"/>
  <c r="E902" i="9"/>
  <c r="D902" i="9"/>
  <c r="C902" i="9"/>
  <c r="B902" i="9"/>
  <c r="E901" i="9"/>
  <c r="D901" i="9"/>
  <c r="C901" i="9"/>
  <c r="B901" i="9"/>
  <c r="E900" i="9"/>
  <c r="D900" i="9"/>
  <c r="C900" i="9"/>
  <c r="B900" i="9"/>
  <c r="E899" i="9"/>
  <c r="D899" i="9"/>
  <c r="C899" i="9"/>
  <c r="B899" i="9"/>
  <c r="E898" i="9"/>
  <c r="D898" i="9"/>
  <c r="C898" i="9"/>
  <c r="B898" i="9"/>
  <c r="E701" i="9"/>
  <c r="D701" i="9"/>
  <c r="C701" i="9"/>
  <c r="B701" i="9"/>
  <c r="E896" i="9"/>
  <c r="D896" i="9"/>
  <c r="C896" i="9"/>
  <c r="B896" i="9"/>
  <c r="E895" i="9"/>
  <c r="D895" i="9"/>
  <c r="C895" i="9"/>
  <c r="B895" i="9"/>
  <c r="E423" i="9"/>
  <c r="D423" i="9"/>
  <c r="C423" i="9"/>
  <c r="B423" i="9"/>
  <c r="E963" i="9"/>
  <c r="D963" i="9"/>
  <c r="C963" i="9"/>
  <c r="B963" i="9"/>
  <c r="E892" i="9"/>
  <c r="D892" i="9"/>
  <c r="C892" i="9"/>
  <c r="B892" i="9"/>
  <c r="E891" i="9"/>
  <c r="D891" i="9"/>
  <c r="C891" i="9"/>
  <c r="B891" i="9"/>
  <c r="E890" i="9"/>
  <c r="D890" i="9"/>
  <c r="C890" i="9"/>
  <c r="B890" i="9"/>
  <c r="E889" i="9"/>
  <c r="D889" i="9"/>
  <c r="C889" i="9"/>
  <c r="B889" i="9"/>
  <c r="E888" i="9"/>
  <c r="D888" i="9"/>
  <c r="C888" i="9"/>
  <c r="B888" i="9"/>
  <c r="E887" i="9"/>
  <c r="D887" i="9"/>
  <c r="C887" i="9"/>
  <c r="B887" i="9"/>
  <c r="E886" i="9"/>
  <c r="D886" i="9"/>
  <c r="C886" i="9"/>
  <c r="B886" i="9"/>
  <c r="E885" i="9"/>
  <c r="D885" i="9"/>
  <c r="C885" i="9"/>
  <c r="B885" i="9"/>
  <c r="E884" i="9"/>
  <c r="D884" i="9"/>
  <c r="C884" i="9"/>
  <c r="B884" i="9"/>
  <c r="E184" i="9"/>
  <c r="D184" i="9"/>
  <c r="C184" i="9"/>
  <c r="B184" i="9"/>
  <c r="E882" i="9"/>
  <c r="D882" i="9"/>
  <c r="C882" i="9"/>
  <c r="B882" i="9"/>
  <c r="E422" i="9"/>
  <c r="D422" i="9"/>
  <c r="C422" i="9"/>
  <c r="B422" i="9"/>
  <c r="E880" i="9"/>
  <c r="D880" i="9"/>
  <c r="C880" i="9"/>
  <c r="B880" i="9"/>
  <c r="E950" i="9"/>
  <c r="D950" i="9"/>
  <c r="C950" i="9"/>
  <c r="B950" i="9"/>
  <c r="E878" i="9"/>
  <c r="D878" i="9"/>
  <c r="C878" i="9"/>
  <c r="B878" i="9"/>
  <c r="E877" i="9"/>
  <c r="D877" i="9"/>
  <c r="C877" i="9"/>
  <c r="B877" i="9"/>
  <c r="E876" i="9"/>
  <c r="D876" i="9"/>
  <c r="C876" i="9"/>
  <c r="B876" i="9"/>
  <c r="E875" i="9"/>
  <c r="D875" i="9"/>
  <c r="C875" i="9"/>
  <c r="B875" i="9"/>
  <c r="E874" i="9"/>
  <c r="D874" i="9"/>
  <c r="C874" i="9"/>
  <c r="B874" i="9"/>
  <c r="E873" i="9"/>
  <c r="D873" i="9"/>
  <c r="C873" i="9"/>
  <c r="B873" i="9"/>
  <c r="E872" i="9"/>
  <c r="D872" i="9"/>
  <c r="C872" i="9"/>
  <c r="B872" i="9"/>
  <c r="E871" i="9"/>
  <c r="D871" i="9"/>
  <c r="C871" i="9"/>
  <c r="B871" i="9"/>
  <c r="E870" i="9"/>
  <c r="D870" i="9"/>
  <c r="C870" i="9"/>
  <c r="B870" i="9"/>
  <c r="E869" i="9"/>
  <c r="D869" i="9"/>
  <c r="C869" i="9"/>
  <c r="B869" i="9"/>
  <c r="E868" i="9"/>
  <c r="D868" i="9"/>
  <c r="C868" i="9"/>
  <c r="B868" i="9"/>
  <c r="E867" i="9"/>
  <c r="D867" i="9"/>
  <c r="C867" i="9"/>
  <c r="B867" i="9"/>
  <c r="E866" i="9"/>
  <c r="D866" i="9"/>
  <c r="C866" i="9"/>
  <c r="B866" i="9"/>
  <c r="E865" i="9"/>
  <c r="D865" i="9"/>
  <c r="C865" i="9"/>
  <c r="B865" i="9"/>
  <c r="E864" i="9"/>
  <c r="D864" i="9"/>
  <c r="C864" i="9"/>
  <c r="B864" i="9"/>
  <c r="E863" i="9"/>
  <c r="D863" i="9"/>
  <c r="C863" i="9"/>
  <c r="B863" i="9"/>
  <c r="E862" i="9"/>
  <c r="D862" i="9"/>
  <c r="C862" i="9"/>
  <c r="B862" i="9"/>
  <c r="E861" i="9"/>
  <c r="D861" i="9"/>
  <c r="C861" i="9"/>
  <c r="B861" i="9"/>
  <c r="E694" i="9"/>
  <c r="D694" i="9"/>
  <c r="C694" i="9"/>
  <c r="B694" i="9"/>
  <c r="E859" i="9"/>
  <c r="D859" i="9"/>
  <c r="C859" i="9"/>
  <c r="B859" i="9"/>
  <c r="E858" i="9"/>
  <c r="D858" i="9"/>
  <c r="C858" i="9"/>
  <c r="B858" i="9"/>
  <c r="E857" i="9"/>
  <c r="D857" i="9"/>
  <c r="C857" i="9"/>
  <c r="B857" i="9"/>
  <c r="E328" i="9"/>
  <c r="D328" i="9"/>
  <c r="C328" i="9"/>
  <c r="B328" i="9"/>
  <c r="E855" i="9"/>
  <c r="D855" i="9"/>
  <c r="C855" i="9"/>
  <c r="B855" i="9"/>
  <c r="E854" i="9"/>
  <c r="D854" i="9"/>
  <c r="C854" i="9"/>
  <c r="B854" i="9"/>
  <c r="E853" i="9"/>
  <c r="D853" i="9"/>
  <c r="C853" i="9"/>
  <c r="B853" i="9"/>
  <c r="E852" i="9"/>
  <c r="D852" i="9"/>
  <c r="C852" i="9"/>
  <c r="B852" i="9"/>
  <c r="E676" i="9"/>
  <c r="D676" i="9"/>
  <c r="C676" i="9"/>
  <c r="B676" i="9"/>
  <c r="E850" i="9"/>
  <c r="D850" i="9"/>
  <c r="C850" i="9"/>
  <c r="B850" i="9"/>
  <c r="E849" i="9"/>
  <c r="D849" i="9"/>
  <c r="C849" i="9"/>
  <c r="B849" i="9"/>
  <c r="E848" i="9"/>
  <c r="D848" i="9"/>
  <c r="C848" i="9"/>
  <c r="B848" i="9"/>
  <c r="E847" i="9"/>
  <c r="D847" i="9"/>
  <c r="C847" i="9"/>
  <c r="B847" i="9"/>
  <c r="E846" i="9"/>
  <c r="D846" i="9"/>
  <c r="C846" i="9"/>
  <c r="B846" i="9"/>
  <c r="E845" i="9"/>
  <c r="D845" i="9"/>
  <c r="C845" i="9"/>
  <c r="B845" i="9"/>
  <c r="E844" i="9"/>
  <c r="D844" i="9"/>
  <c r="C844" i="9"/>
  <c r="B844" i="9"/>
  <c r="E843" i="9"/>
  <c r="D843" i="9"/>
  <c r="C843" i="9"/>
  <c r="B843" i="9"/>
  <c r="E842" i="9"/>
  <c r="D842" i="9"/>
  <c r="C842" i="9"/>
  <c r="B842" i="9"/>
  <c r="E841" i="9"/>
  <c r="D841" i="9"/>
  <c r="C841" i="9"/>
  <c r="B841" i="9"/>
  <c r="E840" i="9"/>
  <c r="D840" i="9"/>
  <c r="C840" i="9"/>
  <c r="B840" i="9"/>
  <c r="E839" i="9"/>
  <c r="D839" i="9"/>
  <c r="C839" i="9"/>
  <c r="B839" i="9"/>
  <c r="E838" i="9"/>
  <c r="D838" i="9"/>
  <c r="C838" i="9"/>
  <c r="B838" i="9"/>
  <c r="E837" i="9"/>
  <c r="D837" i="9"/>
  <c r="C837" i="9"/>
  <c r="B837" i="9"/>
  <c r="E836" i="9"/>
  <c r="D836" i="9"/>
  <c r="C836" i="9"/>
  <c r="B836" i="9"/>
  <c r="E416" i="9"/>
  <c r="D416" i="9"/>
  <c r="C416" i="9"/>
  <c r="B416" i="9"/>
  <c r="E834" i="9"/>
  <c r="D834" i="9"/>
  <c r="C834" i="9"/>
  <c r="B834" i="9"/>
  <c r="E833" i="9"/>
  <c r="D833" i="9"/>
  <c r="C833" i="9"/>
  <c r="B833" i="9"/>
  <c r="E946" i="9"/>
  <c r="D946" i="9"/>
  <c r="C946" i="9"/>
  <c r="B946" i="9"/>
  <c r="E945" i="9"/>
  <c r="D945" i="9"/>
  <c r="C945" i="9"/>
  <c r="B945" i="9"/>
  <c r="E830" i="9"/>
  <c r="D830" i="9"/>
  <c r="C830" i="9"/>
  <c r="B830" i="9"/>
  <c r="E829" i="9"/>
  <c r="D829" i="9"/>
  <c r="C829" i="9"/>
  <c r="B829" i="9"/>
  <c r="E828" i="9"/>
  <c r="D828" i="9"/>
  <c r="C828" i="9"/>
  <c r="B828" i="9"/>
  <c r="E827" i="9"/>
  <c r="D827" i="9"/>
  <c r="C827" i="9"/>
  <c r="B827" i="9"/>
  <c r="E674" i="9"/>
  <c r="D674" i="9"/>
  <c r="C674" i="9"/>
  <c r="B674" i="9"/>
  <c r="E825" i="9"/>
  <c r="D825" i="9"/>
  <c r="C825" i="9"/>
  <c r="B825" i="9"/>
  <c r="E824" i="9"/>
  <c r="D824" i="9"/>
  <c r="C824" i="9"/>
  <c r="B824" i="9"/>
  <c r="E823" i="9"/>
  <c r="D823" i="9"/>
  <c r="C823" i="9"/>
  <c r="B823" i="9"/>
  <c r="E822" i="9"/>
  <c r="D822" i="9"/>
  <c r="C822" i="9"/>
  <c r="B822" i="9"/>
  <c r="E821" i="9"/>
  <c r="D821" i="9"/>
  <c r="C821" i="9"/>
  <c r="B821" i="9"/>
  <c r="E820" i="9"/>
  <c r="D820" i="9"/>
  <c r="C820" i="9"/>
  <c r="B820" i="9"/>
  <c r="E672" i="9"/>
  <c r="D672" i="9"/>
  <c r="C672" i="9"/>
  <c r="B672" i="9"/>
  <c r="E818" i="9"/>
  <c r="D818" i="9"/>
  <c r="C818" i="9"/>
  <c r="B818" i="9"/>
  <c r="E817" i="9"/>
  <c r="D817" i="9"/>
  <c r="C817" i="9"/>
  <c r="B817" i="9"/>
  <c r="E816" i="9"/>
  <c r="D816" i="9"/>
  <c r="C816" i="9"/>
  <c r="B816" i="9"/>
  <c r="E815" i="9"/>
  <c r="D815" i="9"/>
  <c r="C815" i="9"/>
  <c r="B815" i="9"/>
  <c r="E814" i="9"/>
  <c r="D814" i="9"/>
  <c r="C814" i="9"/>
  <c r="B814" i="9"/>
  <c r="E813" i="9"/>
  <c r="D813" i="9"/>
  <c r="C813" i="9"/>
  <c r="B813" i="9"/>
  <c r="E812" i="9"/>
  <c r="D812" i="9"/>
  <c r="C812" i="9"/>
  <c r="B812" i="9"/>
  <c r="E415" i="9"/>
  <c r="D415" i="9"/>
  <c r="C415" i="9"/>
  <c r="B415" i="9"/>
  <c r="E182" i="9"/>
  <c r="D182" i="9"/>
  <c r="C182" i="9"/>
  <c r="B182" i="9"/>
  <c r="E671" i="9"/>
  <c r="D671" i="9"/>
  <c r="C671" i="9"/>
  <c r="B671" i="9"/>
  <c r="E176" i="9"/>
  <c r="D176" i="9"/>
  <c r="C176" i="9"/>
  <c r="B176" i="9"/>
  <c r="E171" i="9"/>
  <c r="D171" i="9"/>
  <c r="C171" i="9"/>
  <c r="B171" i="9"/>
  <c r="E414" i="9"/>
  <c r="D414" i="9"/>
  <c r="C414" i="9"/>
  <c r="B414" i="9"/>
  <c r="E413" i="9"/>
  <c r="D413" i="9"/>
  <c r="C413" i="9"/>
  <c r="B413" i="9"/>
  <c r="E804" i="9"/>
  <c r="D804" i="9"/>
  <c r="C804" i="9"/>
  <c r="B804" i="9"/>
  <c r="E803" i="9"/>
  <c r="D803" i="9"/>
  <c r="C803" i="9"/>
  <c r="B803" i="9"/>
  <c r="E802" i="9"/>
  <c r="D802" i="9"/>
  <c r="C802" i="9"/>
  <c r="B802" i="9"/>
  <c r="E656" i="9"/>
  <c r="D656" i="9"/>
  <c r="C656" i="9"/>
  <c r="B656" i="9"/>
  <c r="E800" i="9"/>
  <c r="D800" i="9"/>
  <c r="C800" i="9"/>
  <c r="B800" i="9"/>
  <c r="E311" i="9"/>
  <c r="D311" i="9"/>
  <c r="C311" i="9"/>
  <c r="B311" i="9"/>
  <c r="E650" i="9"/>
  <c r="D650" i="9"/>
  <c r="C650" i="9"/>
  <c r="B650" i="9"/>
  <c r="E797" i="9"/>
  <c r="D797" i="9"/>
  <c r="C797" i="9"/>
  <c r="B797" i="9"/>
  <c r="E638" i="9"/>
  <c r="D638" i="9"/>
  <c r="C638" i="9"/>
  <c r="B638" i="9"/>
  <c r="E795" i="9"/>
  <c r="D795" i="9"/>
  <c r="C795" i="9"/>
  <c r="B795" i="9"/>
  <c r="E633" i="9"/>
  <c r="D633" i="9"/>
  <c r="C633" i="9"/>
  <c r="B633" i="9"/>
  <c r="E632" i="9"/>
  <c r="D632" i="9"/>
  <c r="C632" i="9"/>
  <c r="B632" i="9"/>
  <c r="E166" i="9"/>
  <c r="D166" i="9"/>
  <c r="C166" i="9"/>
  <c r="B166" i="9"/>
  <c r="E791" i="9"/>
  <c r="D791" i="9"/>
  <c r="C791" i="9"/>
  <c r="B791" i="9"/>
  <c r="E149" i="9"/>
  <c r="D149" i="9"/>
  <c r="C149" i="9"/>
  <c r="B149" i="9"/>
  <c r="E620" i="9"/>
  <c r="D620" i="9"/>
  <c r="C620" i="9"/>
  <c r="B620" i="9"/>
  <c r="E788" i="9"/>
  <c r="D788" i="9"/>
  <c r="C788" i="9"/>
  <c r="B788" i="9"/>
  <c r="E611" i="9"/>
  <c r="D611" i="9"/>
  <c r="C611" i="9"/>
  <c r="B611" i="9"/>
  <c r="E308" i="9"/>
  <c r="D308" i="9"/>
  <c r="C308" i="9"/>
  <c r="B308" i="9"/>
  <c r="E785" i="9"/>
  <c r="D785" i="9"/>
  <c r="C785" i="9"/>
  <c r="B785" i="9"/>
  <c r="E784" i="9"/>
  <c r="D784" i="9"/>
  <c r="C784" i="9"/>
  <c r="B784" i="9"/>
  <c r="E412" i="9"/>
  <c r="D412" i="9"/>
  <c r="C412" i="9"/>
  <c r="B412" i="9"/>
  <c r="E607" i="9"/>
  <c r="D607" i="9"/>
  <c r="C607" i="9"/>
  <c r="B607" i="9"/>
  <c r="E781" i="9"/>
  <c r="D781" i="9"/>
  <c r="C781" i="9"/>
  <c r="B781" i="9"/>
  <c r="E780" i="9"/>
  <c r="D780" i="9"/>
  <c r="C780" i="9"/>
  <c r="B780" i="9"/>
  <c r="E603" i="9"/>
  <c r="D603" i="9"/>
  <c r="C603" i="9"/>
  <c r="B603" i="9"/>
  <c r="E410" i="9"/>
  <c r="D410" i="9"/>
  <c r="C410" i="9"/>
  <c r="B410" i="9"/>
  <c r="E148" i="9"/>
  <c r="D148" i="9"/>
  <c r="C148" i="9"/>
  <c r="B148" i="9"/>
  <c r="E298" i="9"/>
  <c r="D298" i="9"/>
  <c r="C298" i="9"/>
  <c r="B298" i="9"/>
  <c r="E141" i="9"/>
  <c r="D141" i="9"/>
  <c r="C141" i="9"/>
  <c r="B141" i="9"/>
  <c r="E774" i="9"/>
  <c r="D774" i="9"/>
  <c r="C774" i="9"/>
  <c r="B774" i="9"/>
  <c r="E409" i="9"/>
  <c r="D409" i="9"/>
  <c r="C409" i="9"/>
  <c r="B409" i="9"/>
  <c r="E772" i="9"/>
  <c r="D772" i="9"/>
  <c r="C772" i="9"/>
  <c r="B772" i="9"/>
  <c r="E771" i="9"/>
  <c r="D771" i="9"/>
  <c r="C771" i="9"/>
  <c r="B771" i="9"/>
  <c r="E770" i="9"/>
  <c r="D770" i="9"/>
  <c r="C770" i="9"/>
  <c r="B770" i="9"/>
  <c r="E769" i="9"/>
  <c r="D769" i="9"/>
  <c r="C769" i="9"/>
  <c r="B769" i="9"/>
  <c r="E768" i="9"/>
  <c r="D768" i="9"/>
  <c r="C768" i="9"/>
  <c r="B768" i="9"/>
  <c r="E595" i="9"/>
  <c r="D595" i="9"/>
  <c r="C595" i="9"/>
  <c r="B595" i="9"/>
  <c r="E766" i="9"/>
  <c r="D766" i="9"/>
  <c r="C766" i="9"/>
  <c r="B766" i="9"/>
  <c r="E765" i="9"/>
  <c r="D765" i="9"/>
  <c r="C765" i="9"/>
  <c r="B765" i="9"/>
  <c r="E764" i="9"/>
  <c r="D764" i="9"/>
  <c r="C764" i="9"/>
  <c r="B764" i="9"/>
  <c r="E408" i="9"/>
  <c r="D408" i="9"/>
  <c r="C408" i="9"/>
  <c r="B408" i="9"/>
  <c r="E140" i="9"/>
  <c r="D140" i="9"/>
  <c r="C140" i="9"/>
  <c r="B140" i="9"/>
  <c r="E761" i="9"/>
  <c r="D761" i="9"/>
  <c r="C761" i="9"/>
  <c r="B761" i="9"/>
  <c r="E760" i="9"/>
  <c r="D760" i="9"/>
  <c r="C760" i="9"/>
  <c r="B760" i="9"/>
  <c r="E588" i="9"/>
  <c r="D588" i="9"/>
  <c r="C588" i="9"/>
  <c r="B588" i="9"/>
  <c r="E290" i="9"/>
  <c r="D290" i="9"/>
  <c r="C290" i="9"/>
  <c r="B290" i="9"/>
  <c r="E757" i="9"/>
  <c r="D757" i="9"/>
  <c r="C757" i="9"/>
  <c r="B757" i="9"/>
  <c r="E587" i="9"/>
  <c r="D587" i="9"/>
  <c r="C587" i="9"/>
  <c r="B587" i="9"/>
  <c r="E755" i="9"/>
  <c r="D755" i="9"/>
  <c r="C755" i="9"/>
  <c r="B755" i="9"/>
  <c r="E405" i="9"/>
  <c r="D405" i="9"/>
  <c r="C405" i="9"/>
  <c r="B405" i="9"/>
  <c r="E289" i="9"/>
  <c r="D289" i="9"/>
  <c r="C289" i="9"/>
  <c r="B289" i="9"/>
  <c r="E576" i="9"/>
  <c r="D576" i="9"/>
  <c r="C576" i="9"/>
  <c r="B576" i="9"/>
  <c r="E402" i="9"/>
  <c r="D402" i="9"/>
  <c r="C402" i="9"/>
  <c r="B402" i="9"/>
  <c r="E573" i="9"/>
  <c r="D573" i="9"/>
  <c r="C573" i="9"/>
  <c r="B573" i="9"/>
  <c r="E395" i="9"/>
  <c r="D395" i="9"/>
  <c r="C395" i="9"/>
  <c r="B395" i="9"/>
  <c r="E748" i="9"/>
  <c r="D748" i="9"/>
  <c r="C748" i="9"/>
  <c r="B748" i="9"/>
  <c r="E572" i="9"/>
  <c r="D572" i="9"/>
  <c r="C572" i="9"/>
  <c r="B572" i="9"/>
  <c r="E391" i="9"/>
  <c r="D391" i="9"/>
  <c r="C391" i="9"/>
  <c r="B391" i="9"/>
  <c r="E745" i="9"/>
  <c r="D745" i="9"/>
  <c r="C745" i="9"/>
  <c r="B745" i="9"/>
  <c r="E744" i="9"/>
  <c r="D744" i="9"/>
  <c r="C744" i="9"/>
  <c r="B744" i="9"/>
  <c r="E389" i="9"/>
  <c r="D389" i="9"/>
  <c r="C389" i="9"/>
  <c r="B389" i="9"/>
  <c r="E385" i="9"/>
  <c r="D385" i="9"/>
  <c r="C385" i="9"/>
  <c r="B385" i="9"/>
  <c r="E741" i="9"/>
  <c r="D741" i="9"/>
  <c r="C741" i="9"/>
  <c r="B741" i="9"/>
  <c r="E740" i="9"/>
  <c r="D740" i="9"/>
  <c r="C740" i="9"/>
  <c r="B740" i="9"/>
  <c r="E941" i="9"/>
  <c r="D941" i="9"/>
  <c r="C941" i="9"/>
  <c r="B941" i="9"/>
  <c r="E738" i="9"/>
  <c r="D738" i="9"/>
  <c r="C738" i="9"/>
  <c r="B738" i="9"/>
  <c r="E737" i="9"/>
  <c r="D737" i="9"/>
  <c r="C737" i="9"/>
  <c r="B737" i="9"/>
  <c r="E736" i="9"/>
  <c r="D736" i="9"/>
  <c r="C736" i="9"/>
  <c r="B736" i="9"/>
  <c r="E735" i="9"/>
  <c r="D735" i="9"/>
  <c r="C735" i="9"/>
  <c r="B735" i="9"/>
  <c r="E734" i="9"/>
  <c r="D734" i="9"/>
  <c r="C734" i="9"/>
  <c r="B734" i="9"/>
  <c r="E733" i="9"/>
  <c r="D733" i="9"/>
  <c r="C733" i="9"/>
  <c r="B733" i="9"/>
  <c r="E732" i="9"/>
  <c r="D732" i="9"/>
  <c r="C732" i="9"/>
  <c r="B732" i="9"/>
  <c r="E731" i="9"/>
  <c r="D731" i="9"/>
  <c r="C731" i="9"/>
  <c r="B731" i="9"/>
  <c r="E730" i="9"/>
  <c r="D730" i="9"/>
  <c r="C730" i="9"/>
  <c r="B730" i="9"/>
  <c r="E729" i="9"/>
  <c r="D729" i="9"/>
  <c r="C729" i="9"/>
  <c r="B729" i="9"/>
  <c r="E728" i="9"/>
  <c r="D728" i="9"/>
  <c r="C728" i="9"/>
  <c r="B728" i="9"/>
  <c r="E932" i="9"/>
  <c r="D932" i="9"/>
  <c r="C932" i="9"/>
  <c r="B932" i="9"/>
  <c r="E726" i="9"/>
  <c r="D726" i="9"/>
  <c r="C726" i="9"/>
  <c r="B726" i="9"/>
  <c r="E725" i="9"/>
  <c r="D725" i="9"/>
  <c r="C725" i="9"/>
  <c r="B725" i="9"/>
  <c r="E724" i="9"/>
  <c r="D724" i="9"/>
  <c r="C724" i="9"/>
  <c r="B724" i="9"/>
  <c r="E723" i="9"/>
  <c r="D723" i="9"/>
  <c r="C723" i="9"/>
  <c r="B723" i="9"/>
  <c r="E722" i="9"/>
  <c r="D722" i="9"/>
  <c r="C722" i="9"/>
  <c r="B722" i="9"/>
  <c r="E721" i="9"/>
  <c r="D721" i="9"/>
  <c r="C721" i="9"/>
  <c r="B721" i="9"/>
  <c r="E720" i="9"/>
  <c r="D720" i="9"/>
  <c r="C720" i="9"/>
  <c r="B720" i="9"/>
  <c r="E719" i="9"/>
  <c r="D719" i="9"/>
  <c r="C719" i="9"/>
  <c r="B719" i="9"/>
  <c r="E718" i="9"/>
  <c r="D718" i="9"/>
  <c r="C718" i="9"/>
  <c r="B718" i="9"/>
  <c r="E717" i="9"/>
  <c r="D717" i="9"/>
  <c r="C717" i="9"/>
  <c r="B717" i="9"/>
  <c r="E571" i="9"/>
  <c r="D571" i="9"/>
  <c r="C571" i="9"/>
  <c r="B571" i="9"/>
  <c r="E715" i="9"/>
  <c r="D715" i="9"/>
  <c r="C715" i="9"/>
  <c r="B715" i="9"/>
  <c r="E714" i="9"/>
  <c r="D714" i="9"/>
  <c r="C714" i="9"/>
  <c r="B714" i="9"/>
  <c r="E713" i="9"/>
  <c r="D713" i="9"/>
  <c r="C713" i="9"/>
  <c r="B713" i="9"/>
  <c r="E712" i="9"/>
  <c r="D712" i="9"/>
  <c r="C712" i="9"/>
  <c r="B712" i="9"/>
  <c r="E926" i="9"/>
  <c r="D926" i="9"/>
  <c r="C926" i="9"/>
  <c r="B926" i="9"/>
  <c r="E710" i="9"/>
  <c r="D710" i="9"/>
  <c r="C710" i="9"/>
  <c r="B710" i="9"/>
  <c r="E709" i="9"/>
  <c r="D709" i="9"/>
  <c r="C709" i="9"/>
  <c r="B709" i="9"/>
  <c r="E708" i="9"/>
  <c r="D708" i="9"/>
  <c r="C708" i="9"/>
  <c r="B708" i="9"/>
  <c r="E707" i="9"/>
  <c r="D707" i="9"/>
  <c r="C707" i="9"/>
  <c r="B707" i="9"/>
  <c r="E706" i="9"/>
  <c r="D706" i="9"/>
  <c r="C706" i="9"/>
  <c r="B706" i="9"/>
  <c r="E924" i="9"/>
  <c r="D924" i="9"/>
  <c r="C924" i="9"/>
  <c r="B924" i="9"/>
  <c r="E704" i="9"/>
  <c r="D704" i="9"/>
  <c r="C704" i="9"/>
  <c r="B704" i="9"/>
  <c r="E703" i="9"/>
  <c r="D703" i="9"/>
  <c r="C703" i="9"/>
  <c r="B703" i="9"/>
  <c r="E702" i="9"/>
  <c r="D702" i="9"/>
  <c r="C702" i="9"/>
  <c r="B702" i="9"/>
  <c r="E920" i="9"/>
  <c r="D920" i="9"/>
  <c r="C920" i="9"/>
  <c r="B920" i="9"/>
  <c r="E700" i="9"/>
  <c r="D700" i="9"/>
  <c r="C700" i="9"/>
  <c r="B700" i="9"/>
  <c r="E699" i="9"/>
  <c r="D699" i="9"/>
  <c r="C699" i="9"/>
  <c r="B699" i="9"/>
  <c r="E698" i="9"/>
  <c r="D698" i="9"/>
  <c r="C698" i="9"/>
  <c r="B698" i="9"/>
  <c r="E697" i="9"/>
  <c r="D697" i="9"/>
  <c r="C697" i="9"/>
  <c r="B697" i="9"/>
  <c r="E696" i="9"/>
  <c r="D696" i="9"/>
  <c r="C696" i="9"/>
  <c r="B696" i="9"/>
  <c r="E695" i="9"/>
  <c r="D695" i="9"/>
  <c r="C695" i="9"/>
  <c r="B695" i="9"/>
  <c r="E916" i="9"/>
  <c r="D916" i="9"/>
  <c r="C916" i="9"/>
  <c r="B916" i="9"/>
  <c r="E693" i="9"/>
  <c r="D693" i="9"/>
  <c r="C693" i="9"/>
  <c r="B693" i="9"/>
  <c r="E692" i="9"/>
  <c r="D692" i="9"/>
  <c r="C692" i="9"/>
  <c r="B692" i="9"/>
  <c r="E691" i="9"/>
  <c r="D691" i="9"/>
  <c r="C691" i="9"/>
  <c r="B691" i="9"/>
  <c r="E690" i="9"/>
  <c r="D690" i="9"/>
  <c r="C690" i="9"/>
  <c r="B690" i="9"/>
  <c r="E689" i="9"/>
  <c r="D689" i="9"/>
  <c r="C689" i="9"/>
  <c r="B689" i="9"/>
  <c r="E688" i="9"/>
  <c r="D688" i="9"/>
  <c r="C688" i="9"/>
  <c r="B688" i="9"/>
  <c r="E687" i="9"/>
  <c r="D687" i="9"/>
  <c r="C687" i="9"/>
  <c r="B687" i="9"/>
  <c r="E686" i="9"/>
  <c r="D686" i="9"/>
  <c r="C686" i="9"/>
  <c r="B686" i="9"/>
  <c r="E685" i="9"/>
  <c r="D685" i="9"/>
  <c r="C685" i="9"/>
  <c r="B685" i="9"/>
  <c r="E684" i="9"/>
  <c r="D684" i="9"/>
  <c r="C684" i="9"/>
  <c r="B684" i="9"/>
  <c r="E683" i="9"/>
  <c r="D683" i="9"/>
  <c r="C683" i="9"/>
  <c r="B683" i="9"/>
  <c r="E682" i="9"/>
  <c r="D682" i="9"/>
  <c r="C682" i="9"/>
  <c r="B682" i="9"/>
  <c r="E681" i="9"/>
  <c r="D681" i="9"/>
  <c r="C681" i="9"/>
  <c r="B681" i="9"/>
  <c r="E680" i="9"/>
  <c r="D680" i="9"/>
  <c r="C680" i="9"/>
  <c r="B680" i="9"/>
  <c r="E679" i="9"/>
  <c r="D679" i="9"/>
  <c r="C679" i="9"/>
  <c r="B679" i="9"/>
  <c r="E678" i="9"/>
  <c r="D678" i="9"/>
  <c r="C678" i="9"/>
  <c r="B678" i="9"/>
  <c r="E677" i="9"/>
  <c r="D677" i="9"/>
  <c r="C677" i="9"/>
  <c r="B677" i="9"/>
  <c r="E907" i="9"/>
  <c r="D907" i="9"/>
  <c r="C907" i="9"/>
  <c r="B907" i="9"/>
  <c r="E675" i="9"/>
  <c r="D675" i="9"/>
  <c r="C675" i="9"/>
  <c r="B675" i="9"/>
  <c r="E288" i="9"/>
  <c r="D288" i="9"/>
  <c r="C288" i="9"/>
  <c r="B288" i="9"/>
  <c r="E673" i="9"/>
  <c r="D673" i="9"/>
  <c r="C673" i="9"/>
  <c r="B673" i="9"/>
  <c r="E134" i="9"/>
  <c r="D134" i="9"/>
  <c r="C134" i="9"/>
  <c r="B134" i="9"/>
  <c r="E132" i="9"/>
  <c r="D132" i="9"/>
  <c r="C132" i="9"/>
  <c r="B132" i="9"/>
  <c r="E670" i="9"/>
  <c r="D670" i="9"/>
  <c r="C670" i="9"/>
  <c r="B670" i="9"/>
  <c r="E669" i="9"/>
  <c r="D669" i="9"/>
  <c r="C669" i="9"/>
  <c r="B669" i="9"/>
  <c r="E668" i="9"/>
  <c r="D668" i="9"/>
  <c r="C668" i="9"/>
  <c r="B668" i="9"/>
  <c r="E667" i="9"/>
  <c r="D667" i="9"/>
  <c r="C667" i="9"/>
  <c r="B667" i="9"/>
  <c r="E666" i="9"/>
  <c r="D666" i="9"/>
  <c r="C666" i="9"/>
  <c r="B666" i="9"/>
  <c r="E665" i="9"/>
  <c r="D665" i="9"/>
  <c r="C665" i="9"/>
  <c r="B665" i="9"/>
  <c r="E664" i="9"/>
  <c r="D664" i="9"/>
  <c r="C664" i="9"/>
  <c r="B664" i="9"/>
  <c r="E663" i="9"/>
  <c r="D663" i="9"/>
  <c r="C663" i="9"/>
  <c r="B663" i="9"/>
  <c r="E662" i="9"/>
  <c r="D662" i="9"/>
  <c r="C662" i="9"/>
  <c r="B662" i="9"/>
  <c r="E661" i="9"/>
  <c r="D661" i="9"/>
  <c r="C661" i="9"/>
  <c r="B661" i="9"/>
  <c r="E660" i="9"/>
  <c r="D660" i="9"/>
  <c r="C660" i="9"/>
  <c r="B660" i="9"/>
  <c r="E659" i="9"/>
  <c r="D659" i="9"/>
  <c r="C659" i="9"/>
  <c r="B659" i="9"/>
  <c r="E658" i="9"/>
  <c r="D658" i="9"/>
  <c r="C658" i="9"/>
  <c r="B658" i="9"/>
  <c r="E657" i="9"/>
  <c r="D657" i="9"/>
  <c r="C657" i="9"/>
  <c r="B657" i="9"/>
  <c r="E384" i="9"/>
  <c r="D384" i="9"/>
  <c r="C384" i="9"/>
  <c r="B384" i="9"/>
  <c r="E655" i="9"/>
  <c r="D655" i="9"/>
  <c r="C655" i="9"/>
  <c r="B655" i="9"/>
  <c r="E654" i="9"/>
  <c r="D654" i="9"/>
  <c r="C654" i="9"/>
  <c r="B654" i="9"/>
  <c r="E653" i="9"/>
  <c r="D653" i="9"/>
  <c r="C653" i="9"/>
  <c r="B653" i="9"/>
  <c r="E652" i="9"/>
  <c r="D652" i="9"/>
  <c r="C652" i="9"/>
  <c r="B652" i="9"/>
  <c r="E651" i="9"/>
  <c r="D651" i="9"/>
  <c r="C651" i="9"/>
  <c r="B651" i="9"/>
  <c r="E905" i="9"/>
  <c r="D905" i="9"/>
  <c r="C905" i="9"/>
  <c r="B905" i="9"/>
  <c r="E649" i="9"/>
  <c r="D649" i="9"/>
  <c r="C649" i="9"/>
  <c r="B649" i="9"/>
  <c r="E648" i="9"/>
  <c r="D648" i="9"/>
  <c r="C648" i="9"/>
  <c r="B648" i="9"/>
  <c r="E647" i="9"/>
  <c r="D647" i="9"/>
  <c r="C647" i="9"/>
  <c r="B647" i="9"/>
  <c r="E646" i="9"/>
  <c r="D646" i="9"/>
  <c r="C646" i="9"/>
  <c r="B646" i="9"/>
  <c r="E645" i="9"/>
  <c r="D645" i="9"/>
  <c r="C645" i="9"/>
  <c r="B645" i="9"/>
  <c r="E644" i="9"/>
  <c r="D644" i="9"/>
  <c r="C644" i="9"/>
  <c r="B644" i="9"/>
  <c r="E643" i="9"/>
  <c r="D643" i="9"/>
  <c r="C643" i="9"/>
  <c r="B643" i="9"/>
  <c r="E642" i="9"/>
  <c r="D642" i="9"/>
  <c r="C642" i="9"/>
  <c r="B642" i="9"/>
  <c r="E641" i="9"/>
  <c r="D641" i="9"/>
  <c r="C641" i="9"/>
  <c r="B641" i="9"/>
  <c r="E640" i="9"/>
  <c r="D640" i="9"/>
  <c r="C640" i="9"/>
  <c r="B640" i="9"/>
  <c r="E639" i="9"/>
  <c r="D639" i="9"/>
  <c r="C639" i="9"/>
  <c r="B639" i="9"/>
  <c r="E129" i="9"/>
  <c r="D129" i="9"/>
  <c r="C129" i="9"/>
  <c r="B129" i="9"/>
  <c r="E637" i="9"/>
  <c r="D637" i="9"/>
  <c r="C637" i="9"/>
  <c r="B637" i="9"/>
  <c r="E636" i="9"/>
  <c r="D636" i="9"/>
  <c r="C636" i="9"/>
  <c r="B636" i="9"/>
  <c r="E635" i="9"/>
  <c r="D635" i="9"/>
  <c r="C635" i="9"/>
  <c r="B635" i="9"/>
  <c r="E634" i="9"/>
  <c r="D634" i="9"/>
  <c r="C634" i="9"/>
  <c r="B634" i="9"/>
  <c r="E124" i="9"/>
  <c r="D124" i="9"/>
  <c r="C124" i="9"/>
  <c r="B124" i="9"/>
  <c r="E119" i="9"/>
  <c r="D119" i="9"/>
  <c r="C119" i="9"/>
  <c r="B119" i="9"/>
  <c r="E631" i="9"/>
  <c r="D631" i="9"/>
  <c r="C631" i="9"/>
  <c r="B631" i="9"/>
  <c r="E630" i="9"/>
  <c r="D630" i="9"/>
  <c r="C630" i="9"/>
  <c r="B630" i="9"/>
  <c r="E629" i="9"/>
  <c r="D629" i="9"/>
  <c r="C629" i="9"/>
  <c r="B629" i="9"/>
  <c r="E628" i="9"/>
  <c r="D628" i="9"/>
  <c r="C628" i="9"/>
  <c r="B628" i="9"/>
  <c r="E627" i="9"/>
  <c r="D627" i="9"/>
  <c r="C627" i="9"/>
  <c r="B627" i="9"/>
  <c r="E626" i="9"/>
  <c r="D626" i="9"/>
  <c r="C626" i="9"/>
  <c r="B626" i="9"/>
  <c r="E625" i="9"/>
  <c r="D625" i="9"/>
  <c r="C625" i="9"/>
  <c r="B625" i="9"/>
  <c r="E624" i="9"/>
  <c r="D624" i="9"/>
  <c r="C624" i="9"/>
  <c r="B624" i="9"/>
  <c r="E623" i="9"/>
  <c r="D623" i="9"/>
  <c r="C623" i="9"/>
  <c r="B623" i="9"/>
  <c r="E622" i="9"/>
  <c r="D622" i="9"/>
  <c r="C622" i="9"/>
  <c r="B622" i="9"/>
  <c r="E621" i="9"/>
  <c r="D621" i="9"/>
  <c r="C621" i="9"/>
  <c r="B621" i="9"/>
  <c r="E897" i="9"/>
  <c r="D897" i="9"/>
  <c r="C897" i="9"/>
  <c r="B897" i="9"/>
  <c r="E619" i="9"/>
  <c r="D619" i="9"/>
  <c r="C619" i="9"/>
  <c r="B619" i="9"/>
  <c r="E618" i="9"/>
  <c r="D618" i="9"/>
  <c r="C618" i="9"/>
  <c r="B618" i="9"/>
  <c r="E617" i="9"/>
  <c r="D617" i="9"/>
  <c r="C617" i="9"/>
  <c r="B617" i="9"/>
  <c r="E616" i="9"/>
  <c r="D616" i="9"/>
  <c r="C616" i="9"/>
  <c r="B616" i="9"/>
  <c r="E615" i="9"/>
  <c r="D615" i="9"/>
  <c r="C615" i="9"/>
  <c r="B615" i="9"/>
  <c r="E614" i="9"/>
  <c r="D614" i="9"/>
  <c r="C614" i="9"/>
  <c r="B614" i="9"/>
  <c r="E613" i="9"/>
  <c r="D613" i="9"/>
  <c r="C613" i="9"/>
  <c r="B613" i="9"/>
  <c r="E612" i="9"/>
  <c r="D612" i="9"/>
  <c r="C612" i="9"/>
  <c r="B612" i="9"/>
  <c r="E382" i="9"/>
  <c r="D382" i="9"/>
  <c r="C382" i="9"/>
  <c r="B382" i="9"/>
  <c r="E610" i="9"/>
  <c r="D610" i="9"/>
  <c r="C610" i="9"/>
  <c r="B610" i="9"/>
  <c r="E609" i="9"/>
  <c r="D609" i="9"/>
  <c r="C609" i="9"/>
  <c r="B609" i="9"/>
  <c r="E608" i="9"/>
  <c r="D608" i="9"/>
  <c r="C608" i="9"/>
  <c r="B608" i="9"/>
  <c r="E564" i="9"/>
  <c r="D564" i="9"/>
  <c r="C564" i="9"/>
  <c r="B564" i="9"/>
  <c r="E606" i="9"/>
  <c r="D606" i="9"/>
  <c r="C606" i="9"/>
  <c r="B606" i="9"/>
  <c r="E605" i="9"/>
  <c r="D605" i="9"/>
  <c r="C605" i="9"/>
  <c r="B605" i="9"/>
  <c r="E604" i="9"/>
  <c r="D604" i="9"/>
  <c r="C604" i="9"/>
  <c r="B604" i="9"/>
  <c r="E559" i="9"/>
  <c r="D559" i="9"/>
  <c r="C559" i="9"/>
  <c r="B559" i="9"/>
  <c r="E602" i="9"/>
  <c r="D602" i="9"/>
  <c r="C602" i="9"/>
  <c r="B602" i="9"/>
  <c r="E601" i="9"/>
  <c r="D601" i="9"/>
  <c r="C601" i="9"/>
  <c r="B601" i="9"/>
  <c r="E600" i="9"/>
  <c r="D600" i="9"/>
  <c r="C600" i="9"/>
  <c r="B600" i="9"/>
  <c r="E599" i="9"/>
  <c r="D599" i="9"/>
  <c r="C599" i="9"/>
  <c r="B599" i="9"/>
  <c r="E598" i="9"/>
  <c r="D598" i="9"/>
  <c r="C598" i="9"/>
  <c r="B598" i="9"/>
  <c r="E597" i="9"/>
  <c r="D597" i="9"/>
  <c r="C597" i="9"/>
  <c r="B597" i="9"/>
  <c r="E596" i="9"/>
  <c r="D596" i="9"/>
  <c r="C596" i="9"/>
  <c r="B596" i="9"/>
  <c r="E749" i="9"/>
  <c r="D749" i="9"/>
  <c r="C749" i="9"/>
  <c r="B749" i="9"/>
  <c r="E594" i="9"/>
  <c r="D594" i="9"/>
  <c r="C594" i="9"/>
  <c r="B594" i="9"/>
  <c r="E593" i="9"/>
  <c r="D593" i="9"/>
  <c r="C593" i="9"/>
  <c r="B593" i="9"/>
  <c r="E592" i="9"/>
  <c r="D592" i="9"/>
  <c r="C592" i="9"/>
  <c r="B592" i="9"/>
  <c r="E591" i="9"/>
  <c r="D591" i="9"/>
  <c r="C591" i="9"/>
  <c r="B591" i="9"/>
  <c r="E590" i="9"/>
  <c r="D590" i="9"/>
  <c r="C590" i="9"/>
  <c r="B590" i="9"/>
  <c r="E589" i="9"/>
  <c r="D589" i="9"/>
  <c r="C589" i="9"/>
  <c r="B589" i="9"/>
  <c r="E894" i="9"/>
  <c r="D894" i="9"/>
  <c r="C894" i="9"/>
  <c r="B894" i="9"/>
  <c r="E893" i="9"/>
  <c r="D893" i="9"/>
  <c r="C893" i="9"/>
  <c r="B893" i="9"/>
  <c r="E586" i="9"/>
  <c r="D586" i="9"/>
  <c r="C586" i="9"/>
  <c r="B586" i="9"/>
  <c r="E585" i="9"/>
  <c r="D585" i="9"/>
  <c r="C585" i="9"/>
  <c r="B585" i="9"/>
  <c r="E584" i="9"/>
  <c r="D584" i="9"/>
  <c r="C584" i="9"/>
  <c r="B584" i="9"/>
  <c r="E583" i="9"/>
  <c r="D583" i="9"/>
  <c r="C583" i="9"/>
  <c r="B583" i="9"/>
  <c r="E582" i="9"/>
  <c r="D582" i="9"/>
  <c r="C582" i="9"/>
  <c r="B582" i="9"/>
  <c r="E581" i="9"/>
  <c r="D581" i="9"/>
  <c r="C581" i="9"/>
  <c r="B581" i="9"/>
  <c r="E580" i="9"/>
  <c r="D580" i="9"/>
  <c r="C580" i="9"/>
  <c r="B580" i="9"/>
  <c r="E579" i="9"/>
  <c r="D579" i="9"/>
  <c r="C579" i="9"/>
  <c r="B579" i="9"/>
  <c r="E578" i="9"/>
  <c r="D578" i="9"/>
  <c r="C578" i="9"/>
  <c r="B578" i="9"/>
  <c r="E577" i="9"/>
  <c r="D577" i="9"/>
  <c r="C577" i="9"/>
  <c r="B577" i="9"/>
  <c r="E117" i="9"/>
  <c r="D117" i="9"/>
  <c r="C117" i="9"/>
  <c r="B117" i="9"/>
  <c r="E575" i="9"/>
  <c r="D575" i="9"/>
  <c r="C575" i="9"/>
  <c r="B575" i="9"/>
  <c r="E574" i="9"/>
  <c r="D574" i="9"/>
  <c r="C574" i="9"/>
  <c r="B574" i="9"/>
  <c r="E747" i="9"/>
  <c r="D747" i="9"/>
  <c r="C747" i="9"/>
  <c r="B747" i="9"/>
  <c r="E379" i="9"/>
  <c r="D379" i="9"/>
  <c r="C379" i="9"/>
  <c r="B379" i="9"/>
  <c r="E116" i="9"/>
  <c r="D116" i="9"/>
  <c r="C116" i="9"/>
  <c r="B116" i="9"/>
  <c r="E570" i="9"/>
  <c r="D570" i="9"/>
  <c r="C570" i="9"/>
  <c r="B570" i="9"/>
  <c r="E569" i="9"/>
  <c r="D569" i="9"/>
  <c r="C569" i="9"/>
  <c r="B569" i="9"/>
  <c r="E568" i="9"/>
  <c r="D568" i="9"/>
  <c r="C568" i="9"/>
  <c r="B568" i="9"/>
  <c r="E567" i="9"/>
  <c r="D567" i="9"/>
  <c r="C567" i="9"/>
  <c r="B567" i="9"/>
  <c r="E566" i="9"/>
  <c r="D566" i="9"/>
  <c r="C566" i="9"/>
  <c r="B566" i="9"/>
  <c r="E565" i="9"/>
  <c r="D565" i="9"/>
  <c r="C565" i="9"/>
  <c r="B565" i="9"/>
  <c r="E883" i="9"/>
  <c r="D883" i="9"/>
  <c r="C883" i="9"/>
  <c r="B883" i="9"/>
  <c r="E563" i="9"/>
  <c r="D563" i="9"/>
  <c r="C563" i="9"/>
  <c r="B563" i="9"/>
  <c r="E562" i="9"/>
  <c r="D562" i="9"/>
  <c r="C562" i="9"/>
  <c r="B562" i="9"/>
  <c r="E561" i="9"/>
  <c r="D561" i="9"/>
  <c r="C561" i="9"/>
  <c r="B561" i="9"/>
  <c r="E560" i="9"/>
  <c r="D560" i="9"/>
  <c r="C560" i="9"/>
  <c r="B560" i="9"/>
  <c r="E110" i="9"/>
  <c r="D110" i="9"/>
  <c r="C110" i="9"/>
  <c r="B110" i="9"/>
  <c r="E558" i="9"/>
  <c r="D558" i="9"/>
  <c r="C558" i="9"/>
  <c r="B558" i="9"/>
  <c r="E557" i="9"/>
  <c r="D557" i="9"/>
  <c r="C557" i="9"/>
  <c r="B557" i="9"/>
  <c r="E556" i="9"/>
  <c r="D556" i="9"/>
  <c r="C556" i="9"/>
  <c r="B556" i="9"/>
  <c r="E555" i="9"/>
  <c r="D555" i="9"/>
  <c r="C555" i="9"/>
  <c r="B555" i="9"/>
  <c r="E554" i="9"/>
  <c r="D554" i="9"/>
  <c r="C554" i="9"/>
  <c r="B554" i="9"/>
  <c r="E282" i="9"/>
  <c r="D282" i="9"/>
  <c r="C282" i="9"/>
  <c r="B282" i="9"/>
  <c r="E552" i="9"/>
  <c r="D552" i="9"/>
  <c r="C552" i="9"/>
  <c r="B552" i="9"/>
  <c r="E551" i="9"/>
  <c r="D551" i="9"/>
  <c r="C551" i="9"/>
  <c r="B551" i="9"/>
  <c r="E370" i="9"/>
  <c r="D370" i="9"/>
  <c r="C370" i="9"/>
  <c r="B370" i="9"/>
  <c r="E549" i="9"/>
  <c r="D549" i="9"/>
  <c r="C549" i="9"/>
  <c r="B549" i="9"/>
  <c r="E881" i="9"/>
  <c r="D881" i="9"/>
  <c r="C881" i="9"/>
  <c r="B881" i="9"/>
  <c r="E879" i="9"/>
  <c r="D879" i="9"/>
  <c r="C879" i="9"/>
  <c r="B879" i="9"/>
  <c r="E546" i="9"/>
  <c r="D546" i="9"/>
  <c r="C546" i="9"/>
  <c r="B546" i="9"/>
  <c r="E545" i="9"/>
  <c r="D545" i="9"/>
  <c r="C545" i="9"/>
  <c r="B545" i="9"/>
  <c r="E544" i="9"/>
  <c r="D544" i="9"/>
  <c r="C544" i="9"/>
  <c r="B544" i="9"/>
  <c r="E543" i="9"/>
  <c r="D543" i="9"/>
  <c r="C543" i="9"/>
  <c r="B543" i="9"/>
  <c r="E542" i="9"/>
  <c r="D542" i="9"/>
  <c r="C542" i="9"/>
  <c r="B542" i="9"/>
  <c r="E541" i="9"/>
  <c r="D541" i="9"/>
  <c r="C541" i="9"/>
  <c r="B541" i="9"/>
  <c r="E540" i="9"/>
  <c r="D540" i="9"/>
  <c r="C540" i="9"/>
  <c r="B540" i="9"/>
  <c r="E539" i="9"/>
  <c r="D539" i="9"/>
  <c r="C539" i="9"/>
  <c r="B539" i="9"/>
  <c r="E538" i="9"/>
  <c r="D538" i="9"/>
  <c r="C538" i="9"/>
  <c r="B538" i="9"/>
  <c r="E537" i="9"/>
  <c r="D537" i="9"/>
  <c r="C537" i="9"/>
  <c r="B537" i="9"/>
  <c r="E860" i="9"/>
  <c r="D860" i="9"/>
  <c r="C860" i="9"/>
  <c r="B860" i="9"/>
  <c r="E535" i="9"/>
  <c r="D535" i="9"/>
  <c r="C535" i="9"/>
  <c r="B535" i="9"/>
  <c r="E534" i="9"/>
  <c r="D534" i="9"/>
  <c r="C534" i="9"/>
  <c r="B534" i="9"/>
  <c r="E533" i="9"/>
  <c r="D533" i="9"/>
  <c r="C533" i="9"/>
  <c r="B533" i="9"/>
  <c r="E856" i="9"/>
  <c r="D856" i="9"/>
  <c r="C856" i="9"/>
  <c r="B856" i="9"/>
  <c r="E531" i="9"/>
  <c r="D531" i="9"/>
  <c r="C531" i="9"/>
  <c r="B531" i="9"/>
  <c r="E530" i="9"/>
  <c r="D530" i="9"/>
  <c r="C530" i="9"/>
  <c r="B530" i="9"/>
  <c r="E529" i="9"/>
  <c r="D529" i="9"/>
  <c r="C529" i="9"/>
  <c r="B529" i="9"/>
  <c r="E528" i="9"/>
  <c r="D528" i="9"/>
  <c r="C528" i="9"/>
  <c r="B528" i="9"/>
  <c r="E527" i="9"/>
  <c r="D527" i="9"/>
  <c r="C527" i="9"/>
  <c r="B527" i="9"/>
  <c r="E526" i="9"/>
  <c r="D526" i="9"/>
  <c r="C526" i="9"/>
  <c r="B526" i="9"/>
  <c r="E525" i="9"/>
  <c r="D525" i="9"/>
  <c r="C525" i="9"/>
  <c r="B525" i="9"/>
  <c r="E524" i="9"/>
  <c r="D524" i="9"/>
  <c r="C524" i="9"/>
  <c r="B524" i="9"/>
  <c r="E523" i="9"/>
  <c r="D523" i="9"/>
  <c r="C523" i="9"/>
  <c r="B523" i="9"/>
  <c r="E522" i="9"/>
  <c r="D522" i="9"/>
  <c r="C522" i="9"/>
  <c r="B522" i="9"/>
  <c r="E553" i="9"/>
  <c r="D553" i="9"/>
  <c r="C553" i="9"/>
  <c r="B553" i="9"/>
  <c r="E520" i="9"/>
  <c r="D520" i="9"/>
  <c r="C520" i="9"/>
  <c r="B520" i="9"/>
  <c r="E519" i="9"/>
  <c r="D519" i="9"/>
  <c r="C519" i="9"/>
  <c r="B519" i="9"/>
  <c r="E851" i="9"/>
  <c r="D851" i="9"/>
  <c r="C851" i="9"/>
  <c r="B851" i="9"/>
  <c r="E835" i="9"/>
  <c r="D835" i="9"/>
  <c r="C835" i="9"/>
  <c r="B835" i="9"/>
  <c r="E516" i="9"/>
  <c r="D516" i="9"/>
  <c r="C516" i="9"/>
  <c r="B516" i="9"/>
  <c r="E279" i="9"/>
  <c r="D279" i="9"/>
  <c r="C279" i="9"/>
  <c r="B279" i="9"/>
  <c r="E514" i="9"/>
  <c r="D514" i="9"/>
  <c r="C514" i="9"/>
  <c r="B514" i="9"/>
  <c r="E513" i="9"/>
  <c r="D513" i="9"/>
  <c r="C513" i="9"/>
  <c r="B513" i="9"/>
  <c r="E512" i="9"/>
  <c r="D512" i="9"/>
  <c r="C512" i="9"/>
  <c r="B512" i="9"/>
  <c r="E511" i="9"/>
  <c r="D511" i="9"/>
  <c r="C511" i="9"/>
  <c r="B511" i="9"/>
  <c r="E510" i="9"/>
  <c r="D510" i="9"/>
  <c r="C510" i="9"/>
  <c r="B510" i="9"/>
  <c r="E509" i="9"/>
  <c r="D509" i="9"/>
  <c r="C509" i="9"/>
  <c r="B509" i="9"/>
  <c r="E508" i="9"/>
  <c r="D508" i="9"/>
  <c r="C508" i="9"/>
  <c r="B508" i="9"/>
  <c r="E507" i="9"/>
  <c r="D507" i="9"/>
  <c r="C507" i="9"/>
  <c r="B507" i="9"/>
  <c r="E506" i="9"/>
  <c r="D506" i="9"/>
  <c r="C506" i="9"/>
  <c r="B506" i="9"/>
  <c r="E505" i="9"/>
  <c r="D505" i="9"/>
  <c r="C505" i="9"/>
  <c r="B505" i="9"/>
  <c r="E504" i="9"/>
  <c r="D504" i="9"/>
  <c r="C504" i="9"/>
  <c r="B504" i="9"/>
  <c r="E503" i="9"/>
  <c r="D503" i="9"/>
  <c r="C503" i="9"/>
  <c r="B503" i="9"/>
  <c r="E502" i="9"/>
  <c r="D502" i="9"/>
  <c r="C502" i="9"/>
  <c r="B502" i="9"/>
  <c r="E501" i="9"/>
  <c r="D501" i="9"/>
  <c r="C501" i="9"/>
  <c r="B501" i="9"/>
  <c r="E500" i="9"/>
  <c r="D500" i="9"/>
  <c r="C500" i="9"/>
  <c r="B500" i="9"/>
  <c r="E499" i="9"/>
  <c r="D499" i="9"/>
  <c r="C499" i="9"/>
  <c r="B499" i="9"/>
  <c r="E498" i="9"/>
  <c r="D498" i="9"/>
  <c r="C498" i="9"/>
  <c r="B498" i="9"/>
  <c r="E369" i="9"/>
  <c r="D369" i="9"/>
  <c r="C369" i="9"/>
  <c r="B369" i="9"/>
  <c r="E496" i="9"/>
  <c r="D496" i="9"/>
  <c r="C496" i="9"/>
  <c r="B496" i="9"/>
  <c r="E495" i="9"/>
  <c r="D495" i="9"/>
  <c r="C495" i="9"/>
  <c r="B495" i="9"/>
  <c r="E494" i="9"/>
  <c r="D494" i="9"/>
  <c r="C494" i="9"/>
  <c r="B494" i="9"/>
  <c r="E493" i="9"/>
  <c r="D493" i="9"/>
  <c r="C493" i="9"/>
  <c r="B493" i="9"/>
  <c r="E832" i="9"/>
  <c r="D832" i="9"/>
  <c r="C832" i="9"/>
  <c r="B832" i="9"/>
  <c r="E491" i="9"/>
  <c r="D491" i="9"/>
  <c r="C491" i="9"/>
  <c r="B491" i="9"/>
  <c r="E490" i="9"/>
  <c r="D490" i="9"/>
  <c r="C490" i="9"/>
  <c r="B490" i="9"/>
  <c r="E489" i="9"/>
  <c r="D489" i="9"/>
  <c r="C489" i="9"/>
  <c r="B489" i="9"/>
  <c r="E488" i="9"/>
  <c r="D488" i="9"/>
  <c r="C488" i="9"/>
  <c r="B488" i="9"/>
  <c r="E487" i="9"/>
  <c r="D487" i="9"/>
  <c r="C487" i="9"/>
  <c r="B487" i="9"/>
  <c r="E486" i="9"/>
  <c r="D486" i="9"/>
  <c r="C486" i="9"/>
  <c r="B486" i="9"/>
  <c r="E485" i="9"/>
  <c r="D485" i="9"/>
  <c r="C485" i="9"/>
  <c r="B485" i="9"/>
  <c r="E484" i="9"/>
  <c r="D484" i="9"/>
  <c r="C484" i="9"/>
  <c r="B484" i="9"/>
  <c r="E483" i="9"/>
  <c r="D483" i="9"/>
  <c r="C483" i="9"/>
  <c r="B483" i="9"/>
  <c r="E482" i="9"/>
  <c r="D482" i="9"/>
  <c r="C482" i="9"/>
  <c r="B482" i="9"/>
  <c r="E481" i="9"/>
  <c r="D481" i="9"/>
  <c r="C481" i="9"/>
  <c r="B481" i="9"/>
  <c r="E480" i="9"/>
  <c r="D480" i="9"/>
  <c r="C480" i="9"/>
  <c r="B480" i="9"/>
  <c r="E479" i="9"/>
  <c r="D479" i="9"/>
  <c r="C479" i="9"/>
  <c r="B479" i="9"/>
  <c r="E478" i="9"/>
  <c r="D478" i="9"/>
  <c r="C478" i="9"/>
  <c r="B478" i="9"/>
  <c r="E831" i="9"/>
  <c r="D831" i="9"/>
  <c r="C831" i="9"/>
  <c r="B831" i="9"/>
  <c r="E476" i="9"/>
  <c r="D476" i="9"/>
  <c r="C476" i="9"/>
  <c r="B476" i="9"/>
  <c r="E475" i="9"/>
  <c r="D475" i="9"/>
  <c r="C475" i="9"/>
  <c r="B475" i="9"/>
  <c r="E826" i="9"/>
  <c r="D826" i="9"/>
  <c r="C826" i="9"/>
  <c r="B826" i="9"/>
  <c r="E473" i="9"/>
  <c r="D473" i="9"/>
  <c r="C473" i="9"/>
  <c r="B473" i="9"/>
  <c r="E472" i="9"/>
  <c r="D472" i="9"/>
  <c r="C472" i="9"/>
  <c r="B472" i="9"/>
  <c r="E106" i="9"/>
  <c r="D106" i="9"/>
  <c r="C106" i="9"/>
  <c r="B106" i="9"/>
  <c r="E470" i="9"/>
  <c r="D470" i="9"/>
  <c r="C470" i="9"/>
  <c r="B470" i="9"/>
  <c r="E469" i="9"/>
  <c r="D469" i="9"/>
  <c r="C469" i="9"/>
  <c r="B469" i="9"/>
  <c r="E468" i="9"/>
  <c r="D468" i="9"/>
  <c r="C468" i="9"/>
  <c r="B468" i="9"/>
  <c r="E550" i="9"/>
  <c r="D550" i="9"/>
  <c r="C550" i="9"/>
  <c r="B550" i="9"/>
  <c r="E466" i="9"/>
  <c r="D466" i="9"/>
  <c r="C466" i="9"/>
  <c r="B466" i="9"/>
  <c r="E465" i="9"/>
  <c r="D465" i="9"/>
  <c r="C465" i="9"/>
  <c r="B465" i="9"/>
  <c r="E464" i="9"/>
  <c r="D464" i="9"/>
  <c r="C464" i="9"/>
  <c r="B464" i="9"/>
  <c r="E463" i="9"/>
  <c r="D463" i="9"/>
  <c r="C463" i="9"/>
  <c r="B463" i="9"/>
  <c r="E462" i="9"/>
  <c r="D462" i="9"/>
  <c r="C462" i="9"/>
  <c r="B462" i="9"/>
  <c r="E461" i="9"/>
  <c r="D461" i="9"/>
  <c r="C461" i="9"/>
  <c r="B461" i="9"/>
  <c r="E460" i="9"/>
  <c r="D460" i="9"/>
  <c r="C460" i="9"/>
  <c r="B460" i="9"/>
  <c r="E459" i="9"/>
  <c r="D459" i="9"/>
  <c r="C459" i="9"/>
  <c r="B459" i="9"/>
  <c r="E819" i="9"/>
  <c r="D819" i="9"/>
  <c r="C819" i="9"/>
  <c r="B819" i="9"/>
  <c r="E457" i="9"/>
  <c r="D457" i="9"/>
  <c r="C457" i="9"/>
  <c r="B457" i="9"/>
  <c r="E456" i="9"/>
  <c r="D456" i="9"/>
  <c r="C456" i="9"/>
  <c r="B456" i="9"/>
  <c r="E455" i="9"/>
  <c r="D455" i="9"/>
  <c r="C455" i="9"/>
  <c r="B455" i="9"/>
  <c r="E454" i="9"/>
  <c r="D454" i="9"/>
  <c r="C454" i="9"/>
  <c r="B454" i="9"/>
  <c r="E453" i="9"/>
  <c r="D453" i="9"/>
  <c r="C453" i="9"/>
  <c r="B453" i="9"/>
  <c r="E452" i="9"/>
  <c r="D452" i="9"/>
  <c r="C452" i="9"/>
  <c r="B452" i="9"/>
  <c r="E451" i="9"/>
  <c r="D451" i="9"/>
  <c r="C451" i="9"/>
  <c r="B451" i="9"/>
  <c r="E450" i="9"/>
  <c r="D450" i="9"/>
  <c r="C450" i="9"/>
  <c r="B450" i="9"/>
  <c r="E449" i="9"/>
  <c r="D449" i="9"/>
  <c r="C449" i="9"/>
  <c r="B449" i="9"/>
  <c r="E548" i="9"/>
  <c r="D548" i="9"/>
  <c r="C548" i="9"/>
  <c r="B548" i="9"/>
  <c r="E447" i="9"/>
  <c r="D447" i="9"/>
  <c r="C447" i="9"/>
  <c r="B447" i="9"/>
  <c r="E446" i="9"/>
  <c r="D446" i="9"/>
  <c r="C446" i="9"/>
  <c r="B446" i="9"/>
  <c r="E445" i="9"/>
  <c r="D445" i="9"/>
  <c r="C445" i="9"/>
  <c r="B445" i="9"/>
  <c r="E444" i="9"/>
  <c r="D444" i="9"/>
  <c r="C444" i="9"/>
  <c r="B444" i="9"/>
  <c r="E443" i="9"/>
  <c r="D443" i="9"/>
  <c r="C443" i="9"/>
  <c r="B443" i="9"/>
  <c r="E442" i="9"/>
  <c r="D442" i="9"/>
  <c r="C442" i="9"/>
  <c r="B442" i="9"/>
  <c r="E441" i="9"/>
  <c r="D441" i="9"/>
  <c r="C441" i="9"/>
  <c r="B441" i="9"/>
  <c r="E547" i="9"/>
  <c r="D547" i="9"/>
  <c r="C547" i="9"/>
  <c r="B547" i="9"/>
  <c r="E439" i="9"/>
  <c r="D439" i="9"/>
  <c r="C439" i="9"/>
  <c r="B439" i="9"/>
  <c r="E438" i="9"/>
  <c r="D438" i="9"/>
  <c r="C438" i="9"/>
  <c r="B438" i="9"/>
  <c r="E437" i="9"/>
  <c r="D437" i="9"/>
  <c r="C437" i="9"/>
  <c r="B437" i="9"/>
  <c r="E436" i="9"/>
  <c r="D436" i="9"/>
  <c r="C436" i="9"/>
  <c r="B436" i="9"/>
  <c r="E435" i="9"/>
  <c r="D435" i="9"/>
  <c r="C435" i="9"/>
  <c r="B435" i="9"/>
  <c r="E434" i="9"/>
  <c r="D434" i="9"/>
  <c r="C434" i="9"/>
  <c r="B434" i="9"/>
  <c r="E433" i="9"/>
  <c r="D433" i="9"/>
  <c r="C433" i="9"/>
  <c r="B433" i="9"/>
  <c r="E432" i="9"/>
  <c r="D432" i="9"/>
  <c r="C432" i="9"/>
  <c r="B432" i="9"/>
  <c r="E431" i="9"/>
  <c r="D431" i="9"/>
  <c r="C431" i="9"/>
  <c r="B431" i="9"/>
  <c r="E430" i="9"/>
  <c r="D430" i="9"/>
  <c r="C430" i="9"/>
  <c r="B430" i="9"/>
  <c r="E429" i="9"/>
  <c r="D429" i="9"/>
  <c r="C429" i="9"/>
  <c r="B429" i="9"/>
  <c r="E428" i="9"/>
  <c r="D428" i="9"/>
  <c r="C428" i="9"/>
  <c r="B428" i="9"/>
  <c r="E427" i="9"/>
  <c r="D427" i="9"/>
  <c r="C427" i="9"/>
  <c r="B427" i="9"/>
  <c r="E811" i="9"/>
  <c r="D811" i="9"/>
  <c r="C811" i="9"/>
  <c r="B811" i="9"/>
  <c r="E425" i="9"/>
  <c r="D425" i="9"/>
  <c r="C425" i="9"/>
  <c r="B425" i="9"/>
  <c r="E810" i="9"/>
  <c r="D810" i="9"/>
  <c r="C810" i="9"/>
  <c r="B810" i="9"/>
  <c r="E746" i="9"/>
  <c r="D746" i="9"/>
  <c r="C746" i="9"/>
  <c r="B746" i="9"/>
  <c r="E809" i="9"/>
  <c r="D809" i="9"/>
  <c r="C809" i="9"/>
  <c r="B809" i="9"/>
  <c r="E421" i="9"/>
  <c r="D421" i="9"/>
  <c r="C421" i="9"/>
  <c r="B421" i="9"/>
  <c r="E420" i="9"/>
  <c r="D420" i="9"/>
  <c r="C420" i="9"/>
  <c r="B420" i="9"/>
  <c r="E419" i="9"/>
  <c r="D419" i="9"/>
  <c r="C419" i="9"/>
  <c r="B419" i="9"/>
  <c r="E418" i="9"/>
  <c r="D418" i="9"/>
  <c r="C418" i="9"/>
  <c r="B418" i="9"/>
  <c r="E417" i="9"/>
  <c r="D417" i="9"/>
  <c r="C417" i="9"/>
  <c r="B417" i="9"/>
  <c r="E86" i="9"/>
  <c r="D86" i="9"/>
  <c r="C86" i="9"/>
  <c r="B86" i="9"/>
  <c r="E536" i="9"/>
  <c r="D536" i="9"/>
  <c r="C536" i="9"/>
  <c r="B536" i="9"/>
  <c r="E368" i="9"/>
  <c r="D368" i="9"/>
  <c r="C368" i="9"/>
  <c r="B368" i="9"/>
  <c r="E82" i="9"/>
  <c r="D82" i="9"/>
  <c r="C82" i="9"/>
  <c r="B82" i="9"/>
  <c r="E75" i="9"/>
  <c r="D75" i="9"/>
  <c r="C75" i="9"/>
  <c r="B75" i="9"/>
  <c r="E411" i="9"/>
  <c r="D411" i="9"/>
  <c r="C411" i="9"/>
  <c r="B411" i="9"/>
  <c r="E74" i="9"/>
  <c r="D74" i="9"/>
  <c r="C74" i="9"/>
  <c r="B74" i="9"/>
  <c r="E808" i="9"/>
  <c r="D808" i="9"/>
  <c r="C808" i="9"/>
  <c r="B808" i="9"/>
  <c r="E366" i="9"/>
  <c r="D366" i="9"/>
  <c r="C366" i="9"/>
  <c r="B366" i="9"/>
  <c r="E407" i="9"/>
  <c r="D407" i="9"/>
  <c r="C407" i="9"/>
  <c r="B407" i="9"/>
  <c r="E406" i="9"/>
  <c r="D406" i="9"/>
  <c r="C406" i="9"/>
  <c r="B406" i="9"/>
  <c r="E271" i="9"/>
  <c r="D271" i="9"/>
  <c r="C271" i="9"/>
  <c r="B271" i="9"/>
  <c r="E404" i="9"/>
  <c r="D404" i="9"/>
  <c r="C404" i="9"/>
  <c r="B404" i="9"/>
  <c r="E403" i="9"/>
  <c r="D403" i="9"/>
  <c r="C403" i="9"/>
  <c r="B403" i="9"/>
  <c r="E807" i="9"/>
  <c r="D807" i="9"/>
  <c r="C807" i="9"/>
  <c r="B807" i="9"/>
  <c r="E401" i="9"/>
  <c r="D401" i="9"/>
  <c r="C401" i="9"/>
  <c r="B401" i="9"/>
  <c r="E400" i="9"/>
  <c r="D400" i="9"/>
  <c r="C400" i="9"/>
  <c r="B400" i="9"/>
  <c r="E399" i="9"/>
  <c r="D399" i="9"/>
  <c r="C399" i="9"/>
  <c r="B399" i="9"/>
  <c r="E398" i="9"/>
  <c r="D398" i="9"/>
  <c r="C398" i="9"/>
  <c r="B398" i="9"/>
  <c r="E397" i="9"/>
  <c r="D397" i="9"/>
  <c r="C397" i="9"/>
  <c r="B397" i="9"/>
  <c r="E396" i="9"/>
  <c r="D396" i="9"/>
  <c r="C396" i="9"/>
  <c r="B396" i="9"/>
  <c r="E67" i="9"/>
  <c r="D67" i="9"/>
  <c r="C67" i="9"/>
  <c r="B67" i="9"/>
  <c r="E394" i="9"/>
  <c r="D394" i="9"/>
  <c r="C394" i="9"/>
  <c r="B394" i="9"/>
  <c r="E393" i="9"/>
  <c r="D393" i="9"/>
  <c r="C393" i="9"/>
  <c r="B393" i="9"/>
  <c r="E392" i="9"/>
  <c r="D392" i="9"/>
  <c r="C392" i="9"/>
  <c r="B392" i="9"/>
  <c r="E266" i="9"/>
  <c r="D266" i="9"/>
  <c r="C266" i="9"/>
  <c r="B266" i="9"/>
  <c r="E390" i="9"/>
  <c r="D390" i="9"/>
  <c r="C390" i="9"/>
  <c r="B390" i="9"/>
  <c r="E532" i="9"/>
  <c r="D532" i="9"/>
  <c r="C532" i="9"/>
  <c r="B532" i="9"/>
  <c r="E388" i="9"/>
  <c r="D388" i="9"/>
  <c r="C388" i="9"/>
  <c r="B388" i="9"/>
  <c r="E387" i="9"/>
  <c r="D387" i="9"/>
  <c r="C387" i="9"/>
  <c r="B387" i="9"/>
  <c r="E386" i="9"/>
  <c r="D386" i="9"/>
  <c r="C386" i="9"/>
  <c r="B386" i="9"/>
  <c r="E521" i="9"/>
  <c r="D521" i="9"/>
  <c r="C521" i="9"/>
  <c r="B521" i="9"/>
  <c r="E518" i="9"/>
  <c r="D518" i="9"/>
  <c r="C518" i="9"/>
  <c r="B518" i="9"/>
  <c r="E383" i="9"/>
  <c r="D383" i="9"/>
  <c r="C383" i="9"/>
  <c r="B383" i="9"/>
  <c r="E365" i="9"/>
  <c r="D365" i="9"/>
  <c r="C365" i="9"/>
  <c r="B365" i="9"/>
  <c r="E381" i="9"/>
  <c r="D381" i="9"/>
  <c r="C381" i="9"/>
  <c r="B381" i="9"/>
  <c r="E380" i="9"/>
  <c r="D380" i="9"/>
  <c r="C380" i="9"/>
  <c r="B380" i="9"/>
  <c r="E517" i="9"/>
  <c r="D517" i="9"/>
  <c r="C517" i="9"/>
  <c r="B517" i="9"/>
  <c r="E378" i="9"/>
  <c r="D378" i="9"/>
  <c r="C378" i="9"/>
  <c r="B378" i="9"/>
  <c r="E377" i="9"/>
  <c r="D377" i="9"/>
  <c r="C377" i="9"/>
  <c r="B377" i="9"/>
  <c r="E376" i="9"/>
  <c r="D376" i="9"/>
  <c r="C376" i="9"/>
  <c r="B376" i="9"/>
  <c r="E375" i="9"/>
  <c r="D375" i="9"/>
  <c r="C375" i="9"/>
  <c r="B375" i="9"/>
  <c r="E374" i="9"/>
  <c r="D374" i="9"/>
  <c r="C374" i="9"/>
  <c r="B374" i="9"/>
  <c r="E373" i="9"/>
  <c r="D373" i="9"/>
  <c r="C373" i="9"/>
  <c r="B373" i="9"/>
  <c r="E372" i="9"/>
  <c r="D372" i="9"/>
  <c r="C372" i="9"/>
  <c r="B372" i="9"/>
  <c r="E371" i="9"/>
  <c r="D371" i="9"/>
  <c r="C371" i="9"/>
  <c r="B371" i="9"/>
  <c r="E743" i="9"/>
  <c r="D743" i="9"/>
  <c r="C743" i="9"/>
  <c r="B743" i="9"/>
  <c r="E65" i="9"/>
  <c r="D65" i="9"/>
  <c r="C65" i="9"/>
  <c r="B65" i="9"/>
  <c r="E64" i="9"/>
  <c r="D64" i="9"/>
  <c r="C64" i="9"/>
  <c r="B64" i="9"/>
  <c r="E367" i="9"/>
  <c r="D367" i="9"/>
  <c r="C367" i="9"/>
  <c r="B367" i="9"/>
  <c r="E59" i="9"/>
  <c r="D59" i="9"/>
  <c r="C59" i="9"/>
  <c r="B59" i="9"/>
  <c r="E58" i="9"/>
  <c r="D58" i="9"/>
  <c r="C58" i="9"/>
  <c r="B58" i="9"/>
  <c r="E364" i="9"/>
  <c r="D364" i="9"/>
  <c r="C364" i="9"/>
  <c r="B364" i="9"/>
  <c r="E363" i="9"/>
  <c r="D363" i="9"/>
  <c r="C363" i="9"/>
  <c r="B363" i="9"/>
  <c r="E362" i="9"/>
  <c r="D362" i="9"/>
  <c r="C362" i="9"/>
  <c r="B362" i="9"/>
  <c r="E515" i="9"/>
  <c r="D515" i="9"/>
  <c r="C515" i="9"/>
  <c r="B515" i="9"/>
  <c r="E360" i="9"/>
  <c r="D360" i="9"/>
  <c r="C360" i="9"/>
  <c r="B360" i="9"/>
  <c r="E359" i="9"/>
  <c r="D359" i="9"/>
  <c r="C359" i="9"/>
  <c r="B359" i="9"/>
  <c r="E53" i="9"/>
  <c r="D53" i="9"/>
  <c r="C53" i="9"/>
  <c r="B53" i="9"/>
  <c r="E497" i="9"/>
  <c r="D497" i="9"/>
  <c r="C497" i="9"/>
  <c r="B497" i="9"/>
  <c r="E356" i="9"/>
  <c r="D356" i="9"/>
  <c r="C356" i="9"/>
  <c r="B356" i="9"/>
  <c r="E355" i="9"/>
  <c r="D355" i="9"/>
  <c r="C355" i="9"/>
  <c r="B355" i="9"/>
  <c r="E354" i="9"/>
  <c r="D354" i="9"/>
  <c r="C354" i="9"/>
  <c r="B354" i="9"/>
  <c r="E353" i="9"/>
  <c r="D353" i="9"/>
  <c r="C353" i="9"/>
  <c r="B353" i="9"/>
  <c r="E352" i="9"/>
  <c r="D352" i="9"/>
  <c r="C352" i="9"/>
  <c r="B352" i="9"/>
  <c r="E351" i="9"/>
  <c r="D351" i="9"/>
  <c r="C351" i="9"/>
  <c r="B351" i="9"/>
  <c r="E350" i="9"/>
  <c r="D350" i="9"/>
  <c r="C350" i="9"/>
  <c r="B350" i="9"/>
  <c r="E349" i="9"/>
  <c r="D349" i="9"/>
  <c r="C349" i="9"/>
  <c r="B349" i="9"/>
  <c r="E348" i="9"/>
  <c r="D348" i="9"/>
  <c r="C348" i="9"/>
  <c r="B348" i="9"/>
  <c r="E492" i="9"/>
  <c r="D492" i="9"/>
  <c r="C492" i="9"/>
  <c r="B492" i="9"/>
  <c r="E361" i="9"/>
  <c r="D361" i="9"/>
  <c r="C361" i="9"/>
  <c r="B361" i="9"/>
  <c r="E264" i="9"/>
  <c r="D264" i="9"/>
  <c r="C264" i="9"/>
  <c r="B264" i="9"/>
  <c r="E344" i="9"/>
  <c r="D344" i="9"/>
  <c r="C344" i="9"/>
  <c r="B344" i="9"/>
  <c r="E49" i="9"/>
  <c r="D49" i="9"/>
  <c r="C49" i="9"/>
  <c r="B49" i="9"/>
  <c r="E342" i="9"/>
  <c r="D342" i="9"/>
  <c r="C342" i="9"/>
  <c r="B342" i="9"/>
  <c r="E341" i="9"/>
  <c r="D341" i="9"/>
  <c r="C341" i="9"/>
  <c r="B341" i="9"/>
  <c r="E340" i="9"/>
  <c r="D340" i="9"/>
  <c r="C340" i="9"/>
  <c r="B340" i="9"/>
  <c r="E339" i="9"/>
  <c r="D339" i="9"/>
  <c r="C339" i="9"/>
  <c r="B339" i="9"/>
  <c r="E338" i="9"/>
  <c r="D338" i="9"/>
  <c r="C338" i="9"/>
  <c r="B338" i="9"/>
  <c r="E337" i="9"/>
  <c r="D337" i="9"/>
  <c r="C337" i="9"/>
  <c r="B337" i="9"/>
  <c r="E241" i="9"/>
  <c r="D241" i="9"/>
  <c r="C241" i="9"/>
  <c r="B241" i="9"/>
  <c r="E477" i="9"/>
  <c r="D477" i="9"/>
  <c r="C477" i="9"/>
  <c r="B477" i="9"/>
  <c r="E334" i="9"/>
  <c r="D334" i="9"/>
  <c r="C334" i="9"/>
  <c r="B334" i="9"/>
  <c r="E333" i="9"/>
  <c r="D333" i="9"/>
  <c r="C333" i="9"/>
  <c r="B333" i="9"/>
  <c r="E332" i="9"/>
  <c r="D332" i="9"/>
  <c r="C332" i="9"/>
  <c r="B332" i="9"/>
  <c r="E331" i="9"/>
  <c r="D331" i="9"/>
  <c r="C331" i="9"/>
  <c r="B331" i="9"/>
  <c r="E330" i="9"/>
  <c r="D330" i="9"/>
  <c r="C330" i="9"/>
  <c r="B330" i="9"/>
  <c r="E329" i="9"/>
  <c r="D329" i="9"/>
  <c r="C329" i="9"/>
  <c r="B329" i="9"/>
  <c r="E806" i="9"/>
  <c r="D806" i="9"/>
  <c r="C806" i="9"/>
  <c r="B806" i="9"/>
  <c r="E327" i="9"/>
  <c r="D327" i="9"/>
  <c r="C327" i="9"/>
  <c r="B327" i="9"/>
  <c r="E326" i="9"/>
  <c r="D326" i="9"/>
  <c r="C326" i="9"/>
  <c r="B326" i="9"/>
  <c r="E325" i="9"/>
  <c r="D325" i="9"/>
  <c r="C325" i="9"/>
  <c r="B325" i="9"/>
  <c r="E324" i="9"/>
  <c r="D324" i="9"/>
  <c r="C324" i="9"/>
  <c r="B324" i="9"/>
  <c r="E323" i="9"/>
  <c r="D323" i="9"/>
  <c r="C323" i="9"/>
  <c r="B323" i="9"/>
  <c r="E322" i="9"/>
  <c r="D322" i="9"/>
  <c r="C322" i="9"/>
  <c r="B322" i="9"/>
  <c r="E321" i="9"/>
  <c r="D321" i="9"/>
  <c r="C321" i="9"/>
  <c r="B321" i="9"/>
  <c r="E320" i="9"/>
  <c r="D320" i="9"/>
  <c r="C320" i="9"/>
  <c r="B320" i="9"/>
  <c r="E319" i="9"/>
  <c r="D319" i="9"/>
  <c r="C319" i="9"/>
  <c r="B319" i="9"/>
  <c r="E318" i="9"/>
  <c r="D318" i="9"/>
  <c r="C318" i="9"/>
  <c r="B318" i="9"/>
  <c r="E317" i="9"/>
  <c r="D317" i="9"/>
  <c r="C317" i="9"/>
  <c r="B317" i="9"/>
  <c r="E316" i="9"/>
  <c r="D316" i="9"/>
  <c r="C316" i="9"/>
  <c r="B316" i="9"/>
  <c r="E315" i="9"/>
  <c r="D315" i="9"/>
  <c r="C315" i="9"/>
  <c r="B315" i="9"/>
  <c r="E314" i="9"/>
  <c r="D314" i="9"/>
  <c r="C314" i="9"/>
  <c r="B314" i="9"/>
  <c r="E313" i="9"/>
  <c r="D313" i="9"/>
  <c r="C313" i="9"/>
  <c r="B313" i="9"/>
  <c r="E312" i="9"/>
  <c r="D312" i="9"/>
  <c r="C312" i="9"/>
  <c r="B312" i="9"/>
  <c r="E46" i="9"/>
  <c r="D46" i="9"/>
  <c r="C46" i="9"/>
  <c r="B46" i="9"/>
  <c r="E310" i="9"/>
  <c r="D310" i="9"/>
  <c r="C310" i="9"/>
  <c r="B310" i="9"/>
  <c r="E309" i="9"/>
  <c r="D309" i="9"/>
  <c r="C309" i="9"/>
  <c r="B309" i="9"/>
  <c r="E240" i="9"/>
  <c r="D240" i="9"/>
  <c r="C240" i="9"/>
  <c r="B240" i="9"/>
  <c r="E307" i="9"/>
  <c r="D307" i="9"/>
  <c r="C307" i="9"/>
  <c r="B307" i="9"/>
  <c r="E306" i="9"/>
  <c r="D306" i="9"/>
  <c r="C306" i="9"/>
  <c r="B306" i="9"/>
  <c r="E305" i="9"/>
  <c r="D305" i="9"/>
  <c r="C305" i="9"/>
  <c r="B305" i="9"/>
  <c r="E304" i="9"/>
  <c r="D304" i="9"/>
  <c r="C304" i="9"/>
  <c r="B304" i="9"/>
  <c r="E303" i="9"/>
  <c r="D303" i="9"/>
  <c r="C303" i="9"/>
  <c r="B303" i="9"/>
  <c r="E302" i="9"/>
  <c r="D302" i="9"/>
  <c r="C302" i="9"/>
  <c r="B302" i="9"/>
  <c r="E301" i="9"/>
  <c r="D301" i="9"/>
  <c r="C301" i="9"/>
  <c r="B301" i="9"/>
  <c r="E300" i="9"/>
  <c r="D300" i="9"/>
  <c r="C300" i="9"/>
  <c r="B300" i="9"/>
  <c r="E299" i="9"/>
  <c r="D299" i="9"/>
  <c r="C299" i="9"/>
  <c r="B299" i="9"/>
  <c r="E805" i="9"/>
  <c r="D805" i="9"/>
  <c r="C805" i="9"/>
  <c r="B805" i="9"/>
  <c r="E297" i="9"/>
  <c r="D297" i="9"/>
  <c r="C297" i="9"/>
  <c r="B297" i="9"/>
  <c r="E296" i="9"/>
  <c r="D296" i="9"/>
  <c r="C296" i="9"/>
  <c r="B296" i="9"/>
  <c r="E295" i="9"/>
  <c r="D295" i="9"/>
  <c r="C295" i="9"/>
  <c r="B295" i="9"/>
  <c r="E294" i="9"/>
  <c r="D294" i="9"/>
  <c r="C294" i="9"/>
  <c r="B294" i="9"/>
  <c r="E293" i="9"/>
  <c r="D293" i="9"/>
  <c r="C293" i="9"/>
  <c r="B293" i="9"/>
  <c r="E292" i="9"/>
  <c r="D292" i="9"/>
  <c r="C292" i="9"/>
  <c r="B292" i="9"/>
  <c r="E291" i="9"/>
  <c r="D291" i="9"/>
  <c r="C291" i="9"/>
  <c r="B291" i="9"/>
  <c r="E358" i="9"/>
  <c r="D358" i="9"/>
  <c r="C358" i="9"/>
  <c r="B358" i="9"/>
  <c r="E357" i="9"/>
  <c r="D357" i="9"/>
  <c r="C357" i="9"/>
  <c r="B357" i="9"/>
  <c r="E474" i="9"/>
  <c r="D474" i="9"/>
  <c r="C474" i="9"/>
  <c r="B474" i="9"/>
  <c r="E287" i="9"/>
  <c r="D287" i="9"/>
  <c r="C287" i="9"/>
  <c r="B287" i="9"/>
  <c r="E286" i="9"/>
  <c r="D286" i="9"/>
  <c r="C286" i="9"/>
  <c r="B286" i="9"/>
  <c r="E285" i="9"/>
  <c r="D285" i="9"/>
  <c r="C285" i="9"/>
  <c r="B285" i="9"/>
  <c r="E284" i="9"/>
  <c r="D284" i="9"/>
  <c r="C284" i="9"/>
  <c r="B284" i="9"/>
  <c r="E283" i="9"/>
  <c r="D283" i="9"/>
  <c r="C283" i="9"/>
  <c r="B283" i="9"/>
  <c r="E801" i="9"/>
  <c r="D801" i="9"/>
  <c r="C801" i="9"/>
  <c r="B801" i="9"/>
  <c r="E281" i="9"/>
  <c r="D281" i="9"/>
  <c r="C281" i="9"/>
  <c r="B281" i="9"/>
  <c r="E280" i="9"/>
  <c r="D280" i="9"/>
  <c r="C280" i="9"/>
  <c r="B280" i="9"/>
  <c r="E799" i="9"/>
  <c r="D799" i="9"/>
  <c r="C799" i="9"/>
  <c r="B799" i="9"/>
  <c r="E278" i="9"/>
  <c r="D278" i="9"/>
  <c r="C278" i="9"/>
  <c r="B278" i="9"/>
  <c r="E277" i="9"/>
  <c r="D277" i="9"/>
  <c r="C277" i="9"/>
  <c r="B277" i="9"/>
  <c r="E276" i="9"/>
  <c r="D276" i="9"/>
  <c r="C276" i="9"/>
  <c r="B276" i="9"/>
  <c r="E275" i="9"/>
  <c r="D275" i="9"/>
  <c r="C275" i="9"/>
  <c r="B275" i="9"/>
  <c r="E274" i="9"/>
  <c r="D274" i="9"/>
  <c r="C274" i="9"/>
  <c r="B274" i="9"/>
  <c r="E273" i="9"/>
  <c r="D273" i="9"/>
  <c r="C273" i="9"/>
  <c r="B273" i="9"/>
  <c r="E272" i="9"/>
  <c r="D272" i="9"/>
  <c r="C272" i="9"/>
  <c r="B272" i="9"/>
  <c r="E798" i="9"/>
  <c r="D798" i="9"/>
  <c r="C798" i="9"/>
  <c r="B798" i="9"/>
  <c r="E270" i="9"/>
  <c r="D270" i="9"/>
  <c r="C270" i="9"/>
  <c r="B270" i="9"/>
  <c r="E269" i="9"/>
  <c r="D269" i="9"/>
  <c r="C269" i="9"/>
  <c r="B269" i="9"/>
  <c r="E268" i="9"/>
  <c r="D268" i="9"/>
  <c r="C268" i="9"/>
  <c r="B268" i="9"/>
  <c r="E267" i="9"/>
  <c r="D267" i="9"/>
  <c r="C267" i="9"/>
  <c r="B267" i="9"/>
  <c r="E471" i="9"/>
  <c r="D471" i="9"/>
  <c r="C471" i="9"/>
  <c r="B471" i="9"/>
  <c r="E265" i="9"/>
  <c r="D265" i="9"/>
  <c r="C265" i="9"/>
  <c r="B265" i="9"/>
  <c r="E35" i="9"/>
  <c r="D35" i="9"/>
  <c r="C35" i="9"/>
  <c r="B35" i="9"/>
  <c r="E263" i="9"/>
  <c r="D263" i="9"/>
  <c r="C263" i="9"/>
  <c r="B263" i="9"/>
  <c r="E262" i="9"/>
  <c r="D262" i="9"/>
  <c r="C262" i="9"/>
  <c r="B262" i="9"/>
  <c r="E261" i="9"/>
  <c r="D261" i="9"/>
  <c r="C261" i="9"/>
  <c r="B261" i="9"/>
  <c r="E260" i="9"/>
  <c r="D260" i="9"/>
  <c r="C260" i="9"/>
  <c r="B260" i="9"/>
  <c r="E259" i="9"/>
  <c r="D259" i="9"/>
  <c r="C259" i="9"/>
  <c r="B259" i="9"/>
  <c r="E258" i="9"/>
  <c r="D258" i="9"/>
  <c r="C258" i="9"/>
  <c r="B258" i="9"/>
  <c r="E257" i="9"/>
  <c r="D257" i="9"/>
  <c r="C257" i="9"/>
  <c r="B257" i="9"/>
  <c r="E256" i="9"/>
  <c r="D256" i="9"/>
  <c r="C256" i="9"/>
  <c r="B256" i="9"/>
  <c r="E255" i="9"/>
  <c r="D255" i="9"/>
  <c r="C255" i="9"/>
  <c r="B255" i="9"/>
  <c r="E254" i="9"/>
  <c r="D254" i="9"/>
  <c r="C254" i="9"/>
  <c r="B254" i="9"/>
  <c r="E253" i="9"/>
  <c r="D253" i="9"/>
  <c r="C253" i="9"/>
  <c r="B253" i="9"/>
  <c r="E252" i="9"/>
  <c r="D252" i="9"/>
  <c r="C252" i="9"/>
  <c r="B252" i="9"/>
  <c r="E251" i="9"/>
  <c r="D251" i="9"/>
  <c r="C251" i="9"/>
  <c r="B251" i="9"/>
  <c r="E250" i="9"/>
  <c r="D250" i="9"/>
  <c r="C250" i="9"/>
  <c r="B250" i="9"/>
  <c r="E249" i="9"/>
  <c r="D249" i="9"/>
  <c r="C249" i="9"/>
  <c r="B249" i="9"/>
  <c r="E248" i="9"/>
  <c r="D248" i="9"/>
  <c r="C248" i="9"/>
  <c r="B248" i="9"/>
  <c r="E247" i="9"/>
  <c r="D247" i="9"/>
  <c r="C247" i="9"/>
  <c r="B247" i="9"/>
  <c r="E246" i="9"/>
  <c r="D246" i="9"/>
  <c r="C246" i="9"/>
  <c r="B246" i="9"/>
  <c r="E245" i="9"/>
  <c r="D245" i="9"/>
  <c r="C245" i="9"/>
  <c r="B245" i="9"/>
  <c r="E244" i="9"/>
  <c r="D244" i="9"/>
  <c r="C244" i="9"/>
  <c r="B244" i="9"/>
  <c r="E243" i="9"/>
  <c r="D243" i="9"/>
  <c r="C243" i="9"/>
  <c r="B243" i="9"/>
  <c r="E242" i="9"/>
  <c r="D242" i="9"/>
  <c r="C242" i="9"/>
  <c r="B242" i="9"/>
  <c r="E796" i="9"/>
  <c r="D796" i="9"/>
  <c r="C796" i="9"/>
  <c r="B796" i="9"/>
  <c r="E239" i="9"/>
  <c r="D239" i="9"/>
  <c r="C239" i="9"/>
  <c r="B239" i="9"/>
  <c r="E347" i="9"/>
  <c r="D347" i="9"/>
  <c r="C347" i="9"/>
  <c r="B347" i="9"/>
  <c r="E467" i="9"/>
  <c r="D467" i="9"/>
  <c r="C467" i="9"/>
  <c r="B467" i="9"/>
  <c r="E29" i="9"/>
  <c r="D29" i="9"/>
  <c r="C29" i="9"/>
  <c r="B29" i="9"/>
  <c r="E236" i="9"/>
  <c r="D236" i="9"/>
  <c r="C236" i="9"/>
  <c r="B236" i="9"/>
  <c r="E235" i="9"/>
  <c r="D235" i="9"/>
  <c r="C235" i="9"/>
  <c r="B235" i="9"/>
  <c r="E234" i="9"/>
  <c r="D234" i="9"/>
  <c r="C234" i="9"/>
  <c r="B234" i="9"/>
  <c r="E233" i="9"/>
  <c r="D233" i="9"/>
  <c r="C233" i="9"/>
  <c r="B233" i="9"/>
  <c r="E232" i="9"/>
  <c r="D232" i="9"/>
  <c r="C232" i="9"/>
  <c r="B232" i="9"/>
  <c r="E231" i="9"/>
  <c r="D231" i="9"/>
  <c r="C231" i="9"/>
  <c r="B231" i="9"/>
  <c r="E230" i="9"/>
  <c r="D230" i="9"/>
  <c r="C230" i="9"/>
  <c r="B230" i="9"/>
  <c r="E229" i="9"/>
  <c r="D229" i="9"/>
  <c r="C229" i="9"/>
  <c r="B229" i="9"/>
  <c r="E458" i="9"/>
  <c r="D458" i="9"/>
  <c r="C458" i="9"/>
  <c r="B458" i="9"/>
  <c r="E227" i="9"/>
  <c r="D227" i="9"/>
  <c r="C227" i="9"/>
  <c r="B227" i="9"/>
  <c r="E226" i="9"/>
  <c r="D226" i="9"/>
  <c r="C226" i="9"/>
  <c r="B226" i="9"/>
  <c r="E225" i="9"/>
  <c r="D225" i="9"/>
  <c r="C225" i="9"/>
  <c r="B225" i="9"/>
  <c r="E794" i="9"/>
  <c r="D794" i="9"/>
  <c r="C794" i="9"/>
  <c r="B794" i="9"/>
  <c r="E223" i="9"/>
  <c r="D223" i="9"/>
  <c r="C223" i="9"/>
  <c r="B223" i="9"/>
  <c r="E222" i="9"/>
  <c r="D222" i="9"/>
  <c r="C222" i="9"/>
  <c r="B222" i="9"/>
  <c r="E221" i="9"/>
  <c r="D221" i="9"/>
  <c r="C221" i="9"/>
  <c r="B221" i="9"/>
  <c r="E220" i="9"/>
  <c r="D220" i="9"/>
  <c r="C220" i="9"/>
  <c r="B220" i="9"/>
  <c r="E219" i="9"/>
  <c r="D219" i="9"/>
  <c r="C219" i="9"/>
  <c r="B219" i="9"/>
  <c r="E218" i="9"/>
  <c r="D218" i="9"/>
  <c r="C218" i="9"/>
  <c r="B218" i="9"/>
  <c r="E217" i="9"/>
  <c r="D217" i="9"/>
  <c r="C217" i="9"/>
  <c r="B217" i="9"/>
  <c r="E216" i="9"/>
  <c r="D216" i="9"/>
  <c r="C216" i="9"/>
  <c r="B216" i="9"/>
  <c r="E215" i="9"/>
  <c r="D215" i="9"/>
  <c r="C215" i="9"/>
  <c r="B215" i="9"/>
  <c r="E214" i="9"/>
  <c r="D214" i="9"/>
  <c r="C214" i="9"/>
  <c r="B214" i="9"/>
  <c r="E213" i="9"/>
  <c r="D213" i="9"/>
  <c r="C213" i="9"/>
  <c r="B213" i="9"/>
  <c r="E212" i="9"/>
  <c r="D212" i="9"/>
  <c r="C212" i="9"/>
  <c r="B212" i="9"/>
  <c r="E793" i="9"/>
  <c r="D793" i="9"/>
  <c r="C793" i="9"/>
  <c r="B793" i="9"/>
  <c r="E210" i="9"/>
  <c r="D210" i="9"/>
  <c r="C210" i="9"/>
  <c r="B210" i="9"/>
  <c r="E209" i="9"/>
  <c r="D209" i="9"/>
  <c r="C209" i="9"/>
  <c r="B209" i="9"/>
  <c r="E208" i="9"/>
  <c r="D208" i="9"/>
  <c r="C208" i="9"/>
  <c r="B208" i="9"/>
  <c r="E207" i="9"/>
  <c r="D207" i="9"/>
  <c r="C207" i="9"/>
  <c r="B207" i="9"/>
  <c r="E206" i="9"/>
  <c r="D206" i="9"/>
  <c r="C206" i="9"/>
  <c r="B206" i="9"/>
  <c r="E205" i="9"/>
  <c r="D205" i="9"/>
  <c r="C205" i="9"/>
  <c r="B205" i="9"/>
  <c r="E204" i="9"/>
  <c r="D204" i="9"/>
  <c r="C204" i="9"/>
  <c r="B204" i="9"/>
  <c r="E203" i="9"/>
  <c r="D203" i="9"/>
  <c r="C203" i="9"/>
  <c r="B203" i="9"/>
  <c r="E202" i="9"/>
  <c r="D202" i="9"/>
  <c r="C202" i="9"/>
  <c r="B202" i="9"/>
  <c r="E201" i="9"/>
  <c r="D201" i="9"/>
  <c r="C201" i="9"/>
  <c r="B201" i="9"/>
  <c r="E200" i="9"/>
  <c r="D200" i="9"/>
  <c r="C200" i="9"/>
  <c r="B200" i="9"/>
  <c r="E199" i="9"/>
  <c r="D199" i="9"/>
  <c r="C199" i="9"/>
  <c r="B199" i="9"/>
  <c r="E198" i="9"/>
  <c r="D198" i="9"/>
  <c r="C198" i="9"/>
  <c r="B198" i="9"/>
  <c r="E197" i="9"/>
  <c r="D197" i="9"/>
  <c r="C197" i="9"/>
  <c r="B197" i="9"/>
  <c r="E196" i="9"/>
  <c r="D196" i="9"/>
  <c r="C196" i="9"/>
  <c r="B196" i="9"/>
  <c r="E195" i="9"/>
  <c r="D195" i="9"/>
  <c r="C195" i="9"/>
  <c r="B195" i="9"/>
  <c r="E194" i="9"/>
  <c r="D194" i="9"/>
  <c r="C194" i="9"/>
  <c r="B194" i="9"/>
  <c r="E193" i="9"/>
  <c r="D193" i="9"/>
  <c r="C193" i="9"/>
  <c r="B193" i="9"/>
  <c r="E192" i="9"/>
  <c r="D192" i="9"/>
  <c r="C192" i="9"/>
  <c r="B192" i="9"/>
  <c r="E191" i="9"/>
  <c r="D191" i="9"/>
  <c r="C191" i="9"/>
  <c r="B191" i="9"/>
  <c r="E792" i="9"/>
  <c r="D792" i="9"/>
  <c r="C792" i="9"/>
  <c r="B792" i="9"/>
  <c r="E189" i="9"/>
  <c r="D189" i="9"/>
  <c r="C189" i="9"/>
  <c r="B189" i="9"/>
  <c r="E188" i="9"/>
  <c r="D188" i="9"/>
  <c r="C188" i="9"/>
  <c r="B188" i="9"/>
  <c r="E187" i="9"/>
  <c r="D187" i="9"/>
  <c r="C187" i="9"/>
  <c r="B187" i="9"/>
  <c r="E186" i="9"/>
  <c r="D186" i="9"/>
  <c r="C186" i="9"/>
  <c r="B186" i="9"/>
  <c r="E185" i="9"/>
  <c r="D185" i="9"/>
  <c r="C185" i="9"/>
  <c r="B185" i="9"/>
  <c r="E238" i="9"/>
  <c r="D238" i="9"/>
  <c r="C238" i="9"/>
  <c r="B238" i="9"/>
  <c r="E183" i="9"/>
  <c r="D183" i="9"/>
  <c r="C183" i="9"/>
  <c r="B183" i="9"/>
  <c r="E790" i="9"/>
  <c r="D790" i="9"/>
  <c r="C790" i="9"/>
  <c r="B790" i="9"/>
  <c r="E181" i="9"/>
  <c r="D181" i="9"/>
  <c r="C181" i="9"/>
  <c r="B181" i="9"/>
  <c r="E180" i="9"/>
  <c r="D180" i="9"/>
  <c r="C180" i="9"/>
  <c r="B180" i="9"/>
  <c r="E179" i="9"/>
  <c r="D179" i="9"/>
  <c r="C179" i="9"/>
  <c r="B179" i="9"/>
  <c r="E178" i="9"/>
  <c r="D178" i="9"/>
  <c r="C178" i="9"/>
  <c r="B178" i="9"/>
  <c r="E177" i="9"/>
  <c r="D177" i="9"/>
  <c r="C177" i="9"/>
  <c r="B177" i="9"/>
  <c r="E789" i="9"/>
  <c r="D789" i="9"/>
  <c r="C789" i="9"/>
  <c r="B789" i="9"/>
  <c r="E175" i="9"/>
  <c r="D175" i="9"/>
  <c r="C175" i="9"/>
  <c r="B175" i="9"/>
  <c r="E174" i="9"/>
  <c r="D174" i="9"/>
  <c r="C174" i="9"/>
  <c r="B174" i="9"/>
  <c r="E173" i="9"/>
  <c r="D173" i="9"/>
  <c r="C173" i="9"/>
  <c r="B173" i="9"/>
  <c r="E172" i="9"/>
  <c r="D172" i="9"/>
  <c r="C172" i="9"/>
  <c r="B172" i="9"/>
  <c r="E787" i="9"/>
  <c r="D787" i="9"/>
  <c r="C787" i="9"/>
  <c r="B787" i="9"/>
  <c r="E170" i="9"/>
  <c r="D170" i="9"/>
  <c r="C170" i="9"/>
  <c r="B170" i="9"/>
  <c r="E169" i="9"/>
  <c r="D169" i="9"/>
  <c r="C169" i="9"/>
  <c r="B169" i="9"/>
  <c r="E168" i="9"/>
  <c r="D168" i="9"/>
  <c r="C168" i="9"/>
  <c r="B168" i="9"/>
  <c r="E167" i="9"/>
  <c r="D167" i="9"/>
  <c r="C167" i="9"/>
  <c r="B167" i="9"/>
  <c r="E448" i="9"/>
  <c r="D448" i="9"/>
  <c r="C448" i="9"/>
  <c r="B448" i="9"/>
  <c r="E165" i="9"/>
  <c r="D165" i="9"/>
  <c r="C165" i="9"/>
  <c r="B165" i="9"/>
  <c r="E164" i="9"/>
  <c r="D164" i="9"/>
  <c r="C164" i="9"/>
  <c r="B164" i="9"/>
  <c r="E163" i="9"/>
  <c r="D163" i="9"/>
  <c r="C163" i="9"/>
  <c r="B163" i="9"/>
  <c r="E162" i="9"/>
  <c r="D162" i="9"/>
  <c r="C162" i="9"/>
  <c r="B162" i="9"/>
  <c r="E161" i="9"/>
  <c r="D161" i="9"/>
  <c r="C161" i="9"/>
  <c r="B161" i="9"/>
  <c r="E160" i="9"/>
  <c r="D160" i="9"/>
  <c r="C160" i="9"/>
  <c r="B160" i="9"/>
  <c r="E159" i="9"/>
  <c r="D159" i="9"/>
  <c r="C159" i="9"/>
  <c r="B159" i="9"/>
  <c r="E158" i="9"/>
  <c r="D158" i="9"/>
  <c r="C158" i="9"/>
  <c r="B158" i="9"/>
  <c r="E157" i="9"/>
  <c r="D157" i="9"/>
  <c r="C157" i="9"/>
  <c r="B157" i="9"/>
  <c r="E156" i="9"/>
  <c r="D156" i="9"/>
  <c r="C156" i="9"/>
  <c r="B156" i="9"/>
  <c r="E155" i="9"/>
  <c r="D155" i="9"/>
  <c r="C155" i="9"/>
  <c r="B155" i="9"/>
  <c r="E154" i="9"/>
  <c r="D154" i="9"/>
  <c r="C154" i="9"/>
  <c r="B154" i="9"/>
  <c r="E153" i="9"/>
  <c r="D153" i="9"/>
  <c r="C153" i="9"/>
  <c r="B153" i="9"/>
  <c r="E152" i="9"/>
  <c r="D152" i="9"/>
  <c r="C152" i="9"/>
  <c r="B152" i="9"/>
  <c r="E151" i="9"/>
  <c r="D151" i="9"/>
  <c r="C151" i="9"/>
  <c r="B151" i="9"/>
  <c r="E150" i="9"/>
  <c r="D150" i="9"/>
  <c r="C150" i="9"/>
  <c r="B150" i="9"/>
  <c r="E26" i="9"/>
  <c r="D26" i="9"/>
  <c r="C26" i="9"/>
  <c r="B26" i="9"/>
  <c r="E237" i="9"/>
  <c r="D237" i="9"/>
  <c r="C237" i="9"/>
  <c r="B237" i="9"/>
  <c r="E147" i="9"/>
  <c r="D147" i="9"/>
  <c r="C147" i="9"/>
  <c r="B147" i="9"/>
  <c r="E146" i="9"/>
  <c r="D146" i="9"/>
  <c r="C146" i="9"/>
  <c r="B146" i="9"/>
  <c r="E145" i="9"/>
  <c r="D145" i="9"/>
  <c r="C145" i="9"/>
  <c r="B145" i="9"/>
  <c r="E144" i="9"/>
  <c r="D144" i="9"/>
  <c r="C144" i="9"/>
  <c r="B144" i="9"/>
  <c r="E143" i="9"/>
  <c r="D143" i="9"/>
  <c r="C143" i="9"/>
  <c r="B143" i="9"/>
  <c r="E142" i="9"/>
  <c r="D142" i="9"/>
  <c r="C142" i="9"/>
  <c r="B142" i="9"/>
  <c r="E786" i="9"/>
  <c r="D786" i="9"/>
  <c r="C786" i="9"/>
  <c r="B786" i="9"/>
  <c r="E783" i="9"/>
  <c r="D783" i="9"/>
  <c r="C783" i="9"/>
  <c r="B783" i="9"/>
  <c r="E139" i="9"/>
  <c r="D139" i="9"/>
  <c r="C139" i="9"/>
  <c r="B139" i="9"/>
  <c r="E138" i="9"/>
  <c r="D138" i="9"/>
  <c r="C138" i="9"/>
  <c r="B138" i="9"/>
  <c r="E137" i="9"/>
  <c r="D137" i="9"/>
  <c r="C137" i="9"/>
  <c r="B137" i="9"/>
  <c r="E136" i="9"/>
  <c r="D136" i="9"/>
  <c r="C136" i="9"/>
  <c r="B136" i="9"/>
  <c r="E135" i="9"/>
  <c r="D135" i="9"/>
  <c r="C135" i="9"/>
  <c r="B135" i="9"/>
  <c r="E782" i="9"/>
  <c r="D782" i="9"/>
  <c r="C782" i="9"/>
  <c r="B782" i="9"/>
  <c r="E133" i="9"/>
  <c r="D133" i="9"/>
  <c r="C133" i="9"/>
  <c r="B133" i="9"/>
  <c r="E779" i="9"/>
  <c r="D779" i="9"/>
  <c r="C779" i="9"/>
  <c r="B779" i="9"/>
  <c r="E131" i="9"/>
  <c r="D131" i="9"/>
  <c r="C131" i="9"/>
  <c r="B131" i="9"/>
  <c r="E130" i="9"/>
  <c r="D130" i="9"/>
  <c r="C130" i="9"/>
  <c r="B130" i="9"/>
  <c r="E778" i="9"/>
  <c r="D778" i="9"/>
  <c r="C778" i="9"/>
  <c r="B778" i="9"/>
  <c r="E128" i="9"/>
  <c r="D128" i="9"/>
  <c r="C128" i="9"/>
  <c r="B128" i="9"/>
  <c r="E127" i="9"/>
  <c r="D127" i="9"/>
  <c r="C127" i="9"/>
  <c r="B127" i="9"/>
  <c r="E126" i="9"/>
  <c r="D126" i="9"/>
  <c r="C126" i="9"/>
  <c r="B126" i="9"/>
  <c r="E125" i="9"/>
  <c r="D125" i="9"/>
  <c r="C125" i="9"/>
  <c r="B125" i="9"/>
  <c r="E777" i="9"/>
  <c r="D777" i="9"/>
  <c r="C777" i="9"/>
  <c r="B777" i="9"/>
  <c r="E123" i="9"/>
  <c r="D123" i="9"/>
  <c r="C123" i="9"/>
  <c r="B123" i="9"/>
  <c r="E122" i="9"/>
  <c r="D122" i="9"/>
  <c r="C122" i="9"/>
  <c r="B122" i="9"/>
  <c r="E121" i="9"/>
  <c r="D121" i="9"/>
  <c r="C121" i="9"/>
  <c r="B121" i="9"/>
  <c r="E120" i="9"/>
  <c r="D120" i="9"/>
  <c r="C120" i="9"/>
  <c r="B120" i="9"/>
  <c r="E776" i="9"/>
  <c r="D776" i="9"/>
  <c r="C776" i="9"/>
  <c r="B776" i="9"/>
  <c r="E118" i="9"/>
  <c r="D118" i="9"/>
  <c r="C118" i="9"/>
  <c r="B118" i="9"/>
  <c r="E346" i="9"/>
  <c r="D346" i="9"/>
  <c r="C346" i="9"/>
  <c r="B346" i="9"/>
  <c r="E775" i="9"/>
  <c r="D775" i="9"/>
  <c r="C775" i="9"/>
  <c r="B775" i="9"/>
  <c r="E115" i="9"/>
  <c r="D115" i="9"/>
  <c r="C115" i="9"/>
  <c r="B115" i="9"/>
  <c r="E114" i="9"/>
  <c r="D114" i="9"/>
  <c r="C114" i="9"/>
  <c r="B114" i="9"/>
  <c r="E113" i="9"/>
  <c r="D113" i="9"/>
  <c r="C113" i="9"/>
  <c r="B113" i="9"/>
  <c r="E112" i="9"/>
  <c r="D112" i="9"/>
  <c r="C112" i="9"/>
  <c r="B112" i="9"/>
  <c r="E111" i="9"/>
  <c r="D111" i="9"/>
  <c r="C111" i="9"/>
  <c r="B111" i="9"/>
  <c r="E773" i="9"/>
  <c r="D773" i="9"/>
  <c r="C773" i="9"/>
  <c r="B773" i="9"/>
  <c r="E109" i="9"/>
  <c r="D109" i="9"/>
  <c r="C109" i="9"/>
  <c r="B109" i="9"/>
  <c r="E108" i="9"/>
  <c r="D108" i="9"/>
  <c r="C108" i="9"/>
  <c r="B108" i="9"/>
  <c r="E107" i="9"/>
  <c r="D107" i="9"/>
  <c r="C107" i="9"/>
  <c r="B107" i="9"/>
  <c r="E742" i="9"/>
  <c r="D742" i="9"/>
  <c r="C742" i="9"/>
  <c r="B742" i="9"/>
  <c r="E105" i="9"/>
  <c r="D105" i="9"/>
  <c r="C105" i="9"/>
  <c r="B105" i="9"/>
  <c r="E104" i="9"/>
  <c r="D104" i="9"/>
  <c r="C104" i="9"/>
  <c r="B104" i="9"/>
  <c r="E103" i="9"/>
  <c r="D103" i="9"/>
  <c r="C103" i="9"/>
  <c r="B103" i="9"/>
  <c r="E102" i="9"/>
  <c r="D102" i="9"/>
  <c r="C102" i="9"/>
  <c r="B102" i="9"/>
  <c r="E101" i="9"/>
  <c r="D101" i="9"/>
  <c r="C101" i="9"/>
  <c r="B101" i="9"/>
  <c r="E100" i="9"/>
  <c r="D100" i="9"/>
  <c r="C100" i="9"/>
  <c r="B100" i="9"/>
  <c r="E99" i="9"/>
  <c r="D99" i="9"/>
  <c r="C99" i="9"/>
  <c r="B99" i="9"/>
  <c r="E98" i="9"/>
  <c r="D98" i="9"/>
  <c r="C98" i="9"/>
  <c r="B98" i="9"/>
  <c r="E97" i="9"/>
  <c r="D97" i="9"/>
  <c r="C97" i="9"/>
  <c r="B97" i="9"/>
  <c r="E96" i="9"/>
  <c r="D96" i="9"/>
  <c r="C96" i="9"/>
  <c r="B96" i="9"/>
  <c r="E95" i="9"/>
  <c r="D95" i="9"/>
  <c r="C95" i="9"/>
  <c r="B95" i="9"/>
  <c r="E94" i="9"/>
  <c r="D94" i="9"/>
  <c r="C94" i="9"/>
  <c r="B94" i="9"/>
  <c r="E93" i="9"/>
  <c r="D93" i="9"/>
  <c r="C93" i="9"/>
  <c r="B93" i="9"/>
  <c r="E92" i="9"/>
  <c r="D92" i="9"/>
  <c r="C92" i="9"/>
  <c r="B92" i="9"/>
  <c r="E91" i="9"/>
  <c r="D91" i="9"/>
  <c r="C91" i="9"/>
  <c r="B91" i="9"/>
  <c r="E90" i="9"/>
  <c r="D90" i="9"/>
  <c r="C90" i="9"/>
  <c r="B90" i="9"/>
  <c r="E89" i="9"/>
  <c r="D89" i="9"/>
  <c r="C89" i="9"/>
  <c r="B89" i="9"/>
  <c r="E88" i="9"/>
  <c r="D88" i="9"/>
  <c r="C88" i="9"/>
  <c r="B88" i="9"/>
  <c r="E87" i="9"/>
  <c r="D87" i="9"/>
  <c r="C87" i="9"/>
  <c r="B87" i="9"/>
  <c r="E767" i="9"/>
  <c r="D767" i="9"/>
  <c r="C767" i="9"/>
  <c r="B767" i="9"/>
  <c r="E85" i="9"/>
  <c r="D85" i="9"/>
  <c r="C85" i="9"/>
  <c r="B85" i="9"/>
  <c r="E84" i="9"/>
  <c r="D84" i="9"/>
  <c r="C84" i="9"/>
  <c r="B84" i="9"/>
  <c r="E83" i="9"/>
  <c r="D83" i="9"/>
  <c r="C83" i="9"/>
  <c r="B83" i="9"/>
  <c r="E763" i="9"/>
  <c r="D763" i="9"/>
  <c r="C763" i="9"/>
  <c r="B763" i="9"/>
  <c r="E81" i="9"/>
  <c r="D81" i="9"/>
  <c r="C81" i="9"/>
  <c r="B81" i="9"/>
  <c r="E80" i="9"/>
  <c r="D80" i="9"/>
  <c r="C80" i="9"/>
  <c r="B80" i="9"/>
  <c r="E79" i="9"/>
  <c r="D79" i="9"/>
  <c r="C79" i="9"/>
  <c r="B79" i="9"/>
  <c r="E78" i="9"/>
  <c r="D78" i="9"/>
  <c r="C78" i="9"/>
  <c r="B78" i="9"/>
  <c r="E77" i="9"/>
  <c r="D77" i="9"/>
  <c r="C77" i="9"/>
  <c r="B77" i="9"/>
  <c r="E76" i="9"/>
  <c r="D76" i="9"/>
  <c r="C76" i="9"/>
  <c r="B76" i="9"/>
  <c r="E762" i="9"/>
  <c r="D762" i="9"/>
  <c r="C762" i="9"/>
  <c r="B762" i="9"/>
  <c r="E440" i="9"/>
  <c r="D440" i="9"/>
  <c r="C440" i="9"/>
  <c r="B440" i="9"/>
  <c r="E73" i="9"/>
  <c r="D73" i="9"/>
  <c r="C73" i="9"/>
  <c r="B73" i="9"/>
  <c r="E72" i="9"/>
  <c r="D72" i="9"/>
  <c r="C72" i="9"/>
  <c r="B72" i="9"/>
  <c r="E71" i="9"/>
  <c r="D71" i="9"/>
  <c r="C71" i="9"/>
  <c r="B71" i="9"/>
  <c r="E70" i="9"/>
  <c r="D70" i="9"/>
  <c r="C70" i="9"/>
  <c r="B70" i="9"/>
  <c r="E69" i="9"/>
  <c r="D69" i="9"/>
  <c r="C69" i="9"/>
  <c r="B69" i="9"/>
  <c r="E68" i="9"/>
  <c r="D68" i="9"/>
  <c r="C68" i="9"/>
  <c r="B68" i="9"/>
  <c r="E759" i="9"/>
  <c r="D759" i="9"/>
  <c r="C759" i="9"/>
  <c r="B759" i="9"/>
  <c r="E66" i="9"/>
  <c r="D66" i="9"/>
  <c r="C66" i="9"/>
  <c r="B66" i="9"/>
  <c r="E345" i="9"/>
  <c r="D345" i="9"/>
  <c r="C345" i="9"/>
  <c r="B345" i="9"/>
  <c r="E20" i="9"/>
  <c r="D20" i="9"/>
  <c r="C20" i="9"/>
  <c r="B20" i="9"/>
  <c r="E63" i="9"/>
  <c r="D63" i="9"/>
  <c r="C63" i="9"/>
  <c r="B63" i="9"/>
  <c r="E62" i="9"/>
  <c r="D62" i="9"/>
  <c r="C62" i="9"/>
  <c r="B62" i="9"/>
  <c r="E61" i="9"/>
  <c r="D61" i="9"/>
  <c r="C61" i="9"/>
  <c r="B61" i="9"/>
  <c r="E60" i="9"/>
  <c r="D60" i="9"/>
  <c r="C60" i="9"/>
  <c r="B60" i="9"/>
  <c r="E758" i="9"/>
  <c r="D758" i="9"/>
  <c r="C758" i="9"/>
  <c r="B758" i="9"/>
  <c r="E756" i="9"/>
  <c r="D756" i="9"/>
  <c r="C756" i="9"/>
  <c r="B756" i="9"/>
  <c r="E57" i="9"/>
  <c r="D57" i="9"/>
  <c r="C57" i="9"/>
  <c r="B57" i="9"/>
  <c r="E56" i="9"/>
  <c r="D56" i="9"/>
  <c r="C56" i="9"/>
  <c r="B56" i="9"/>
  <c r="E55" i="9"/>
  <c r="D55" i="9"/>
  <c r="C55" i="9"/>
  <c r="B55" i="9"/>
  <c r="E54" i="9"/>
  <c r="D54" i="9"/>
  <c r="C54" i="9"/>
  <c r="B54" i="9"/>
  <c r="E754" i="9"/>
  <c r="D754" i="9"/>
  <c r="C754" i="9"/>
  <c r="B754" i="9"/>
  <c r="E52" i="9"/>
  <c r="D52" i="9"/>
  <c r="C52" i="9"/>
  <c r="B52" i="9"/>
  <c r="E51" i="9"/>
  <c r="D51" i="9"/>
  <c r="C51" i="9"/>
  <c r="B51" i="9"/>
  <c r="E50" i="9"/>
  <c r="D50" i="9"/>
  <c r="C50" i="9"/>
  <c r="B50" i="9"/>
  <c r="E753" i="9"/>
  <c r="D753" i="9"/>
  <c r="C753" i="9"/>
  <c r="B753" i="9"/>
  <c r="E48" i="9"/>
  <c r="D48" i="9"/>
  <c r="C48" i="9"/>
  <c r="B48" i="9"/>
  <c r="E47" i="9"/>
  <c r="D47" i="9"/>
  <c r="C47" i="9"/>
  <c r="B47" i="9"/>
  <c r="E752" i="9"/>
  <c r="D752" i="9"/>
  <c r="C752" i="9"/>
  <c r="B752" i="9"/>
  <c r="E45" i="9"/>
  <c r="D45" i="9"/>
  <c r="C45" i="9"/>
  <c r="B45" i="9"/>
  <c r="E44" i="9"/>
  <c r="D44" i="9"/>
  <c r="C44" i="9"/>
  <c r="B44" i="9"/>
  <c r="E43" i="9"/>
  <c r="D43" i="9"/>
  <c r="C43" i="9"/>
  <c r="B43" i="9"/>
  <c r="E42" i="9"/>
  <c r="D42" i="9"/>
  <c r="C42" i="9"/>
  <c r="B42" i="9"/>
  <c r="E41" i="9"/>
  <c r="D41" i="9"/>
  <c r="C41" i="9"/>
  <c r="B41" i="9"/>
  <c r="E40" i="9"/>
  <c r="D40" i="9"/>
  <c r="C40" i="9"/>
  <c r="B40" i="9"/>
  <c r="E39" i="9"/>
  <c r="D39" i="9"/>
  <c r="C39" i="9"/>
  <c r="B39" i="9"/>
  <c r="E38" i="9"/>
  <c r="D38" i="9"/>
  <c r="C38" i="9"/>
  <c r="B38" i="9"/>
  <c r="E37" i="9"/>
  <c r="D37" i="9"/>
  <c r="C37" i="9"/>
  <c r="B37" i="9"/>
  <c r="E36" i="9"/>
  <c r="D36" i="9"/>
  <c r="C36" i="9"/>
  <c r="B36" i="9"/>
  <c r="E751" i="9"/>
  <c r="D751" i="9"/>
  <c r="C751" i="9"/>
  <c r="B751" i="9"/>
  <c r="E34" i="9"/>
  <c r="D34" i="9"/>
  <c r="C34" i="9"/>
  <c r="B34" i="9"/>
  <c r="E33" i="9"/>
  <c r="D33" i="9"/>
  <c r="C33" i="9"/>
  <c r="B33" i="9"/>
  <c r="E32" i="9"/>
  <c r="D32" i="9"/>
  <c r="C32" i="9"/>
  <c r="B32" i="9"/>
  <c r="E31" i="9"/>
  <c r="D31" i="9"/>
  <c r="C31" i="9"/>
  <c r="B31" i="9"/>
  <c r="E30" i="9"/>
  <c r="D30" i="9"/>
  <c r="C30" i="9"/>
  <c r="B30" i="9"/>
  <c r="E750" i="9"/>
  <c r="D750" i="9"/>
  <c r="C750" i="9"/>
  <c r="B750" i="9"/>
  <c r="E28" i="9"/>
  <c r="D28" i="9"/>
  <c r="C28" i="9"/>
  <c r="B28" i="9"/>
  <c r="E27" i="9"/>
  <c r="D27" i="9"/>
  <c r="C27" i="9"/>
  <c r="B27" i="9"/>
  <c r="E426" i="9"/>
  <c r="D426" i="9"/>
  <c r="C426" i="9"/>
  <c r="B426" i="9"/>
  <c r="E25" i="9"/>
  <c r="D25" i="9"/>
  <c r="C25" i="9"/>
  <c r="B25" i="9"/>
  <c r="E24" i="9"/>
  <c r="D24" i="9"/>
  <c r="C24" i="9"/>
  <c r="B24" i="9"/>
  <c r="E23" i="9"/>
  <c r="D23" i="9"/>
  <c r="C23" i="9"/>
  <c r="B23" i="9"/>
  <c r="E22" i="9"/>
  <c r="D22" i="9"/>
  <c r="C22" i="9"/>
  <c r="B22" i="9"/>
  <c r="E21" i="9"/>
  <c r="D21" i="9"/>
  <c r="C21" i="9"/>
  <c r="B21" i="9"/>
  <c r="E424" i="9"/>
  <c r="D424" i="9"/>
  <c r="C424" i="9"/>
  <c r="B424" i="9"/>
  <c r="E19" i="9"/>
  <c r="D19" i="9"/>
  <c r="C19" i="9"/>
  <c r="B19" i="9"/>
  <c r="E18" i="9"/>
  <c r="D18" i="9"/>
  <c r="C18" i="9"/>
  <c r="B18" i="9"/>
  <c r="E17" i="9"/>
  <c r="D17" i="9"/>
  <c r="C17" i="9"/>
  <c r="B17" i="9"/>
  <c r="E16" i="9"/>
  <c r="D16" i="9"/>
  <c r="C16" i="9"/>
  <c r="B16" i="9"/>
  <c r="E15" i="9"/>
  <c r="D15" i="9"/>
  <c r="C15" i="9"/>
  <c r="B15" i="9"/>
  <c r="E14" i="9"/>
  <c r="D14" i="9"/>
  <c r="C14" i="9"/>
  <c r="B14" i="9"/>
  <c r="E13" i="9"/>
  <c r="D13" i="9"/>
  <c r="C13" i="9"/>
  <c r="B13" i="9"/>
  <c r="E12" i="9"/>
  <c r="D12" i="9"/>
  <c r="C12" i="9"/>
  <c r="B12" i="9"/>
  <c r="E11" i="9"/>
  <c r="D11" i="9"/>
  <c r="C11" i="9"/>
  <c r="B11" i="9"/>
  <c r="E10" i="9"/>
  <c r="D10" i="9"/>
  <c r="C10" i="9"/>
  <c r="B10" i="9"/>
  <c r="E9" i="9"/>
  <c r="D9" i="9"/>
  <c r="C9" i="9"/>
  <c r="B9" i="9"/>
  <c r="E8" i="9"/>
  <c r="D8" i="9"/>
  <c r="C8" i="9"/>
  <c r="B8" i="9"/>
  <c r="E7" i="9"/>
  <c r="D7" i="9"/>
  <c r="C7" i="9"/>
  <c r="B7" i="9"/>
  <c r="E6" i="9"/>
  <c r="D6" i="9"/>
  <c r="C6" i="9"/>
  <c r="B6" i="9"/>
  <c r="E5" i="9"/>
  <c r="D5" i="9"/>
  <c r="C5" i="9"/>
  <c r="B5" i="9"/>
  <c r="E4" i="9"/>
  <c r="D4" i="9"/>
  <c r="C4" i="9"/>
  <c r="B4" i="9"/>
  <c r="E3" i="9"/>
  <c r="D3" i="9"/>
  <c r="C3" i="9"/>
  <c r="B3" i="9"/>
  <c r="E2" i="9"/>
  <c r="D2" i="9"/>
  <c r="C2" i="9"/>
  <c r="B2" i="9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D513" i="8"/>
  <c r="D514" i="8"/>
  <c r="D515" i="8"/>
  <c r="D516" i="8"/>
  <c r="D517" i="8"/>
  <c r="D518" i="8"/>
  <c r="D519" i="8"/>
  <c r="D520" i="8"/>
  <c r="D521" i="8"/>
  <c r="D522" i="8"/>
  <c r="D523" i="8"/>
  <c r="D524" i="8"/>
  <c r="D525" i="8"/>
  <c r="D526" i="8"/>
  <c r="D527" i="8"/>
  <c r="D528" i="8"/>
  <c r="D529" i="8"/>
  <c r="D530" i="8"/>
  <c r="D531" i="8"/>
  <c r="D532" i="8"/>
  <c r="D533" i="8"/>
  <c r="D534" i="8"/>
  <c r="D535" i="8"/>
  <c r="D536" i="8"/>
  <c r="D537" i="8"/>
  <c r="D538" i="8"/>
  <c r="D539" i="8"/>
  <c r="D540" i="8"/>
  <c r="D541" i="8"/>
  <c r="D542" i="8"/>
  <c r="D543" i="8"/>
  <c r="D544" i="8"/>
  <c r="D545" i="8"/>
  <c r="D546" i="8"/>
  <c r="D547" i="8"/>
  <c r="D548" i="8"/>
  <c r="D549" i="8"/>
  <c r="D550" i="8"/>
  <c r="D551" i="8"/>
  <c r="D552" i="8"/>
  <c r="D553" i="8"/>
  <c r="D554" i="8"/>
  <c r="D555" i="8"/>
  <c r="D556" i="8"/>
  <c r="D557" i="8"/>
  <c r="D558" i="8"/>
  <c r="D559" i="8"/>
  <c r="D560" i="8"/>
  <c r="D561" i="8"/>
  <c r="D562" i="8"/>
  <c r="D563" i="8"/>
  <c r="D564" i="8"/>
  <c r="D565" i="8"/>
  <c r="D566" i="8"/>
  <c r="D567" i="8"/>
  <c r="D568" i="8"/>
  <c r="D569" i="8"/>
  <c r="D570" i="8"/>
  <c r="D571" i="8"/>
  <c r="D572" i="8"/>
  <c r="D573" i="8"/>
  <c r="D574" i="8"/>
  <c r="D575" i="8"/>
  <c r="D576" i="8"/>
  <c r="D577" i="8"/>
  <c r="D578" i="8"/>
  <c r="D579" i="8"/>
  <c r="D580" i="8"/>
  <c r="D581" i="8"/>
  <c r="D582" i="8"/>
  <c r="D583" i="8"/>
  <c r="D584" i="8"/>
  <c r="D585" i="8"/>
  <c r="D586" i="8"/>
  <c r="D587" i="8"/>
  <c r="D588" i="8"/>
  <c r="D589" i="8"/>
  <c r="D590" i="8"/>
  <c r="D591" i="8"/>
  <c r="D592" i="8"/>
  <c r="D593" i="8"/>
  <c r="D594" i="8"/>
  <c r="D595" i="8"/>
  <c r="D596" i="8"/>
  <c r="D597" i="8"/>
  <c r="D598" i="8"/>
  <c r="D599" i="8"/>
  <c r="D600" i="8"/>
  <c r="D601" i="8"/>
  <c r="D602" i="8"/>
  <c r="D603" i="8"/>
  <c r="D604" i="8"/>
  <c r="D605" i="8"/>
  <c r="D606" i="8"/>
  <c r="D607" i="8"/>
  <c r="D608" i="8"/>
  <c r="D609" i="8"/>
  <c r="D610" i="8"/>
  <c r="D611" i="8"/>
  <c r="D612" i="8"/>
  <c r="D613" i="8"/>
  <c r="D614" i="8"/>
  <c r="D615" i="8"/>
  <c r="D616" i="8"/>
  <c r="D617" i="8"/>
  <c r="D618" i="8"/>
  <c r="D619" i="8"/>
  <c r="D620" i="8"/>
  <c r="D621" i="8"/>
  <c r="D622" i="8"/>
  <c r="D623" i="8"/>
  <c r="D624" i="8"/>
  <c r="D625" i="8"/>
  <c r="D626" i="8"/>
  <c r="D627" i="8"/>
  <c r="D628" i="8"/>
  <c r="D629" i="8"/>
  <c r="D630" i="8"/>
  <c r="D631" i="8"/>
  <c r="D632" i="8"/>
  <c r="D633" i="8"/>
  <c r="D634" i="8"/>
  <c r="D635" i="8"/>
  <c r="D636" i="8"/>
  <c r="D637" i="8"/>
  <c r="D638" i="8"/>
  <c r="D639" i="8"/>
  <c r="D640" i="8"/>
  <c r="D641" i="8"/>
  <c r="D642" i="8"/>
  <c r="D643" i="8"/>
  <c r="D644" i="8"/>
  <c r="D645" i="8"/>
  <c r="D646" i="8"/>
  <c r="D647" i="8"/>
  <c r="D648" i="8"/>
  <c r="D649" i="8"/>
  <c r="D650" i="8"/>
  <c r="D651" i="8"/>
  <c r="D652" i="8"/>
  <c r="D653" i="8"/>
  <c r="D654" i="8"/>
  <c r="D655" i="8"/>
  <c r="D656" i="8"/>
  <c r="D657" i="8"/>
  <c r="D658" i="8"/>
  <c r="D659" i="8"/>
  <c r="D660" i="8"/>
  <c r="D661" i="8"/>
  <c r="D662" i="8"/>
  <c r="D663" i="8"/>
  <c r="D664" i="8"/>
  <c r="D665" i="8"/>
  <c r="D666" i="8"/>
  <c r="D667" i="8"/>
  <c r="D668" i="8"/>
  <c r="D669" i="8"/>
  <c r="D670" i="8"/>
  <c r="D671" i="8"/>
  <c r="D672" i="8"/>
  <c r="D673" i="8"/>
  <c r="D674" i="8"/>
  <c r="D675" i="8"/>
  <c r="D676" i="8"/>
  <c r="D677" i="8"/>
  <c r="D678" i="8"/>
  <c r="D679" i="8"/>
  <c r="D680" i="8"/>
  <c r="D681" i="8"/>
  <c r="D682" i="8"/>
  <c r="D683" i="8"/>
  <c r="D684" i="8"/>
  <c r="D685" i="8"/>
  <c r="D686" i="8"/>
  <c r="D687" i="8"/>
  <c r="D688" i="8"/>
  <c r="D689" i="8"/>
  <c r="D690" i="8"/>
  <c r="D691" i="8"/>
  <c r="D692" i="8"/>
  <c r="D693" i="8"/>
  <c r="D694" i="8"/>
  <c r="D695" i="8"/>
  <c r="D696" i="8"/>
  <c r="D697" i="8"/>
  <c r="D698" i="8"/>
  <c r="D699" i="8"/>
  <c r="D700" i="8"/>
  <c r="D701" i="8"/>
  <c r="D702" i="8"/>
  <c r="D703" i="8"/>
  <c r="D704" i="8"/>
  <c r="D705" i="8"/>
  <c r="D706" i="8"/>
  <c r="D707" i="8"/>
  <c r="D708" i="8"/>
  <c r="D709" i="8"/>
  <c r="D710" i="8"/>
  <c r="D711" i="8"/>
  <c r="D712" i="8"/>
  <c r="D713" i="8"/>
  <c r="D714" i="8"/>
  <c r="D715" i="8"/>
  <c r="D716" i="8"/>
  <c r="D717" i="8"/>
  <c r="D718" i="8"/>
  <c r="D719" i="8"/>
  <c r="D720" i="8"/>
  <c r="D721" i="8"/>
  <c r="D722" i="8"/>
  <c r="D723" i="8"/>
  <c r="D724" i="8"/>
  <c r="D725" i="8"/>
  <c r="D726" i="8"/>
  <c r="D727" i="8"/>
  <c r="D728" i="8"/>
  <c r="D729" i="8"/>
  <c r="D730" i="8"/>
  <c r="D731" i="8"/>
  <c r="D732" i="8"/>
  <c r="D733" i="8"/>
  <c r="D734" i="8"/>
  <c r="D735" i="8"/>
  <c r="D736" i="8"/>
  <c r="D737" i="8"/>
  <c r="D738" i="8"/>
  <c r="D739" i="8"/>
  <c r="D740" i="8"/>
  <c r="D741" i="8"/>
  <c r="D742" i="8"/>
  <c r="D743" i="8"/>
  <c r="D744" i="8"/>
  <c r="D745" i="8"/>
  <c r="D746" i="8"/>
  <c r="D747" i="8"/>
  <c r="D748" i="8"/>
  <c r="D749" i="8"/>
  <c r="D750" i="8"/>
  <c r="D751" i="8"/>
  <c r="D752" i="8"/>
  <c r="D753" i="8"/>
  <c r="D754" i="8"/>
  <c r="D755" i="8"/>
  <c r="D756" i="8"/>
  <c r="D757" i="8"/>
  <c r="D758" i="8"/>
  <c r="D759" i="8"/>
  <c r="D760" i="8"/>
  <c r="D761" i="8"/>
  <c r="D762" i="8"/>
  <c r="D763" i="8"/>
  <c r="D764" i="8"/>
  <c r="D765" i="8"/>
  <c r="D766" i="8"/>
  <c r="D767" i="8"/>
  <c r="D768" i="8"/>
  <c r="D769" i="8"/>
  <c r="D770" i="8"/>
  <c r="D771" i="8"/>
  <c r="D772" i="8"/>
  <c r="D773" i="8"/>
  <c r="D774" i="8"/>
  <c r="D775" i="8"/>
  <c r="D776" i="8"/>
  <c r="D777" i="8"/>
  <c r="D778" i="8"/>
  <c r="D779" i="8"/>
  <c r="D780" i="8"/>
  <c r="D781" i="8"/>
  <c r="D782" i="8"/>
  <c r="D783" i="8"/>
  <c r="D784" i="8"/>
  <c r="D785" i="8"/>
  <c r="D786" i="8"/>
  <c r="D787" i="8"/>
  <c r="D788" i="8"/>
  <c r="D789" i="8"/>
  <c r="D790" i="8"/>
  <c r="D791" i="8"/>
  <c r="D792" i="8"/>
  <c r="D793" i="8"/>
  <c r="D794" i="8"/>
  <c r="D795" i="8"/>
  <c r="D796" i="8"/>
  <c r="D797" i="8"/>
  <c r="D798" i="8"/>
  <c r="D799" i="8"/>
  <c r="D800" i="8"/>
  <c r="D801" i="8"/>
  <c r="D802" i="8"/>
  <c r="D803" i="8"/>
  <c r="D804" i="8"/>
  <c r="D805" i="8"/>
  <c r="D806" i="8"/>
  <c r="D807" i="8"/>
  <c r="D808" i="8"/>
  <c r="D809" i="8"/>
  <c r="D810" i="8"/>
  <c r="D811" i="8"/>
  <c r="D812" i="8"/>
  <c r="D813" i="8"/>
  <c r="D814" i="8"/>
  <c r="D815" i="8"/>
  <c r="D816" i="8"/>
  <c r="D817" i="8"/>
  <c r="D818" i="8"/>
  <c r="D819" i="8"/>
  <c r="D820" i="8"/>
  <c r="D821" i="8"/>
  <c r="D822" i="8"/>
  <c r="D823" i="8"/>
  <c r="D824" i="8"/>
  <c r="D825" i="8"/>
  <c r="D826" i="8"/>
  <c r="D827" i="8"/>
  <c r="D828" i="8"/>
  <c r="D829" i="8"/>
  <c r="D830" i="8"/>
  <c r="D831" i="8"/>
  <c r="D832" i="8"/>
  <c r="D833" i="8"/>
  <c r="D834" i="8"/>
  <c r="D835" i="8"/>
  <c r="D836" i="8"/>
  <c r="D837" i="8"/>
  <c r="D838" i="8"/>
  <c r="D839" i="8"/>
  <c r="D840" i="8"/>
  <c r="D841" i="8"/>
  <c r="D842" i="8"/>
  <c r="D843" i="8"/>
  <c r="D844" i="8"/>
  <c r="D845" i="8"/>
  <c r="D846" i="8"/>
  <c r="D847" i="8"/>
  <c r="D848" i="8"/>
  <c r="D849" i="8"/>
  <c r="D850" i="8"/>
  <c r="D851" i="8"/>
  <c r="D852" i="8"/>
  <c r="D853" i="8"/>
  <c r="D854" i="8"/>
  <c r="D855" i="8"/>
  <c r="D856" i="8"/>
  <c r="D857" i="8"/>
  <c r="D858" i="8"/>
  <c r="D859" i="8"/>
  <c r="D860" i="8"/>
  <c r="D861" i="8"/>
  <c r="D862" i="8"/>
  <c r="D863" i="8"/>
  <c r="D864" i="8"/>
  <c r="D865" i="8"/>
  <c r="D866" i="8"/>
  <c r="D867" i="8"/>
  <c r="D868" i="8"/>
  <c r="D869" i="8"/>
  <c r="D870" i="8"/>
  <c r="D871" i="8"/>
  <c r="D872" i="8"/>
  <c r="D873" i="8"/>
  <c r="D874" i="8"/>
  <c r="D875" i="8"/>
  <c r="D876" i="8"/>
  <c r="D877" i="8"/>
  <c r="D878" i="8"/>
  <c r="D879" i="8"/>
  <c r="D880" i="8"/>
  <c r="D881" i="8"/>
  <c r="D882" i="8"/>
  <c r="D883" i="8"/>
  <c r="D884" i="8"/>
  <c r="D885" i="8"/>
  <c r="D886" i="8"/>
  <c r="D887" i="8"/>
  <c r="D888" i="8"/>
  <c r="D889" i="8"/>
  <c r="D890" i="8"/>
  <c r="D891" i="8"/>
  <c r="D892" i="8"/>
  <c r="D893" i="8"/>
  <c r="D894" i="8"/>
  <c r="D895" i="8"/>
  <c r="D896" i="8"/>
  <c r="D897" i="8"/>
  <c r="D898" i="8"/>
  <c r="D899" i="8"/>
  <c r="D900" i="8"/>
  <c r="D901" i="8"/>
  <c r="D902" i="8"/>
  <c r="D903" i="8"/>
  <c r="D904" i="8"/>
  <c r="D905" i="8"/>
  <c r="D906" i="8"/>
  <c r="D907" i="8"/>
  <c r="D908" i="8"/>
  <c r="D909" i="8"/>
  <c r="D910" i="8"/>
  <c r="D911" i="8"/>
  <c r="D912" i="8"/>
  <c r="D913" i="8"/>
  <c r="D914" i="8"/>
  <c r="D915" i="8"/>
  <c r="D916" i="8"/>
  <c r="D917" i="8"/>
  <c r="D918" i="8"/>
  <c r="D919" i="8"/>
  <c r="D920" i="8"/>
  <c r="D921" i="8"/>
  <c r="D922" i="8"/>
  <c r="D923" i="8"/>
  <c r="D924" i="8"/>
  <c r="D925" i="8"/>
  <c r="D926" i="8"/>
  <c r="D927" i="8"/>
  <c r="D928" i="8"/>
  <c r="D929" i="8"/>
  <c r="D930" i="8"/>
  <c r="D931" i="8"/>
  <c r="D932" i="8"/>
  <c r="D933" i="8"/>
  <c r="D934" i="8"/>
  <c r="D935" i="8"/>
  <c r="D936" i="8"/>
  <c r="D937" i="8"/>
  <c r="D938" i="8"/>
  <c r="D939" i="8"/>
  <c r="D940" i="8"/>
  <c r="D941" i="8"/>
  <c r="D942" i="8"/>
  <c r="D943" i="8"/>
  <c r="D944" i="8"/>
  <c r="D945" i="8"/>
  <c r="D946" i="8"/>
  <c r="D947" i="8"/>
  <c r="D948" i="8"/>
  <c r="D949" i="8"/>
  <c r="D950" i="8"/>
  <c r="D951" i="8"/>
  <c r="D952" i="8"/>
  <c r="D953" i="8"/>
  <c r="D954" i="8"/>
  <c r="D955" i="8"/>
  <c r="D956" i="8"/>
  <c r="D957" i="8"/>
  <c r="D958" i="8"/>
  <c r="D959" i="8"/>
  <c r="D960" i="8"/>
  <c r="D961" i="8"/>
  <c r="D962" i="8"/>
  <c r="D963" i="8"/>
  <c r="D964" i="8"/>
  <c r="D965" i="8"/>
  <c r="D966" i="8"/>
  <c r="D967" i="8"/>
  <c r="D968" i="8"/>
  <c r="D969" i="8"/>
  <c r="D970" i="8"/>
  <c r="D971" i="8"/>
  <c r="D972" i="8"/>
  <c r="D973" i="8"/>
  <c r="D974" i="8"/>
  <c r="D975" i="8"/>
  <c r="D976" i="8"/>
  <c r="D977" i="8"/>
  <c r="D978" i="8"/>
  <c r="D979" i="8"/>
  <c r="D980" i="8"/>
  <c r="D981" i="8"/>
  <c r="D982" i="8"/>
  <c r="D983" i="8"/>
  <c r="D984" i="8"/>
  <c r="D985" i="8"/>
  <c r="D986" i="8"/>
  <c r="D987" i="8"/>
  <c r="D988" i="8"/>
  <c r="D989" i="8"/>
  <c r="D990" i="8"/>
  <c r="D991" i="8"/>
  <c r="D992" i="8"/>
  <c r="D993" i="8"/>
  <c r="D994" i="8"/>
  <c r="D995" i="8"/>
  <c r="D996" i="8"/>
  <c r="D997" i="8"/>
  <c r="D998" i="8"/>
  <c r="D999" i="8"/>
  <c r="D1000" i="8"/>
  <c r="D1001" i="8"/>
  <c r="D1002" i="8"/>
  <c r="D1003" i="8"/>
  <c r="D1004" i="8"/>
  <c r="D1005" i="8"/>
  <c r="D1006" i="8"/>
  <c r="D1007" i="8"/>
  <c r="D1008" i="8"/>
  <c r="D1009" i="8"/>
  <c r="D1010" i="8"/>
  <c r="D1011" i="8"/>
  <c r="D1012" i="8"/>
  <c r="D1013" i="8"/>
  <c r="D1014" i="8"/>
  <c r="D1015" i="8"/>
  <c r="D1016" i="8"/>
  <c r="D1017" i="8"/>
  <c r="D1018" i="8"/>
  <c r="D1019" i="8"/>
  <c r="D1020" i="8"/>
  <c r="D1021" i="8"/>
  <c r="D1022" i="8"/>
  <c r="D1023" i="8"/>
  <c r="D1024" i="8"/>
  <c r="D1025" i="8"/>
  <c r="D1026" i="8"/>
  <c r="D1027" i="8"/>
  <c r="D1028" i="8"/>
  <c r="D1029" i="8"/>
  <c r="D1030" i="8"/>
  <c r="D1031" i="8"/>
  <c r="D1032" i="8"/>
  <c r="D1033" i="8"/>
  <c r="D1034" i="8"/>
  <c r="D1035" i="8"/>
  <c r="D1036" i="8"/>
  <c r="D1037" i="8"/>
  <c r="D1038" i="8"/>
  <c r="D1039" i="8"/>
  <c r="D1040" i="8"/>
  <c r="D1041" i="8"/>
  <c r="D1042" i="8"/>
  <c r="D1043" i="8"/>
  <c r="D1044" i="8"/>
  <c r="D1045" i="8"/>
  <c r="D1046" i="8"/>
  <c r="D1047" i="8"/>
  <c r="D1048" i="8"/>
  <c r="D1049" i="8"/>
  <c r="D1050" i="8"/>
  <c r="D1051" i="8"/>
  <c r="D1052" i="8"/>
  <c r="D1053" i="8"/>
  <c r="D1054" i="8"/>
  <c r="D1055" i="8"/>
  <c r="D1056" i="8"/>
  <c r="D1057" i="8"/>
  <c r="D1058" i="8"/>
  <c r="D1059" i="8"/>
  <c r="D1060" i="8"/>
  <c r="D1061" i="8"/>
  <c r="D1062" i="8"/>
  <c r="D1063" i="8"/>
  <c r="D1064" i="8"/>
  <c r="D1065" i="8"/>
  <c r="D1066" i="8"/>
  <c r="D1067" i="8"/>
  <c r="D1068" i="8"/>
  <c r="D1069" i="8"/>
  <c r="D1070" i="8"/>
  <c r="D1071" i="8"/>
  <c r="D1072" i="8"/>
  <c r="D1073" i="8"/>
  <c r="B2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E212" i="8"/>
  <c r="E213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6" i="8"/>
  <c r="E227" i="8"/>
  <c r="E228" i="8"/>
  <c r="E229" i="8"/>
  <c r="E230" i="8"/>
  <c r="E231" i="8"/>
  <c r="E232" i="8"/>
  <c r="E233" i="8"/>
  <c r="E234" i="8"/>
  <c r="E235" i="8"/>
  <c r="E236" i="8"/>
  <c r="E237" i="8"/>
  <c r="E238" i="8"/>
  <c r="E239" i="8"/>
  <c r="E240" i="8"/>
  <c r="E241" i="8"/>
  <c r="E242" i="8"/>
  <c r="E243" i="8"/>
  <c r="E244" i="8"/>
  <c r="E245" i="8"/>
  <c r="E246" i="8"/>
  <c r="E247" i="8"/>
  <c r="E248" i="8"/>
  <c r="E249" i="8"/>
  <c r="E250" i="8"/>
  <c r="E251" i="8"/>
  <c r="E252" i="8"/>
  <c r="E253" i="8"/>
  <c r="E254" i="8"/>
  <c r="E255" i="8"/>
  <c r="E256" i="8"/>
  <c r="E257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274" i="8"/>
  <c r="E275" i="8"/>
  <c r="E276" i="8"/>
  <c r="E277" i="8"/>
  <c r="E278" i="8"/>
  <c r="E279" i="8"/>
  <c r="E280" i="8"/>
  <c r="E281" i="8"/>
  <c r="E282" i="8"/>
  <c r="E283" i="8"/>
  <c r="E284" i="8"/>
  <c r="E285" i="8"/>
  <c r="E286" i="8"/>
  <c r="E287" i="8"/>
  <c r="E288" i="8"/>
  <c r="E289" i="8"/>
  <c r="E290" i="8"/>
  <c r="E291" i="8"/>
  <c r="E292" i="8"/>
  <c r="E293" i="8"/>
  <c r="E294" i="8"/>
  <c r="E295" i="8"/>
  <c r="E296" i="8"/>
  <c r="E297" i="8"/>
  <c r="E298" i="8"/>
  <c r="E299" i="8"/>
  <c r="E300" i="8"/>
  <c r="E301" i="8"/>
  <c r="E302" i="8"/>
  <c r="E303" i="8"/>
  <c r="E304" i="8"/>
  <c r="E305" i="8"/>
  <c r="E306" i="8"/>
  <c r="E307" i="8"/>
  <c r="E308" i="8"/>
  <c r="E309" i="8"/>
  <c r="E310" i="8"/>
  <c r="E311" i="8"/>
  <c r="E312" i="8"/>
  <c r="E313" i="8"/>
  <c r="E314" i="8"/>
  <c r="E315" i="8"/>
  <c r="E316" i="8"/>
  <c r="E317" i="8"/>
  <c r="E318" i="8"/>
  <c r="E319" i="8"/>
  <c r="E320" i="8"/>
  <c r="E321" i="8"/>
  <c r="E322" i="8"/>
  <c r="E323" i="8"/>
  <c r="E324" i="8"/>
  <c r="E325" i="8"/>
  <c r="E326" i="8"/>
  <c r="E327" i="8"/>
  <c r="E328" i="8"/>
  <c r="E329" i="8"/>
  <c r="E330" i="8"/>
  <c r="E331" i="8"/>
  <c r="E332" i="8"/>
  <c r="E333" i="8"/>
  <c r="E334" i="8"/>
  <c r="E335" i="8"/>
  <c r="E336" i="8"/>
  <c r="E337" i="8"/>
  <c r="E338" i="8"/>
  <c r="E339" i="8"/>
  <c r="E340" i="8"/>
  <c r="E341" i="8"/>
  <c r="E342" i="8"/>
  <c r="E343" i="8"/>
  <c r="E344" i="8"/>
  <c r="E345" i="8"/>
  <c r="E346" i="8"/>
  <c r="E347" i="8"/>
  <c r="E348" i="8"/>
  <c r="E349" i="8"/>
  <c r="E350" i="8"/>
  <c r="E351" i="8"/>
  <c r="E352" i="8"/>
  <c r="E353" i="8"/>
  <c r="E354" i="8"/>
  <c r="E355" i="8"/>
  <c r="E356" i="8"/>
  <c r="E357" i="8"/>
  <c r="E358" i="8"/>
  <c r="E359" i="8"/>
  <c r="E360" i="8"/>
  <c r="E361" i="8"/>
  <c r="E362" i="8"/>
  <c r="E363" i="8"/>
  <c r="E364" i="8"/>
  <c r="E365" i="8"/>
  <c r="E366" i="8"/>
  <c r="E367" i="8"/>
  <c r="E368" i="8"/>
  <c r="E369" i="8"/>
  <c r="E370" i="8"/>
  <c r="E371" i="8"/>
  <c r="E372" i="8"/>
  <c r="E373" i="8"/>
  <c r="E374" i="8"/>
  <c r="E375" i="8"/>
  <c r="E376" i="8"/>
  <c r="E377" i="8"/>
  <c r="E378" i="8"/>
  <c r="E379" i="8"/>
  <c r="E380" i="8"/>
  <c r="E381" i="8"/>
  <c r="E382" i="8"/>
  <c r="E383" i="8"/>
  <c r="E384" i="8"/>
  <c r="E385" i="8"/>
  <c r="E386" i="8"/>
  <c r="E387" i="8"/>
  <c r="E388" i="8"/>
  <c r="E389" i="8"/>
  <c r="E390" i="8"/>
  <c r="E391" i="8"/>
  <c r="E392" i="8"/>
  <c r="E393" i="8"/>
  <c r="E394" i="8"/>
  <c r="E395" i="8"/>
  <c r="E396" i="8"/>
  <c r="E397" i="8"/>
  <c r="E398" i="8"/>
  <c r="E399" i="8"/>
  <c r="E400" i="8"/>
  <c r="E401" i="8"/>
  <c r="E402" i="8"/>
  <c r="E403" i="8"/>
  <c r="E404" i="8"/>
  <c r="E405" i="8"/>
  <c r="E406" i="8"/>
  <c r="E407" i="8"/>
  <c r="E408" i="8"/>
  <c r="E409" i="8"/>
  <c r="E410" i="8"/>
  <c r="E411" i="8"/>
  <c r="E412" i="8"/>
  <c r="E413" i="8"/>
  <c r="E414" i="8"/>
  <c r="E415" i="8"/>
  <c r="E416" i="8"/>
  <c r="E417" i="8"/>
  <c r="E418" i="8"/>
  <c r="E419" i="8"/>
  <c r="E420" i="8"/>
  <c r="E421" i="8"/>
  <c r="E422" i="8"/>
  <c r="E423" i="8"/>
  <c r="E424" i="8"/>
  <c r="E425" i="8"/>
  <c r="E426" i="8"/>
  <c r="E427" i="8"/>
  <c r="E428" i="8"/>
  <c r="E429" i="8"/>
  <c r="E430" i="8"/>
  <c r="E431" i="8"/>
  <c r="E432" i="8"/>
  <c r="E433" i="8"/>
  <c r="E434" i="8"/>
  <c r="E435" i="8"/>
  <c r="E436" i="8"/>
  <c r="E437" i="8"/>
  <c r="E438" i="8"/>
  <c r="E439" i="8"/>
  <c r="E440" i="8"/>
  <c r="E441" i="8"/>
  <c r="E442" i="8"/>
  <c r="E443" i="8"/>
  <c r="E444" i="8"/>
  <c r="E445" i="8"/>
  <c r="E446" i="8"/>
  <c r="E447" i="8"/>
  <c r="E448" i="8"/>
  <c r="E449" i="8"/>
  <c r="E450" i="8"/>
  <c r="E451" i="8"/>
  <c r="E452" i="8"/>
  <c r="E453" i="8"/>
  <c r="E454" i="8"/>
  <c r="E455" i="8"/>
  <c r="E456" i="8"/>
  <c r="E457" i="8"/>
  <c r="E458" i="8"/>
  <c r="E459" i="8"/>
  <c r="E460" i="8"/>
  <c r="E461" i="8"/>
  <c r="E462" i="8"/>
  <c r="E463" i="8"/>
  <c r="E464" i="8"/>
  <c r="E465" i="8"/>
  <c r="E466" i="8"/>
  <c r="E467" i="8"/>
  <c r="E468" i="8"/>
  <c r="E469" i="8"/>
  <c r="E470" i="8"/>
  <c r="E471" i="8"/>
  <c r="E472" i="8"/>
  <c r="E473" i="8"/>
  <c r="E474" i="8"/>
  <c r="E475" i="8"/>
  <c r="E476" i="8"/>
  <c r="E477" i="8"/>
  <c r="E478" i="8"/>
  <c r="E479" i="8"/>
  <c r="E480" i="8"/>
  <c r="E481" i="8"/>
  <c r="E482" i="8"/>
  <c r="E483" i="8"/>
  <c r="E484" i="8"/>
  <c r="E485" i="8"/>
  <c r="E486" i="8"/>
  <c r="E487" i="8"/>
  <c r="E488" i="8"/>
  <c r="E489" i="8"/>
  <c r="E490" i="8"/>
  <c r="E491" i="8"/>
  <c r="E492" i="8"/>
  <c r="E493" i="8"/>
  <c r="E494" i="8"/>
  <c r="E495" i="8"/>
  <c r="E496" i="8"/>
  <c r="E497" i="8"/>
  <c r="E498" i="8"/>
  <c r="E499" i="8"/>
  <c r="E500" i="8"/>
  <c r="E501" i="8"/>
  <c r="E502" i="8"/>
  <c r="E503" i="8"/>
  <c r="E504" i="8"/>
  <c r="E505" i="8"/>
  <c r="E506" i="8"/>
  <c r="E507" i="8"/>
  <c r="E508" i="8"/>
  <c r="E509" i="8"/>
  <c r="E510" i="8"/>
  <c r="E511" i="8"/>
  <c r="E512" i="8"/>
  <c r="E513" i="8"/>
  <c r="E514" i="8"/>
  <c r="E515" i="8"/>
  <c r="E516" i="8"/>
  <c r="E517" i="8"/>
  <c r="E518" i="8"/>
  <c r="E519" i="8"/>
  <c r="E520" i="8"/>
  <c r="E521" i="8"/>
  <c r="E522" i="8"/>
  <c r="E523" i="8"/>
  <c r="E524" i="8"/>
  <c r="E525" i="8"/>
  <c r="E526" i="8"/>
  <c r="E527" i="8"/>
  <c r="E528" i="8"/>
  <c r="E529" i="8"/>
  <c r="E530" i="8"/>
  <c r="E531" i="8"/>
  <c r="E532" i="8"/>
  <c r="E533" i="8"/>
  <c r="E534" i="8"/>
  <c r="E535" i="8"/>
  <c r="E536" i="8"/>
  <c r="E537" i="8"/>
  <c r="E538" i="8"/>
  <c r="E539" i="8"/>
  <c r="E540" i="8"/>
  <c r="E541" i="8"/>
  <c r="E542" i="8"/>
  <c r="E543" i="8"/>
  <c r="E544" i="8"/>
  <c r="E545" i="8"/>
  <c r="E546" i="8"/>
  <c r="E547" i="8"/>
  <c r="E548" i="8"/>
  <c r="E549" i="8"/>
  <c r="E550" i="8"/>
  <c r="E551" i="8"/>
  <c r="E552" i="8"/>
  <c r="E553" i="8"/>
  <c r="E554" i="8"/>
  <c r="E555" i="8"/>
  <c r="E556" i="8"/>
  <c r="E557" i="8"/>
  <c r="E558" i="8"/>
  <c r="E559" i="8"/>
  <c r="E560" i="8"/>
  <c r="E561" i="8"/>
  <c r="E562" i="8"/>
  <c r="E563" i="8"/>
  <c r="E564" i="8"/>
  <c r="E565" i="8"/>
  <c r="E566" i="8"/>
  <c r="E567" i="8"/>
  <c r="E568" i="8"/>
  <c r="E569" i="8"/>
  <c r="E570" i="8"/>
  <c r="E571" i="8"/>
  <c r="E572" i="8"/>
  <c r="E573" i="8"/>
  <c r="E574" i="8"/>
  <c r="E575" i="8"/>
  <c r="E576" i="8"/>
  <c r="E577" i="8"/>
  <c r="E578" i="8"/>
  <c r="E579" i="8"/>
  <c r="E580" i="8"/>
  <c r="E581" i="8"/>
  <c r="E582" i="8"/>
  <c r="E583" i="8"/>
  <c r="E584" i="8"/>
  <c r="E585" i="8"/>
  <c r="E586" i="8"/>
  <c r="E587" i="8"/>
  <c r="E588" i="8"/>
  <c r="E589" i="8"/>
  <c r="E590" i="8"/>
  <c r="E591" i="8"/>
  <c r="E592" i="8"/>
  <c r="E593" i="8"/>
  <c r="E594" i="8"/>
  <c r="E595" i="8"/>
  <c r="E596" i="8"/>
  <c r="E597" i="8"/>
  <c r="E598" i="8"/>
  <c r="E599" i="8"/>
  <c r="E600" i="8"/>
  <c r="E601" i="8"/>
  <c r="E602" i="8"/>
  <c r="E603" i="8"/>
  <c r="E604" i="8"/>
  <c r="E605" i="8"/>
  <c r="E606" i="8"/>
  <c r="E607" i="8"/>
  <c r="E608" i="8"/>
  <c r="E609" i="8"/>
  <c r="E610" i="8"/>
  <c r="E611" i="8"/>
  <c r="E612" i="8"/>
  <c r="E613" i="8"/>
  <c r="E614" i="8"/>
  <c r="E615" i="8"/>
  <c r="E616" i="8"/>
  <c r="E617" i="8"/>
  <c r="E618" i="8"/>
  <c r="E619" i="8"/>
  <c r="E620" i="8"/>
  <c r="E621" i="8"/>
  <c r="E622" i="8"/>
  <c r="E623" i="8"/>
  <c r="E624" i="8"/>
  <c r="E625" i="8"/>
  <c r="E626" i="8"/>
  <c r="E627" i="8"/>
  <c r="E628" i="8"/>
  <c r="E629" i="8"/>
  <c r="E630" i="8"/>
  <c r="E631" i="8"/>
  <c r="E632" i="8"/>
  <c r="E633" i="8"/>
  <c r="E634" i="8"/>
  <c r="E635" i="8"/>
  <c r="E636" i="8"/>
  <c r="E637" i="8"/>
  <c r="E638" i="8"/>
  <c r="E639" i="8"/>
  <c r="E640" i="8"/>
  <c r="E641" i="8"/>
  <c r="E642" i="8"/>
  <c r="E643" i="8"/>
  <c r="E644" i="8"/>
  <c r="E645" i="8"/>
  <c r="E646" i="8"/>
  <c r="E647" i="8"/>
  <c r="E648" i="8"/>
  <c r="E649" i="8"/>
  <c r="E650" i="8"/>
  <c r="E651" i="8"/>
  <c r="E652" i="8"/>
  <c r="E653" i="8"/>
  <c r="E654" i="8"/>
  <c r="E655" i="8"/>
  <c r="E656" i="8"/>
  <c r="E657" i="8"/>
  <c r="E658" i="8"/>
  <c r="E659" i="8"/>
  <c r="E660" i="8"/>
  <c r="E661" i="8"/>
  <c r="E662" i="8"/>
  <c r="E663" i="8"/>
  <c r="E664" i="8"/>
  <c r="E665" i="8"/>
  <c r="E666" i="8"/>
  <c r="E667" i="8"/>
  <c r="E668" i="8"/>
  <c r="E669" i="8"/>
  <c r="E670" i="8"/>
  <c r="E671" i="8"/>
  <c r="E672" i="8"/>
  <c r="E673" i="8"/>
  <c r="E674" i="8"/>
  <c r="E675" i="8"/>
  <c r="E676" i="8"/>
  <c r="E677" i="8"/>
  <c r="E678" i="8"/>
  <c r="E679" i="8"/>
  <c r="E680" i="8"/>
  <c r="E681" i="8"/>
  <c r="E682" i="8"/>
  <c r="E683" i="8"/>
  <c r="E684" i="8"/>
  <c r="E685" i="8"/>
  <c r="E686" i="8"/>
  <c r="E687" i="8"/>
  <c r="E688" i="8"/>
  <c r="E689" i="8"/>
  <c r="E690" i="8"/>
  <c r="E691" i="8"/>
  <c r="E692" i="8"/>
  <c r="E693" i="8"/>
  <c r="E694" i="8"/>
  <c r="E695" i="8"/>
  <c r="E696" i="8"/>
  <c r="E697" i="8"/>
  <c r="E698" i="8"/>
  <c r="E699" i="8"/>
  <c r="E700" i="8"/>
  <c r="E701" i="8"/>
  <c r="E702" i="8"/>
  <c r="E703" i="8"/>
  <c r="E704" i="8"/>
  <c r="E705" i="8"/>
  <c r="E706" i="8"/>
  <c r="E707" i="8"/>
  <c r="E708" i="8"/>
  <c r="E709" i="8"/>
  <c r="E710" i="8"/>
  <c r="E711" i="8"/>
  <c r="E712" i="8"/>
  <c r="E713" i="8"/>
  <c r="E714" i="8"/>
  <c r="E715" i="8"/>
  <c r="E716" i="8"/>
  <c r="E717" i="8"/>
  <c r="E718" i="8"/>
  <c r="E719" i="8"/>
  <c r="E720" i="8"/>
  <c r="E721" i="8"/>
  <c r="E722" i="8"/>
  <c r="E723" i="8"/>
  <c r="E724" i="8"/>
  <c r="E725" i="8"/>
  <c r="E726" i="8"/>
  <c r="E727" i="8"/>
  <c r="E728" i="8"/>
  <c r="E729" i="8"/>
  <c r="E730" i="8"/>
  <c r="E731" i="8"/>
  <c r="E732" i="8"/>
  <c r="E733" i="8"/>
  <c r="E734" i="8"/>
  <c r="E735" i="8"/>
  <c r="E736" i="8"/>
  <c r="E737" i="8"/>
  <c r="E738" i="8"/>
  <c r="E739" i="8"/>
  <c r="E740" i="8"/>
  <c r="E741" i="8"/>
  <c r="E742" i="8"/>
  <c r="E743" i="8"/>
  <c r="E744" i="8"/>
  <c r="E745" i="8"/>
  <c r="E746" i="8"/>
  <c r="E747" i="8"/>
  <c r="E748" i="8"/>
  <c r="E749" i="8"/>
  <c r="E750" i="8"/>
  <c r="E751" i="8"/>
  <c r="E752" i="8"/>
  <c r="E753" i="8"/>
  <c r="E754" i="8"/>
  <c r="E755" i="8"/>
  <c r="E756" i="8"/>
  <c r="E757" i="8"/>
  <c r="E758" i="8"/>
  <c r="E759" i="8"/>
  <c r="E760" i="8"/>
  <c r="E761" i="8"/>
  <c r="E762" i="8"/>
  <c r="E763" i="8"/>
  <c r="E764" i="8"/>
  <c r="E765" i="8"/>
  <c r="E766" i="8"/>
  <c r="E767" i="8"/>
  <c r="E768" i="8"/>
  <c r="E769" i="8"/>
  <c r="E770" i="8"/>
  <c r="E771" i="8"/>
  <c r="E772" i="8"/>
  <c r="E773" i="8"/>
  <c r="E774" i="8"/>
  <c r="E775" i="8"/>
  <c r="E776" i="8"/>
  <c r="E777" i="8"/>
  <c r="E778" i="8"/>
  <c r="E779" i="8"/>
  <c r="E780" i="8"/>
  <c r="E781" i="8"/>
  <c r="E782" i="8"/>
  <c r="E783" i="8"/>
  <c r="E784" i="8"/>
  <c r="E785" i="8"/>
  <c r="E786" i="8"/>
  <c r="E787" i="8"/>
  <c r="E788" i="8"/>
  <c r="E789" i="8"/>
  <c r="E790" i="8"/>
  <c r="E791" i="8"/>
  <c r="E792" i="8"/>
  <c r="E793" i="8"/>
  <c r="E794" i="8"/>
  <c r="E795" i="8"/>
  <c r="E796" i="8"/>
  <c r="E797" i="8"/>
  <c r="E798" i="8"/>
  <c r="E799" i="8"/>
  <c r="E800" i="8"/>
  <c r="E801" i="8"/>
  <c r="E802" i="8"/>
  <c r="E803" i="8"/>
  <c r="E804" i="8"/>
  <c r="E805" i="8"/>
  <c r="E806" i="8"/>
  <c r="E807" i="8"/>
  <c r="E808" i="8"/>
  <c r="E809" i="8"/>
  <c r="E810" i="8"/>
  <c r="E811" i="8"/>
  <c r="E812" i="8"/>
  <c r="E813" i="8"/>
  <c r="E814" i="8"/>
  <c r="E815" i="8"/>
  <c r="E816" i="8"/>
  <c r="E817" i="8"/>
  <c r="E818" i="8"/>
  <c r="E819" i="8"/>
  <c r="E820" i="8"/>
  <c r="E821" i="8"/>
  <c r="E822" i="8"/>
  <c r="E823" i="8"/>
  <c r="E824" i="8"/>
  <c r="E825" i="8"/>
  <c r="E826" i="8"/>
  <c r="E827" i="8"/>
  <c r="E828" i="8"/>
  <c r="E829" i="8"/>
  <c r="E830" i="8"/>
  <c r="E831" i="8"/>
  <c r="E832" i="8"/>
  <c r="E833" i="8"/>
  <c r="E834" i="8"/>
  <c r="E835" i="8"/>
  <c r="E836" i="8"/>
  <c r="E837" i="8"/>
  <c r="E838" i="8"/>
  <c r="E839" i="8"/>
  <c r="E840" i="8"/>
  <c r="E841" i="8"/>
  <c r="E842" i="8"/>
  <c r="E843" i="8"/>
  <c r="E844" i="8"/>
  <c r="E845" i="8"/>
  <c r="E846" i="8"/>
  <c r="E847" i="8"/>
  <c r="E848" i="8"/>
  <c r="E849" i="8"/>
  <c r="E850" i="8"/>
  <c r="E851" i="8"/>
  <c r="E852" i="8"/>
  <c r="E853" i="8"/>
  <c r="E854" i="8"/>
  <c r="E855" i="8"/>
  <c r="E856" i="8"/>
  <c r="E857" i="8"/>
  <c r="E858" i="8"/>
  <c r="E859" i="8"/>
  <c r="E860" i="8"/>
  <c r="E861" i="8"/>
  <c r="E862" i="8"/>
  <c r="E863" i="8"/>
  <c r="E864" i="8"/>
  <c r="E865" i="8"/>
  <c r="E866" i="8"/>
  <c r="E867" i="8"/>
  <c r="E868" i="8"/>
  <c r="E869" i="8"/>
  <c r="E870" i="8"/>
  <c r="E871" i="8"/>
  <c r="E872" i="8"/>
  <c r="E873" i="8"/>
  <c r="E874" i="8"/>
  <c r="E875" i="8"/>
  <c r="E876" i="8"/>
  <c r="E877" i="8"/>
  <c r="E878" i="8"/>
  <c r="E879" i="8"/>
  <c r="E880" i="8"/>
  <c r="E881" i="8"/>
  <c r="E882" i="8"/>
  <c r="E883" i="8"/>
  <c r="E884" i="8"/>
  <c r="E885" i="8"/>
  <c r="E886" i="8"/>
  <c r="E887" i="8"/>
  <c r="E888" i="8"/>
  <c r="E889" i="8"/>
  <c r="E890" i="8"/>
  <c r="E891" i="8"/>
  <c r="E892" i="8"/>
  <c r="E893" i="8"/>
  <c r="E894" i="8"/>
  <c r="E895" i="8"/>
  <c r="E896" i="8"/>
  <c r="E897" i="8"/>
  <c r="E898" i="8"/>
  <c r="E899" i="8"/>
  <c r="E900" i="8"/>
  <c r="E901" i="8"/>
  <c r="E902" i="8"/>
  <c r="E903" i="8"/>
  <c r="E904" i="8"/>
  <c r="E905" i="8"/>
  <c r="E906" i="8"/>
  <c r="E907" i="8"/>
  <c r="E908" i="8"/>
  <c r="E909" i="8"/>
  <c r="E910" i="8"/>
  <c r="E911" i="8"/>
  <c r="E912" i="8"/>
  <c r="E913" i="8"/>
  <c r="E914" i="8"/>
  <c r="E915" i="8"/>
  <c r="E916" i="8"/>
  <c r="E917" i="8"/>
  <c r="E918" i="8"/>
  <c r="E919" i="8"/>
  <c r="E920" i="8"/>
  <c r="E921" i="8"/>
  <c r="E922" i="8"/>
  <c r="E923" i="8"/>
  <c r="E924" i="8"/>
  <c r="E925" i="8"/>
  <c r="E926" i="8"/>
  <c r="E927" i="8"/>
  <c r="E928" i="8"/>
  <c r="E929" i="8"/>
  <c r="E930" i="8"/>
  <c r="E931" i="8"/>
  <c r="E932" i="8"/>
  <c r="E933" i="8"/>
  <c r="E934" i="8"/>
  <c r="E935" i="8"/>
  <c r="E936" i="8"/>
  <c r="E937" i="8"/>
  <c r="E938" i="8"/>
  <c r="E939" i="8"/>
  <c r="E940" i="8"/>
  <c r="E941" i="8"/>
  <c r="E942" i="8"/>
  <c r="E943" i="8"/>
  <c r="E944" i="8"/>
  <c r="E945" i="8"/>
  <c r="E946" i="8"/>
  <c r="E947" i="8"/>
  <c r="E948" i="8"/>
  <c r="E949" i="8"/>
  <c r="E950" i="8"/>
  <c r="E951" i="8"/>
  <c r="E952" i="8"/>
  <c r="E953" i="8"/>
  <c r="E954" i="8"/>
  <c r="E955" i="8"/>
  <c r="E956" i="8"/>
  <c r="E957" i="8"/>
  <c r="E958" i="8"/>
  <c r="E959" i="8"/>
  <c r="E960" i="8"/>
  <c r="E961" i="8"/>
  <c r="E962" i="8"/>
  <c r="E963" i="8"/>
  <c r="E964" i="8"/>
  <c r="E965" i="8"/>
  <c r="E966" i="8"/>
  <c r="E967" i="8"/>
  <c r="E968" i="8"/>
  <c r="E969" i="8"/>
  <c r="E970" i="8"/>
  <c r="E971" i="8"/>
  <c r="E972" i="8"/>
  <c r="E973" i="8"/>
  <c r="E974" i="8"/>
  <c r="E975" i="8"/>
  <c r="E976" i="8"/>
  <c r="E977" i="8"/>
  <c r="E978" i="8"/>
  <c r="E979" i="8"/>
  <c r="E980" i="8"/>
  <c r="E981" i="8"/>
  <c r="E982" i="8"/>
  <c r="E983" i="8"/>
  <c r="E984" i="8"/>
  <c r="E985" i="8"/>
  <c r="E986" i="8"/>
  <c r="E987" i="8"/>
  <c r="E988" i="8"/>
  <c r="E989" i="8"/>
  <c r="E990" i="8"/>
  <c r="E991" i="8"/>
  <c r="E992" i="8"/>
  <c r="E993" i="8"/>
  <c r="E994" i="8"/>
  <c r="E995" i="8"/>
  <c r="E996" i="8"/>
  <c r="E997" i="8"/>
  <c r="E998" i="8"/>
  <c r="E999" i="8"/>
  <c r="E1000" i="8"/>
  <c r="E1001" i="8"/>
  <c r="E1002" i="8"/>
  <c r="E1003" i="8"/>
  <c r="E1004" i="8"/>
  <c r="E1005" i="8"/>
  <c r="E1006" i="8"/>
  <c r="E1007" i="8"/>
  <c r="E1008" i="8"/>
  <c r="E1009" i="8"/>
  <c r="E1010" i="8"/>
  <c r="E1011" i="8"/>
  <c r="E1012" i="8"/>
  <c r="E1013" i="8"/>
  <c r="E1014" i="8"/>
  <c r="E1015" i="8"/>
  <c r="E1016" i="8"/>
  <c r="E1017" i="8"/>
  <c r="E1018" i="8"/>
  <c r="E1019" i="8"/>
  <c r="E1020" i="8"/>
  <c r="E1021" i="8"/>
  <c r="E1022" i="8"/>
  <c r="E1023" i="8"/>
  <c r="E1024" i="8"/>
  <c r="E1025" i="8"/>
  <c r="E1026" i="8"/>
  <c r="E1027" i="8"/>
  <c r="E1028" i="8"/>
  <c r="E1029" i="8"/>
  <c r="E1030" i="8"/>
  <c r="E1031" i="8"/>
  <c r="E1032" i="8"/>
  <c r="E1033" i="8"/>
  <c r="E1034" i="8"/>
  <c r="E1035" i="8"/>
  <c r="E1036" i="8"/>
  <c r="E1037" i="8"/>
  <c r="E1038" i="8"/>
  <c r="E1039" i="8"/>
  <c r="E1040" i="8"/>
  <c r="E1041" i="8"/>
  <c r="E1042" i="8"/>
  <c r="E1043" i="8"/>
  <c r="E1044" i="8"/>
  <c r="E1045" i="8"/>
  <c r="E1046" i="8"/>
  <c r="E1047" i="8"/>
  <c r="E1048" i="8"/>
  <c r="E1049" i="8"/>
  <c r="E1050" i="8"/>
  <c r="E1051" i="8"/>
  <c r="E1052" i="8"/>
  <c r="E1053" i="8"/>
  <c r="E1054" i="8"/>
  <c r="E1055" i="8"/>
  <c r="E1056" i="8"/>
  <c r="E1057" i="8"/>
  <c r="E1058" i="8"/>
  <c r="E1059" i="8"/>
  <c r="E1060" i="8"/>
  <c r="E1061" i="8"/>
  <c r="E1062" i="8"/>
  <c r="E1063" i="8"/>
  <c r="E1064" i="8"/>
  <c r="E1065" i="8"/>
  <c r="E1066" i="8"/>
  <c r="E1067" i="8"/>
  <c r="E1068" i="8"/>
  <c r="E1069" i="8"/>
  <c r="E1070" i="8"/>
  <c r="E1071" i="8"/>
  <c r="E1072" i="8"/>
  <c r="E1073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2" i="8"/>
  <c r="C1063" i="8"/>
  <c r="D2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518" i="8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1018" i="8"/>
  <c r="C1019" i="8"/>
  <c r="C1020" i="8"/>
  <c r="C1021" i="8"/>
  <c r="C1022" i="8"/>
  <c r="C1023" i="8"/>
  <c r="C1024" i="8"/>
  <c r="C1025" i="8"/>
  <c r="C1026" i="8"/>
  <c r="C1027" i="8"/>
  <c r="C1028" i="8"/>
  <c r="C1029" i="8"/>
  <c r="C1030" i="8"/>
  <c r="C1031" i="8"/>
  <c r="C1032" i="8"/>
  <c r="C1033" i="8"/>
  <c r="C1034" i="8"/>
  <c r="C1035" i="8"/>
  <c r="C1036" i="8"/>
  <c r="C1037" i="8"/>
  <c r="C1038" i="8"/>
  <c r="C1039" i="8"/>
  <c r="C1040" i="8"/>
  <c r="C1041" i="8"/>
  <c r="C1042" i="8"/>
  <c r="C1043" i="8"/>
  <c r="C1044" i="8"/>
  <c r="C1045" i="8"/>
  <c r="C1046" i="8"/>
  <c r="C1047" i="8"/>
  <c r="C1048" i="8"/>
  <c r="C1049" i="8"/>
  <c r="C1050" i="8"/>
  <c r="C1051" i="8"/>
  <c r="C1052" i="8"/>
  <c r="C1053" i="8"/>
  <c r="C1054" i="8"/>
  <c r="C1055" i="8"/>
  <c r="C1056" i="8"/>
  <c r="C1057" i="8"/>
  <c r="C1058" i="8"/>
  <c r="C1059" i="8"/>
  <c r="C1060" i="8"/>
  <c r="C1061" i="8"/>
  <c r="C1062" i="8"/>
  <c r="C1064" i="8"/>
  <c r="C1065" i="8"/>
  <c r="C1066" i="8"/>
  <c r="C1067" i="8"/>
  <c r="C1068" i="8"/>
  <c r="C1069" i="8"/>
  <c r="C1070" i="8"/>
  <c r="C1071" i="8"/>
  <c r="C1072" i="8"/>
  <c r="C1073" i="8"/>
  <c r="C2" i="8"/>
  <c r="B1075" i="8" l="1"/>
  <c r="C1075" i="8"/>
  <c r="D1075" i="8"/>
</calcChain>
</file>

<file path=xl/sharedStrings.xml><?xml version="1.0" encoding="utf-8"?>
<sst xmlns="http://schemas.openxmlformats.org/spreadsheetml/2006/main" count="11730" uniqueCount="5978">
  <si>
    <t>Protein IDs</t>
  </si>
  <si>
    <t>Protein names</t>
  </si>
  <si>
    <t>Gene names</t>
  </si>
  <si>
    <t>Number of proteins</t>
  </si>
  <si>
    <t>Peptides</t>
  </si>
  <si>
    <t>Sequence coverage [%]</t>
  </si>
  <si>
    <t>Mol. weight [kDa]</t>
  </si>
  <si>
    <t>Sequence length</t>
  </si>
  <si>
    <t>Score</t>
  </si>
  <si>
    <t>Only identified by site</t>
  </si>
  <si>
    <t>Reverse</t>
  </si>
  <si>
    <t>Potential contaminant</t>
  </si>
  <si>
    <t>id</t>
  </si>
  <si>
    <t>Oxidation (M) site positions</t>
  </si>
  <si>
    <t>Phospho (STY)(HKR-98-immonium) Not C-ter site positions</t>
  </si>
  <si>
    <t>Q16181-2;Q16181</t>
  </si>
  <si>
    <t>Septin-7</t>
  </si>
  <si>
    <t>Q9UHD8-4;Q9UHD8-9;Q9UHD8-3;Q9UHD8-8;Q9UHD8-7;Q9UHD8-2;Q9UHD8-5;Q9UHD8</t>
  </si>
  <si>
    <t>Septin-9</t>
  </si>
  <si>
    <t>P49588;P49588-2</t>
  </si>
  <si>
    <t>Alanine--tRNA ligase, cytoplasmic</t>
  </si>
  <si>
    <t>AARS</t>
  </si>
  <si>
    <t>Q99758</t>
  </si>
  <si>
    <t>ATP-binding cassette sub-family A member 3</t>
  </si>
  <si>
    <t>ABCA3</t>
  </si>
  <si>
    <t>+</t>
  </si>
  <si>
    <t>P33897</t>
  </si>
  <si>
    <t>ATP-binding cassette sub-family D member 1</t>
  </si>
  <si>
    <t>ABCD1</t>
  </si>
  <si>
    <t>Q8NE71-2;Q8NE71</t>
  </si>
  <si>
    <t>ATP-binding cassette sub-family F member 1</t>
  </si>
  <si>
    <t>ABCF1</t>
  </si>
  <si>
    <t>Q8WTS1</t>
  </si>
  <si>
    <t>1-acylglycerol-3-phosphate O-acyltransferase ABHD5</t>
  </si>
  <si>
    <t>ABHD5</t>
  </si>
  <si>
    <t>Q96AP0-2;Q96AP0</t>
  </si>
  <si>
    <t>Adrenocortical dysplasia protein homolog</t>
  </si>
  <si>
    <t>ACD</t>
  </si>
  <si>
    <t>Q9UKV3-5;Q9UKV3</t>
  </si>
  <si>
    <t>Apoptotic chromatin condensation inducer in the nucleus</t>
  </si>
  <si>
    <t>ACIN1</t>
  </si>
  <si>
    <t>P63261;P60709;Q562R1;P63267-2;Q9BYX7;Q6S8J3;A5A3E0;P0CG39;P0CG38</t>
  </si>
  <si>
    <t>Actin, cytoplasmic 2;Actin, cytoplasmic 2, N-terminally processed;Actin, cytoplasmic 1;Actin, cytoplasmic 1, N-terminally processed;Beta-actin-like protein 2</t>
  </si>
  <si>
    <t>ACTG1;ACTB;ACTBL2</t>
  </si>
  <si>
    <t>119;123</t>
  </si>
  <si>
    <t>P12814-2;P12814;P12814-3;P12814-4;Q08043;O43707</t>
  </si>
  <si>
    <t>Alpha-actinin-1;Alpha-actinin-3;Alpha-actinin-4</t>
  </si>
  <si>
    <t>ACTN1;ACTN3;ACTN4</t>
  </si>
  <si>
    <t>P61158</t>
  </si>
  <si>
    <t>Actin-related protein 3</t>
  </si>
  <si>
    <t>ACTR3</t>
  </si>
  <si>
    <t>Q9Y4W6</t>
  </si>
  <si>
    <t>AFG3-like protein 2</t>
  </si>
  <si>
    <t>AFG3L2</t>
  </si>
  <si>
    <t>Q09666</t>
  </si>
  <si>
    <t>Neuroblast differentiation-associated protein AHNAK</t>
  </si>
  <si>
    <t>AHNAK</t>
  </si>
  <si>
    <t>O95433-2;O95433</t>
  </si>
  <si>
    <t>Activator of 90 kDa heat shock protein ATPase homolog 1</t>
  </si>
  <si>
    <t>AHSA1</t>
  </si>
  <si>
    <t>P04075;P04075-2</t>
  </si>
  <si>
    <t>Fructose-bisphosphate aldolase A</t>
  </si>
  <si>
    <t>ALDOA</t>
  </si>
  <si>
    <t>P09923</t>
  </si>
  <si>
    <t>Intestinal-type alkaline phosphatase</t>
  </si>
  <si>
    <t>ALPI</t>
  </si>
  <si>
    <t>P16157-2;P16157-11;P16157-9;P16157-6;P16157-7;P16157-4;P16157-13;P16157-10;P16157-15;P16157-8;P16157-5;P16157-16;P16157-3;P16157;P16157-21;P16157-12;P16157-14</t>
  </si>
  <si>
    <t>Ankyrin-1</t>
  </si>
  <si>
    <t>ANK1</t>
  </si>
  <si>
    <t>182;546;550</t>
  </si>
  <si>
    <t>Q9UPS8-2;Q9UPS8;Q9UPS8-3</t>
  </si>
  <si>
    <t>Ankyrin repeat domain-containing protein 26</t>
  </si>
  <si>
    <t>ANKRD26</t>
  </si>
  <si>
    <t>472;482</t>
  </si>
  <si>
    <t>P39687</t>
  </si>
  <si>
    <t>Acidic leucine-rich nuclear phosphoprotein 32 family member A</t>
  </si>
  <si>
    <t>ANP32A</t>
  </si>
  <si>
    <t>P04083</t>
  </si>
  <si>
    <t>Annexin A1</t>
  </si>
  <si>
    <t>ANXA1</t>
  </si>
  <si>
    <t>P07355;P07355-2;A6NMY6</t>
  </si>
  <si>
    <t>Annexin A2;Putative annexin A2-like protein</t>
  </si>
  <si>
    <t>ANXA2;ANXA2P2</t>
  </si>
  <si>
    <t>P08133-2;P08133</t>
  </si>
  <si>
    <t>Annexin A6</t>
  </si>
  <si>
    <t>ANXA6</t>
  </si>
  <si>
    <t>P63010-3;Q10567-4;P63010;Q10567-3;Q10567-2;Q10567;P63010-2</t>
  </si>
  <si>
    <t>AP-2 complex subunit beta;AP-1 complex subunit beta-1</t>
  </si>
  <si>
    <t>AP2B1;AP1B1</t>
  </si>
  <si>
    <t>P27695</t>
  </si>
  <si>
    <t>DNA-(apurinic or apyrimidinic site) lyase;DNA-(apurinic or apyrimidinic site) lyase, mitochondrial</t>
  </si>
  <si>
    <t>APEX1</t>
  </si>
  <si>
    <t>Q9BWW8</t>
  </si>
  <si>
    <t>Apolipoprotein L6</t>
  </si>
  <si>
    <t>APOL6</t>
  </si>
  <si>
    <t>175;177</t>
  </si>
  <si>
    <t>P53367-3;P53367-2;P53367</t>
  </si>
  <si>
    <t>Arfaptin-1</t>
  </si>
  <si>
    <t>ARFIP1</t>
  </si>
  <si>
    <t>A6NJG6</t>
  </si>
  <si>
    <t>Arginine-fifty homeobox</t>
  </si>
  <si>
    <t>ARGFX</t>
  </si>
  <si>
    <t>P52565-2;P52565</t>
  </si>
  <si>
    <t>Rho GDP-dissociation inhibitor 1</t>
  </si>
  <si>
    <t>ARHGDIA</t>
  </si>
  <si>
    <t>Q9UHC3;Q9UHC3-2;Q9UHC3-3</t>
  </si>
  <si>
    <t>Acid-sensing ion channel 3</t>
  </si>
  <si>
    <t>ASIC3</t>
  </si>
  <si>
    <t>Q12797-9;Q12797-6;Q12797-5;Q12797-8;Q12797-2;Q12797-10;Q12797;Q12797-7;Q12797-4;Q12797-3</t>
  </si>
  <si>
    <t>Aspartyl/asparaginyl beta-hydroxylase</t>
  </si>
  <si>
    <t>ASPH</t>
  </si>
  <si>
    <t>Q6PL18</t>
  </si>
  <si>
    <t>ATPase family AAA domain-containing protein 2</t>
  </si>
  <si>
    <t>ATAD2</t>
  </si>
  <si>
    <t>Q96QE3;Q96QE3-2</t>
  </si>
  <si>
    <t>ATPase family AAA domain-containing protein 5</t>
  </si>
  <si>
    <t>ATAD5</t>
  </si>
  <si>
    <t>746;749</t>
  </si>
  <si>
    <t>Q9NT62-2;Q9NT62</t>
  </si>
  <si>
    <t>Ubiquitin-like-conjugating enzyme ATG3</t>
  </si>
  <si>
    <t>ATG3</t>
  </si>
  <si>
    <t>Q6DD88</t>
  </si>
  <si>
    <t>Atlastin-3</t>
  </si>
  <si>
    <t>ATL3</t>
  </si>
  <si>
    <t>Q16720-8;P23634-5;Q16720-7;P23634-4;Q16720-6;Q01814-4;P23634-3;Q16720-3;Q16720-5;Q01814-7;P23634-2;Q16720-2;Q01814-3;P23634-7;Q01814-6;Q01814-2;P23634-6;Q16720-4;Q01814-8;Q16720;Q01814-5;P23634-8;P23634;Q01814</t>
  </si>
  <si>
    <t>Plasma membrane calcium-transporting ATPase 3;Plasma membrane calcium-transporting ATPase 4;Plasma membrane calcium-transporting ATPase 2</t>
  </si>
  <si>
    <t>ATP2B3;ATP2B4;ATP2B2</t>
  </si>
  <si>
    <t>P25705-2;P25705-3;P25705</t>
  </si>
  <si>
    <t>ATP synthase subunit alpha, mitochondrial</t>
  </si>
  <si>
    <t>ATP5A1</t>
  </si>
  <si>
    <t>P38606-2;P38606</t>
  </si>
  <si>
    <t>V-type proton ATPase catalytic subunit A</t>
  </si>
  <si>
    <t>ATP6V1A</t>
  </si>
  <si>
    <t>O75531</t>
  </si>
  <si>
    <t>Barrier-to-autointegration factor;Barrier-to-autointegration factor, N-terminally processed</t>
  </si>
  <si>
    <t>BANF1</t>
  </si>
  <si>
    <t>Q9UIG0-2;Q9UIG0</t>
  </si>
  <si>
    <t>Tyrosine-protein kinase BAZ1B</t>
  </si>
  <si>
    <t>BAZ1B</t>
  </si>
  <si>
    <t>P54687-2;P54687-3;P54687-4;P54687;P54687-5</t>
  </si>
  <si>
    <t>Branched-chain-amino-acid aminotransferase, cytosolic</t>
  </si>
  <si>
    <t>BCAT1</t>
  </si>
  <si>
    <t>Q9NR09</t>
  </si>
  <si>
    <t>Baculoviral IAP repeat-containing protein 6</t>
  </si>
  <si>
    <t>BIRC6</t>
  </si>
  <si>
    <t>Q14692</t>
  </si>
  <si>
    <t>Ribosome biogenesis protein BMS1 homolog</t>
  </si>
  <si>
    <t>BMS1</t>
  </si>
  <si>
    <t>O95861-3;O95861;O95861-2</t>
  </si>
  <si>
    <t>3(2),5-bisphosphate nucleotidase 1</t>
  </si>
  <si>
    <t>BPNT1</t>
  </si>
  <si>
    <t>P35613-3;P35613-4;P35613-2;P35613</t>
  </si>
  <si>
    <t>Basigin</t>
  </si>
  <si>
    <t>BSG</t>
  </si>
  <si>
    <t>P20290-2;P20290</t>
  </si>
  <si>
    <t>Transcription factor BTF3</t>
  </si>
  <si>
    <t>BTF3</t>
  </si>
  <si>
    <t>Q96K17-2;Q96K17</t>
  </si>
  <si>
    <t>Transcription factor BTF3 homolog 4</t>
  </si>
  <si>
    <t>BTF3L4</t>
  </si>
  <si>
    <t>Q9H3H3;Q9H3H3-2;Q9H3H3-3</t>
  </si>
  <si>
    <t>UPF0696 protein C11orf68</t>
  </si>
  <si>
    <t>C11orf68</t>
  </si>
  <si>
    <t>Q07021</t>
  </si>
  <si>
    <t>Complement component 1 Q subcomponent-binding protein, mitochondrial</t>
  </si>
  <si>
    <t>C1QBP</t>
  </si>
  <si>
    <t>P57076</t>
  </si>
  <si>
    <t>UPF0769 protein C21orf59</t>
  </si>
  <si>
    <t>C21orf59</t>
  </si>
  <si>
    <t>Q68DN1</t>
  </si>
  <si>
    <t>Uncharacterized protein C2orf16</t>
  </si>
  <si>
    <t>C2orf16</t>
  </si>
  <si>
    <t>P27797</t>
  </si>
  <si>
    <t>Calreticulin</t>
  </si>
  <si>
    <t>CALR</t>
  </si>
  <si>
    <t>O43852;O43852-3;O43852-15;O43852-10;O43852-6;O43852-2;O43852-4;O43852-13;O43852-14;O43852-11;O43852-5</t>
  </si>
  <si>
    <t>Calumenin</t>
  </si>
  <si>
    <t>CALU</t>
  </si>
  <si>
    <t>Q86VP6-2;Q86VP6;Q86VP6-3</t>
  </si>
  <si>
    <t>Cullin-associated NEDD8-dissociated protein 1</t>
  </si>
  <si>
    <t>CAND1</t>
  </si>
  <si>
    <t>P27824;P27824-2;P27824-3</t>
  </si>
  <si>
    <t>Calnexin</t>
  </si>
  <si>
    <t>CANX</t>
  </si>
  <si>
    <t>P07384</t>
  </si>
  <si>
    <t>Calpain-1 catalytic subunit</t>
  </si>
  <si>
    <t>CAPN1</t>
  </si>
  <si>
    <t>P17655-2;P17655</t>
  </si>
  <si>
    <t>Calpain-2 catalytic subunit</t>
  </si>
  <si>
    <t>CAPN2</t>
  </si>
  <si>
    <t>P49589-2;P49589;P49589-3</t>
  </si>
  <si>
    <t>Cysteine--tRNA ligase, cytoplasmic</t>
  </si>
  <si>
    <t>CARS</t>
  </si>
  <si>
    <t>P20810-3;P20810-4;P20810-8;P20810-2;P20810;P20810-9;P20810-5;P20810-10;P20810-7;P20810-6</t>
  </si>
  <si>
    <t>Calpastatin</t>
  </si>
  <si>
    <t>CAST</t>
  </si>
  <si>
    <t>P83916</t>
  </si>
  <si>
    <t>Chromobox protein homolog 1</t>
  </si>
  <si>
    <t>CBX1</t>
  </si>
  <si>
    <t>Q13185</t>
  </si>
  <si>
    <t>Chromobox protein homolog 3</t>
  </si>
  <si>
    <t>CBX3</t>
  </si>
  <si>
    <t>Q9P2K1-2;Q9P2K1</t>
  </si>
  <si>
    <t>Coiled-coil and C2 domain-containing protein 2A</t>
  </si>
  <si>
    <t>CC2D2A</t>
  </si>
  <si>
    <t>471;475</t>
  </si>
  <si>
    <t>Q8N163-2;Q8N163</t>
  </si>
  <si>
    <t>Cell cycle and apoptosis regulator protein 2</t>
  </si>
  <si>
    <t>CCAR2</t>
  </si>
  <si>
    <t>Q8NCX0</t>
  </si>
  <si>
    <t>Coiled-coil domain-containing protein 150</t>
  </si>
  <si>
    <t>CCDC150</t>
  </si>
  <si>
    <t>964;969</t>
  </si>
  <si>
    <t>P48643</t>
  </si>
  <si>
    <t>T-complex protein 1 subunit epsilon</t>
  </si>
  <si>
    <t>CCT5</t>
  </si>
  <si>
    <t>Q16543</t>
  </si>
  <si>
    <t>Hsp90 co-chaperone Cdc37;Hsp90 co-chaperone Cdc37, N-terminally processed</t>
  </si>
  <si>
    <t>CDC37</t>
  </si>
  <si>
    <t>Q8WUJ3;Q8WUJ3-2</t>
  </si>
  <si>
    <t>Cell migration-inducing and hyaluronan-binding protein</t>
  </si>
  <si>
    <t>CEMIP</t>
  </si>
  <si>
    <t>Q9Y281-3;Q9Y281;P23528</t>
  </si>
  <si>
    <t>Cofilin-2;Cofilin-1</t>
  </si>
  <si>
    <t>CFL2;CFL1</t>
  </si>
  <si>
    <t>Q14839;Q14839-2</t>
  </si>
  <si>
    <t>Chromodomain-helicase-DNA-binding protein 4</t>
  </si>
  <si>
    <t>CHD4</t>
  </si>
  <si>
    <t>O43633</t>
  </si>
  <si>
    <t>Charged multivesicular body protein 2a</t>
  </si>
  <si>
    <t>CHMP2A</t>
  </si>
  <si>
    <t>Q9NZZ3-2;Q9NZZ3</t>
  </si>
  <si>
    <t>Charged multivesicular body protein 5</t>
  </si>
  <si>
    <t>CHMP5</t>
  </si>
  <si>
    <t>P08912</t>
  </si>
  <si>
    <t>Muscarinic acetylcholine receptor M5</t>
  </si>
  <si>
    <t>CHRM5</t>
  </si>
  <si>
    <t>Q9Y3Y2-4;Q9Y3Y2;Q9Y3Y2-3</t>
  </si>
  <si>
    <t>Chromatin target of PRMT1 protein</t>
  </si>
  <si>
    <t>CHTOP</t>
  </si>
  <si>
    <t>Q6FI81-3;Q6FI81</t>
  </si>
  <si>
    <t>Anamorsin</t>
  </si>
  <si>
    <t>CIAPIN1</t>
  </si>
  <si>
    <t>Q8N2M8-3;Q8N2M8-4;Q8N2M8</t>
  </si>
  <si>
    <t>CLK4-associating serine/arginine rich protein</t>
  </si>
  <si>
    <t>CLASRP</t>
  </si>
  <si>
    <t>424;425;426</t>
  </si>
  <si>
    <t>O00299</t>
  </si>
  <si>
    <t>Chloride intracellular channel protein 1</t>
  </si>
  <si>
    <t>CLIC1</t>
  </si>
  <si>
    <t>Q9Y696;Q9NZA1-3;O15247;Q9NZA1-2;Q9NZA1;Q96NY7-2;Q96NY7</t>
  </si>
  <si>
    <t>Chloride intracellular channel protein 4;Chloride intracellular channel protein 5;Chloride intracellular channel protein 2;Chloride intracellular channel protein 6</t>
  </si>
  <si>
    <t>CLIC4;CLIC5;CLIC2;CLIC6</t>
  </si>
  <si>
    <t>P54105</t>
  </si>
  <si>
    <t>Methylosome subunit pICln</t>
  </si>
  <si>
    <t>CLNS1A</t>
  </si>
  <si>
    <t>Q00610-2;Q00610</t>
  </si>
  <si>
    <t>Clathrin heavy chain 1</t>
  </si>
  <si>
    <t>CLTC</t>
  </si>
  <si>
    <t>P30085-2;P30085</t>
  </si>
  <si>
    <t>UMP-CMP kinase</t>
  </si>
  <si>
    <t>CMPK1</t>
  </si>
  <si>
    <t>Q96KP4-2;Q96KP4</t>
  </si>
  <si>
    <t>Cytosolic non-specific dipeptidase</t>
  </si>
  <si>
    <t>CNDP2</t>
  </si>
  <si>
    <t>Q9Y2B0</t>
  </si>
  <si>
    <t>Protein canopy homolog 2</t>
  </si>
  <si>
    <t>CNPY2</t>
  </si>
  <si>
    <t>Q9NYJ1;Q9NYJ1-2</t>
  </si>
  <si>
    <t>Cytochrome c oxidase assembly factor 4 homolog, mitochondrial</t>
  </si>
  <si>
    <t>COA4</t>
  </si>
  <si>
    <t>Q9Y5P4-2;Q9Y5P4;Q9Y5P4-3</t>
  </si>
  <si>
    <t>Collagen type IV alpha-3-binding protein</t>
  </si>
  <si>
    <t>COL4A3BP</t>
  </si>
  <si>
    <t>Q14031-2;Q14031</t>
  </si>
  <si>
    <t>Collagen alpha-6(IV) chain</t>
  </si>
  <si>
    <t>COL4A6</t>
  </si>
  <si>
    <t>1541;1545;1565</t>
  </si>
  <si>
    <t>P35606-2;P35606</t>
  </si>
  <si>
    <t>Coatomer subunit beta</t>
  </si>
  <si>
    <t>COPB2</t>
  </si>
  <si>
    <t>Q9Y678</t>
  </si>
  <si>
    <t>Coatomer subunit gamma-1</t>
  </si>
  <si>
    <t>COPG1</t>
  </si>
  <si>
    <t>Q9BR76</t>
  </si>
  <si>
    <t>Coronin-1B</t>
  </si>
  <si>
    <t>CORO1B</t>
  </si>
  <si>
    <t>Q9ULV4;Q9ULV4-2;Q9ULV4-3</t>
  </si>
  <si>
    <t>Coronin-1C</t>
  </si>
  <si>
    <t>CORO1C</t>
  </si>
  <si>
    <t>P12074</t>
  </si>
  <si>
    <t>Cytochrome c oxidase subunit 6A1, mitochondrial</t>
  </si>
  <si>
    <t>COX6A1</t>
  </si>
  <si>
    <t>P10176</t>
  </si>
  <si>
    <t>Cytochrome c oxidase subunit 8A, mitochondrial</t>
  </si>
  <si>
    <t>COX8A</t>
  </si>
  <si>
    <t>Q99829</t>
  </si>
  <si>
    <t>Copine-1</t>
  </si>
  <si>
    <t>CPNE1</t>
  </si>
  <si>
    <t>O75131</t>
  </si>
  <si>
    <t>Copine-3</t>
  </si>
  <si>
    <t>CPNE3</t>
  </si>
  <si>
    <t>O75390</t>
  </si>
  <si>
    <t>Citrate synthase, mitochondrial</t>
  </si>
  <si>
    <t>CS</t>
  </si>
  <si>
    <t>P55060-3;P55060;P55060-4</t>
  </si>
  <si>
    <t>Exportin-2</t>
  </si>
  <si>
    <t>CSE1L</t>
  </si>
  <si>
    <t>P67870</t>
  </si>
  <si>
    <t>Casein kinase II subunit beta</t>
  </si>
  <si>
    <t>CSNK2B</t>
  </si>
  <si>
    <t>P32929-2;P32929-3;P32929</t>
  </si>
  <si>
    <t>Cystathionine gamma-lyase</t>
  </si>
  <si>
    <t>CTH</t>
  </si>
  <si>
    <t>P17812-2;P17812</t>
  </si>
  <si>
    <t>CTP synthase 1</t>
  </si>
  <si>
    <t>CTPS1</t>
  </si>
  <si>
    <t>Q14247-3;Q14247;Q14247-2</t>
  </si>
  <si>
    <t>Src substrate cortactin</t>
  </si>
  <si>
    <t>CTTN</t>
  </si>
  <si>
    <t>Q14999;Q14999-2</t>
  </si>
  <si>
    <t>Cullin-7</t>
  </si>
  <si>
    <t>CUL7</t>
  </si>
  <si>
    <t>736;737;739</t>
  </si>
  <si>
    <t>Q6UX04-2;Q6UX04</t>
  </si>
  <si>
    <t>Peptidyl-prolyl cis-trans isomerase CWC27 homolog</t>
  </si>
  <si>
    <t>CWC27</t>
  </si>
  <si>
    <t>Q9H5V9-2;Q9H5V9-3;Q9H5V9</t>
  </si>
  <si>
    <t>UPF0428 protein CXorf56</t>
  </si>
  <si>
    <t>CXorf56</t>
  </si>
  <si>
    <t>Q96F07-2;Q96F07</t>
  </si>
  <si>
    <t>Cytoplasmic FMR1-interacting protein 2</t>
  </si>
  <si>
    <t>CYFIP2</t>
  </si>
  <si>
    <t>P51397</t>
  </si>
  <si>
    <t>Death-associated protein 1</t>
  </si>
  <si>
    <t>DAP</t>
  </si>
  <si>
    <t>P14868-2;P14868</t>
  </si>
  <si>
    <t>Aspartate--tRNA ligase, cytoplasmic</t>
  </si>
  <si>
    <t>DARS</t>
  </si>
  <si>
    <t>Q16643;Q16643-3</t>
  </si>
  <si>
    <t>Drebrin</t>
  </si>
  <si>
    <t>DBN1</t>
  </si>
  <si>
    <t>Q5H9S7-2;Q5H9S7</t>
  </si>
  <si>
    <t>DDB1- and CUL4-associated factor 17</t>
  </si>
  <si>
    <t>DCAF17</t>
  </si>
  <si>
    <t>P43146</t>
  </si>
  <si>
    <t>Netrin receptor DCC</t>
  </si>
  <si>
    <t>DCC</t>
  </si>
  <si>
    <t>Q9H773</t>
  </si>
  <si>
    <t>dCTP pyrophosphatase 1</t>
  </si>
  <si>
    <t>DCTPP1</t>
  </si>
  <si>
    <t>Q9BTE7</t>
  </si>
  <si>
    <t>DCN1-like protein 5</t>
  </si>
  <si>
    <t>DCUN1D5</t>
  </si>
  <si>
    <t>Q96HY6-2;Q96HY6</t>
  </si>
  <si>
    <t>DDRGK domain-containing protein 1</t>
  </si>
  <si>
    <t>DDRGK1</t>
  </si>
  <si>
    <t>Q9NVP1</t>
  </si>
  <si>
    <t>ATP-dependent RNA helicase DDX18</t>
  </si>
  <si>
    <t>DDX18</t>
  </si>
  <si>
    <t>Q9UMR2-3;Q9NUU7-2;Q9UMR2-2;Q9UMR2-4;Q9NUU7;Q9UMR2</t>
  </si>
  <si>
    <t>ATP-dependent RNA helicase DDX19B;ATP-dependent RNA helicase DDX19A</t>
  </si>
  <si>
    <t>DDX19B;DDX19A</t>
  </si>
  <si>
    <t>Q9NR30</t>
  </si>
  <si>
    <t>Nucleolar RNA helicase 2</t>
  </si>
  <si>
    <t>DDX21</t>
  </si>
  <si>
    <t>Q9BUQ8</t>
  </si>
  <si>
    <t>Probable ATP-dependent RNA helicase DDX23</t>
  </si>
  <si>
    <t>DDX23</t>
  </si>
  <si>
    <t>O00148-3;O00148-2;O00148</t>
  </si>
  <si>
    <t>ATP-dependent RNA helicase DDX39A</t>
  </si>
  <si>
    <t>DDX39A</t>
  </si>
  <si>
    <t>Q13838;Q13838-2</t>
  </si>
  <si>
    <t>Spliceosome RNA helicase DDX39B</t>
  </si>
  <si>
    <t>DDX39B</t>
  </si>
  <si>
    <t>Q7L014</t>
  </si>
  <si>
    <t>Probable ATP-dependent RNA helicase DDX46</t>
  </si>
  <si>
    <t>DDX46</t>
  </si>
  <si>
    <t>Q8TDD1;Q8TDD1-2</t>
  </si>
  <si>
    <t>ATP-dependent RNA helicase DDX54</t>
  </si>
  <si>
    <t>DDX54</t>
  </si>
  <si>
    <t>O75064</t>
  </si>
  <si>
    <t>DENN domain-containing protein 4B</t>
  </si>
  <si>
    <t>DENND4B</t>
  </si>
  <si>
    <t>O43583</t>
  </si>
  <si>
    <t>Density-regulated protein</t>
  </si>
  <si>
    <t>DENR</t>
  </si>
  <si>
    <t>Q7L2E3-3;Q7L2E3;Q7L2E3-2</t>
  </si>
  <si>
    <t>Putative ATP-dependent RNA helicase DHX30</t>
  </si>
  <si>
    <t>DHX30</t>
  </si>
  <si>
    <t>Q08211</t>
  </si>
  <si>
    <t>ATP-dependent RNA helicase A</t>
  </si>
  <si>
    <t>DHX9</t>
  </si>
  <si>
    <t>O60610-2;O60610-3;O60610</t>
  </si>
  <si>
    <t>Protein diaphanous homolog 1</t>
  </si>
  <si>
    <t>DIAPH1</t>
  </si>
  <si>
    <t>Q96JB1-2;Q96JB1</t>
  </si>
  <si>
    <t>Dynein heavy chain 8, axonemal</t>
  </si>
  <si>
    <t>DNAH8</t>
  </si>
  <si>
    <t>O60884</t>
  </si>
  <si>
    <t>DnaJ homolog subfamily A member 2</t>
  </si>
  <si>
    <t>DNAJA2</t>
  </si>
  <si>
    <t>Q9NVH1-3;Q9NVH1-2;Q9NVH1</t>
  </si>
  <si>
    <t>DnaJ homolog subfamily C member 11</t>
  </si>
  <si>
    <t>DNAJC11</t>
  </si>
  <si>
    <t>Q13217</t>
  </si>
  <si>
    <t>DnaJ homolog subfamily C member 3</t>
  </si>
  <si>
    <t>DNAJC3</t>
  </si>
  <si>
    <t>Q96M86</t>
  </si>
  <si>
    <t>Dynein heavy chain domain-containing protein 1</t>
  </si>
  <si>
    <t>DNHD1</t>
  </si>
  <si>
    <t>1899;1901;1902;1918;1924;1926</t>
  </si>
  <si>
    <t>O43598</t>
  </si>
  <si>
    <t>2-deoxynucleoside 5-phosphate N-hydrolase 1</t>
  </si>
  <si>
    <t>DNPH1</t>
  </si>
  <si>
    <t>Q86TI2-4;Q86TI2;Q86TI2-2</t>
  </si>
  <si>
    <t>Dipeptidyl peptidase 9</t>
  </si>
  <si>
    <t>DPP9</t>
  </si>
  <si>
    <t>Q16555-2;Q16555</t>
  </si>
  <si>
    <t>Dihydropyrimidinase-related protein 2</t>
  </si>
  <si>
    <t>DPYSL2</t>
  </si>
  <si>
    <t>P15924-2;P15924-3;P15924</t>
  </si>
  <si>
    <t>Desmoplakin</t>
  </si>
  <si>
    <t>DSP</t>
  </si>
  <si>
    <t>P33316-2;P33316</t>
  </si>
  <si>
    <t>Deoxyuridine 5-triphosphate nucleotidohydrolase, mitochondrial</t>
  </si>
  <si>
    <t>DUT</t>
  </si>
  <si>
    <t>Q14204</t>
  </si>
  <si>
    <t>Cytoplasmic dynein 1 heavy chain 1</t>
  </si>
  <si>
    <t>DYNC1H1</t>
  </si>
  <si>
    <t>Q8NCM8;Q8NCM8-2</t>
  </si>
  <si>
    <t>Cytoplasmic dynein 2 heavy chain 1</t>
  </si>
  <si>
    <t>DYNC2H1</t>
  </si>
  <si>
    <t>Q96FJ2;P63167</t>
  </si>
  <si>
    <t>Dynein light chain 2, cytoplasmic;Dynein light chain 1, cytoplasmic</t>
  </si>
  <si>
    <t>DYNLL2;DYNLL1</t>
  </si>
  <si>
    <t>P68104-2;Q5VTE0;P68104;Q05639</t>
  </si>
  <si>
    <t>Elongation factor 1-alpha 1;Putative elongation factor 1-alpha-like 3;Elongation factor 1-alpha 2</t>
  </si>
  <si>
    <t>EEF1A1;EEF1A1P5;EEF1A2</t>
  </si>
  <si>
    <t>P29692-3;P29692-4;P29692;P29692-2</t>
  </si>
  <si>
    <t>Elongation factor 1-delta</t>
  </si>
  <si>
    <t>EEF1D</t>
  </si>
  <si>
    <t>P26641;P26641-2</t>
  </si>
  <si>
    <t>Elongation factor 1-gamma</t>
  </si>
  <si>
    <t>EEF1G</t>
  </si>
  <si>
    <t>P13639</t>
  </si>
  <si>
    <t>Elongation factor 2</t>
  </si>
  <si>
    <t>EEF2</t>
  </si>
  <si>
    <t>P20042</t>
  </si>
  <si>
    <t>Eukaryotic translation initiation factor 2 subunit 2</t>
  </si>
  <si>
    <t>EIF2S2</t>
  </si>
  <si>
    <t>Q14152-2;Q14152</t>
  </si>
  <si>
    <t>Eukaryotic translation initiation factor 3 subunit A</t>
  </si>
  <si>
    <t>EIF3A</t>
  </si>
  <si>
    <t>Q99613;B5ME19</t>
  </si>
  <si>
    <t>Eukaryotic translation initiation factor 3 subunit C;Eukaryotic translation initiation factor 3 subunit C-like protein</t>
  </si>
  <si>
    <t>EIF3C;EIF3CL</t>
  </si>
  <si>
    <t>O75821</t>
  </si>
  <si>
    <t>Eukaryotic translation initiation factor 3 subunit G</t>
  </si>
  <si>
    <t>EIF3G</t>
  </si>
  <si>
    <t>O75822-2;O75822-3;O75822</t>
  </si>
  <si>
    <t>Eukaryotic translation initiation factor 3 subunit J</t>
  </si>
  <si>
    <t>EIF3J</t>
  </si>
  <si>
    <t>11;13</t>
  </si>
  <si>
    <t>Q9Y262-2;Q9Y262</t>
  </si>
  <si>
    <t>Eukaryotic translation initiation factor 3 subunit L</t>
  </si>
  <si>
    <t>EIF3L</t>
  </si>
  <si>
    <t>P60842-2;P60842</t>
  </si>
  <si>
    <t>Eukaryotic initiation factor 4A-I</t>
  </si>
  <si>
    <t>EIF4A1</t>
  </si>
  <si>
    <t>17;37</t>
  </si>
  <si>
    <t>Q14240;Q14240-2</t>
  </si>
  <si>
    <t>Eukaryotic initiation factor 4A-II;Eukaryotic initiation factor 4A-II, N-terminally processed</t>
  </si>
  <si>
    <t>EIF4A2</t>
  </si>
  <si>
    <t>P23588;P23588-2</t>
  </si>
  <si>
    <t>Eukaryotic translation initiation factor 4B</t>
  </si>
  <si>
    <t>EIF4B</t>
  </si>
  <si>
    <t>P06730;P06730-3;A6NMX2;P06730-2</t>
  </si>
  <si>
    <t>Eukaryotic translation initiation factor 4E;Eukaryotic translation initiation factor 4E type 1B</t>
  </si>
  <si>
    <t>EIF4E;EIF4E1B</t>
  </si>
  <si>
    <t>Q04637-6;Q04637-7;Q04637-5;Q04637-4;Q04637-3;Q04637;Q04637-8;Q04637-9</t>
  </si>
  <si>
    <t>Eukaryotic translation initiation factor 4 gamma 1</t>
  </si>
  <si>
    <t>EIF4G1</t>
  </si>
  <si>
    <t>Q15056-2;Q15056</t>
  </si>
  <si>
    <t>Eukaryotic translation initiation factor 4H</t>
  </si>
  <si>
    <t>EIF4H</t>
  </si>
  <si>
    <t>P55010</t>
  </si>
  <si>
    <t>Eukaryotic translation initiation factor 5</t>
  </si>
  <si>
    <t>EIF5</t>
  </si>
  <si>
    <t>O60841</t>
  </si>
  <si>
    <t>Eukaryotic translation initiation factor 5B</t>
  </si>
  <si>
    <t>EIF5B</t>
  </si>
  <si>
    <t>Q9BQ52-3;Q9BQ52-4;Q9BQ52</t>
  </si>
  <si>
    <t>Zinc phosphodiesterase ELAC protein 2</t>
  </si>
  <si>
    <t>ELAC2</t>
  </si>
  <si>
    <t>Q15006</t>
  </si>
  <si>
    <t>ER membrane protein complex subunit 2</t>
  </si>
  <si>
    <t>EMC2</t>
  </si>
  <si>
    <t>Q9P0I2</t>
  </si>
  <si>
    <t>ER membrane protein complex subunit 3</t>
  </si>
  <si>
    <t>EMC3</t>
  </si>
  <si>
    <t>P06733-2;P06733;P13929-3;P09104-2;P13929-2;P13929;P09104</t>
  </si>
  <si>
    <t>Alpha-enolase</t>
  </si>
  <si>
    <t>ENO1</t>
  </si>
  <si>
    <t>Q9C0D9</t>
  </si>
  <si>
    <t>Ethanolaminephosphotransferase 1</t>
  </si>
  <si>
    <t>EPT1</t>
  </si>
  <si>
    <t>Q96HE7</t>
  </si>
  <si>
    <t>ERO1-like protein alpha</t>
  </si>
  <si>
    <t>ERO1L</t>
  </si>
  <si>
    <t>P62495-2;P62495</t>
  </si>
  <si>
    <t>Eukaryotic peptide chain release factor subunit 1</t>
  </si>
  <si>
    <t>ETF1</t>
  </si>
  <si>
    <t>Q15024</t>
  </si>
  <si>
    <t>Exosome complex component RRP42</t>
  </si>
  <si>
    <t>EXOSC7</t>
  </si>
  <si>
    <t>Q9UNN5-2;Q9UNN5</t>
  </si>
  <si>
    <t>FAS-associated factor 1</t>
  </si>
  <si>
    <t>FAF1</t>
  </si>
  <si>
    <t>Q9GZU8</t>
  </si>
  <si>
    <t>Protein FAM192A</t>
  </si>
  <si>
    <t>FAM192A</t>
  </si>
  <si>
    <t>Q14320</t>
  </si>
  <si>
    <t>Protein FAM50A</t>
  </si>
  <si>
    <t>FAM50A</t>
  </si>
  <si>
    <t>P49327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</si>
  <si>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</si>
  <si>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</si>
  <si>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Q5XUX1-3;Q5XUX1-2;Q5XUX1</t>
  </si>
  <si>
    <t>F-box/WD repeat-containing protein 9</t>
  </si>
  <si>
    <t>FBXW9</t>
  </si>
  <si>
    <t>Q96AC1-2;Q96AC1;Q96AC1-3</t>
  </si>
  <si>
    <t>Fermitin family homolog 2</t>
  </si>
  <si>
    <t>FERMT2</t>
  </si>
  <si>
    <t>Q8TBJ5</t>
  </si>
  <si>
    <t>Fez family zinc finger protein 2</t>
  </si>
  <si>
    <t>FEZF2</t>
  </si>
  <si>
    <t>P02675</t>
  </si>
  <si>
    <t>Fibrinogen beta chain;Fibrinopeptide B;Fibrinogen beta chain</t>
  </si>
  <si>
    <t>FGB</t>
  </si>
  <si>
    <t>Q02790</t>
  </si>
  <si>
    <t>Peptidyl-prolyl cis-trans isomerase FKBP4;Peptidyl-prolyl cis-trans isomerase FKBP4, N-terminally processed</t>
  </si>
  <si>
    <t>FKBP4</t>
  </si>
  <si>
    <t>Q13045-2;Q13045-3;Q13045</t>
  </si>
  <si>
    <t>Protein flightless-1 homolog</t>
  </si>
  <si>
    <t>FLII</t>
  </si>
  <si>
    <t>O75369-5;O75369-4;O75369-7;O75369-6;O75369-3;O75369-2;O75369-9;O75369;O75369-8</t>
  </si>
  <si>
    <t>Filamin-B</t>
  </si>
  <si>
    <t>FLNB</t>
  </si>
  <si>
    <t>Q06787-11;Q06787-10;Q06787-8;Q06787-6;Q06787-2;Q06787-4;Q06787-5;Q06787-9;Q06787-7;Q06787-3;Q06787</t>
  </si>
  <si>
    <t>Fragile X mental retardation protein 1</t>
  </si>
  <si>
    <t>FMR1</t>
  </si>
  <si>
    <t>Q59H18-3;Q59H18-4;Q59H18-1;O14772-3;O14772-2;O14772</t>
  </si>
  <si>
    <t>Fucose-1-phosphate guanylyltransferase</t>
  </si>
  <si>
    <t>FPGT</t>
  </si>
  <si>
    <t>53;62</t>
  </si>
  <si>
    <t>Q16658</t>
  </si>
  <si>
    <t>Fascin</t>
  </si>
  <si>
    <t>FSCN1</t>
  </si>
  <si>
    <t>P02794</t>
  </si>
  <si>
    <t>Ferritin heavy chain;Ferritin heavy chain, N-terminally processed</t>
  </si>
  <si>
    <t>FTH1</t>
  </si>
  <si>
    <t>Q8IY81</t>
  </si>
  <si>
    <t>pre-rRNA processing protein FTSJ3</t>
  </si>
  <si>
    <t>FTSJ3</t>
  </si>
  <si>
    <t>Q96I24-2;Q96I24;Q96AE4;Q96AE4-2</t>
  </si>
  <si>
    <t>Far upstream element-binding protein 3;Far upstream element-binding protein 1</t>
  </si>
  <si>
    <t>FUBP3;FUBP1</t>
  </si>
  <si>
    <t>P06241-3;P06241-2;P06241</t>
  </si>
  <si>
    <t>Tyrosine-protein kinase Fyn</t>
  </si>
  <si>
    <t>FYN</t>
  </si>
  <si>
    <t>Q13283</t>
  </si>
  <si>
    <t>Ras GTPase-activating protein-binding protein 1</t>
  </si>
  <si>
    <t>G3BP1</t>
  </si>
  <si>
    <t>230;231</t>
  </si>
  <si>
    <t>P11413;P11413-3;P11413-2</t>
  </si>
  <si>
    <t>Glucose-6-phosphate 1-dehydrogenase</t>
  </si>
  <si>
    <t>G6PD</t>
  </si>
  <si>
    <t>Q14697;Q14697-2</t>
  </si>
  <si>
    <t>Neutral alpha-glucosidase AB</t>
  </si>
  <si>
    <t>GANAB</t>
  </si>
  <si>
    <t>P04406;P04406-2</t>
  </si>
  <si>
    <t>Glyceraldehyde-3-phosphate dehydrogenase</t>
  </si>
  <si>
    <t>GAPDH</t>
  </si>
  <si>
    <t>P30047-2;P30047</t>
  </si>
  <si>
    <t>GTP cyclohydrolase 1 feedback regulatory protein</t>
  </si>
  <si>
    <t>GCHFR</t>
  </si>
  <si>
    <t>Q14397</t>
  </si>
  <si>
    <t>Glucokinase regulatory protein</t>
  </si>
  <si>
    <t>GCKR</t>
  </si>
  <si>
    <t>Q92616</t>
  </si>
  <si>
    <t>Translational activator GCN1</t>
  </si>
  <si>
    <t>GCN1L1</t>
  </si>
  <si>
    <t>P23434</t>
  </si>
  <si>
    <t>Glycine cleavage system H protein, mitochondrial</t>
  </si>
  <si>
    <t>GCSH</t>
  </si>
  <si>
    <t>Q06210-2;Q06210</t>
  </si>
  <si>
    <t>Glutamine--fructose-6-phosphate aminotransferase [isomerizing] 1</t>
  </si>
  <si>
    <t>GFPT1</t>
  </si>
  <si>
    <t>Q5VSY0-2;Q5VSY0</t>
  </si>
  <si>
    <t>G kinase-anchoring protein 1</t>
  </si>
  <si>
    <t>GKAP1</t>
  </si>
  <si>
    <t>Q04760-2;Q04760</t>
  </si>
  <si>
    <t>Lactoylglutathione lyase</t>
  </si>
  <si>
    <t>GLO1</t>
  </si>
  <si>
    <t>P60983</t>
  </si>
  <si>
    <t>Glia maturation factor beta</t>
  </si>
  <si>
    <t>GMFB</t>
  </si>
  <si>
    <t>P09471-2;P63096-2;P04899-6;P04899-3;P04899-5;P04899-2;P63096;P04899;P04899-4</t>
  </si>
  <si>
    <t>Guanine nucleotide-binding protein G(i) subunit alpha-1;Guanine nucleotide-binding protein G(i) subunit alpha-2</t>
  </si>
  <si>
    <t>GNAI1;GNAI2</t>
  </si>
  <si>
    <t>P63244</t>
  </si>
  <si>
    <t>Guanine nucleotide-binding protein subunit beta-2-like 1;Guanine nucleotide-binding protein subunit beta-2-like 1, N-terminally processed</t>
  </si>
  <si>
    <t>GNB2L1</t>
  </si>
  <si>
    <t>O43292-2;O43292</t>
  </si>
  <si>
    <t>Glycosylphosphatidylinositol anchor attachment 1 protein</t>
  </si>
  <si>
    <t>GPAA1</t>
  </si>
  <si>
    <t>P06744;P06744-2</t>
  </si>
  <si>
    <t>Glucose-6-phosphate isomerase</t>
  </si>
  <si>
    <t>GPI</t>
  </si>
  <si>
    <t>Q5T601-2;Q5T601</t>
  </si>
  <si>
    <t>Probable G-protein coupled receptor 110</t>
  </si>
  <si>
    <t>GPR110</t>
  </si>
  <si>
    <t>Q8IZP9-10;Q8IZP9-9;Q8IZP9-8;Q8IZP9-7;Q8IZP9-5;Q8IZP9-6;Q8IZP9-3;Q8IZP9-4;Q8IZP9-2;Q8IZP9</t>
  </si>
  <si>
    <t>G-protein coupled receptor 64</t>
  </si>
  <si>
    <t>GPR64</t>
  </si>
  <si>
    <t>Q9UBQ7</t>
  </si>
  <si>
    <t>Glyoxylate reductase/hydroxypyruvate reductase</t>
  </si>
  <si>
    <t>GRHPR</t>
  </si>
  <si>
    <t>Q9HAV7</t>
  </si>
  <si>
    <t>GrpE protein homolog 1, mitochondrial</t>
  </si>
  <si>
    <t>GRPEL1</t>
  </si>
  <si>
    <t>Q12849-5;Q12849</t>
  </si>
  <si>
    <t>G-rich sequence factor 1</t>
  </si>
  <si>
    <t>GRSF1</t>
  </si>
  <si>
    <t>P15170;Q8IYD1;P15170-2;P15170-3</t>
  </si>
  <si>
    <t>Eukaryotic peptide chain release factor GTP-binding subunit ERF3A;Eukaryotic peptide chain release factor GTP-binding subunit ERF3B</t>
  </si>
  <si>
    <t>GSPT1;GSPT2</t>
  </si>
  <si>
    <t>P09211</t>
  </si>
  <si>
    <t>Glutathione S-transferase P</t>
  </si>
  <si>
    <t>GSTP1</t>
  </si>
  <si>
    <t>P78347-5;P78347-2;P78347-4;P78347-3;P78347</t>
  </si>
  <si>
    <t>General transcription factor II-I</t>
  </si>
  <si>
    <t>GTF2I</t>
  </si>
  <si>
    <t>Q86UP8-6;Q86UP8;Q6EKJ0</t>
  </si>
  <si>
    <t>General transcription factor II-I repeat domain-containing protein 2A;General transcription factor II-I repeat domain-containing protein 2B</t>
  </si>
  <si>
    <t>GTF2IRD2;GTF2IRD2B</t>
  </si>
  <si>
    <t>Q9BZE4-3;Q9BZE4-2;Q9BZE4</t>
  </si>
  <si>
    <t>Nucleolar GTP-binding protein 1</t>
  </si>
  <si>
    <t>GTPBP4</t>
  </si>
  <si>
    <t>Q71UI9-2;Q71UI9;P0C0S5;Q71UI9-4;Q71UI9-3</t>
  </si>
  <si>
    <t>Histone H2A.V;Histone H2A.Z</t>
  </si>
  <si>
    <t>H2AFV;H2AFZ</t>
  </si>
  <si>
    <t>P16104</t>
  </si>
  <si>
    <t>Histone H2AX</t>
  </si>
  <si>
    <t>H2AFX</t>
  </si>
  <si>
    <t>O75367-2;O75367-3;O75367</t>
  </si>
  <si>
    <t>Core histone macro-H2A.1</t>
  </si>
  <si>
    <t>H2AFY</t>
  </si>
  <si>
    <t>Q9UJM8</t>
  </si>
  <si>
    <t>Hydroxyacid oxidase 1</t>
  </si>
  <si>
    <t>HAO1</t>
  </si>
  <si>
    <t>P69905</t>
  </si>
  <si>
    <t>Hemoglobin subunit alpha</t>
  </si>
  <si>
    <t>HBA1</t>
  </si>
  <si>
    <t>CON__Q3SX09;P68871;P02042;CON__P02070;P69892;P69891;P02100</t>
  </si>
  <si>
    <t>Hemoglobin subunit beta;LVV-hemorphin-7;Spinorphin;Hemoglobin subunit delta;Hemoglobin subunit gamma-2;Hemoglobin subunit gamma-1;Hemoglobin subunit epsilon</t>
  </si>
  <si>
    <t>HBB;HBD;HBG2;HBG1;HBE1</t>
  </si>
  <si>
    <t>Q92769-3;Q13547;Q92769</t>
  </si>
  <si>
    <t>Histone deacetylase 2;Histone deacetylase 1</t>
  </si>
  <si>
    <t>HDAC2;HDAC1</t>
  </si>
  <si>
    <t>P51858-2;P51858;P51858-3</t>
  </si>
  <si>
    <t>Hepatoma-derived growth factor</t>
  </si>
  <si>
    <t>HDGF</t>
  </si>
  <si>
    <t>O14964-2;O14964</t>
  </si>
  <si>
    <t>Hepatocyte growth factor-regulated tyrosine kinase substrate</t>
  </si>
  <si>
    <t>HGS</t>
  </si>
  <si>
    <t>P49773</t>
  </si>
  <si>
    <t>Histidine triad nucleotide-binding protein 1</t>
  </si>
  <si>
    <t>HINT1</t>
  </si>
  <si>
    <t>Q86Z02-4;Q86Z02-3;Q86Z02</t>
  </si>
  <si>
    <t>Homeodomain-interacting protein kinase 1</t>
  </si>
  <si>
    <t>HIPK1</t>
  </si>
  <si>
    <t>P16403;P10412;P16402</t>
  </si>
  <si>
    <t>Histone H1.2;Histone H1.4;Histone H1.3</t>
  </si>
  <si>
    <t>HIST1H1C;HIST1H1E;HIST1H1D</t>
  </si>
  <si>
    <t>Q99878;Q96KK5;Q93077;Q7L7L0;P20671;P0C0S8;P04908;Q9BTM1;Q9BTM1-2;Q71UI9-5</t>
  </si>
  <si>
    <t>Histone H2A type 1-J;Histone H2A type 1-H;Histone H2A type 1-C;Histone H2A type 3;Histone H2A type 1-D;Histone H2A type 1;Histone H2A type 1-B/E;Histone H2A.J</t>
  </si>
  <si>
    <t>HIST1H2AJ;HIST1H2AH;HIST1H2AC;HIST3H2A;HIST1H2AD;HIST1H2AG;HIST1H2AB;H2AFJ</t>
  </si>
  <si>
    <t>Q99880;Q99879;Q99877;Q93079;Q8N257;Q5QNW6;Q16778;P62807;P58876;P57053;P33778;P23527;P06899;O60814;Q5QNW6-2</t>
  </si>
  <si>
    <t>Histone H2B type 1-L;Histone H2B type 1-M;Histone H2B type 1-N;Histone H2B type 1-H;Histone H2B type 3-B;Histone H2B type 2-F;Histone H2B type 2-E;Histone H2B type 1-C/E/F/G/I;Histone H2B type 1-D;Histone H2B type F-S;Histone H2B type 1-B;Histone H2B type 1-O;Histone H2B type 1-J;Histone H2B type 1-K</t>
  </si>
  <si>
    <t>HIST1H2BL;HIST1H2BM;HIST1H2BN;HIST1H2BH;HIST3H2BB;HIST2H2BF;HIST2H2BE;HIST1H2BC;HIST1H2BD;H2BFS;HIST1H2BB;HIST1H2BO;HIST1H2BJ;HIST1H2BK</t>
  </si>
  <si>
    <t>P68431;Q6NXT2;Q71DI3;Q16695;P84243</t>
  </si>
  <si>
    <t>Histone H3.1;Histone H3.3C;Histone H3.2;Histone H3.1t;Histone H3.3</t>
  </si>
  <si>
    <t>HIST1H3A;H3F3C;HIST2H3A;HIST3H3;H3F3A</t>
  </si>
  <si>
    <t>P62805</t>
  </si>
  <si>
    <t>Histone H4</t>
  </si>
  <si>
    <t>HIST1H4A</t>
  </si>
  <si>
    <t>Q16777;Q6FI13</t>
  </si>
  <si>
    <t>Histone H2A type 2-C;Histone H2A type 2-A</t>
  </si>
  <si>
    <t>HIST2H2AC;HIST2H2AA3</t>
  </si>
  <si>
    <t>Q96FZ2</t>
  </si>
  <si>
    <t>Embryonic stem cell-specific 5-hydroxymethylcytosine-binding protein</t>
  </si>
  <si>
    <t>HMCES</t>
  </si>
  <si>
    <t>107;114</t>
  </si>
  <si>
    <t>P09429;P26583;B2RPK0</t>
  </si>
  <si>
    <t>High mobility group protein B1;High mobility group protein B2;Putative high mobility group protein B1-like 1</t>
  </si>
  <si>
    <t>HMGB1;HMGB2;HMGB1P1</t>
  </si>
  <si>
    <t>P50135</t>
  </si>
  <si>
    <t>Histamine N-methyltransferase</t>
  </si>
  <si>
    <t>HNMT</t>
  </si>
  <si>
    <t>P09651-3;Q32P51;P09651-2;P09651</t>
  </si>
  <si>
    <t>Heterogeneous nuclear ribonucleoprotein A1;Heterogeneous nuclear ribonucleoprotein A1, N-terminally processed;Heterogeneous nuclear ribonucleoprotein A1-like 2</t>
  </si>
  <si>
    <t>HNRNPA1;HNRNPA1L2</t>
  </si>
  <si>
    <t>P51991-2;P51991</t>
  </si>
  <si>
    <t>Heterogeneous nuclear ribonucleoprotein A3</t>
  </si>
  <si>
    <t>HNRNPA3</t>
  </si>
  <si>
    <t>Q99729-3;Q99729-4;Q99729-2;Q99729</t>
  </si>
  <si>
    <t>Heterogeneous nuclear ribonucleoprotein A/B</t>
  </si>
  <si>
    <t>HNRNPAB</t>
  </si>
  <si>
    <t>O14979-3;Q14103-4;O14979-2;Q14103-3;Q14103-2;Q14103;O14979</t>
  </si>
  <si>
    <t>Heterogeneous nuclear ribonucleoprotein D-like;Heterogeneous nuclear ribonucleoprotein D0</t>
  </si>
  <si>
    <t>HNRNPDL;HNRNPD</t>
  </si>
  <si>
    <t>P31943</t>
  </si>
  <si>
    <t>Heterogeneous nuclear ribonucleoprotein H;Heterogeneous nuclear ribonucleoprotein H, N-terminally processed</t>
  </si>
  <si>
    <t>HNRNPH1</t>
  </si>
  <si>
    <t>P61978-3;P61978;P61978-2</t>
  </si>
  <si>
    <t>Heterogeneous nuclear ribonucleoprotein K</t>
  </si>
  <si>
    <t>HNRNPK</t>
  </si>
  <si>
    <t>P14866-2;P14866</t>
  </si>
  <si>
    <t>Heterogeneous nuclear ribonucleoprotein L</t>
  </si>
  <si>
    <t>HNRNPL</t>
  </si>
  <si>
    <t>Q00839-2;Q00839</t>
  </si>
  <si>
    <t>Heterogeneous nuclear ribonucleoprotein U</t>
  </si>
  <si>
    <t>HNRNPU</t>
  </si>
  <si>
    <t>Q9BUJ2-3;Q9BUJ2-4;Q9BUJ2-2;Q9BUJ2</t>
  </si>
  <si>
    <t>Heterogeneous nuclear ribonucleoprotein U-like protein 1</t>
  </si>
  <si>
    <t>HNRNPUL1</t>
  </si>
  <si>
    <t>Q1KMD3</t>
  </si>
  <si>
    <t>Heterogeneous nuclear ribonucleoprotein U-like protein 2</t>
  </si>
  <si>
    <t>HNRNPUL2</t>
  </si>
  <si>
    <t>226;228;237</t>
  </si>
  <si>
    <t>P31274</t>
  </si>
  <si>
    <t>Homeobox protein Hox-C9</t>
  </si>
  <si>
    <t>HOXC9</t>
  </si>
  <si>
    <t>Q5SSJ5-3;Q5SSJ5-2;Q5SSJ5</t>
  </si>
  <si>
    <t>Heterochromatin protein 1-binding protein 3</t>
  </si>
  <si>
    <t>HP1BP3</t>
  </si>
  <si>
    <t>P00492</t>
  </si>
  <si>
    <t>Hypoxanthine-guanine phosphoribosyltransferase</t>
  </si>
  <si>
    <t>HPRT1</t>
  </si>
  <si>
    <t>P02790</t>
  </si>
  <si>
    <t>Hemopexin</t>
  </si>
  <si>
    <t>HPX</t>
  </si>
  <si>
    <t>P07900;P07900-2;Q58FG0</t>
  </si>
  <si>
    <t>Heat shock protein HSP 90-alpha;Putative heat shock protein HSP 90-alpha A5</t>
  </si>
  <si>
    <t>HSP90AA1;HSP90AA5P</t>
  </si>
  <si>
    <t>P08238;Q58FF7;Q14568</t>
  </si>
  <si>
    <t>Heat shock protein HSP 90-beta</t>
  </si>
  <si>
    <t>HSP90AB1</t>
  </si>
  <si>
    <t>Q58FF6</t>
  </si>
  <si>
    <t>Putative heat shock protein HSP 90-beta 4</t>
  </si>
  <si>
    <t>HSP90AB4P</t>
  </si>
  <si>
    <t>P14625</t>
  </si>
  <si>
    <t>Endoplasmin</t>
  </si>
  <si>
    <t>HSP90B1</t>
  </si>
  <si>
    <t>P34932</t>
  </si>
  <si>
    <t>Heat shock 70 kDa protein 4</t>
  </si>
  <si>
    <t>HSPA4</t>
  </si>
  <si>
    <t>O95757</t>
  </si>
  <si>
    <t>Heat shock 70 kDa protein 4L</t>
  </si>
  <si>
    <t>HSPA4L</t>
  </si>
  <si>
    <t>P11021</t>
  </si>
  <si>
    <t>78 kDa glucose-regulated protein</t>
  </si>
  <si>
    <t>HSPA5</t>
  </si>
  <si>
    <t>P11142-2;P11142</t>
  </si>
  <si>
    <t>Heat shock cognate 71 kDa protein</t>
  </si>
  <si>
    <t>HSPA8</t>
  </si>
  <si>
    <t>P10809</t>
  </si>
  <si>
    <t>60 kDa heat shock protein, mitochondrial</t>
  </si>
  <si>
    <t>HSPD1</t>
  </si>
  <si>
    <t>Q92598-2;Q92598-3;Q92598;Q92598-4</t>
  </si>
  <si>
    <t>Heat shock protein 105 kDa</t>
  </si>
  <si>
    <t>HSPH1</t>
  </si>
  <si>
    <t>Q7Z6Z7-2;Q7Z6Z7-3;Q7Z6Z7</t>
  </si>
  <si>
    <t>E3 ubiquitin-protein ligase HUWE1</t>
  </si>
  <si>
    <t>HUWE1</t>
  </si>
  <si>
    <t>Q9Y4L1-2;Q9Y4L1</t>
  </si>
  <si>
    <t>Hypoxia up-regulated protein 1</t>
  </si>
  <si>
    <t>HYOU1</t>
  </si>
  <si>
    <t>P41252</t>
  </si>
  <si>
    <t>Isoleucine--tRNA ligase, cytoplasmic</t>
  </si>
  <si>
    <t>IARS</t>
  </si>
  <si>
    <t>Q14116</t>
  </si>
  <si>
    <t>Interleukin-18</t>
  </si>
  <si>
    <t>IL18</t>
  </si>
  <si>
    <t>Q9NPH9</t>
  </si>
  <si>
    <t>Interleukin-26</t>
  </si>
  <si>
    <t>IL26</t>
  </si>
  <si>
    <t>129;136</t>
  </si>
  <si>
    <t>Q12905</t>
  </si>
  <si>
    <t>Interleukin enhancer-binding factor 2</t>
  </si>
  <si>
    <t>ILF2</t>
  </si>
  <si>
    <t>Q13418-3;Q13418-2;Q13418</t>
  </si>
  <si>
    <t>Integrin-linked protein kinase</t>
  </si>
  <si>
    <t>ILK</t>
  </si>
  <si>
    <t>P12268</t>
  </si>
  <si>
    <t>Inosine-5-monophosphate dehydrogenase 2</t>
  </si>
  <si>
    <t>IMPDH2</t>
  </si>
  <si>
    <t>Q27J81-2;Q27J81</t>
  </si>
  <si>
    <t>Inverted formin-2</t>
  </si>
  <si>
    <t>INF2</t>
  </si>
  <si>
    <t>Q9ULG1</t>
  </si>
  <si>
    <t>DNA helicase INO80</t>
  </si>
  <si>
    <t>INO80</t>
  </si>
  <si>
    <t>O15357-2;O15357</t>
  </si>
  <si>
    <t>Phosphatidylinositol 3,4,5-trisphosphate 5-phosphatase 2</t>
  </si>
  <si>
    <t>INPPL1</t>
  </si>
  <si>
    <t>Q8N201</t>
  </si>
  <si>
    <t>Integrator complex subunit 1</t>
  </si>
  <si>
    <t>INTS1</t>
  </si>
  <si>
    <t>O00410-2;O00410;O00410-3</t>
  </si>
  <si>
    <t>Importin-5</t>
  </si>
  <si>
    <t>IPO5</t>
  </si>
  <si>
    <t>Q8N6M8-2;Q8N6M8</t>
  </si>
  <si>
    <t>IQ domain-containing protein F1</t>
  </si>
  <si>
    <t>IQCF1</t>
  </si>
  <si>
    <t>P24390</t>
  </si>
  <si>
    <t>ER lumen protein-retaining receptor 1</t>
  </si>
  <si>
    <t>KDELR1</t>
  </si>
  <si>
    <t>Q2LD37-6;Q2LD37-7;Q2LD37-4;Q2LD37</t>
  </si>
  <si>
    <t>Uncharacterized protein KIAA1109</t>
  </si>
  <si>
    <t>KIAA1109</t>
  </si>
  <si>
    <t>3617;3619;3621</t>
  </si>
  <si>
    <t>O00139-2;O00139-1;O00139-5;O00139;O00139-4</t>
  </si>
  <si>
    <t>Kinesin-like protein KIF2A</t>
  </si>
  <si>
    <t>KIF2A</t>
  </si>
  <si>
    <t>Q03164-2;Q03164;Q03164-3</t>
  </si>
  <si>
    <t>Histone-lysine N-methyltransferase 2A;MLL cleavage product N320;MLL cleavage product C180</t>
  </si>
  <si>
    <t>KMT2A</t>
  </si>
  <si>
    <t>P52292</t>
  </si>
  <si>
    <t>Importin subunit alpha-1</t>
  </si>
  <si>
    <t>KPNA2</t>
  </si>
  <si>
    <t>Q8N9T8</t>
  </si>
  <si>
    <t>Protein KRI1 homolog</t>
  </si>
  <si>
    <t>KRI1</t>
  </si>
  <si>
    <t>CON__Q04695;Q04695;CON__Q9QWL7;CON__P08727;CON__P19001;CON__Q6IFX2;CON__P19012;CON__A2A4G1;CON__P02533;CON__P08779;P19012-2;P08727;P19012;P02533;P08779</t>
  </si>
  <si>
    <t>Keratin, type I cytoskeletal 17</t>
  </si>
  <si>
    <t>KRT17</t>
  </si>
  <si>
    <t>P05783;CON__P05784;CON__H-INV:HIT000015463</t>
  </si>
  <si>
    <t>Keratin, type I cytoskeletal 18</t>
  </si>
  <si>
    <t>KRT18</t>
  </si>
  <si>
    <t>CON__Q3KNV1;P08729;CON__P08729</t>
  </si>
  <si>
    <t>Keratin, type II cytoskeletal 7</t>
  </si>
  <si>
    <t>KRT7</t>
  </si>
  <si>
    <t>CON__P05787;P05787;P05787-2;CON__H-INV:HIT000292931</t>
  </si>
  <si>
    <t>Keratin, type II cytoskeletal 8</t>
  </si>
  <si>
    <t>KRT8</t>
  </si>
  <si>
    <t>Q8N6L1</t>
  </si>
  <si>
    <t>Keratinocyte-associated protein 2</t>
  </si>
  <si>
    <t>KRTCAP2</t>
  </si>
  <si>
    <t>O43813</t>
  </si>
  <si>
    <t>LanC-like protein 1</t>
  </si>
  <si>
    <t>LANCL1</t>
  </si>
  <si>
    <t>Q6PKG0-3;Q6PKG0</t>
  </si>
  <si>
    <t>La-related protein 1</t>
  </si>
  <si>
    <t>LARP1</t>
  </si>
  <si>
    <t>P00338-5;P00338-4;P00338-2;P00338;P00338-3</t>
  </si>
  <si>
    <t>L-lactate dehydrogenase A chain</t>
  </si>
  <si>
    <t>LDHA</t>
  </si>
  <si>
    <t>P07195</t>
  </si>
  <si>
    <t>L-lactate dehydrogenase B chain</t>
  </si>
  <si>
    <t>LDHB</t>
  </si>
  <si>
    <t>Q8WVC0-2;Q8WVC0</t>
  </si>
  <si>
    <t>RNA polymerase-associated protein LEO1</t>
  </si>
  <si>
    <t>LEO1</t>
  </si>
  <si>
    <t>O95202</t>
  </si>
  <si>
    <t>LETM1 and EF-hand domain-containing protein 1, mitochondrial</t>
  </si>
  <si>
    <t>LETM1</t>
  </si>
  <si>
    <t>O43766-3;O43766</t>
  </si>
  <si>
    <t>Lipoyl synthase, mitochondrial</t>
  </si>
  <si>
    <t>LIAS</t>
  </si>
  <si>
    <t>P49916-4;P49916-3;P49916-2;P49916</t>
  </si>
  <si>
    <t>DNA ligase 3</t>
  </si>
  <si>
    <t>LIG3</t>
  </si>
  <si>
    <t>Q8NCU8</t>
  </si>
  <si>
    <t>Uncharacterized protein encoded by LINC00116</t>
  </si>
  <si>
    <t>LINC00116</t>
  </si>
  <si>
    <t>16;25</t>
  </si>
  <si>
    <t>A8K010</t>
  </si>
  <si>
    <t>Putative transcriptional regulator encoded by LINC00473</t>
  </si>
  <si>
    <t>LINC00473</t>
  </si>
  <si>
    <t>Q96KR4;Q96KR4-2;Q96KR4-3</t>
  </si>
  <si>
    <t>Leishmanolysin-like peptidase</t>
  </si>
  <si>
    <t>LMLN</t>
  </si>
  <si>
    <t>P20700</t>
  </si>
  <si>
    <t>Lamin-B1</t>
  </si>
  <si>
    <t>LMNB1</t>
  </si>
  <si>
    <t>P36776-2;P36776</t>
  </si>
  <si>
    <t>Lon protease homolog, mitochondrial</t>
  </si>
  <si>
    <t>LONP1</t>
  </si>
  <si>
    <t>O94910-2;O94910</t>
  </si>
  <si>
    <t>Latrophilin-1</t>
  </si>
  <si>
    <t>LPHN1</t>
  </si>
  <si>
    <t>550;554</t>
  </si>
  <si>
    <t>P42704</t>
  </si>
  <si>
    <t>Leucine-rich PPR motif-containing protein, mitochondrial</t>
  </si>
  <si>
    <t>LRPPRC</t>
  </si>
  <si>
    <t>Q9C099-2;Q9C099</t>
  </si>
  <si>
    <t>Leucine-rich repeat and coiled-coil domain-containing protein 1</t>
  </si>
  <si>
    <t>LRRCC1</t>
  </si>
  <si>
    <t>687;688</t>
  </si>
  <si>
    <t>P62310</t>
  </si>
  <si>
    <t>U6 snRNA-associated Sm-like protein LSm3</t>
  </si>
  <si>
    <t>LSM3</t>
  </si>
  <si>
    <t>Q9Y4Y9-2;Q9Y4Y9</t>
  </si>
  <si>
    <t>U6 snRNA-associated Sm-like protein LSm5</t>
  </si>
  <si>
    <t>LSM5</t>
  </si>
  <si>
    <t>O95777</t>
  </si>
  <si>
    <t>U6 snRNA-associated Sm-like protein LSm8</t>
  </si>
  <si>
    <t>LSM8</t>
  </si>
  <si>
    <t>P09960-3;P09960-2;P09960-4;P09960</t>
  </si>
  <si>
    <t>Leukotriene A-4 hydrolase</t>
  </si>
  <si>
    <t>LTA4H</t>
  </si>
  <si>
    <t>Q9NX58</t>
  </si>
  <si>
    <t>Cell growth-regulating nucleolar protein</t>
  </si>
  <si>
    <t>LYAR</t>
  </si>
  <si>
    <t>Q9UPN3-3;Q9UPN3-2;Q9UPN3-5;Q9UPN3-4;Q9UPN3</t>
  </si>
  <si>
    <t>Microtubule-actin cross-linking factor 1, isoforms 1/2/3/5</t>
  </si>
  <si>
    <t>MACF1</t>
  </si>
  <si>
    <t>P61326-2;P61326;Q96A72</t>
  </si>
  <si>
    <t>Protein mago nashi homolog;Protein mago nashi homolog 2</t>
  </si>
  <si>
    <t>MAGOH;MAGOHB</t>
  </si>
  <si>
    <t>Q9H0U3</t>
  </si>
  <si>
    <t>Magnesium transporter protein 1</t>
  </si>
  <si>
    <t>MAGT1</t>
  </si>
  <si>
    <t>Q7Z304-2;Q7Z304</t>
  </si>
  <si>
    <t>MAM domain-containing protein 2</t>
  </si>
  <si>
    <t>MAMDC2</t>
  </si>
  <si>
    <t>P46821</t>
  </si>
  <si>
    <t>Microtubule-associated protein 1B;MAP1B heavy chain;MAP1 light chain LC1</t>
  </si>
  <si>
    <t>MAP1B</t>
  </si>
  <si>
    <t>P28482-2;P28482</t>
  </si>
  <si>
    <t>Mitogen-activated protein kinase 1</t>
  </si>
  <si>
    <t>MAPK1</t>
  </si>
  <si>
    <t>P56192-2;P56192</t>
  </si>
  <si>
    <t>Methionine--tRNA ligase, cytoplasmic</t>
  </si>
  <si>
    <t>MARS</t>
  </si>
  <si>
    <t>P10911-6;P10911-2;P10911;P10911-4;P10911-3;P10911-5</t>
  </si>
  <si>
    <t>Proto-oncogene DBL;MCF2-transforming protein;DBL-transforming protein</t>
  </si>
  <si>
    <t>MCF2</t>
  </si>
  <si>
    <t>P49736</t>
  </si>
  <si>
    <t>DNA replication licensing factor MCM2</t>
  </si>
  <si>
    <t>MCM2</t>
  </si>
  <si>
    <t>P25205;P25205-2</t>
  </si>
  <si>
    <t>DNA replication licensing factor MCM3</t>
  </si>
  <si>
    <t>MCM3</t>
  </si>
  <si>
    <t>P33991</t>
  </si>
  <si>
    <t>DNA replication licensing factor MCM4</t>
  </si>
  <si>
    <t>MCM4</t>
  </si>
  <si>
    <t>P33992</t>
  </si>
  <si>
    <t>DNA replication licensing factor MCM5</t>
  </si>
  <si>
    <t>MCM5</t>
  </si>
  <si>
    <t>Q14566</t>
  </si>
  <si>
    <t>DNA replication licensing factor MCM6</t>
  </si>
  <si>
    <t>MCM6</t>
  </si>
  <si>
    <t>P33993;P33993-2;P33993-3</t>
  </si>
  <si>
    <t>DNA replication licensing factor MCM7</t>
  </si>
  <si>
    <t>MCM7</t>
  </si>
  <si>
    <t>Q6DN12-4;Q6DN12-3;Q6DN12-2;Q6DN12</t>
  </si>
  <si>
    <t>Multiple C2 and transmembrane domain-containing protein 2</t>
  </si>
  <si>
    <t>MCTP2</t>
  </si>
  <si>
    <t>P40926-2;P40926</t>
  </si>
  <si>
    <t>Malate dehydrogenase, mitochondrial</t>
  </si>
  <si>
    <t>MDH2</t>
  </si>
  <si>
    <t>P48163-2;P48163</t>
  </si>
  <si>
    <t>NADP-dependent malic enzyme</t>
  </si>
  <si>
    <t>ME1</t>
  </si>
  <si>
    <t>Q9UHV7</t>
  </si>
  <si>
    <t>Mediator of RNA polymerase II transcription subunit 13</t>
  </si>
  <si>
    <t>MED13</t>
  </si>
  <si>
    <t>1417;1424</t>
  </si>
  <si>
    <t>Q14696</t>
  </si>
  <si>
    <t>LDLR chaperone MESD</t>
  </si>
  <si>
    <t>MESDC2</t>
  </si>
  <si>
    <t>P50579-3;P50579-2;P50579</t>
  </si>
  <si>
    <t>Methionine aminopeptidase 2</t>
  </si>
  <si>
    <t>METAP2</t>
  </si>
  <si>
    <t>Q96AX9-9;Q96AX9-8;Q96AX9-7;Q96AX9-6;Q96AX9-5;Q96AX9-2;Q96AX9-3;Q96AX9;Q96AX9-11;Q96AX9-13;Q96AX9-14</t>
  </si>
  <si>
    <t>E3 ubiquitin-protein ligase MIB2</t>
  </si>
  <si>
    <t>MIB2</t>
  </si>
  <si>
    <t>P14174</t>
  </si>
  <si>
    <t>Macrophage migration inhibitory factor</t>
  </si>
  <si>
    <t>MIF</t>
  </si>
  <si>
    <t>Q9UHC1-2;Q9UHC1</t>
  </si>
  <si>
    <t>DNA mismatch repair protein Mlh3</t>
  </si>
  <si>
    <t>MLH3</t>
  </si>
  <si>
    <t>P49959-2;P49959;P49959-3</t>
  </si>
  <si>
    <t>Double-strand break repair protein MRE11A</t>
  </si>
  <si>
    <t>MRE11A</t>
  </si>
  <si>
    <t>Q8NDA8-7;Q8NDA8-2;Q8NDA8</t>
  </si>
  <si>
    <t>Maestro heat-like repeat-containing protein family member 1</t>
  </si>
  <si>
    <t>MROH1</t>
  </si>
  <si>
    <t>393;394;404</t>
  </si>
  <si>
    <t>P82675</t>
  </si>
  <si>
    <t>28S ribosomal protein S5, mitochondrial</t>
  </si>
  <si>
    <t>MRPS5</t>
  </si>
  <si>
    <t>Q9UKD2</t>
  </si>
  <si>
    <t>mRNA turnover protein 4 homolog</t>
  </si>
  <si>
    <t>MRTO4</t>
  </si>
  <si>
    <t>P43246-2;P43246</t>
  </si>
  <si>
    <t>DNA mismatch repair protein Msh2</t>
  </si>
  <si>
    <t>MSH2</t>
  </si>
  <si>
    <t>P26038</t>
  </si>
  <si>
    <t>Moesin</t>
  </si>
  <si>
    <t>MSN</t>
  </si>
  <si>
    <t>O94776-2;O94776</t>
  </si>
  <si>
    <t>Metastasis-associated protein MTA2</t>
  </si>
  <si>
    <t>MTA2</t>
  </si>
  <si>
    <t>P00395</t>
  </si>
  <si>
    <t>Cytochrome c oxidase subunit 1</t>
  </si>
  <si>
    <t>MT-CO1</t>
  </si>
  <si>
    <t>Q13505-3;Q13505-2;Q13505</t>
  </si>
  <si>
    <t>Metaxin-1</t>
  </si>
  <si>
    <t>MTX1</t>
  </si>
  <si>
    <t>Q7Z5P9-2;Q7Z5P9</t>
  </si>
  <si>
    <t>Mucin-19</t>
  </si>
  <si>
    <t>MUC19</t>
  </si>
  <si>
    <t>6361;6363;6375</t>
  </si>
  <si>
    <t>Q9BQG0;Q9BQG0-2</t>
  </si>
  <si>
    <t>Myb-binding protein 1A</t>
  </si>
  <si>
    <t>MYBBP1A</t>
  </si>
  <si>
    <t>Q8WXC6</t>
  </si>
  <si>
    <t>Myeloma-overexpressed gene 2 protein</t>
  </si>
  <si>
    <t>MYEOV2</t>
  </si>
  <si>
    <t>P12883</t>
  </si>
  <si>
    <t>Myosin-7</t>
  </si>
  <si>
    <t>MYH7</t>
  </si>
  <si>
    <t>A7E2Y1</t>
  </si>
  <si>
    <t>Myosin-7B</t>
  </si>
  <si>
    <t>MYH7B</t>
  </si>
  <si>
    <t>P35579;P35579-2;P35749-4;P35749-3;P35749;P35749-2</t>
  </si>
  <si>
    <t>Myosin-9</t>
  </si>
  <si>
    <t>MYH9</t>
  </si>
  <si>
    <t>P14649</t>
  </si>
  <si>
    <t>Myosin light chain 6B</t>
  </si>
  <si>
    <t>MYL6B</t>
  </si>
  <si>
    <t>O43795-2;O43795</t>
  </si>
  <si>
    <t>Unconventional myosin-Ib</t>
  </si>
  <si>
    <t>MYO1B</t>
  </si>
  <si>
    <t>P41227-2;P41227</t>
  </si>
  <si>
    <t>N-alpha-acetyltransferase 10</t>
  </si>
  <si>
    <t>NAA10</t>
  </si>
  <si>
    <t>Q13765;E9PAV3-2;E9PAV3;Q9BZK3</t>
  </si>
  <si>
    <t>Nascent polypeptide-associated complex subunit alpha;Nascent polypeptide-associated complex subunit alpha, muscle-specific form</t>
  </si>
  <si>
    <t>NACA</t>
  </si>
  <si>
    <t>Q9NR45</t>
  </si>
  <si>
    <t>Sialic acid synthase</t>
  </si>
  <si>
    <t>NANS</t>
  </si>
  <si>
    <t>P55209-2;P55209;P55209-3</t>
  </si>
  <si>
    <t>Nucleosome assembly protein 1-like 1</t>
  </si>
  <si>
    <t>NAP1L1</t>
  </si>
  <si>
    <t>Q99733;Q99733-2</t>
  </si>
  <si>
    <t>Nucleosome assembly protein 1-like 4</t>
  </si>
  <si>
    <t>NAP1L4</t>
  </si>
  <si>
    <t>O43776</t>
  </si>
  <si>
    <t>Asparagine--tRNA ligase, cytoplasmic</t>
  </si>
  <si>
    <t>NARS</t>
  </si>
  <si>
    <t>P49321-4;P49321;P49321-3;P49321-2</t>
  </si>
  <si>
    <t>Nuclear autoantigenic sperm protein</t>
  </si>
  <si>
    <t>NASP</t>
  </si>
  <si>
    <t>Q9H0A0-2;Q9H0A0</t>
  </si>
  <si>
    <t>N-acetyltransferase 10</t>
  </si>
  <si>
    <t>NAT10</t>
  </si>
  <si>
    <t>P19338</t>
  </si>
  <si>
    <t>Nucleolin</t>
  </si>
  <si>
    <t>NCL</t>
  </si>
  <si>
    <t>O14777</t>
  </si>
  <si>
    <t>Kinetochore protein NDC80 homolog</t>
  </si>
  <si>
    <t>NDC80</t>
  </si>
  <si>
    <t>O00483</t>
  </si>
  <si>
    <t>Cytochrome c oxidase subunit NDUFA4</t>
  </si>
  <si>
    <t>NDUFA4</t>
  </si>
  <si>
    <t>Q5TEU4-2;Q5TEU4</t>
  </si>
  <si>
    <t>NADH dehydrogenase [ubiquinone] 1 alpha subcomplex assembly factor 5</t>
  </si>
  <si>
    <t>NDUFAF5</t>
  </si>
  <si>
    <t>Q9NX14;Q9NX14-2</t>
  </si>
  <si>
    <t>NADH dehydrogenase [ubiquinone] 1 beta subcomplex subunit 11, mitochondrial</t>
  </si>
  <si>
    <t>NDUFB11</t>
  </si>
  <si>
    <t>Q15843</t>
  </si>
  <si>
    <t>NEDD8</t>
  </si>
  <si>
    <t>P01138</t>
  </si>
  <si>
    <t>Beta-nerve growth factor</t>
  </si>
  <si>
    <t>NGF</t>
  </si>
  <si>
    <t>Q5SYE7-2;Q5SYE7</t>
  </si>
  <si>
    <t>NHS-like protein 1</t>
  </si>
  <si>
    <t>NHSL1</t>
  </si>
  <si>
    <t>1082;1083;1093</t>
  </si>
  <si>
    <t>Q9BPW8</t>
  </si>
  <si>
    <t>Protein NipSnap homolog 1</t>
  </si>
  <si>
    <t>NIPSNAP1</t>
  </si>
  <si>
    <t>Q9Y2I1-2;Q9Y2I1</t>
  </si>
  <si>
    <t>Nischarin</t>
  </si>
  <si>
    <t>NISCH</t>
  </si>
  <si>
    <t>P15531;P15531-2;P22392-2</t>
  </si>
  <si>
    <t>Nucleoside diphosphate kinase A</t>
  </si>
  <si>
    <t>NME1</t>
  </si>
  <si>
    <t>Q15233-2;Q15233</t>
  </si>
  <si>
    <t>Non-POU domain-containing octamer-binding protein</t>
  </si>
  <si>
    <t>NONO</t>
  </si>
  <si>
    <t>O00567</t>
  </si>
  <si>
    <t>Nucleolar protein 56</t>
  </si>
  <si>
    <t>NOP56</t>
  </si>
  <si>
    <t>P06748-3;P06748-2;P06748</t>
  </si>
  <si>
    <t>Nucleophosmin</t>
  </si>
  <si>
    <t>NPM1</t>
  </si>
  <si>
    <t>10;125</t>
  </si>
  <si>
    <t>O75607</t>
  </si>
  <si>
    <t>Nucleoplasmin-3</t>
  </si>
  <si>
    <t>NPM3</t>
  </si>
  <si>
    <t>P46459;P46459-2</t>
  </si>
  <si>
    <t>Vesicle-fusing ATPase</t>
  </si>
  <si>
    <t>NSF</t>
  </si>
  <si>
    <t>59;63</t>
  </si>
  <si>
    <t>Q6X4W1-5;Q6X4W1-4;Q6X4W1-6;Q6X4W1-3;Q6X4W1-2;Q6X4W1</t>
  </si>
  <si>
    <t>NMDA receptor synaptonuclear signaling and neuronal migration factor</t>
  </si>
  <si>
    <t>NSMF</t>
  </si>
  <si>
    <t>271;272</t>
  </si>
  <si>
    <t>P78549-3;P78549-2;P78549</t>
  </si>
  <si>
    <t>Endonuclease III-like protein 1</t>
  </si>
  <si>
    <t>NTHL1</t>
  </si>
  <si>
    <t>P80303-2;P80303</t>
  </si>
  <si>
    <t>Nucleobindin-2;Nesfatin-1</t>
  </si>
  <si>
    <t>NUCB2</t>
  </si>
  <si>
    <t>Q9Y266</t>
  </si>
  <si>
    <t>Nuclear migration protein nudC</t>
  </si>
  <si>
    <t>NUDC</t>
  </si>
  <si>
    <t>O43809</t>
  </si>
  <si>
    <t>Cleavage and polyadenylation specificity factor subunit 5</t>
  </si>
  <si>
    <t>NUDT21</t>
  </si>
  <si>
    <t>Q8WUM0</t>
  </si>
  <si>
    <t>Nuclear pore complex protein Nup133</t>
  </si>
  <si>
    <t>NUP133</t>
  </si>
  <si>
    <t>Q92621</t>
  </si>
  <si>
    <t>Nuclear pore complex protein Nup205</t>
  </si>
  <si>
    <t>NUP205</t>
  </si>
  <si>
    <t>Q9NTK5-3;Q9NTK5</t>
  </si>
  <si>
    <t>Obg-like ATPase 1</t>
  </si>
  <si>
    <t>OLA1</t>
  </si>
  <si>
    <t>A6NJZ3</t>
  </si>
  <si>
    <t>Olfactory receptor 6C65</t>
  </si>
  <si>
    <t>OR6C65</t>
  </si>
  <si>
    <t>263;277;278</t>
  </si>
  <si>
    <t>Q9Y5N6</t>
  </si>
  <si>
    <t>Origin recognition complex subunit 6</t>
  </si>
  <si>
    <t>ORC6</t>
  </si>
  <si>
    <t>Q96FW1;Q96FW1-2</t>
  </si>
  <si>
    <t>Ubiquitin thioesterase OTUB1</t>
  </si>
  <si>
    <t>OTUB1</t>
  </si>
  <si>
    <t>P07237</t>
  </si>
  <si>
    <t>Protein disulfide-isomerase</t>
  </si>
  <si>
    <t>P4HB</t>
  </si>
  <si>
    <t>Q9UQ80-2;Q9UQ80</t>
  </si>
  <si>
    <t>Proliferation-associated protein 2G4</t>
  </si>
  <si>
    <t>PA2G4</t>
  </si>
  <si>
    <t>P68402;P68402-3;P68402-2;P68402-4</t>
  </si>
  <si>
    <t>Platelet-activating factor acetylhydrolase IB subunit beta</t>
  </si>
  <si>
    <t>PAFAH1B2</t>
  </si>
  <si>
    <t>P22234;P22234-2</t>
  </si>
  <si>
    <t>Multifunctional protein ADE2;Phosphoribosylaminoimidazole-succinocarboxamide synthase;Phosphoribosylaminoimidazole carboxylase</t>
  </si>
  <si>
    <t>PAICS</t>
  </si>
  <si>
    <t>Q9BPZ3</t>
  </si>
  <si>
    <t>Polyadenylate-binding protein-interacting protein 2</t>
  </si>
  <si>
    <t>PAIP2</t>
  </si>
  <si>
    <t>Q8TEW8-5;Q8TEW8-6;Q8TEW8-3;Q8TEW8-2;Q8TEW8</t>
  </si>
  <si>
    <t>Partitioning defective 3 homolog B</t>
  </si>
  <si>
    <t>PARD3B</t>
  </si>
  <si>
    <t>Q96IZ0</t>
  </si>
  <si>
    <t>PRKC apoptosis WT1 regulator protein</t>
  </si>
  <si>
    <t>PAWR</t>
  </si>
  <si>
    <t>Q9Y5B6-3;Q9Y5B6-4;Q9Y5B6-2;Q9Y5B6</t>
  </si>
  <si>
    <t>PAX3- and PAX7-binding protein 1</t>
  </si>
  <si>
    <t>PAXBP1</t>
  </si>
  <si>
    <t>P30039</t>
  </si>
  <si>
    <t>Phenazine biosynthesis-like domain-containing protein</t>
  </si>
  <si>
    <t>PBLD</t>
  </si>
  <si>
    <t>256;265</t>
  </si>
  <si>
    <t>Q9Y5E9-2;Q9Y5E9</t>
  </si>
  <si>
    <t>Protocadherin beta-14</t>
  </si>
  <si>
    <t>PCDHB14</t>
  </si>
  <si>
    <t>Q3KNV8;Q3KNV8-2</t>
  </si>
  <si>
    <t>Polycomb group RING finger protein 3</t>
  </si>
  <si>
    <t>PCGF3</t>
  </si>
  <si>
    <t>Q9BUL8</t>
  </si>
  <si>
    <t>Programmed cell death protein 10</t>
  </si>
  <si>
    <t>PDCD10</t>
  </si>
  <si>
    <t>Q14690</t>
  </si>
  <si>
    <t>Protein RRP5 homolog</t>
  </si>
  <si>
    <t>PDCD11</t>
  </si>
  <si>
    <t>P30101</t>
  </si>
  <si>
    <t>Protein disulfide-isomerase A3</t>
  </si>
  <si>
    <t>PDIA3</t>
  </si>
  <si>
    <t>P13667</t>
  </si>
  <si>
    <t>Protein disulfide-isomerase A4</t>
  </si>
  <si>
    <t>PDIA4</t>
  </si>
  <si>
    <t>Q15084-3;Q15084;Q15084-4;Q15084-5;Q15084-2</t>
  </si>
  <si>
    <t>Protein disulfide-isomerase A6</t>
  </si>
  <si>
    <t>PDIA6</t>
  </si>
  <si>
    <t>Q8NCN5</t>
  </si>
  <si>
    <t>Pyruvate dehydrogenase phosphatase regulatory subunit, mitochondrial</t>
  </si>
  <si>
    <t>PDPR</t>
  </si>
  <si>
    <t>P30086</t>
  </si>
  <si>
    <t>Phosphatidylethanolamine-binding protein 1;Hippocampal cholinergic neurostimulating peptide</t>
  </si>
  <si>
    <t>PEBP1</t>
  </si>
  <si>
    <t>P50542-2;P50542;P50542-4</t>
  </si>
  <si>
    <t>Peroxisomal targeting signal 1 receptor</t>
  </si>
  <si>
    <t>PEX5</t>
  </si>
  <si>
    <t>P18669</t>
  </si>
  <si>
    <t>Phosphoglycerate mutase 1</t>
  </si>
  <si>
    <t>PGAM1</t>
  </si>
  <si>
    <t>P00558-2;P00558</t>
  </si>
  <si>
    <t>Phosphoglycerate kinase 1</t>
  </si>
  <si>
    <t>PGK1</t>
  </si>
  <si>
    <t>Q96G03-2;Q96G03</t>
  </si>
  <si>
    <t>Phosphoglucomutase-2</t>
  </si>
  <si>
    <t>PGM2</t>
  </si>
  <si>
    <t>O00264</t>
  </si>
  <si>
    <t>Membrane-associated progesterone receptor component 1</t>
  </si>
  <si>
    <t>PGRMC1</t>
  </si>
  <si>
    <t>O15173;O15173-2</t>
  </si>
  <si>
    <t>Membrane-associated progesterone receptor component 2</t>
  </si>
  <si>
    <t>PGRMC2</t>
  </si>
  <si>
    <t>P35232-2;P35232</t>
  </si>
  <si>
    <t>Prohibitin</t>
  </si>
  <si>
    <t>PHB</t>
  </si>
  <si>
    <t>Q99623-2;Q99623</t>
  </si>
  <si>
    <t>Prohibitin-2</t>
  </si>
  <si>
    <t>PHB2</t>
  </si>
  <si>
    <t>Q07326-2;Q07326</t>
  </si>
  <si>
    <t>Phosphatidylinositol-glycan biosynthesis class F protein</t>
  </si>
  <si>
    <t>PIGF</t>
  </si>
  <si>
    <t>Q7Z7B1</t>
  </si>
  <si>
    <t>Phosphatidylinositol-glycan biosynthesis class W protein</t>
  </si>
  <si>
    <t>PIGW</t>
  </si>
  <si>
    <t>P14618-3;P14618-2;P14618</t>
  </si>
  <si>
    <t>Pyruvate kinase PKM</t>
  </si>
  <si>
    <t>PKM</t>
  </si>
  <si>
    <t>P47712</t>
  </si>
  <si>
    <t>Cytosolic phospholipase A2;Phospholipase A2;Lysophospholipase</t>
  </si>
  <si>
    <t>PLA2G4A</t>
  </si>
  <si>
    <t>Q86YW0-2;Q86YW0-3;Q86YW0</t>
  </si>
  <si>
    <t>1-phosphatidylinositol 4,5-bisphosphate phosphodiesterase zeta-1</t>
  </si>
  <si>
    <t>PLCZ1</t>
  </si>
  <si>
    <t>Q15149-7;Q15149-8;Q15149-9;Q15149-5;Q15149-4;Q15149-6;Q15149-3;Q15149-2;Q15149</t>
  </si>
  <si>
    <t>Plectin</t>
  </si>
  <si>
    <t>PLEC</t>
  </si>
  <si>
    <t>Q6UQ28</t>
  </si>
  <si>
    <t>Placenta-expressed transcript 1 protein</t>
  </si>
  <si>
    <t>PLET1</t>
  </si>
  <si>
    <t>P13797-3;P13797-2;P13797</t>
  </si>
  <si>
    <t>Plastin-3</t>
  </si>
  <si>
    <t>PLS3</t>
  </si>
  <si>
    <t>O75051</t>
  </si>
  <si>
    <t>Plexin-A2</t>
  </si>
  <si>
    <t>PLXNA2</t>
  </si>
  <si>
    <t>1377;1379</t>
  </si>
  <si>
    <t>Q15126</t>
  </si>
  <si>
    <t>Phosphomevalonate kinase</t>
  </si>
  <si>
    <t>PMVK</t>
  </si>
  <si>
    <t>O00592-2;O00592</t>
  </si>
  <si>
    <t>Podocalyxin</t>
  </si>
  <si>
    <t>PODXL</t>
  </si>
  <si>
    <t>P09884</t>
  </si>
  <si>
    <t>DNA polymerase alpha catalytic subunit</t>
  </si>
  <si>
    <t>POLA1</t>
  </si>
  <si>
    <t>P28340</t>
  </si>
  <si>
    <t>DNA polymerase delta catalytic subunit</t>
  </si>
  <si>
    <t>POLD1</t>
  </si>
  <si>
    <t>Q9BY77</t>
  </si>
  <si>
    <t>Polymerase delta-interacting protein 3</t>
  </si>
  <si>
    <t>POLDIP3</t>
  </si>
  <si>
    <t>P19387</t>
  </si>
  <si>
    <t>DNA-directed RNA polymerase II subunit RPB3</t>
  </si>
  <si>
    <t>POLR2C</t>
  </si>
  <si>
    <t>Q15165-1;Q15165</t>
  </si>
  <si>
    <t>Serum paraoxonase/arylesterase 2</t>
  </si>
  <si>
    <t>PON2</t>
  </si>
  <si>
    <t>P16435</t>
  </si>
  <si>
    <t>NADPH--cytochrome P450 reductase</t>
  </si>
  <si>
    <t>POR</t>
  </si>
  <si>
    <t>P23284</t>
  </si>
  <si>
    <t>Peptidyl-prolyl cis-trans isomerase B</t>
  </si>
  <si>
    <t>PPIB</t>
  </si>
  <si>
    <t>Q8WUA2</t>
  </si>
  <si>
    <t>Peptidyl-prolyl cis-trans isomerase-like 4</t>
  </si>
  <si>
    <t>PPIL4</t>
  </si>
  <si>
    <t>O15355</t>
  </si>
  <si>
    <t>Protein phosphatase 1G</t>
  </si>
  <si>
    <t>PPM1G</t>
  </si>
  <si>
    <t>Q9Y570;Q9Y570-4;Q9Y570-2</t>
  </si>
  <si>
    <t>Protein phosphatase methylesterase 1</t>
  </si>
  <si>
    <t>PPME1</t>
  </si>
  <si>
    <t>P62136-3;P36873;P62140;P62136;P36873-2;P62136-2</t>
  </si>
  <si>
    <t>Serine/threonine-protein phosphatase PP1-alpha catalytic subunit;Serine/threonine-protein phosphatase PP1-gamma catalytic subunit;Serine/threonine-protein phosphatase PP1-beta catalytic subunit</t>
  </si>
  <si>
    <t>PPP1CA;PPP1CC;PPP1CB</t>
  </si>
  <si>
    <t>Q5T8A7</t>
  </si>
  <si>
    <t>Protein phosphatase 1 regulatory subunit 26</t>
  </si>
  <si>
    <t>PPP1R26</t>
  </si>
  <si>
    <t>Q15435-2;Q15435</t>
  </si>
  <si>
    <t>Protein phosphatase 1 regulatory subunit 7</t>
  </si>
  <si>
    <t>PPP1R7</t>
  </si>
  <si>
    <t>P63151;P63151-2</t>
  </si>
  <si>
    <t>Serine/threonine-protein phosphatase 2A 55 kDa regulatory subunit B alpha isoform</t>
  </si>
  <si>
    <t>PPP2R2A</t>
  </si>
  <si>
    <t>Q9UPN7</t>
  </si>
  <si>
    <t>Serine/threonine-protein phosphatase 6 regulatory subunit 1</t>
  </si>
  <si>
    <t>PPP6R1</t>
  </si>
  <si>
    <t>O60828-10;O60828-9;O60828-8;O60828-7;O60828-6;O60828-5;O60828-4;O60828-3;O60828-2;O60828</t>
  </si>
  <si>
    <t>Polyglutamine-binding protein 1</t>
  </si>
  <si>
    <t>PQBP1</t>
  </si>
  <si>
    <t>Q06830</t>
  </si>
  <si>
    <t>Peroxiredoxin-1</t>
  </si>
  <si>
    <t>PRDX1</t>
  </si>
  <si>
    <t>P32119;P32119-2</t>
  </si>
  <si>
    <t>Peroxiredoxin-2</t>
  </si>
  <si>
    <t>PRDX2</t>
  </si>
  <si>
    <t>P30048-2;P30048</t>
  </si>
  <si>
    <t>Thioredoxin-dependent peroxide reductase, mitochondrial</t>
  </si>
  <si>
    <t>PRDX3</t>
  </si>
  <si>
    <t>P30041</t>
  </si>
  <si>
    <t>Peroxiredoxin-6</t>
  </si>
  <si>
    <t>PRDX6</t>
  </si>
  <si>
    <t>Q4J6C6-4;Q4J6C6-2;Q4J6C6-3;Q4J6C6</t>
  </si>
  <si>
    <t>Prolyl endopeptidase-like</t>
  </si>
  <si>
    <t>PREPL</t>
  </si>
  <si>
    <t>P13861-2;P13861</t>
  </si>
  <si>
    <t>cAMP-dependent protein kinase type II-alpha regulatory subunit</t>
  </si>
  <si>
    <t>PRKAR2A</t>
  </si>
  <si>
    <t>P14314-2;P14314</t>
  </si>
  <si>
    <t>Glucosidase 2 subunit beta</t>
  </si>
  <si>
    <t>PRKCSH</t>
  </si>
  <si>
    <t>P78527-2;P78527</t>
  </si>
  <si>
    <t>DNA-dependent protein kinase catalytic subunit</t>
  </si>
  <si>
    <t>PRKDC</t>
  </si>
  <si>
    <t>Q6P2Q9</t>
  </si>
  <si>
    <t>Pre-mRNA-processing-splicing factor 8</t>
  </si>
  <si>
    <t>PRPF8</t>
  </si>
  <si>
    <t>Q5THK1-3;Q5THK1-2;Q5THK1-4;Q5THK1</t>
  </si>
  <si>
    <t>Protein PRR14L</t>
  </si>
  <si>
    <t>PRR14L</t>
  </si>
  <si>
    <t>P25786;P25786-2</t>
  </si>
  <si>
    <t>Proteasome subunit alpha type-1</t>
  </si>
  <si>
    <t>PSMA1</t>
  </si>
  <si>
    <t>P25787</t>
  </si>
  <si>
    <t>Proteasome subunit alpha type-2</t>
  </si>
  <si>
    <t>PSMA2</t>
  </si>
  <si>
    <t>P43686</t>
  </si>
  <si>
    <t>26S protease regulatory subunit 6B</t>
  </si>
  <si>
    <t>PSMC4</t>
  </si>
  <si>
    <t>Q99460-2;Q99460</t>
  </si>
  <si>
    <t>26S proteasome non-ATPase regulatory subunit 1</t>
  </si>
  <si>
    <t>PSMD1</t>
  </si>
  <si>
    <t>Q9UNM6;Q9UNM6-2</t>
  </si>
  <si>
    <t>26S proteasome non-ATPase regulatory subunit 13</t>
  </si>
  <si>
    <t>PSMD13</t>
  </si>
  <si>
    <t>Q13200;Q13200-2;Q13200-3</t>
  </si>
  <si>
    <t>26S proteasome non-ATPase regulatory subunit 2</t>
  </si>
  <si>
    <t>PSMD2</t>
  </si>
  <si>
    <t>P51665</t>
  </si>
  <si>
    <t>26S proteasome non-ATPase regulatory subunit 7</t>
  </si>
  <si>
    <t>PSMD7</t>
  </si>
  <si>
    <t>Q8WXF1-2;Q8WXF1</t>
  </si>
  <si>
    <t>Paraspeckle component 1</t>
  </si>
  <si>
    <t>PSPC1</t>
  </si>
  <si>
    <t>P26599;P26599-2;P26599-3</t>
  </si>
  <si>
    <t>Polypyrimidine tract-binding protein 1</t>
  </si>
  <si>
    <t>PTBP1</t>
  </si>
  <si>
    <t>P35408</t>
  </si>
  <si>
    <t>Prostaglandin E2 receptor EP4 subtype</t>
  </si>
  <si>
    <t>PTGER4</t>
  </si>
  <si>
    <t>Q15185-4;Q15185</t>
  </si>
  <si>
    <t>Prostaglandin E synthase 3</t>
  </si>
  <si>
    <t>PTGES3</t>
  </si>
  <si>
    <t>Q14671-4;Q14671-2;Q14671;Q14671-3</t>
  </si>
  <si>
    <t>Pumilio homolog 1</t>
  </si>
  <si>
    <t>PUM1</t>
  </si>
  <si>
    <t>Q96PZ0</t>
  </si>
  <si>
    <t>Pseudouridylate synthase 7 homolog</t>
  </si>
  <si>
    <t>PUS7</t>
  </si>
  <si>
    <t>Q8N2H3</t>
  </si>
  <si>
    <t>Pyridine nucleotide-disulfide oxidoreductase domain-containing protein 2</t>
  </si>
  <si>
    <t>PYROXD2</t>
  </si>
  <si>
    <t>P09417-2;P09417</t>
  </si>
  <si>
    <t>Dihydropteridine reductase</t>
  </si>
  <si>
    <t>QDPR</t>
  </si>
  <si>
    <t>O60216</t>
  </si>
  <si>
    <t>Double-strand-break repair protein rad21 homolog</t>
  </si>
  <si>
    <t>RAD21</t>
  </si>
  <si>
    <t>Q7Z5J4-3;Q7Z5J4-2;Q7Z5J4</t>
  </si>
  <si>
    <t>Retinoic acid-induced protein 1</t>
  </si>
  <si>
    <t>RAI1</t>
  </si>
  <si>
    <t>P62826</t>
  </si>
  <si>
    <t>GTP-binding nuclear protein Ran</t>
  </si>
  <si>
    <t>RAN</t>
  </si>
  <si>
    <t>P43487-2;P43487</t>
  </si>
  <si>
    <t>Ran-specific GTPase-activating protein</t>
  </si>
  <si>
    <t>RANBP1</t>
  </si>
  <si>
    <t>Q9NS23-3;Q9NS23-4;Q9NS23-2;Q9NS23-5;Q9NS23</t>
  </si>
  <si>
    <t>Ras association domain-containing protein 1</t>
  </si>
  <si>
    <t>RASSF1</t>
  </si>
  <si>
    <t>Q9NW13-2;Q9NW13</t>
  </si>
  <si>
    <t>RNA-binding protein 28</t>
  </si>
  <si>
    <t>RBM28</t>
  </si>
  <si>
    <t>Q14498-3;Q14498-2;Q14498</t>
  </si>
  <si>
    <t>RNA-binding protein 39</t>
  </si>
  <si>
    <t>RBM39</t>
  </si>
  <si>
    <t>A0AV96-2;A0AV96</t>
  </si>
  <si>
    <t>RNA-binding protein 47</t>
  </si>
  <si>
    <t>RBM47</t>
  </si>
  <si>
    <t>Q9Y5S9-2;Q9Y5S9</t>
  </si>
  <si>
    <t>RNA-binding protein 8A</t>
  </si>
  <si>
    <t>RBM8A</t>
  </si>
  <si>
    <t>Q9P258</t>
  </si>
  <si>
    <t>Protein RCC2</t>
  </si>
  <si>
    <t>RCC2</t>
  </si>
  <si>
    <t>Q15293-2;Q15293</t>
  </si>
  <si>
    <t>Reticulocalbin-1</t>
  </si>
  <si>
    <t>RCN1</t>
  </si>
  <si>
    <t>Q14257;Q14257-2</t>
  </si>
  <si>
    <t>Reticulocalbin-2</t>
  </si>
  <si>
    <t>RCN2</t>
  </si>
  <si>
    <t>Q96D15</t>
  </si>
  <si>
    <t>Reticulocalbin-3</t>
  </si>
  <si>
    <t>RCN3</t>
  </si>
  <si>
    <t>P0DJD0;A6NKT7;Q99666;O14715;P49792</t>
  </si>
  <si>
    <t>RANBP2-like and GRIP domain-containing protein 1;RanBP2-like and GRIP domain-containing protein 3;RANBP2-like and GRIP domain-containing protein 5/6;RANBP2-like and GRIP domain-containing protein 8;E3 SUMO-protein ligase RanBP2</t>
  </si>
  <si>
    <t>RGPD1;RGPD3;RGPD5;RGPD8;RANBP2</t>
  </si>
  <si>
    <t>Q7Z3J3</t>
  </si>
  <si>
    <t>RanBP2-like and GRIP domain-containing protein 4</t>
  </si>
  <si>
    <t>RGPD4</t>
  </si>
  <si>
    <t>1101;1102</t>
  </si>
  <si>
    <t>Q9BYZ6;Q9BYZ6-3;Q9BYZ6-2</t>
  </si>
  <si>
    <t>Rho-related BTB domain-containing protein 2</t>
  </si>
  <si>
    <t>RHOBTB2</t>
  </si>
  <si>
    <t>419;420</t>
  </si>
  <si>
    <t>P04090</t>
  </si>
  <si>
    <t>Prorelaxin H2;Relaxin B chain;Relaxin A chain</t>
  </si>
  <si>
    <t>RLN2</t>
  </si>
  <si>
    <t>146;150;158</t>
  </si>
  <si>
    <t>Q96TC7-2;Q96TC7</t>
  </si>
  <si>
    <t>Regulator of microtubule dynamics protein 3</t>
  </si>
  <si>
    <t>RMDN3</t>
  </si>
  <si>
    <t>Q6ZNA4-2;Q6ZNA4;Q6ZNA4-4;Q6ZNA4-3</t>
  </si>
  <si>
    <t>E3 ubiquitin-protein ligase Arkadia</t>
  </si>
  <si>
    <t>RNF111</t>
  </si>
  <si>
    <t>Q9Y508</t>
  </si>
  <si>
    <t>E3 ubiquitin-protein ligase RNF114</t>
  </si>
  <si>
    <t>RNF114</t>
  </si>
  <si>
    <t>Q9H4A4</t>
  </si>
  <si>
    <t>Aminopeptidase B</t>
  </si>
  <si>
    <t>RNPEP</t>
  </si>
  <si>
    <t>Q15287-3;Q15287-2;Q15287</t>
  </si>
  <si>
    <t>RNA-binding protein with serine-rich domain 1</t>
  </si>
  <si>
    <t>RNPS1</t>
  </si>
  <si>
    <t>O75116</t>
  </si>
  <si>
    <t>Rho-associated protein kinase 2</t>
  </si>
  <si>
    <t>ROCK2</t>
  </si>
  <si>
    <t>P62906</t>
  </si>
  <si>
    <t>60S ribosomal protein L10a</t>
  </si>
  <si>
    <t>RPL10A</t>
  </si>
  <si>
    <t>P35268</t>
  </si>
  <si>
    <t>60S ribosomal protein L22</t>
  </si>
  <si>
    <t>RPL22</t>
  </si>
  <si>
    <t>P61353</t>
  </si>
  <si>
    <t>60S ribosomal protein L27</t>
  </si>
  <si>
    <t>RPL27</t>
  </si>
  <si>
    <t>P46779-4;P46779-5;P46779;P46779-2;P46779-3</t>
  </si>
  <si>
    <t>60S ribosomal protein L28</t>
  </si>
  <si>
    <t>RPL28</t>
  </si>
  <si>
    <t>P39023</t>
  </si>
  <si>
    <t>60S ribosomal protein L3</t>
  </si>
  <si>
    <t>RPL3</t>
  </si>
  <si>
    <t>P62899-3;P62899;P62899-2</t>
  </si>
  <si>
    <t>60S ribosomal protein L31</t>
  </si>
  <si>
    <t>RPL31</t>
  </si>
  <si>
    <t>P46777</t>
  </si>
  <si>
    <t>60S ribosomal protein L5</t>
  </si>
  <si>
    <t>RPL5</t>
  </si>
  <si>
    <t>Q02878</t>
  </si>
  <si>
    <t>60S ribosomal protein L6</t>
  </si>
  <si>
    <t>RPL6</t>
  </si>
  <si>
    <t>P18124</t>
  </si>
  <si>
    <t>60S ribosomal protein L7</t>
  </si>
  <si>
    <t>RPL7</t>
  </si>
  <si>
    <t>P62424</t>
  </si>
  <si>
    <t>60S ribosomal protein L7a</t>
  </si>
  <si>
    <t>RPL7A</t>
  </si>
  <si>
    <t>P05388-2;P05388</t>
  </si>
  <si>
    <t>60S acidic ribosomal protein P0</t>
  </si>
  <si>
    <t>RPLP0</t>
  </si>
  <si>
    <t>P05387;P05386-2;P05386</t>
  </si>
  <si>
    <t>60S acidic ribosomal protein P2;60S acidic ribosomal protein P1</t>
  </si>
  <si>
    <t>RPLP2;RPLP1</t>
  </si>
  <si>
    <t>102;105</t>
  </si>
  <si>
    <t>P46783</t>
  </si>
  <si>
    <t>40S ribosomal protein S10</t>
  </si>
  <si>
    <t>RPS10</t>
  </si>
  <si>
    <t>P62841</t>
  </si>
  <si>
    <t>40S ribosomal protein S15</t>
  </si>
  <si>
    <t>RPS15</t>
  </si>
  <si>
    <t>P08708</t>
  </si>
  <si>
    <t>40S ribosomal protein S17</t>
  </si>
  <si>
    <t>RPS17</t>
  </si>
  <si>
    <t>P62847-2;P62847-3;P62847;P62847-4</t>
  </si>
  <si>
    <t>40S ribosomal protein S24</t>
  </si>
  <si>
    <t>RPS24</t>
  </si>
  <si>
    <t>P62701</t>
  </si>
  <si>
    <t>40S ribosomal protein S4, X isoform</t>
  </si>
  <si>
    <t>RPS4X</t>
  </si>
  <si>
    <t>P46782</t>
  </si>
  <si>
    <t>40S ribosomal protein S5;40S ribosomal protein S5, N-terminally processed</t>
  </si>
  <si>
    <t>RPS5</t>
  </si>
  <si>
    <t>P62081</t>
  </si>
  <si>
    <t>40S ribosomal protein S7</t>
  </si>
  <si>
    <t>RPS7</t>
  </si>
  <si>
    <t>P08865</t>
  </si>
  <si>
    <t>40S ribosomal protein SA</t>
  </si>
  <si>
    <t>RPSA</t>
  </si>
  <si>
    <t>P23921</t>
  </si>
  <si>
    <t>Ribonucleoside-diphosphate reductase large subunit</t>
  </si>
  <si>
    <t>RRM1</t>
  </si>
  <si>
    <t>Q5JTH9-2;Q5JTH9-3;Q5JTH9</t>
  </si>
  <si>
    <t>RRP12-like protein</t>
  </si>
  <si>
    <t>RRP12</t>
  </si>
  <si>
    <t>O76021-2;O76021</t>
  </si>
  <si>
    <t>Ribosomal L1 domain-containing protein 1</t>
  </si>
  <si>
    <t>RSL1D1</t>
  </si>
  <si>
    <t>138;141</t>
  </si>
  <si>
    <t>Q9BST9-3;Q9BST9-2;Q9BST9</t>
  </si>
  <si>
    <t>Rhotekin</t>
  </si>
  <si>
    <t>RTKN</t>
  </si>
  <si>
    <t>Q9NQC3-2;Q9NQC3-5;Q9NQC3-4;Q9NQC3</t>
  </si>
  <si>
    <t>Reticulon-4</t>
  </si>
  <si>
    <t>RTN4</t>
  </si>
  <si>
    <t>Q9Y265</t>
  </si>
  <si>
    <t>RuvB-like 1</t>
  </si>
  <si>
    <t>RUVBL1</t>
  </si>
  <si>
    <t>Q9Y230-2;Q9Y230</t>
  </si>
  <si>
    <t>RuvB-like 2</t>
  </si>
  <si>
    <t>RUVBL2</t>
  </si>
  <si>
    <t>P26447</t>
  </si>
  <si>
    <t>Protein S100-A4</t>
  </si>
  <si>
    <t>S100A4</t>
  </si>
  <si>
    <t>P06703</t>
  </si>
  <si>
    <t>Protein S100-A6</t>
  </si>
  <si>
    <t>S100A6</t>
  </si>
  <si>
    <t>Q15424-2;Q15424;Q15424-4;Q15424-3;Q14151</t>
  </si>
  <si>
    <t>Scaffold attachment factor B1;Scaffold attachment factor B2</t>
  </si>
  <si>
    <t>SAFB;SAFB2</t>
  </si>
  <si>
    <t>Q9BXA9-3;Q9BXA9-4;Q9NSC2-2;Q9BXA9-2;Q9BXA9;Q9NSC2</t>
  </si>
  <si>
    <t>Sal-like protein 3;Sal-like protein 1</t>
  </si>
  <si>
    <t>SALL3;SALL1</t>
  </si>
  <si>
    <t>Q9Y512</t>
  </si>
  <si>
    <t>Sorting and assembly machinery component 50 homolog</t>
  </si>
  <si>
    <t>SAMM50</t>
  </si>
  <si>
    <t>Q9NR31</t>
  </si>
  <si>
    <t>GTP-binding protein SAR1a</t>
  </si>
  <si>
    <t>SAR1A</t>
  </si>
  <si>
    <t>Q9Y6B6</t>
  </si>
  <si>
    <t>GTP-binding protein SAR1b</t>
  </si>
  <si>
    <t>SAR1B</t>
  </si>
  <si>
    <t>P49591</t>
  </si>
  <si>
    <t>Serine--tRNA ligase, cytoplasmic</t>
  </si>
  <si>
    <t>SARS</t>
  </si>
  <si>
    <t>O75880</t>
  </si>
  <si>
    <t>Protein SCO1 homolog, mitochondrial</t>
  </si>
  <si>
    <t>SCO1</t>
  </si>
  <si>
    <t>Q9BRK5-5;Q9BRK5-2;Q9BRK5</t>
  </si>
  <si>
    <t>45 kDa calcium-binding protein</t>
  </si>
  <si>
    <t>SDF4</t>
  </si>
  <si>
    <t>Q15436-2;Q15436</t>
  </si>
  <si>
    <t>Protein transport protein Sec23A</t>
  </si>
  <si>
    <t>SEC23A</t>
  </si>
  <si>
    <t>Q15437</t>
  </si>
  <si>
    <t>Protein transport protein Sec23B</t>
  </si>
  <si>
    <t>SEC23B</t>
  </si>
  <si>
    <t>Q9Y6Y8-2;Q9Y6Y8</t>
  </si>
  <si>
    <t>SEC23-interacting protein</t>
  </si>
  <si>
    <t>SEC23IP</t>
  </si>
  <si>
    <t>Q9UBV2-2;Q9UBV2</t>
  </si>
  <si>
    <t>Protein sel-1 homolog 1</t>
  </si>
  <si>
    <t>SEL1L</t>
  </si>
  <si>
    <t>Q9GZR1-2;Q9GZR1</t>
  </si>
  <si>
    <t>Sentrin-specific protease 6</t>
  </si>
  <si>
    <t>SENP6</t>
  </si>
  <si>
    <t>317;319</t>
  </si>
  <si>
    <t>Q14141-2;Q9NVA2;Q14141-4;Q14141;Q9NVA2-2</t>
  </si>
  <si>
    <t>Septin-6;Septin-11</t>
  </si>
  <si>
    <t>SEPT6;SEPT11</t>
  </si>
  <si>
    <t>275;280</t>
  </si>
  <si>
    <t>Q8NC51-4;Q8NC51-3;Q8NC51-2;Q8NC51</t>
  </si>
  <si>
    <t>Plasminogen activator inhibitor 1 RNA-binding protein</t>
  </si>
  <si>
    <t>SERBP1</t>
  </si>
  <si>
    <t>P35237</t>
  </si>
  <si>
    <t>Serpin B6</t>
  </si>
  <si>
    <t>SERPINB6</t>
  </si>
  <si>
    <t>P50454</t>
  </si>
  <si>
    <t>Serpin H1</t>
  </si>
  <si>
    <t>SERPINH1</t>
  </si>
  <si>
    <t>Q01105-3;Q01105-4;Q01105-2;Q01105;P0DME0</t>
  </si>
  <si>
    <t>Protein SET</t>
  </si>
  <si>
    <t>SET</t>
  </si>
  <si>
    <t>Q9BYW2</t>
  </si>
  <si>
    <t>Histone-lysine N-methyltransferase SETD2</t>
  </si>
  <si>
    <t>SETD2</t>
  </si>
  <si>
    <t>2015;2023</t>
  </si>
  <si>
    <t>O75533-2;O75533</t>
  </si>
  <si>
    <t>Splicing factor 3B subunit 1</t>
  </si>
  <si>
    <t>SF3B1</t>
  </si>
  <si>
    <t>Q15393-3;Q15393</t>
  </si>
  <si>
    <t>Splicing factor 3B subunit 3</t>
  </si>
  <si>
    <t>SF3B3</t>
  </si>
  <si>
    <t>Q9Y3B4</t>
  </si>
  <si>
    <t>Splicing factor 3B subunit 6</t>
  </si>
  <si>
    <t>SF3B6</t>
  </si>
  <si>
    <t>P23246-2;P23246</t>
  </si>
  <si>
    <t>Splicing factor, proline- and glutamine-rich</t>
  </si>
  <si>
    <t>SFPQ</t>
  </si>
  <si>
    <t>O43765</t>
  </si>
  <si>
    <t>Small glutamine-rich tetratricopeptide repeat-containing protein alpha</t>
  </si>
  <si>
    <t>SGTA</t>
  </si>
  <si>
    <t>Q9BZQ2-4;Q9BZQ2</t>
  </si>
  <si>
    <t>SHC SH2 domain-binding protein 1-like protein</t>
  </si>
  <si>
    <t>SHCBP1L</t>
  </si>
  <si>
    <t>26;28</t>
  </si>
  <si>
    <t>P63208-2;P63208</t>
  </si>
  <si>
    <t>S-phase kinase-associated protein 1</t>
  </si>
  <si>
    <t>SKP1</t>
  </si>
  <si>
    <t>Q9Y666-2;Q9Y666</t>
  </si>
  <si>
    <t>Solute carrier family 12 member 7</t>
  </si>
  <si>
    <t>SLC12A7</t>
  </si>
  <si>
    <t>Q9BXP2</t>
  </si>
  <si>
    <t>Solute carrier family 12 member 9</t>
  </si>
  <si>
    <t>SLC12A9</t>
  </si>
  <si>
    <t>Q6ZT89-2;Q6ZT89</t>
  </si>
  <si>
    <t>Solute carrier family 25 member 48</t>
  </si>
  <si>
    <t>SLC25A48</t>
  </si>
  <si>
    <t>P12236;P12235;P05141</t>
  </si>
  <si>
    <t>ADP/ATP translocase 3;ADP/ATP translocase 3, N-terminally processed;ADP/ATP translocase 1;ADP/ATP translocase 2;ADP/ATP translocase 2, N-terminally processed</t>
  </si>
  <si>
    <t>SLC25A6;SLC25A4;SLC25A5</t>
  </si>
  <si>
    <t>Q5K4L6-2;Q5K4L6</t>
  </si>
  <si>
    <t>Long-chain fatty acid transport protein 3</t>
  </si>
  <si>
    <t>SLC27A3</t>
  </si>
  <si>
    <t>P08195-2;P08195-3;P08195;P08195-4</t>
  </si>
  <si>
    <t>4F2 cell-surface antigen heavy chain</t>
  </si>
  <si>
    <t>SLC3A2</t>
  </si>
  <si>
    <t>Q9Y6M7-11;Q9Y6M7-14;Q9Y6M7-10;Q9Y6M7-2;Q9Y6M7-9;Q9Y6M7-6;Q9Y6M7-13;Q9Y6M7-12;Q9Y6M7;Q9Y6M7-8;Q9Y6M7-7</t>
  </si>
  <si>
    <t>Sodium bicarbonate cotransporter 3</t>
  </si>
  <si>
    <t>SLC4A7</t>
  </si>
  <si>
    <t>Q9H2G2-2;Q9H2G2</t>
  </si>
  <si>
    <t>STE20-like serine/threonine-protein kinase</t>
  </si>
  <si>
    <t>SLK</t>
  </si>
  <si>
    <t>Q9NWH9</t>
  </si>
  <si>
    <t>SAFB-like transcription modulator</t>
  </si>
  <si>
    <t>SLTM</t>
  </si>
  <si>
    <t>P51532-5;P51532-2;P51532-3;P51532-4;P51532;P51531-2;P51531</t>
  </si>
  <si>
    <t>Transcription activator BRG1;Probable global transcription activator SNF2L2</t>
  </si>
  <si>
    <t>SMARCA4;SMARCA2</t>
  </si>
  <si>
    <t>O60264</t>
  </si>
  <si>
    <t>SWI/SNF-related matrix-associated actin-dependent regulator of chromatin subfamily A member 5</t>
  </si>
  <si>
    <t>SMARCA5</t>
  </si>
  <si>
    <t>Q8TAQ2-2;Q8TAQ2-3;Q8TAQ2</t>
  </si>
  <si>
    <t>SWI/SNF complex subunit SMARCC2</t>
  </si>
  <si>
    <t>SMARCC2</t>
  </si>
  <si>
    <t>P52788-2;P52788</t>
  </si>
  <si>
    <t>Spermine synthase</t>
  </si>
  <si>
    <t>SMS</t>
  </si>
  <si>
    <t>O75643</t>
  </si>
  <si>
    <t>U5 small nuclear ribonucleoprotein 200 kDa helicase</t>
  </si>
  <si>
    <t>SNRNP200</t>
  </si>
  <si>
    <t>Q8WVK2</t>
  </si>
  <si>
    <t>U4/U6.U5 small nuclear ribonucleoprotein 27 kDa protein</t>
  </si>
  <si>
    <t>SNRNP27</t>
  </si>
  <si>
    <t>P09012</t>
  </si>
  <si>
    <t>U1 small nuclear ribonucleoprotein A</t>
  </si>
  <si>
    <t>SNRPA</t>
  </si>
  <si>
    <t>P14678-2;P63162;P14678;P63162-2;P14678-3</t>
  </si>
  <si>
    <t>Small nuclear ribonucleoprotein-associated proteins B and B;Small nuclear ribonucleoprotein-associated protein N</t>
  </si>
  <si>
    <t>SNRPB;SNRPN</t>
  </si>
  <si>
    <t>P62318-2;P62318</t>
  </si>
  <si>
    <t>Small nuclear ribonucleoprotein Sm D3</t>
  </si>
  <si>
    <t>SNRPD3</t>
  </si>
  <si>
    <t>P62304</t>
  </si>
  <si>
    <t>Small nuclear ribonucleoprotein E</t>
  </si>
  <si>
    <t>SNRPE</t>
  </si>
  <si>
    <t>O60749-2;O60749</t>
  </si>
  <si>
    <t>Sorting nexin-2</t>
  </si>
  <si>
    <t>SNX2</t>
  </si>
  <si>
    <t>Q6UDR6</t>
  </si>
  <si>
    <t>Kunitz-type protease inhibitor 4</t>
  </si>
  <si>
    <t>SPINT4</t>
  </si>
  <si>
    <t>Q13813-3;Q13813;Q13813-2</t>
  </si>
  <si>
    <t>Spectrin alpha chain, non-erythrocytic 1</t>
  </si>
  <si>
    <t>SPTAN1</t>
  </si>
  <si>
    <t>Q01082-3;Q01082-2;Q01082</t>
  </si>
  <si>
    <t>Spectrin beta chain, non-erythrocytic 1</t>
  </si>
  <si>
    <t>SPTBN1</t>
  </si>
  <si>
    <t>O15020-2;O15020</t>
  </si>
  <si>
    <t>Spectrin beta chain, non-erythrocytic 2</t>
  </si>
  <si>
    <t>SPTBN2</t>
  </si>
  <si>
    <t>Q01130-2;Q01130</t>
  </si>
  <si>
    <t>Serine/arginine-rich splicing factor 2</t>
  </si>
  <si>
    <t>SRSF2</t>
  </si>
  <si>
    <t>P43307-2;P43307</t>
  </si>
  <si>
    <t>Translocon-associated protein subunit alpha</t>
  </si>
  <si>
    <t>SSR1</t>
  </si>
  <si>
    <t>P43308</t>
  </si>
  <si>
    <t>Translocon-associated protein subunit beta</t>
  </si>
  <si>
    <t>SSR2</t>
  </si>
  <si>
    <t>P51571</t>
  </si>
  <si>
    <t>Translocon-associated protein subunit delta</t>
  </si>
  <si>
    <t>SSR4</t>
  </si>
  <si>
    <t>Q9UNP4-2;Q9UNP4-3;Q9UNP4</t>
  </si>
  <si>
    <t>Lactosylceramide alpha-2,3-sialyltransferase</t>
  </si>
  <si>
    <t>ST3GAL5</t>
  </si>
  <si>
    <t>P42224-2;P42224</t>
  </si>
  <si>
    <t>Signal transducer and activator of transcription 1-alpha/beta</t>
  </si>
  <si>
    <t>STAT1</t>
  </si>
  <si>
    <t>Q9Y6E0-2;Q9Y6E0</t>
  </si>
  <si>
    <t>Serine/threonine-protein kinase 24;Serine/threonine-protein kinase 24 36 kDa subunit;Serine/threonine-protein kinase 24 12 kDa subunit</t>
  </si>
  <si>
    <t>STK24</t>
  </si>
  <si>
    <t>Q9P289-3;Q9P289</t>
  </si>
  <si>
    <t>Serine/threonine-protein kinase 26</t>
  </si>
  <si>
    <t>STK26</t>
  </si>
  <si>
    <t>Q9P2F5-2;Q9P2F5</t>
  </si>
  <si>
    <t>Storkhead-box protein 2</t>
  </si>
  <si>
    <t>STOX2</t>
  </si>
  <si>
    <t>715;719;720</t>
  </si>
  <si>
    <t>O43752</t>
  </si>
  <si>
    <t>Syntaxin-6</t>
  </si>
  <si>
    <t>STX6</t>
  </si>
  <si>
    <t>P61764;P61764-2</t>
  </si>
  <si>
    <t>Syntaxin-binding protein 1</t>
  </si>
  <si>
    <t>STXBP1</t>
  </si>
  <si>
    <t>P53597</t>
  </si>
  <si>
    <t>Succinyl-CoA ligase [ADP/GDP-forming] subunit alpha, mitochondrial</t>
  </si>
  <si>
    <t>SUCLG1</t>
  </si>
  <si>
    <t>Q9Y5B9</t>
  </si>
  <si>
    <t>FACT complex subunit SPT16</t>
  </si>
  <si>
    <t>SUPT16H</t>
  </si>
  <si>
    <t>O75486-2;O75486-3;O75486</t>
  </si>
  <si>
    <t>Transcription initiation protein SPT3 homolog</t>
  </si>
  <si>
    <t>SUPT3H</t>
  </si>
  <si>
    <t>Q7KZ85-3;Q7KZ85</t>
  </si>
  <si>
    <t>Transcription elongation factor SPT6</t>
  </si>
  <si>
    <t>SUPT6H</t>
  </si>
  <si>
    <t>Q8IZU3</t>
  </si>
  <si>
    <t>Synaptonemal complex protein 3</t>
  </si>
  <si>
    <t>SYCP3</t>
  </si>
  <si>
    <t>164;165</t>
  </si>
  <si>
    <t>O60506-4;O60506-3;O60506-2;O60506</t>
  </si>
  <si>
    <t>Heterogeneous nuclear ribonucleoprotein Q</t>
  </si>
  <si>
    <t>SYNCRIP</t>
  </si>
  <si>
    <t>Q9BSH4</t>
  </si>
  <si>
    <t>Translational activator of cytochrome c oxidase 1</t>
  </si>
  <si>
    <t>TACO1</t>
  </si>
  <si>
    <t>199;219;221</t>
  </si>
  <si>
    <t>Q92804-2;Q92804</t>
  </si>
  <si>
    <t>TATA-binding protein-associated factor 2N</t>
  </si>
  <si>
    <t>TAF15</t>
  </si>
  <si>
    <t>P37837</t>
  </si>
  <si>
    <t>Transaldolase</t>
  </si>
  <si>
    <t>TALDO1</t>
  </si>
  <si>
    <t>Q13148</t>
  </si>
  <si>
    <t>TAR DNA-binding protein 43</t>
  </si>
  <si>
    <t>TARDBP</t>
  </si>
  <si>
    <t>P26639;P26639-2;A2RTX5-2;A2RTX5</t>
  </si>
  <si>
    <t>Threonine--tRNA ligase, cytoplasmic;Probable threonine--tRNA ligase 2, cytoplasmic</t>
  </si>
  <si>
    <t>TARS;TARSL2</t>
  </si>
  <si>
    <t>O75347</t>
  </si>
  <si>
    <t>Tubulin-specific chaperone A</t>
  </si>
  <si>
    <t>TBCA</t>
  </si>
  <si>
    <t>O75347-2</t>
  </si>
  <si>
    <t>Q9Y4P3</t>
  </si>
  <si>
    <t>Transducin beta-like protein 2</t>
  </si>
  <si>
    <t>TBL2</t>
  </si>
  <si>
    <t>P23193-2;P23193</t>
  </si>
  <si>
    <t>Transcription elongation factor A protein 1</t>
  </si>
  <si>
    <t>TCEA1</t>
  </si>
  <si>
    <t>O14776-2;O14776</t>
  </si>
  <si>
    <t>Transcription elongation regulator 1</t>
  </si>
  <si>
    <t>TCERG1</t>
  </si>
  <si>
    <t>Q8WW24</t>
  </si>
  <si>
    <t>Tektin-4</t>
  </si>
  <si>
    <t>TEKT4</t>
  </si>
  <si>
    <t>Q9BXT5</t>
  </si>
  <si>
    <t>Testis-expressed sequence 15 protein</t>
  </si>
  <si>
    <t>TEX15</t>
  </si>
  <si>
    <t>Q8N6G2</t>
  </si>
  <si>
    <t>Testis-expressed sequence 26 protein</t>
  </si>
  <si>
    <t>TEX26</t>
  </si>
  <si>
    <t>P02786</t>
  </si>
  <si>
    <t>Transferrin receptor protein 1;Transferrin receptor protein 1, serum form</t>
  </si>
  <si>
    <t>TFRC</t>
  </si>
  <si>
    <t>Q13769</t>
  </si>
  <si>
    <t>THO complex subunit 5 homolog</t>
  </si>
  <si>
    <t>THOC5</t>
  </si>
  <si>
    <t>5;6</t>
  </si>
  <si>
    <t>Q96MW7</t>
  </si>
  <si>
    <t>Tigger transposable element-derived protein 1</t>
  </si>
  <si>
    <t>TIGD1</t>
  </si>
  <si>
    <t>Q15363</t>
  </si>
  <si>
    <t>Transmembrane emp24 domain-containing protein 2</t>
  </si>
  <si>
    <t>TMED2</t>
  </si>
  <si>
    <t>Q7Z7H5-2;Q7Z7H5</t>
  </si>
  <si>
    <t>Transmembrane emp24 domain-containing protein 4</t>
  </si>
  <si>
    <t>TMED4</t>
  </si>
  <si>
    <t>Q9Y3B3</t>
  </si>
  <si>
    <t>Transmembrane emp24 domain-containing protein 7</t>
  </si>
  <si>
    <t>TMED7</t>
  </si>
  <si>
    <t>Q9BVK6</t>
  </si>
  <si>
    <t>Transmembrane emp24 domain-containing protein 9</t>
  </si>
  <si>
    <t>TMED9</t>
  </si>
  <si>
    <t>Q9Y6G1</t>
  </si>
  <si>
    <t>Transmembrane protein 14A</t>
  </si>
  <si>
    <t>TMEM14A</t>
  </si>
  <si>
    <t>Q9HC07-2;Q9HC07</t>
  </si>
  <si>
    <t>Transmembrane protein 165</t>
  </si>
  <si>
    <t>TMEM165</t>
  </si>
  <si>
    <t>Q9BSA9-2;Q9BSA9</t>
  </si>
  <si>
    <t>Transmembrane protein 175</t>
  </si>
  <si>
    <t>TMEM175</t>
  </si>
  <si>
    <t>Q9NYL9</t>
  </si>
  <si>
    <t>Tropomodulin-3</t>
  </si>
  <si>
    <t>TMOD3</t>
  </si>
  <si>
    <t>P42167-3;P42167-2;P42167;P42166</t>
  </si>
  <si>
    <t>Lamina-associated polypeptide 2, isoforms beta/gamma;Thymopoietin;Thymopentin;Lamina-associated polypeptide 2, isoform alpha;Thymopoietin;Thymopentin</t>
  </si>
  <si>
    <t>TMPO</t>
  </si>
  <si>
    <t>Q92973-3;Q92973-2;Q92973</t>
  </si>
  <si>
    <t>Transportin-1</t>
  </si>
  <si>
    <t>TNPO1</t>
  </si>
  <si>
    <t>Q9NS69</t>
  </si>
  <si>
    <t>Mitochondrial import receptor subunit TOM22 homolog</t>
  </si>
  <si>
    <t>TOMM22</t>
  </si>
  <si>
    <t>Q9P0U1</t>
  </si>
  <si>
    <t>Mitochondrial import receptor subunit TOM7 homolog</t>
  </si>
  <si>
    <t>TOMM7</t>
  </si>
  <si>
    <t>P11387</t>
  </si>
  <si>
    <t>DNA topoisomerase 1</t>
  </si>
  <si>
    <t>TOP1</t>
  </si>
  <si>
    <t>P11388;P11388-2;P11388-3;P11388-4</t>
  </si>
  <si>
    <t>DNA topoisomerase 2-alpha</t>
  </si>
  <si>
    <t>TOP2A</t>
  </si>
  <si>
    <t>Q5JTV8-2;Q5JTV8;Q5JTV8-3</t>
  </si>
  <si>
    <t>Torsin-1A-interacting protein 1</t>
  </si>
  <si>
    <t>TOR1AIP1</t>
  </si>
  <si>
    <t>O43399-6;O43399-2;O43399-4;O43399;O43399-3;O43399-5;O43399-7</t>
  </si>
  <si>
    <t>Tumor protein D54</t>
  </si>
  <si>
    <t>TPD52L2</t>
  </si>
  <si>
    <t>P60174-4;P60174-1;P60174</t>
  </si>
  <si>
    <t>Triosephosphate isomerase</t>
  </si>
  <si>
    <t>TPI1</t>
  </si>
  <si>
    <t>P12270</t>
  </si>
  <si>
    <t>Nucleoprotein TPR</t>
  </si>
  <si>
    <t>TPR</t>
  </si>
  <si>
    <t>Q13595-2;Q13595-4;Q13595-3;Q13595</t>
  </si>
  <si>
    <t>Transformer-2 protein homolog alpha</t>
  </si>
  <si>
    <t>TRA2A</t>
  </si>
  <si>
    <t>Q9HCF6-10;Q9HCF6-8;Q9HCF6-4;Q9HCF6-2;Q9HCF6-5;Q9HCF6-6;Q9HCF6-3;Q9HCF6-7;Q9HCF6;Q9HCF6-11</t>
  </si>
  <si>
    <t>Transient receptor potential cation channel subfamily M member 3</t>
  </si>
  <si>
    <t>TRPM3</t>
  </si>
  <si>
    <t>P30536</t>
  </si>
  <si>
    <t>Translocator protein</t>
  </si>
  <si>
    <t>TSPO</t>
  </si>
  <si>
    <t>Q2NL82</t>
  </si>
  <si>
    <t>Pre-rRNA-processing protein TSR1 homolog</t>
  </si>
  <si>
    <t>TSR1</t>
  </si>
  <si>
    <t>Q99614</t>
  </si>
  <si>
    <t>Tetratricopeptide repeat protein 1</t>
  </si>
  <si>
    <t>TTC1</t>
  </si>
  <si>
    <t>Q6PGP7</t>
  </si>
  <si>
    <t>Tetratricopeptide repeat protein 37</t>
  </si>
  <si>
    <t>TTC37</t>
  </si>
  <si>
    <t>Q14166</t>
  </si>
  <si>
    <t>Tubulin--tyrosine ligase-like protein 12</t>
  </si>
  <si>
    <t>TTLL12</t>
  </si>
  <si>
    <t>Q8WZ42-3;Q8WZ42-10;Q8WZ42-9;Q8WZ42-5;Q8WZ42-11;Q8WZ42-4;Q8WZ42-7;Q8WZ42-2;Q8WZ42;Q8WZ42-8;Q8WZ42-13;Q8WZ42-12;Q8WZ42-6</t>
  </si>
  <si>
    <t>Titin</t>
  </si>
  <si>
    <t>TTN</t>
  </si>
  <si>
    <t>Q71U36-2;Q71U36;Q13748;Q13748-2;Q6PEY2</t>
  </si>
  <si>
    <t>Tubulin alpha-1A chain;Tubulin alpha-3C/D chain</t>
  </si>
  <si>
    <t>TUBA1A;TUBA3C</t>
  </si>
  <si>
    <t>P68363;P68363-2;P68366-2;P68366;Q9H853</t>
  </si>
  <si>
    <t>Tubulin alpha-1B chain;Tubulin alpha-4A chain</t>
  </si>
  <si>
    <t>TUBA1B;TUBA4A</t>
  </si>
  <si>
    <t>Q9BQE3;Q9NY65-2;Q9NY65</t>
  </si>
  <si>
    <t>Tubulin alpha-1C chain</t>
  </si>
  <si>
    <t>TUBA1C</t>
  </si>
  <si>
    <t>A6NHL2-2;A6NHL2</t>
  </si>
  <si>
    <t>Tubulin alpha chain-like 3</t>
  </si>
  <si>
    <t>TUBAL3</t>
  </si>
  <si>
    <t>P07437;P68371;P04350;Q9BUF5;Q3ZCM7;A6NNZ2</t>
  </si>
  <si>
    <t>Tubulin beta chain;Tubulin beta-4B chain;Tubulin beta-4A chain</t>
  </si>
  <si>
    <t>TUBB;TUBB4B;TUBB4A</t>
  </si>
  <si>
    <t>Q9BVA1;Q13885</t>
  </si>
  <si>
    <t>Tubulin beta-2B chain;Tubulin beta-2A chain</t>
  </si>
  <si>
    <t>TUBB2B;TUBB2A</t>
  </si>
  <si>
    <t>Q13509-2;Q13509</t>
  </si>
  <si>
    <t>Tubulin beta-3 chain</t>
  </si>
  <si>
    <t>TUBB3</t>
  </si>
  <si>
    <t>P49411</t>
  </si>
  <si>
    <t>Elongation factor Tu, mitochondrial</t>
  </si>
  <si>
    <t>TUFM</t>
  </si>
  <si>
    <t>Q12792-4;Q12792;Q12792-3</t>
  </si>
  <si>
    <t>Twinfilin-1</t>
  </si>
  <si>
    <t>TWF1</t>
  </si>
  <si>
    <t>P10599</t>
  </si>
  <si>
    <t>Thioredoxin</t>
  </si>
  <si>
    <t>TXN</t>
  </si>
  <si>
    <t>O95881</t>
  </si>
  <si>
    <t>Thioredoxin domain-containing protein 12</t>
  </si>
  <si>
    <t>TXNDC12</t>
  </si>
  <si>
    <t>Q9H3M7-2;Q9H3M7</t>
  </si>
  <si>
    <t>Thioredoxin-interacting protein</t>
  </si>
  <si>
    <t>TXNIP</t>
  </si>
  <si>
    <t>P0DN76;Q01081</t>
  </si>
  <si>
    <t>Splicing factor U2AF 35 kDa subunit</t>
  </si>
  <si>
    <t>U2AF1</t>
  </si>
  <si>
    <t>74;89</t>
  </si>
  <si>
    <t>Q9UBT2-2;Q9UBT2</t>
  </si>
  <si>
    <t>SUMO-activating enzyme subunit 2</t>
  </si>
  <si>
    <t>UBA2</t>
  </si>
  <si>
    <t>Q9GZZ9-2;Q9GZZ9</t>
  </si>
  <si>
    <t>Ubiquitin-like modifier-activating enzyme 5</t>
  </si>
  <si>
    <t>UBA5</t>
  </si>
  <si>
    <t>P62987;P62979;P0CG47;P0CG48</t>
  </si>
  <si>
    <t>Ubiquitin-60S ribosomal protein L40;Ubiquitin;60S ribosomal protein L40;Ubiquitin-40S ribosomal protein S27a;Ubiquitin;40S ribosomal protein S27a;Polyubiquitin-B;Ubiquitin;Polyubiquitin-C;Ubiquitin</t>
  </si>
  <si>
    <t>UBA52;RPS27A;UBB;UBC</t>
  </si>
  <si>
    <t>Q14157-4;Q14157-1;Q14157-3;Q14157;Q14157-5</t>
  </si>
  <si>
    <t>Ubiquitin-associated protein 2-like</t>
  </si>
  <si>
    <t>UBAP2L</t>
  </si>
  <si>
    <t>Q9C0C9</t>
  </si>
  <si>
    <t>E2/E3 hybrid ubiquitin-protein ligase UBE2O</t>
  </si>
  <si>
    <t>UBE2O</t>
  </si>
  <si>
    <t>Q13404-8;Q15819;Q13404;Q13404-7;Q13404-2;Q13404-1</t>
  </si>
  <si>
    <t>Ubiquitin-conjugating enzyme E2 variant 1;Ubiquitin-conjugating enzyme E2 variant 2</t>
  </si>
  <si>
    <t>UBE2V1;UBE2V2</t>
  </si>
  <si>
    <t>Q5T4S7-3;Q5T4S7-4;Q5T4S7;Q5T4S7-2</t>
  </si>
  <si>
    <t>E3 ubiquitin-protein ligase UBR4</t>
  </si>
  <si>
    <t>UBR4</t>
  </si>
  <si>
    <t>Q04323;Q04323-2</t>
  </si>
  <si>
    <t>UBX domain-containing protein 1</t>
  </si>
  <si>
    <t>UBXN1</t>
  </si>
  <si>
    <t>P09936</t>
  </si>
  <si>
    <t>Ubiquitin carboxyl-terminal hydrolase isozyme L1</t>
  </si>
  <si>
    <t>UCHL1</t>
  </si>
  <si>
    <t>Q92900-2;Q92900</t>
  </si>
  <si>
    <t>Regulator of nonsense transcripts 1</t>
  </si>
  <si>
    <t>UPF1</t>
  </si>
  <si>
    <t>P14927;P14927-2</t>
  </si>
  <si>
    <t>Cytochrome b-c1 complex subunit 7</t>
  </si>
  <si>
    <t>UQCRB</t>
  </si>
  <si>
    <t>P07919</t>
  </si>
  <si>
    <t>Cytochrome b-c1 complex subunit 6, mitochondrial</t>
  </si>
  <si>
    <t>UQCRH</t>
  </si>
  <si>
    <t>O60763</t>
  </si>
  <si>
    <t>General vesicular transport factor p115</t>
  </si>
  <si>
    <t>USO1</t>
  </si>
  <si>
    <t>Q9UPU5</t>
  </si>
  <si>
    <t>Ubiquitin carboxyl-terminal hydrolase 24</t>
  </si>
  <si>
    <t>USP24</t>
  </si>
  <si>
    <t>Q53GS9-2;Q53GS9-3;Q53GS9</t>
  </si>
  <si>
    <t>U4/U6.U5 tri-snRNP-associated protein 2</t>
  </si>
  <si>
    <t>USP39</t>
  </si>
  <si>
    <t>Q13107-3;Q13107-2;Q13107</t>
  </si>
  <si>
    <t>Ubiquitin carboxyl-terminal hydrolase 4</t>
  </si>
  <si>
    <t>USP4</t>
  </si>
  <si>
    <t>17;18</t>
  </si>
  <si>
    <t>P45974-2;P45974</t>
  </si>
  <si>
    <t>Ubiquitin carboxyl-terminal hydrolase 5</t>
  </si>
  <si>
    <t>USP5</t>
  </si>
  <si>
    <t>Q93009-3;Q93009</t>
  </si>
  <si>
    <t>Ubiquitin carboxyl-terminal hydrolase 7</t>
  </si>
  <si>
    <t>USP7</t>
  </si>
  <si>
    <t>Q9Y5J1</t>
  </si>
  <si>
    <t>U3 small nucleolar RNA-associated protein 18 homolog</t>
  </si>
  <si>
    <t>UTP18</t>
  </si>
  <si>
    <t>P55072</t>
  </si>
  <si>
    <t>Transitional endoplasmic reticulum ATPase</t>
  </si>
  <si>
    <t>VCP</t>
  </si>
  <si>
    <t>P08670</t>
  </si>
  <si>
    <t>Vimentin</t>
  </si>
  <si>
    <t>VIM</t>
  </si>
  <si>
    <t>Q96GC9-2;Q96GC9</t>
  </si>
  <si>
    <t>Vacuole membrane protein 1</t>
  </si>
  <si>
    <t>VMP1</t>
  </si>
  <si>
    <t>Q9BRG1</t>
  </si>
  <si>
    <t>Vacuolar protein-sorting-associated protein 25</t>
  </si>
  <si>
    <t>VPS25</t>
  </si>
  <si>
    <t>Q96QK1</t>
  </si>
  <si>
    <t>Vacuolar protein sorting-associated protein 35</t>
  </si>
  <si>
    <t>VPS35</t>
  </si>
  <si>
    <t>Q8NEZ2-2;Q8NEZ2</t>
  </si>
  <si>
    <t>Vacuolar protein sorting-associated protein 37A</t>
  </si>
  <si>
    <t>VPS37A</t>
  </si>
  <si>
    <t>A3KMH1-2;A3KMH1-3;A3KMH1</t>
  </si>
  <si>
    <t>von Willebrand factor A domain-containing protein 8</t>
  </si>
  <si>
    <t>VWA8</t>
  </si>
  <si>
    <t>Q9UNX4</t>
  </si>
  <si>
    <t>WD repeat-containing protein 3</t>
  </si>
  <si>
    <t>WDR3</t>
  </si>
  <si>
    <t>A6NGB9</t>
  </si>
  <si>
    <t>WAS/WASL-interacting protein family member 3</t>
  </si>
  <si>
    <t>WIPF3</t>
  </si>
  <si>
    <t>46;47</t>
  </si>
  <si>
    <t>Q9BYP7-3;Q9BYP7-4;Q9BYP7-2;Q9BYP7</t>
  </si>
  <si>
    <t>Serine/threonine-protein kinase WNK3</t>
  </si>
  <si>
    <t>WNK3</t>
  </si>
  <si>
    <t>1516;1518</t>
  </si>
  <si>
    <t>Q9NQW7-2;Q9NQW7;Q9NQW7-4;Q9NQW7-3</t>
  </si>
  <si>
    <t>Xaa-Pro aminopeptidase 1</t>
  </si>
  <si>
    <t>XPNPEP1</t>
  </si>
  <si>
    <t>Q9HAV4</t>
  </si>
  <si>
    <t>Exportin-5</t>
  </si>
  <si>
    <t>XPO5</t>
  </si>
  <si>
    <t>O43592</t>
  </si>
  <si>
    <t>Exportin-T</t>
  </si>
  <si>
    <t>XPOT</t>
  </si>
  <si>
    <t>P13010</t>
  </si>
  <si>
    <t>X-ray repair cross-complementing protein 5</t>
  </si>
  <si>
    <t>XRCC5</t>
  </si>
  <si>
    <t>P12956-2;P12956</t>
  </si>
  <si>
    <t>X-ray repair cross-complementing protein 6</t>
  </si>
  <si>
    <t>XRCC6</t>
  </si>
  <si>
    <t>P67809;P16989-2;P16989-3;Q9Y2T7;P16989</t>
  </si>
  <si>
    <t>Nuclease-sensitive element-binding protein 1;Y-box-binding protein 3;Y-box-binding protein 2</t>
  </si>
  <si>
    <t>YBX1;YBX3;YBX2</t>
  </si>
  <si>
    <t>Q5BJH7-2;Q5BJH7-6;Q5BJH7-3;Q5BJH7</t>
  </si>
  <si>
    <t>Protein YIF1B</t>
  </si>
  <si>
    <t>YIF1B</t>
  </si>
  <si>
    <t>P49750-3;P49750;P49750-4</t>
  </si>
  <si>
    <t>YLP motif-containing protein 1</t>
  </si>
  <si>
    <t>YLPM1</t>
  </si>
  <si>
    <t>P31946-2;P31946</t>
  </si>
  <si>
    <t>14-3-3 protein beta/alpha;14-3-3 protein beta/alpha, N-terminally processed</t>
  </si>
  <si>
    <t>YWHAB</t>
  </si>
  <si>
    <t>P62258-2;P62258;P31947-2;Q04917;P31947</t>
  </si>
  <si>
    <t>14-3-3 protein epsilon</t>
  </si>
  <si>
    <t>YWHAE</t>
  </si>
  <si>
    <t>P61981</t>
  </si>
  <si>
    <t>14-3-3 protein gamma;14-3-3 protein gamma, N-terminally processed</t>
  </si>
  <si>
    <t>YWHAG</t>
  </si>
  <si>
    <t>P27348</t>
  </si>
  <si>
    <t>14-3-3 protein theta</t>
  </si>
  <si>
    <t>YWHAQ</t>
  </si>
  <si>
    <t>P63104-2;P63104</t>
  </si>
  <si>
    <t>14-3-3 protein zeta/delta</t>
  </si>
  <si>
    <t>YWHAZ</t>
  </si>
  <si>
    <t>Q8WU90-2;Q8WU90</t>
  </si>
  <si>
    <t>Zinc finger CCCH domain-containing protein 15</t>
  </si>
  <si>
    <t>ZC3H15</t>
  </si>
  <si>
    <t>Q8N966</t>
  </si>
  <si>
    <t>Palmitoyltransferase ZDHHC22</t>
  </si>
  <si>
    <t>ZDHHC22</t>
  </si>
  <si>
    <t>Q96NC0</t>
  </si>
  <si>
    <t>Zinc finger matrin-type protein 2</t>
  </si>
  <si>
    <t>ZMAT2</t>
  </si>
  <si>
    <t>Q5SVZ6</t>
  </si>
  <si>
    <t>Zinc finger MYM-type protein 1</t>
  </si>
  <si>
    <t>ZMYM1</t>
  </si>
  <si>
    <t>O43670-2;O43670;O43670-4</t>
  </si>
  <si>
    <t>BUB3-interacting and GLEBS motif-containing protein ZNF207</t>
  </si>
  <si>
    <t>ZNF207</t>
  </si>
  <si>
    <t>Q96MN9</t>
  </si>
  <si>
    <t>Zinc finger protein 488</t>
  </si>
  <si>
    <t>ZNF488</t>
  </si>
  <si>
    <t>Q14966-5;Q14966-3;Q14966</t>
  </si>
  <si>
    <t>Zinc finger protein 638</t>
  </si>
  <si>
    <t>ZNF638</t>
  </si>
  <si>
    <t>Q8N7Q3</t>
  </si>
  <si>
    <t>Zinc finger protein 676</t>
  </si>
  <si>
    <t>ZNF676</t>
  </si>
  <si>
    <t>O95218-2;O95218</t>
  </si>
  <si>
    <t>Zinc finger Ran-binding domain-containing protein 2</t>
  </si>
  <si>
    <t>ZRANB2</t>
  </si>
  <si>
    <t>CON__P01966</t>
  </si>
  <si>
    <t>CON__P02769</t>
  </si>
  <si>
    <t>CON__P34955</t>
  </si>
  <si>
    <t>CON__Streptavidin</t>
  </si>
  <si>
    <t>P0DP25;P0DP24;P0DP23</t>
  </si>
  <si>
    <t>P07951-3;P07951-2</t>
  </si>
  <si>
    <t>P09496-5;P09496-2</t>
  </si>
  <si>
    <t>P02545-2</t>
  </si>
  <si>
    <t>Q5TCX8-3</t>
  </si>
  <si>
    <t>O95789-5</t>
  </si>
  <si>
    <t>Q9C0H9-5</t>
  </si>
  <si>
    <t>Q8TEW0-9;Q8TEW0-10;Q8TEW0-8</t>
  </si>
  <si>
    <t>O75173-2</t>
  </si>
  <si>
    <t>Q8WWU5-5;Q8WWU5-7</t>
  </si>
  <si>
    <t>O15066-2</t>
  </si>
  <si>
    <t>P60484-2</t>
  </si>
  <si>
    <t>39;47</t>
  </si>
  <si>
    <t>Q9NRI5-6</t>
  </si>
  <si>
    <t>Q9UM11-3;Q9UM11-2</t>
  </si>
  <si>
    <t>388;402</t>
  </si>
  <si>
    <t>Q8TF72-2</t>
  </si>
  <si>
    <t>162;167;171</t>
  </si>
  <si>
    <t>REV__Q01638</t>
  </si>
  <si>
    <t>REV__Q6P597-2;REV__Q6P597;REV__Q6P597-3</t>
  </si>
  <si>
    <t>REV__Q7L576</t>
  </si>
  <si>
    <t>REV__Q86YE8-2;REV__Q86YE8-4;REV__Q86YE8-3;REV__Q86YE8</t>
  </si>
  <si>
    <t>REV__Q9NU22</t>
  </si>
  <si>
    <t>REV__Q9UBT2</t>
  </si>
  <si>
    <t>Majority protein IDs</t>
  </si>
  <si>
    <t>Peptide counts (all)</t>
  </si>
  <si>
    <t>Peptide counts (razor+unique)</t>
  </si>
  <si>
    <t>Peptide counts (unique)</t>
  </si>
  <si>
    <t>Fasta headers</t>
  </si>
  <si>
    <t>Razor + unique peptides</t>
  </si>
  <si>
    <t>Unique peptides</t>
  </si>
  <si>
    <t>Unique + razor sequence coverage [%]</t>
  </si>
  <si>
    <t>Unique sequence coverage [%]</t>
  </si>
  <si>
    <t>Sequence lengths</t>
  </si>
  <si>
    <t>Q-value</t>
  </si>
  <si>
    <t>Intensity</t>
  </si>
  <si>
    <t>MS/MS Count</t>
  </si>
  <si>
    <t>Peptide IDs</t>
  </si>
  <si>
    <t>Peptide is razor</t>
  </si>
  <si>
    <t>Mod. peptide IDs</t>
  </si>
  <si>
    <t>Evidence IDs</t>
  </si>
  <si>
    <t>MS/MS IDs</t>
  </si>
  <si>
    <t>Best MS/MS</t>
  </si>
  <si>
    <t>Oxidation (M) site IDs</t>
  </si>
  <si>
    <t>Phospho (STY)(HKR-immonium) Not C-ter site IDs</t>
  </si>
  <si>
    <t>Phospho (STY)(HKR-immonium) Not C-ter site positions</t>
  </si>
  <si>
    <t>P22392-2;P22392;O60361</t>
  </si>
  <si>
    <t>P22392-2;P22392</t>
  </si>
  <si>
    <t>28;21;9</t>
  </si>
  <si>
    <t>13;13;6</t>
  </si>
  <si>
    <t>Nucleoside diphosphate kinase B</t>
  </si>
  <si>
    <t>NME2</t>
  </si>
  <si>
    <t>;</t>
  </si>
  <si>
    <t>267;152;137</t>
  </si>
  <si>
    <t>38;39;73;74;75;76;89;90;120;121;122;139;150;151;152;290;331;371;395;396;431;432;501;502;532;533;534;535</t>
  </si>
  <si>
    <t>True;True;True;True;True;True;True;True;True;True;True;True;True;True;True;True;True;True;True;True;True;True;True;True;True;True;True;True</t>
  </si>
  <si>
    <t>39;40;74;75;76;77;90;91;121;122;123;140;151;152;153;291;332;333;373;397;398;433;434;504;505;535;536;537;538;539;540;541</t>
  </si>
  <si>
    <t>46;47;48;49;50;51;52;53;54;55;56;94;95;96;97;98;99;113;114;115;150;151;152;153;154;155;156;157;158;159;178;179;180;181;194;195;196;197;198;199;200;383;455;456;457;458;459;460;461;462;463;464;465;466;467;518;519;520;553;554;555;556;557;558;609;610;611;612;613;614;615;616;617;618;619;620;717;718;719;720;721;722;723;724;725;726;727;728;729;730;769;770;771;772;773;774;775;776;777;778;779;780;781;782;783;784;785;786;787;788;789;790;791</t>
  </si>
  <si>
    <t>121;122;123;124;125;126;127;128;129;130;131;132;133;134;135;136;137;138;139;140;141;142;143;144;145;146;147;148;149;150;151;152;153;154;155;156;157;158;239;240;241;242;243;244;245;246;247;272;273;274;275;276;277;278;348;349;350;351;352;353;354;355;356;357;358;359;360;361;362;363;364;365;366;367;368;369;370;371;372;373;374;375;376;377;378;379;380;381;382;383;384;385;386;432;433;434;435;436;437;438;439;440;441;442;443;444;445;446;447;448;449;450;451;452;453;454;455;456;457;458;459;460;461;462;463;464;465;466;495;496;497;498;499;500;501;502;503;504;505;506;507;508;509;510;511;512;513;514;515;516;517;518;519;520;521;522;523;524;525;526;527;528;529;530;531;532;533;534;1031;1032;1033;1034;1252;1253;1254;1255;1256;1257;1258;1259;1260;1261;1262;1263;1264;1265;1266;1267;1268;1269;1270;1271;1272;1273;1274;1275;1276;1277;1278;1279;1280;1281;1282;1283;1284;1285;1286;1287;1288;1289;1290;1291;1292;1412;1413;1414;1415;1416;1417;1418;1419;1420;1532;1533;1534;1535;1536;1537;1538;1539;1540;1541;1542;1543;1544;1545;1546;1547;1548;1549;1550;1551;1552;1553;1554;1555;1556;1557;1558;1559;1560;1561;1562;1563;1564;1565;1566;1717;1718;1719;1720;1721;1722;1723;1724;1725;1726;1727;1728;1729;1730;1731;1732;1733;1734;1735;1736;1737;1738;1739;1740;1741;1742;1743;1744;1745;1746;1747;1748;1749;1986;1987;1988;1989;1990;1991;1992;1993;1994;1995;1996;1997;1998;1999;2000;2001;2002;2003;2004;2005;2006;2007;2008;2009;2010;2011;2012;2013;2014;2015;2016;2017;2018;2019;2020;2021;2022;2023;2024;2025;2026;2027;2028;2029;2030;2031;2032;2033;2034;2035;2036;2037;2038;2039;2040;2041;2042;2137;2138;2139;2140;2141;2142;2143;2144;2145;2146;2147;2148;2149;2150;2151;2152;2153;2154;2155;2156;2157;2158;2159;2160;2161;2162;2163;2164;2165;2166;2167;2168;2169;2170;2171;2172;2173;2174;2175;2176;2177;2178;2179;2180;2181;2182;2183;2184;2185;2186;2187;2188;2189;2190;2191;2192;2193;2194;2195;2196;2197;2198;2199;2200;2201;2202;2203;2204;2205;2206;2207;2208;2209;2210;2211;2212;2213;2214;2215;2216;2217;2218;2219;2220;2221;2222;2223;2224;2225;2226;2227;2228;2229;2230;2231;2232;2233;2234;2235;2236;2237;2238;2239;2240;2241;2242;2243;2244;2245;2246;2247;2248;2249;2250</t>
  </si>
  <si>
    <t>134;153;239;243;244;247;275;278;348;351;373;443;495;509;529;1034;1254;1413;1546;1560;1718;1749;1987;2007;2143;2162;2214;2231</t>
  </si>
  <si>
    <t>6;7;9</t>
  </si>
  <si>
    <t>1;2</t>
  </si>
  <si>
    <t>68;76;183</t>
  </si>
  <si>
    <t>237;240</t>
  </si>
  <si>
    <t>CON__ENSEMBL:ENSBTAP00000024466;CON__ENSEMBL:ENSBTAP00000024462</t>
  </si>
  <si>
    <t>2;1</t>
  </si>
  <si>
    <t>401;419</t>
  </si>
  <si>
    <t>484;518</t>
  </si>
  <si>
    <t>True;True</t>
  </si>
  <si>
    <t>487;521</t>
  </si>
  <si>
    <t>692;751</t>
  </si>
  <si>
    <t>1929;2103;2104</t>
  </si>
  <si>
    <t>1929;2104</t>
  </si>
  <si>
    <t>CON__P02662</t>
  </si>
  <si>
    <t>True</t>
  </si>
  <si>
    <t>2125;2126</t>
  </si>
  <si>
    <t>CON__P02666</t>
  </si>
  <si>
    <t>51;59;153;169;292;382</t>
  </si>
  <si>
    <t>True;True;True;True;True;True</t>
  </si>
  <si>
    <t>52;60;154;170;293;384</t>
  </si>
  <si>
    <t>68;69;78;201;220;385;534</t>
  </si>
  <si>
    <t>192;193;194;195;196;208;535;602;1037;1462;1463;1464;1465</t>
  </si>
  <si>
    <t>196;208;535;602;1037;1463</t>
  </si>
  <si>
    <t>CON__P07477;P07477</t>
  </si>
  <si>
    <t>1;1</t>
  </si>
  <si>
    <t>Trypsin-1;Alpha-trypsin chain 1;Alpha-trypsin chain 2</t>
  </si>
  <si>
    <t>PRSS1</t>
  </si>
  <si>
    <t>247;247</t>
  </si>
  <si>
    <t>CON__P12763</t>
  </si>
  <si>
    <t>33;107</t>
  </si>
  <si>
    <t>34;108</t>
  </si>
  <si>
    <t>39;134</t>
  </si>
  <si>
    <t>110;111;315</t>
  </si>
  <si>
    <t>111;315</t>
  </si>
  <si>
    <t>P22061;P22061-2</t>
  </si>
  <si>
    <t>7;7</t>
  </si>
  <si>
    <t>Protein-L-isoaspartate(D-aspartate) O-methyltransferase</t>
  </si>
  <si>
    <t>PCMT1</t>
  </si>
  <si>
    <t>227;228</t>
  </si>
  <si>
    <t>20;56;257;304;402;486;487</t>
  </si>
  <si>
    <t>True;True;True;True;True;True;True</t>
  </si>
  <si>
    <t>20;57;258;305;404;489;490</t>
  </si>
  <si>
    <t>22;74;75;341;342;397;398;399;566;567;568;694;695;696;697</t>
  </si>
  <si>
    <t>61;62;63;64;65;66;203;204;932;933;934;1075;1076;1077;1078;1079;1591;1592;1593;1594;1595;1596;1931;1932;1933;1934;1935;1936;1937;1938;1939;1940;1941;1942;1943;1944;1945;1946</t>
  </si>
  <si>
    <t>65;204;933;1078;1593;1931;1936</t>
  </si>
  <si>
    <t>P07437;Q9BVA1;Q13885</t>
  </si>
  <si>
    <t>13;9;8</t>
  </si>
  <si>
    <t>3;0;0</t>
  </si>
  <si>
    <t>Tubulin beta chain;Tubulin beta-2B chain;Tubulin beta-2A chain</t>
  </si>
  <si>
    <t>TUBB;TUBB2B;TUBB2A</t>
  </si>
  <si>
    <t>;;</t>
  </si>
  <si>
    <t>444;445;445</t>
  </si>
  <si>
    <t>16;25;136;146;202;244;253;287;302;352;403;444;509</t>
  </si>
  <si>
    <t>True;True;True;True;True;True;True;True;True;True;True;True;True</t>
  </si>
  <si>
    <t>16;25;137;147;203;245;254;288;303;354;405;446;512</t>
  </si>
  <si>
    <t>17;27;175;188;189;260;322;333;380;395;495;569;570;638;639;737</t>
  </si>
  <si>
    <t>43;44;45;75;76;77;78;423;424;425;426;479;480;481;482;483;484;485;683;684;811;812;813;814;815;816;817;818;819;879;880;881;882;883;1024;1025;1069;1070;1071;1357;1358;1597;1598;1599;1600;1601;1602;1603;1604;1605;1777;1778;1779;1780;2057;2058</t>
  </si>
  <si>
    <t>43;75;424;481;683;818;881;1024;1069;1358;1605;1780;2057</t>
  </si>
  <si>
    <t>P11142;P11142-2</t>
  </si>
  <si>
    <t>28;27</t>
  </si>
  <si>
    <t>21;20</t>
  </si>
  <si>
    <t>646;493</t>
  </si>
  <si>
    <t>36;61;64;111;113;173;193;248;255;256;269;270;306;322;323;346;347;349;355;356;363;389;394;398;447;460;461;465</t>
  </si>
  <si>
    <t>37;62;65;112;114;174;194;249;256;257;270;271;307;323;324;348;349;351;357;358;365;391;396;400;449;462;463;468</t>
  </si>
  <si>
    <t>43;44;81;82;85;138;140;141;226;249;326;327;328;336;337;338;339;340;359;360;361;402;403;429;430;431;432;433;434;435;436;437;438;439;440;441;442;443;444;445;446;487;488;490;498;499;507;508;542;543;544;545;546;547;552;560;642;643;660;661;669</t>
  </si>
  <si>
    <t>116;117;118;119;211;212;213;219;220;221;222;223;224;225;320;321;322;325;326;327;328;329;330;331;332;615;616;617;618;619;620;621;622;623;624;625;661;828;829;830;831;832;833;834;835;836;837;838;839;840;841;842;843;844;845;846;847;848;849;850;851;852;853;854;855;856;857;858;859;860;861;862;863;864;865;866;867;868;869;870;871;872;873;886;887;888;889;890;891;892;893;894;895;896;897;898;899;900;901;902;903;904;905;906;907;908;909;910;911;912;913;914;915;916;917;918;919;920;921;922;923;924;925;926;927;928;929;930;931;967;968;969;970;971;972;973;974;975;976;977;978;1082;1083;1084;1085;1157;1158;1159;1160;1161;1162;1163;1164;1165;1166;1167;1168;1169;1170;1171;1172;1173;1174;1175;1176;1177;1178;1179;1180;1181;1182;1183;1184;1185;1186;1187;1188;1189;1190;1191;1192;1193;1194;1195;1196;1197;1198;1199;1200;1201;1202;1203;1204;1205;1206;1207;1208;1209;1210;1211;1212;1213;1214;1215;1216;1217;1218;1219;1220;1221;1222;1223;1333;1334;1336;1337;1338;1339;1340;1341;1372;1373;1390;1391;1482;1483;1484;1485;1486;1487;1488;1489;1490;1491;1492;1493;1494;1495;1496;1497;1498;1499;1500;1501;1502;1503;1504;1505;1506;1507;1508;1509;1510;1511;1512;1513;1514;1515;1516;1517;1518;1531;1569;1570;1571;1572;1783;1784;1785;1786;1787;1788;1789;1790;1791;1792;1793;1829;1830;1831;1832;1874;1875;1876;1877</t>
  </si>
  <si>
    <t>119;212;222;321;329;621;661;867;894;922;970;976;1082;1198;1218;1333;1334;1339;1372;1373;1390;1509;1531;1570;1783;1829;1830;1875</t>
  </si>
  <si>
    <t>P0DMV9;P0DMV8;P0DMV8-2;P48741</t>
  </si>
  <si>
    <t>P0DMV9;P0DMV8;P0DMV8-2</t>
  </si>
  <si>
    <t>18;18;15;2</t>
  </si>
  <si>
    <t>17;17;14;1</t>
  </si>
  <si>
    <t>9;9;7;0</t>
  </si>
  <si>
    <t>Heat shock 70 kDa protein 1B;Heat shock 70 kDa protein 1A</t>
  </si>
  <si>
    <t>HSPA1B;HSPA1A</t>
  </si>
  <si>
    <t>641;641;586;367</t>
  </si>
  <si>
    <t>12;35;63;85;95;195;271;272;293;307;325;344;345;353;365;385;448;460</t>
  </si>
  <si>
    <t>True;True;True;True;True;True;True;True;True;True;True;True;True;True;True;True;True;False</t>
  </si>
  <si>
    <t>12;36;64;86;96;196;272;273;294;308;326;346;347;355;367;387;450;462</t>
  </si>
  <si>
    <t>13;41;42;84;108;120;121;252;362;363;364;386;404;405;448;484;485;486;496;511;537;644;645;660</t>
  </si>
  <si>
    <t>31;32;33;34;35;114;115;215;216;217;218;263;264;265;266;284;285;286;287;288;667;668;669;670;671;979;980;981;982;983;984;985;986;987;988;989;990;1038;1086;1087;1088;1089;1090;1091;1225;1226;1227;1228;1329;1330;1331;1332;1359;1360;1361;1394;1395;1396;1397;1398;1399;1400;1401;1402;1403;1404;1405;1470;1471;1472;1473;1474;1475;1794;1795;1829</t>
  </si>
  <si>
    <t>31;115;217;263;287;669;983;987;1038;1086;1226;1329;1330;1359;1397;1472;1794;1829</t>
  </si>
  <si>
    <t>P38646</t>
  </si>
  <si>
    <t>Stress-70 protein, mitochondrial</t>
  </si>
  <si>
    <t>HSPA9</t>
  </si>
  <si>
    <t>29;31;32;60;97;101;104;159;165;267;299;309;312;362;366;367;417;420;458;459;468;507</t>
  </si>
  <si>
    <t>True;True;True;True;True;True;True;True;True;True;True;True;True;True;True;True;True;True;True;True;True;True</t>
  </si>
  <si>
    <t>30;32;33;61;98;102;105;160;166;268;300;310;313;364;368;369;419;422;460;461;471;510</t>
  </si>
  <si>
    <t>32;33;35;36;37;38;79;80;123;127;130;131;208;215;357;392;407;408;409;410;411;412;415;505;506;512;513;514;585;586;587;588;591;592;593;594;595;596;658;659;672;735</t>
  </si>
  <si>
    <t>88;89;90;91;92;93;94;95;98;99;100;101;102;103;104;105;106;107;108;109;209;210;290;291;292;293;294;306;311;312;545;559;560;561;562;563;564;565;566;567;568;569;570;571;572;573;574;575;576;577;578;579;580;581;582;960;961;962;1059;1060;1061;1062;1063;1064;1065;1066;1093;1094;1095;1096;1097;1098;1099;1100;1101;1102;1103;1104;1105;1106;1107;1108;1109;1110;1111;1112;1113;1114;1115;1116;1117;1118;1119;1120;1121;1122;1123;1124;1125;1126;1127;1128;1129;1132;1388;1389;1406;1407;1408;1626;1627;1628;1629;1630;1631;1632;1633;1634;1635;1636;1637;1638;1639;1640;1641;1642;1643;1644;1645;1646;1647;1648;1649;1650;1651;1652;1653;1654;1655;1656;1657;1658;1659;1660;1661;1662;1663;1664;1665;1666;1667;1668;1669;1670;1671;1672;1673;1674;1675;1676;1683;1684;1685;1686;1687;1688;1689;1690;1691;1692;1693;1694;1826;1827;1828;1882;1883;1884;1885;1886;1887;1888;1889;1890;1891;2053</t>
  </si>
  <si>
    <t>95;99;103;209;291;306;311;545;572;960;1060;1093;1132;1389;1406;1407;1676;1688;1826;1828;1886;2053</t>
  </si>
  <si>
    <t>19;62;94;177;179;193;194;207;238;308;340;341;364;416;429;493;499;511</t>
  </si>
  <si>
    <t>True;True;True;True;True;False;True;True;True;True;True;True;True;True;True;True;True;True</t>
  </si>
  <si>
    <t>19;63;95;178;180;194;195;208;239;309;342;343;366;418;431;496;502;514</t>
  </si>
  <si>
    <t>20;21;83;119;230;232;249;250;251;265;266;267;315;316;406;480;481;509;510;584;606;607;704;705;706;715;740;741</t>
  </si>
  <si>
    <t>57;58;59;60;214;283;632;633;636;637;638;639;661;662;663;664;665;666;692;693;694;695;696;697;698;699;700;701;702;703;704;705;706;707;708;709;710;711;712;713;784;785;786;787;788;789;790;791;792;793;794;795;796;797;798;1092;1317;1318;1319;1320;1321;1322;1392;1393;1624;1625;1714;1715;1960;1961;1962;1963;1984;2061;2062;2063;2064;2065;2066;2067;2068;2069;2070;2071;2072;2073;2074;2075;2076;2077;2078;2079;2080</t>
  </si>
  <si>
    <t>60;214;283;633;639;661;665;699;789;1092;1317;1320;1393;1624;1715;1962;1984;2077</t>
  </si>
  <si>
    <t>P37108</t>
  </si>
  <si>
    <t>Signal recognition particle 14 kDa protein</t>
  </si>
  <si>
    <t>SRP14</t>
  </si>
  <si>
    <t>106;495</t>
  </si>
  <si>
    <t>107;498</t>
  </si>
  <si>
    <t>133;708</t>
  </si>
  <si>
    <t>314;1966</t>
  </si>
  <si>
    <t>P04406-2;P04406</t>
  </si>
  <si>
    <t>5;5</t>
  </si>
  <si>
    <t>293;335</t>
  </si>
  <si>
    <t>196;259;488;489;514</t>
  </si>
  <si>
    <t>True;True;True;True;True</t>
  </si>
  <si>
    <t>197;260;491;492;517</t>
  </si>
  <si>
    <t>253;345;698;699;700;745</t>
  </si>
  <si>
    <t>672;937;938;939;940;1947;1948;1949;1950;1951;1952;1953;1954;2091</t>
  </si>
  <si>
    <t>672;939;1949;1954;2091</t>
  </si>
  <si>
    <t>P10809;P10809-2</t>
  </si>
  <si>
    <t>7;2</t>
  </si>
  <si>
    <t>573;158</t>
  </si>
  <si>
    <t>23;52;54;203;206;297;445</t>
  </si>
  <si>
    <t>23;53;55;204;207;298;447</t>
  </si>
  <si>
    <t>25;70;72;261;264;390;640</t>
  </si>
  <si>
    <t>69;70;197;198;199;201;685;689;690;691;1055;1056;1781</t>
  </si>
  <si>
    <t>70;198;201;685;690;1055;1781</t>
  </si>
  <si>
    <t>P01764</t>
  </si>
  <si>
    <t>Ig heavy chain V-III region 23</t>
  </si>
  <si>
    <t>IGHV3-23</t>
  </si>
  <si>
    <t>1019;1020</t>
  </si>
  <si>
    <t>Q71U36-2;Q13748-2;Q13748;Q71U36;Q6PEY2;Q9NY65-2;P68366-2;P68366;Q9BQE3;Q9NY65;P68363;P68363-2</t>
  </si>
  <si>
    <t>8;8;8;8;7;6;6;6;6;6;6;5</t>
  </si>
  <si>
    <t>Tubulin alpha-1A chain;Tubulin alpha-3C/D chain;Tubulin alpha-3E chain;Tubulin alpha-8 chain;Tubulin alpha-4A chain;Tubulin alpha-1C chain;Tubulin alpha-1B chain</t>
  </si>
  <si>
    <t>TUBA1A;TUBA3C;TUBA3E;TUBA8;TUBA4A;TUBA1C;TUBA1B</t>
  </si>
  <si>
    <t>;;;;;;;;;;;</t>
  </si>
  <si>
    <t>416;418;450;451;450;383;433;448;449;449;451;335</t>
  </si>
  <si>
    <t>46;48;112;191;333;377;441;442</t>
  </si>
  <si>
    <t>True;True;True;True;True;True;True;True</t>
  </si>
  <si>
    <t>47;49;113;192;335;379;443;444</t>
  </si>
  <si>
    <t>63;65;139;245;246;470;526;527;528;635;636</t>
  </si>
  <si>
    <t>177;180;181;182;183;184;323;324;655;656;657;658;1297;1429;1430;1431;1432;1433;1434;1435;1436;1437;1438;1439;1440;1441;1442;1443;1444;1445;1446;1447;1448;1449;1450;1451;1452;1453;1454;1774;1775</t>
  </si>
  <si>
    <t>177;181;323;658;1297;1431;1774;1775</t>
  </si>
  <si>
    <t>6;6</t>
  </si>
  <si>
    <t>806;825</t>
  </si>
  <si>
    <t>92;310;327;343;381;418</t>
  </si>
  <si>
    <t>93;311;328;345;383;420</t>
  </si>
  <si>
    <t>117;413;450;483;533;589</t>
  </si>
  <si>
    <t>280;281;1130;1230;1231;1232;1233;1234;1235;1236;1237;1325;1326;1327;1328;1460;1461;1677;1678;1679</t>
  </si>
  <si>
    <t>280;1130;1232;1327;1461;1677</t>
  </si>
  <si>
    <t>P31040;P31040-3;P31040-2</t>
  </si>
  <si>
    <t>2;1;1</t>
  </si>
  <si>
    <t>Succinate dehydrogenase [ubiquinone] flavoprotein subunit, mitochondrial</t>
  </si>
  <si>
    <t>SDHA</t>
  </si>
  <si>
    <t>664;519;616</t>
  </si>
  <si>
    <t>157;251</t>
  </si>
  <si>
    <t>158;252</t>
  </si>
  <si>
    <t>205;331</t>
  </si>
  <si>
    <t>542;876;877</t>
  </si>
  <si>
    <t>542;876</t>
  </si>
  <si>
    <t>P30050;P30050-2</t>
  </si>
  <si>
    <t>60S ribosomal protein L12</t>
  </si>
  <si>
    <t>RPL12</t>
  </si>
  <si>
    <t>165;132</t>
  </si>
  <si>
    <t>171;361</t>
  </si>
  <si>
    <t>172;363</t>
  </si>
  <si>
    <t>222;223;504</t>
  </si>
  <si>
    <t>607;608;609;610;611;1381;1382;1383;1384;1385;1386;1387</t>
  </si>
  <si>
    <t>611;1383</t>
  </si>
  <si>
    <t>1763;1764;1765</t>
  </si>
  <si>
    <t>3;3</t>
  </si>
  <si>
    <t>261;299</t>
  </si>
  <si>
    <t>18;205;213</t>
  </si>
  <si>
    <t>True;True;True</t>
  </si>
  <si>
    <t>18;206;214</t>
  </si>
  <si>
    <t>19;263;274</t>
  </si>
  <si>
    <t>56;688;728;729;730</t>
  </si>
  <si>
    <t>56;688;729</t>
  </si>
  <si>
    <t>Q13232</t>
  </si>
  <si>
    <t>Nucleoside diphosphate kinase 3</t>
  </si>
  <si>
    <t>NME3</t>
  </si>
  <si>
    <t>7;21;295;296;305;433;434;531</t>
  </si>
  <si>
    <t>7;21;296;297;306;435;436;534</t>
  </si>
  <si>
    <t>7;23;388;389;400;401;621;622;623;624;625;626;627;628;767;768</t>
  </si>
  <si>
    <t>13;14;15;16;17;67;1040;1041;1042;1043;1044;1045;1046;1047;1048;1049;1050;1051;1052;1053;1054;1080;1081;1750;1751;1752;1753;1754;1755;1756;1757;2128;2129;2130;2131;2132;2133;2134;2135;2136</t>
  </si>
  <si>
    <t>16;67;1043;1051;1080;1750;1752;2134</t>
  </si>
  <si>
    <t>Q16777;Q6FI13;Q96QV6;Q71UI9-5</t>
  </si>
  <si>
    <t>6;6;2;1</t>
  </si>
  <si>
    <t>2;2;0;0</t>
  </si>
  <si>
    <t>129;130;131;66</t>
  </si>
  <si>
    <t>13;168;455;479;480;512</t>
  </si>
  <si>
    <t>13;169;457;482;483;515</t>
  </si>
  <si>
    <t>14;218;219;655;683;684;685;686;687;742;743</t>
  </si>
  <si>
    <t>36;37;586;587;588;589;590;591;592;593;594;595;596;597;598;599;600;601;1822;1916;1917;1918;1919;1920;1921;2081;2082;2083;2084;2085;2086;2087;2088;2089</t>
  </si>
  <si>
    <t>37;596;1822;1918;1921;2082</t>
  </si>
  <si>
    <t>P06748-2;P06748;P06748-3</t>
  </si>
  <si>
    <t>4;4;2</t>
  </si>
  <si>
    <t>265;294;259</t>
  </si>
  <si>
    <t>318;319;320;462</t>
  </si>
  <si>
    <t>True;True;True;True</t>
  </si>
  <si>
    <t>319;320;321;464;465</t>
  </si>
  <si>
    <t>423;424;425;426;427;662;663;664;665</t>
  </si>
  <si>
    <t>1145;1146;1147;1148;1149;1150;1151;1152;1153;1154;1155;1833;1834;1835;1836;1837;1838;1839;1840;1841;1842;1843;1844;1845;1846;1847;1848;1849;1850;1851;1852;1853;1854;1855;1856;1857;1858;1859;1860;1861;1862;1863;1864;1865;1866;1867</t>
  </si>
  <si>
    <t>1145;1150;1154;1858</t>
  </si>
  <si>
    <t>Q06830;Q13162</t>
  </si>
  <si>
    <t>7;1</t>
  </si>
  <si>
    <t>6;1</t>
  </si>
  <si>
    <t>199;271</t>
  </si>
  <si>
    <t>43;149;277;294;373;438;537</t>
  </si>
  <si>
    <t>44;150;278;295;375;440;543</t>
  </si>
  <si>
    <t>60;192;193;369;387;522;632;794</t>
  </si>
  <si>
    <t>172;173;174;490;491;492;493;494;998;1039;1424;1766;1767;1768;1769;1770;1771;2254</t>
  </si>
  <si>
    <t>174;494;998;1039;1424;1766;2254</t>
  </si>
  <si>
    <t>P08670;P41219;P17661;P41219-2;Q16352;P07197-2;P07196;P07197;P12036-2;P12036</t>
  </si>
  <si>
    <t>11;1;1;1;1;1;1;1;1;1</t>
  </si>
  <si>
    <t>466;470;470;471;499;540;543;916;963;1026</t>
  </si>
  <si>
    <t>98;108;109;118;199;273;281;300;413;453;467</t>
  </si>
  <si>
    <t>True;True;True;True;True;True;True;True;True;True;True</t>
  </si>
  <si>
    <t>99;109;110;119;200;274;282;301;415;455;470</t>
  </si>
  <si>
    <t>124;135;136;148;256;365;373;374;393;581;652;653;671</t>
  </si>
  <si>
    <t>295;296;297;298;299;316;317;318;344;345;346;675;676;991;992;993;1009;1010;1011;1012;1013;1014;1015;1016;1067;1621;1808;1809;1810;1811;1812;1813;1814;1815;1816;1817;1881</t>
  </si>
  <si>
    <t>298;316;318;344;675;991;1010;1067;1621;1815;1881</t>
  </si>
  <si>
    <t>P06733-2;P06733</t>
  </si>
  <si>
    <t>5;5;1;1;1;1;1</t>
  </si>
  <si>
    <t>341;434;391;391;406;434;434</t>
  </si>
  <si>
    <t>184;241;397;401;505</t>
  </si>
  <si>
    <t>185;242;399;403;508</t>
  </si>
  <si>
    <t>237;319;559;564;565;733</t>
  </si>
  <si>
    <t>647;804;805;806;1567;1568;1586;1587;1588;1589;1590;2051</t>
  </si>
  <si>
    <t>647;805;1568;1587;2051</t>
  </si>
  <si>
    <t>Q99879;Q99877;Q93079;Q5QNW6;Q16778;P62807;P58876;P57053;P33778;P23527;P06899;O60814;Q5QNW6-2;Q99880;Q8N257</t>
  </si>
  <si>
    <t>2;2;2;2;2;2;2;2;2;2;2;2;2;1;1</t>
  </si>
  <si>
    <t>Histone H2B type 1-M;Histone H2B type 1-N;Histone H2B type 1-H;Histone H2B type 2-F;Histone H2B type 2-E;Histone H2B type 1-C/E/F/G/I;Histone H2B type 1-D;Histone H2B type F-S;Histone H2B type 1-B;Histone H2B type 1-O;Histone H2B type 1-J;Histone H2B type 1-K;Histone H2B type 1-L;Histone H2B type 3-B</t>
  </si>
  <si>
    <t>HIST1H2BM;HIST1H2BN;HIST1H2BH;HIST2H2BF;HIST2H2BE;HIST1H2BC;HIST1H2BD;H2BFS;HIST1H2BB;HIST1H2BO;HIST1H2BJ;HIST1H2BK;HIST1H2BL;HIST3H2BB</t>
  </si>
  <si>
    <t>;;;;;;;;;;;;;;</t>
  </si>
  <si>
    <t>126;126;126;126;126;126;126;126;126;126;126;126;134;126;126</t>
  </si>
  <si>
    <t>27;28</t>
  </si>
  <si>
    <t>27;28;29</t>
  </si>
  <si>
    <t>29;30;31</t>
  </si>
  <si>
    <t>81;82;83;84;85;86;87</t>
  </si>
  <si>
    <t>83;87</t>
  </si>
  <si>
    <t>P16152-2;P16152;O75828</t>
  </si>
  <si>
    <t>2;2;2</t>
  </si>
  <si>
    <t>Carbonyl reductase [NADPH] 1;Carbonyl reductase [NADPH] 3</t>
  </si>
  <si>
    <t>CBR1;CBR3</t>
  </si>
  <si>
    <t>173;277;277</t>
  </si>
  <si>
    <t>117;155</t>
  </si>
  <si>
    <t>118;156</t>
  </si>
  <si>
    <t>146;147;203</t>
  </si>
  <si>
    <t>340;341;342;343;537</t>
  </si>
  <si>
    <t>340;537</t>
  </si>
  <si>
    <t>P14618-2;P14618;P14618-3;P30613-2;P30613</t>
  </si>
  <si>
    <t>P14618-2;P14618;P14618-3</t>
  </si>
  <si>
    <t>8;8;7;1;1</t>
  </si>
  <si>
    <t>531;531;516;543;574</t>
  </si>
  <si>
    <t>115;116;140;147;222;354;374;426</t>
  </si>
  <si>
    <t>116;117;141;148;223;356;376;428</t>
  </si>
  <si>
    <t>143;144;145;182;190;293;497;523;603</t>
  </si>
  <si>
    <t>334;335;336;337;338;339;467;468;469;470;486;487;754;1362;1363;1364;1365;1366;1367;1368;1369;1370;1371;1425;1426;1706;1707;1708;1709;1710;1711</t>
  </si>
  <si>
    <t>335;339;467;487;754;1366;1426;1710</t>
  </si>
  <si>
    <t>P63261;P60709;Q6S8J3;P63267;P68133;P68032;P62736;P63267-2;A5A3E0;Q9BYX7;Q562R1;P0CG38</t>
  </si>
  <si>
    <t>P63261;P60709;Q6S8J3</t>
  </si>
  <si>
    <t>10;10;5;4;4;4;4;3;2;1;1;1</t>
  </si>
  <si>
    <t>Actin, cytoplasmic 2;Actin, cytoplasmic 2, N-terminally processed;Actin, cytoplasmic 1;Actin, cytoplasmic 1, N-terminally processed;POTE ankyrin domain family member E</t>
  </si>
  <si>
    <t>ACTG1;ACTB;POTEE</t>
  </si>
  <si>
    <t>375;375;1075;376;377;377;377;333;1075;375;376;1075</t>
  </si>
  <si>
    <t>47;57;67;126;170;218;246;247;313;423</t>
  </si>
  <si>
    <t>True;True;True;True;True;True;True;True;True;True</t>
  </si>
  <si>
    <t>48;58;68;127;171;219;247;248;314;425</t>
  </si>
  <si>
    <t>64;76;88;165;221;289;324;325;416;599</t>
  </si>
  <si>
    <t>178;179;205;206;228;229;230;393;603;604;605;606;745;746;823;824;825;826;827;1133;1697;1698</t>
  </si>
  <si>
    <t>178;205;230;393;605;745;823;826;1133;1698</t>
  </si>
  <si>
    <t>70;158</t>
  </si>
  <si>
    <t>71;159</t>
  </si>
  <si>
    <t>91;206;207</t>
  </si>
  <si>
    <t>235;236;543;544</t>
  </si>
  <si>
    <t>236;544</t>
  </si>
  <si>
    <t>45;334;450;451</t>
  </si>
  <si>
    <t>46;336;452;453</t>
  </si>
  <si>
    <t>62;471;472;648;649;650</t>
  </si>
  <si>
    <t>176;1298;1299;1300;1301;1800;1801;1802;1803;1804;1805;1806</t>
  </si>
  <si>
    <t>176;1301;1800;1806</t>
  </si>
  <si>
    <t>42;376</t>
  </si>
  <si>
    <t>43;378</t>
  </si>
  <si>
    <t>59;525</t>
  </si>
  <si>
    <t>164;165;166;167;168;169;170;171;1428</t>
  </si>
  <si>
    <t>167;1428</t>
  </si>
  <si>
    <t>Q5VTE0;P68104;P68104-2</t>
  </si>
  <si>
    <t>8;8;7</t>
  </si>
  <si>
    <t>5;5;5</t>
  </si>
  <si>
    <t>Putative elongation factor 1-alpha-like 3;Elongation factor 1-alpha 1</t>
  </si>
  <si>
    <t>EEF1A1P5;EEF1A1</t>
  </si>
  <si>
    <t>462;462;441</t>
  </si>
  <si>
    <t>84;185;189;190;226;227;338;399</t>
  </si>
  <si>
    <t>85;186;190;191;227;228;340;401</t>
  </si>
  <si>
    <t>107;238;243;244;297;298;299;477;478;561;562</t>
  </si>
  <si>
    <t>261;262;648;653;654;758;759;760;761;762;763;764;1312;1313;1314;1573;1574;1575;1576;1577;1578;1579;1580;1581;1582;1583;1584</t>
  </si>
  <si>
    <t>262;648;653;654;758;764;1312;1575</t>
  </si>
  <si>
    <t>P02545-5;P02545-2;P02545-4;P02545-6;P02545-3;P02545</t>
  </si>
  <si>
    <t>1;1;1;1;1;1</t>
  </si>
  <si>
    <t>Prelamin-A/C;Lamin-A/C</t>
  </si>
  <si>
    <t>LMNA</t>
  </si>
  <si>
    <t>;;;;;</t>
  </si>
  <si>
    <t>565;572;574;614;634;664</t>
  </si>
  <si>
    <t>1355;1356</t>
  </si>
  <si>
    <t>P22626-2;P22626</t>
  </si>
  <si>
    <t>4;4</t>
  </si>
  <si>
    <t>Heterogeneous nuclear ribonucleoproteins A2/B1</t>
  </si>
  <si>
    <t>HNRNPA2B1</t>
  </si>
  <si>
    <t>341;353</t>
  </si>
  <si>
    <t>142;143;145;337</t>
  </si>
  <si>
    <t>143;144;146;339</t>
  </si>
  <si>
    <t>184;185;187;476</t>
  </si>
  <si>
    <t>472;473;475;476;477;478;1309;1310;1311</t>
  </si>
  <si>
    <t>472;473;476;1311</t>
  </si>
  <si>
    <t>P35232;P35232-2</t>
  </si>
  <si>
    <t>6;3</t>
  </si>
  <si>
    <t>272;155</t>
  </si>
  <si>
    <t>3;5;110;161;182;472</t>
  </si>
  <si>
    <t>3;5;111;162;183;475</t>
  </si>
  <si>
    <t>3;5;137;210;211;235;676</t>
  </si>
  <si>
    <t>5;9;10;319;547;548;549;550;551;643;644;645;1904</t>
  </si>
  <si>
    <t>5;9;319;548;644;1904</t>
  </si>
  <si>
    <t>4;4;4</t>
  </si>
  <si>
    <t>3;3;3</t>
  </si>
  <si>
    <t>213;219;221</t>
  </si>
  <si>
    <t>41;214;404;412</t>
  </si>
  <si>
    <t>42;215;406;414</t>
  </si>
  <si>
    <t>58;275;276;571;580</t>
  </si>
  <si>
    <t>160;161;162;163;731;732;1606;1620</t>
  </si>
  <si>
    <t>163;732;1606;1620</t>
  </si>
  <si>
    <t>P61247</t>
  </si>
  <si>
    <t>40S ribosomal protein S3a</t>
  </si>
  <si>
    <t>RPS3A</t>
  </si>
  <si>
    <t>6;30;473</t>
  </si>
  <si>
    <t>6;31;476</t>
  </si>
  <si>
    <t>6;34;677</t>
  </si>
  <si>
    <t>11;12;96;97;1905;1906;1907;1908</t>
  </si>
  <si>
    <t>11;96;1907</t>
  </si>
  <si>
    <t>15;212;449</t>
  </si>
  <si>
    <t>15;213;451</t>
  </si>
  <si>
    <t>16;272;273;646;647</t>
  </si>
  <si>
    <t>40;41;42;722;723;724;725;726;727;1796;1797;1798;1799</t>
  </si>
  <si>
    <t>42;724;1798</t>
  </si>
  <si>
    <t>P62829</t>
  </si>
  <si>
    <t>60S ribosomal protein L23</t>
  </si>
  <si>
    <t>RPL23</t>
  </si>
  <si>
    <t>156;208;279</t>
  </si>
  <si>
    <t>157;209;280</t>
  </si>
  <si>
    <t>204;268;371</t>
  </si>
  <si>
    <t>538;539;540;541;714;715;716;717;1002;1003;1004;1005;1006;1007</t>
  </si>
  <si>
    <t>540;715;1003</t>
  </si>
  <si>
    <t>P62888</t>
  </si>
  <si>
    <t>60S ribosomal protein L30</t>
  </si>
  <si>
    <t>RPL30</t>
  </si>
  <si>
    <t>291;469</t>
  </si>
  <si>
    <t>292;472</t>
  </si>
  <si>
    <t>384;673</t>
  </si>
  <si>
    <t>1035;1036;1892;1893;1894</t>
  </si>
  <si>
    <t>1035;1892</t>
  </si>
  <si>
    <t>1639;1675</t>
  </si>
  <si>
    <t>240;242;268;275;339;500</t>
  </si>
  <si>
    <t>241;243;269;276;341;503</t>
  </si>
  <si>
    <t>318;320;358;367;479;716</t>
  </si>
  <si>
    <t>803;807;963;964;965;966;995;996;1315;1316;1985</t>
  </si>
  <si>
    <t>803;807;965;996;1316;1985</t>
  </si>
  <si>
    <t>P62937;P62937-2</t>
  </si>
  <si>
    <t>5;3</t>
  </si>
  <si>
    <t>Peptidyl-prolyl cis-trans isomerase A;Peptidyl-prolyl cis-trans isomerase A, N-terminally processed</t>
  </si>
  <si>
    <t>PPIA</t>
  </si>
  <si>
    <t>165;105</t>
  </si>
  <si>
    <t>172;408;490;504;510</t>
  </si>
  <si>
    <t>173;410;493;507;513</t>
  </si>
  <si>
    <t>224;225;575;701;732;738;739</t>
  </si>
  <si>
    <t>612;613;614;1612;1613;1614;1955;1956;2045;2046;2047;2048;2049;2050;2059;2060</t>
  </si>
  <si>
    <t>614;1612;1955;2047;2059</t>
  </si>
  <si>
    <t>102;186;405</t>
  </si>
  <si>
    <t>103;187;407</t>
  </si>
  <si>
    <t>128;239;572</t>
  </si>
  <si>
    <t>307;308;309;649;1607</t>
  </si>
  <si>
    <t>307;649;1607</t>
  </si>
  <si>
    <t>P24534</t>
  </si>
  <si>
    <t>Elongation factor 1-beta</t>
  </si>
  <si>
    <t>EEF1B2</t>
  </si>
  <si>
    <t>1680;1681;1682</t>
  </si>
  <si>
    <t>263;427</t>
  </si>
  <si>
    <t>264;429</t>
  </si>
  <si>
    <t>351;604</t>
  </si>
  <si>
    <t>947;948;949;950;951;1712</t>
  </si>
  <si>
    <t>947;1712</t>
  </si>
  <si>
    <t>Q14192</t>
  </si>
  <si>
    <t>Four and a half LIM domains protein 2</t>
  </si>
  <si>
    <t>FHL2</t>
  </si>
  <si>
    <t>65;129;130;216;350</t>
  </si>
  <si>
    <t>66;130;131;217;352</t>
  </si>
  <si>
    <t>86;168;169;287;491;492;493</t>
  </si>
  <si>
    <t>226;399;400;401;402;743;1342;1343;1344;1345;1346;1347;1348;1349;1350;1351;1352;1353;1354</t>
  </si>
  <si>
    <t>226;399;402;743;1351</t>
  </si>
  <si>
    <t>P05387</t>
  </si>
  <si>
    <t>60S acidic ribosomal protein P2</t>
  </si>
  <si>
    <t>RPLP2</t>
  </si>
  <si>
    <t>329;536</t>
  </si>
  <si>
    <t>330;542</t>
  </si>
  <si>
    <t>452;792;793</t>
  </si>
  <si>
    <t>1239;1240;1241;1242;2251;2252;2253</t>
  </si>
  <si>
    <t>1241;2252</t>
  </si>
  <si>
    <t>P50914</t>
  </si>
  <si>
    <t>60S ribosomal protein L14</t>
  </si>
  <si>
    <t>RPL14</t>
  </si>
  <si>
    <t>55;289</t>
  </si>
  <si>
    <t>56;290</t>
  </si>
  <si>
    <t>73;382</t>
  </si>
  <si>
    <t>202;1027;1028;1029;1030</t>
  </si>
  <si>
    <t>202;1028</t>
  </si>
  <si>
    <t>Q71UI9-2;Q71UI9;P0C0S5;Q71UI9-4</t>
  </si>
  <si>
    <t>3;3;3;2</t>
  </si>
  <si>
    <t>2;2;2;2</t>
  </si>
  <si>
    <t>;;;</t>
  </si>
  <si>
    <t>114;128;128;102</t>
  </si>
  <si>
    <t>13;481;482</t>
  </si>
  <si>
    <t>False;True;True</t>
  </si>
  <si>
    <t>13;484;485</t>
  </si>
  <si>
    <t>14;688;689;690</t>
  </si>
  <si>
    <t>36;37;1922;1923;1924;1925;1926;1927</t>
  </si>
  <si>
    <t>37;1923;1927</t>
  </si>
  <si>
    <t>Q71DI3</t>
  </si>
  <si>
    <t>Histone H3.2</t>
  </si>
  <si>
    <t>HIST2H3A</t>
  </si>
  <si>
    <t>163;164</t>
  </si>
  <si>
    <t>390;391;392</t>
  </si>
  <si>
    <t>P84243</t>
  </si>
  <si>
    <t>Histone H3.3</t>
  </si>
  <si>
    <t>H3F3A</t>
  </si>
  <si>
    <t>160;161</t>
  </si>
  <si>
    <t>387;388</t>
  </si>
  <si>
    <t>72;464;474;475</t>
  </si>
  <si>
    <t>73;467;477;478</t>
  </si>
  <si>
    <t>93;667;668;678;679</t>
  </si>
  <si>
    <t>238;1870;1871;1872;1873;1909;1910</t>
  </si>
  <si>
    <t>238;1872;1909;1910</t>
  </si>
  <si>
    <t>P25705-2;P25705;P25705-3</t>
  </si>
  <si>
    <t>3;3;2</t>
  </si>
  <si>
    <t>503;553;531</t>
  </si>
  <si>
    <t>105;198;513</t>
  </si>
  <si>
    <t>106;199;516</t>
  </si>
  <si>
    <t>132;255;744</t>
  </si>
  <si>
    <t>313;674;2090</t>
  </si>
  <si>
    <t>Q13643</t>
  </si>
  <si>
    <t>Four and a half LIM domains protein 3</t>
  </si>
  <si>
    <t>FHL3</t>
  </si>
  <si>
    <t>81;239;528</t>
  </si>
  <si>
    <t>82;240;531</t>
  </si>
  <si>
    <t>104;317;764</t>
  </si>
  <si>
    <t>257;258;799;800;801;802;2124</t>
  </si>
  <si>
    <t>258;802;2124</t>
  </si>
  <si>
    <t>174;264</t>
  </si>
  <si>
    <t>175;265</t>
  </si>
  <si>
    <t>227;352</t>
  </si>
  <si>
    <t>626;627;952;953;954</t>
  </si>
  <si>
    <t>626;952</t>
  </si>
  <si>
    <t>P62913-2;P62913</t>
  </si>
  <si>
    <t>2;2</t>
  </si>
  <si>
    <t>60S ribosomal protein L11</t>
  </si>
  <si>
    <t>RPL11</t>
  </si>
  <si>
    <t>177;178</t>
  </si>
  <si>
    <t>494;520</t>
  </si>
  <si>
    <t>497;523</t>
  </si>
  <si>
    <t>707;753;754</t>
  </si>
  <si>
    <t>1964;1965;2106;2107;2108</t>
  </si>
  <si>
    <t>1965;2108</t>
  </si>
  <si>
    <t>80;283;285</t>
  </si>
  <si>
    <t>81;284;286</t>
  </si>
  <si>
    <t>103;376;378</t>
  </si>
  <si>
    <t>255;256;1018;1021;1022</t>
  </si>
  <si>
    <t>256;1018;1021</t>
  </si>
  <si>
    <t>P06576</t>
  </si>
  <si>
    <t>ATP synthase subunit beta, mitochondrial</t>
  </si>
  <si>
    <t>ATP5B</t>
  </si>
  <si>
    <t>119;132;492</t>
  </si>
  <si>
    <t>120;133;495</t>
  </si>
  <si>
    <t>149;171;703</t>
  </si>
  <si>
    <t>347;409;410;411;1958;1959</t>
  </si>
  <si>
    <t>347;411;1959</t>
  </si>
  <si>
    <t>P68371;P04350;Q13509-2;Q9BUF5;A6NNZ2;CON__ENSEMBL:ENSBTAP00000025008;Q9H4B7</t>
  </si>
  <si>
    <t>P68371;P04350</t>
  </si>
  <si>
    <t>11;10;5;4;2;1;1</t>
  </si>
  <si>
    <t>2;2;1;0;0;0;0</t>
  </si>
  <si>
    <t>1;1;0;0;0;0;0</t>
  </si>
  <si>
    <t>Tubulin beta-4B chain;Tubulin beta-4A chain</t>
  </si>
  <si>
    <t>TUBB4B;TUBB4A</t>
  </si>
  <si>
    <t>445;444;378;446;444;536;451</t>
  </si>
  <si>
    <t>24;146;202;244;253;287;315;352;403;444;509</t>
  </si>
  <si>
    <t>True;False;False;False;False;False;True;False;False;False;False</t>
  </si>
  <si>
    <t>24;147;203;245;254;288;316;354;405;446;512</t>
  </si>
  <si>
    <t>26;188;189;260;322;333;380;418;419;420;495;569;570;638;639;737</t>
  </si>
  <si>
    <t>71;72;73;74;479;480;481;482;483;484;485;683;684;811;812;813;814;815;816;817;818;819;879;880;881;882;883;1024;1025;1135;1136;1137;1138;1139;1140;1141;1357;1358;1597;1598;1599;1600;1601;1602;1603;1604;1605;1777;1778;1779;1780;2057;2058</t>
  </si>
  <si>
    <t>72;481;683;818;881;1024;1138;1358;1605;1780;2057</t>
  </si>
  <si>
    <t>P84098</t>
  </si>
  <si>
    <t>60S ribosomal protein L19</t>
  </si>
  <si>
    <t>RPL19</t>
  </si>
  <si>
    <t>746;747</t>
  </si>
  <si>
    <t>2092;2093;2094</t>
  </si>
  <si>
    <t>Q9GZZ1;Q9GZZ1-2</t>
  </si>
  <si>
    <t>Q9GZZ1</t>
  </si>
  <si>
    <t>4;1</t>
  </si>
  <si>
    <t>N-alpha-acetyltransferase 50</t>
  </si>
  <si>
    <t>NAA50</t>
  </si>
  <si>
    <t>169;81</t>
  </si>
  <si>
    <t>180;245;278;392</t>
  </si>
  <si>
    <t>181;246;279;394</t>
  </si>
  <si>
    <t>233;323;370;550</t>
  </si>
  <si>
    <t>640;820;821;822;999;1000;1001;1527;1528;1529</t>
  </si>
  <si>
    <t>640;820;1000;1527</t>
  </si>
  <si>
    <t>P36578</t>
  </si>
  <si>
    <t>60S ribosomal protein L4</t>
  </si>
  <si>
    <t>RPL4</t>
  </si>
  <si>
    <t>154;524</t>
  </si>
  <si>
    <t>155;527</t>
  </si>
  <si>
    <t>202;759</t>
  </si>
  <si>
    <t>536;2115;2116;2117</t>
  </si>
  <si>
    <t>536;2116</t>
  </si>
  <si>
    <t>P62917</t>
  </si>
  <si>
    <t>60S ribosomal protein L8</t>
  </si>
  <si>
    <t>RPL8</t>
  </si>
  <si>
    <t>34;40</t>
  </si>
  <si>
    <t>35;41</t>
  </si>
  <si>
    <t>40;57</t>
  </si>
  <si>
    <t>112;113;159</t>
  </si>
  <si>
    <t>113;159</t>
  </si>
  <si>
    <t>P11940-2;Q13310-2;P11940;Q13310;Q13310-3</t>
  </si>
  <si>
    <t>1;1;1;1;1</t>
  </si>
  <si>
    <t>Polyadenylate-binding protein 1;Polyadenylate-binding protein 4</t>
  </si>
  <si>
    <t>PABPC1;PABPC4</t>
  </si>
  <si>
    <t>;;;;</t>
  </si>
  <si>
    <t>547;631;636;644;660</t>
  </si>
  <si>
    <t>79;80</t>
  </si>
  <si>
    <t>P62241</t>
  </si>
  <si>
    <t>40S ribosomal protein S8</t>
  </si>
  <si>
    <t>RPS8</t>
  </si>
  <si>
    <t>19;20;21;22</t>
  </si>
  <si>
    <t>178;503</t>
  </si>
  <si>
    <t>179;506</t>
  </si>
  <si>
    <t>231;731</t>
  </si>
  <si>
    <t>634;635;2043;2044</t>
  </si>
  <si>
    <t>635;2043</t>
  </si>
  <si>
    <t>P32119</t>
  </si>
  <si>
    <t>5;1</t>
  </si>
  <si>
    <t>198;142</t>
  </si>
  <si>
    <t>44;82;83;220;373</t>
  </si>
  <si>
    <t>True;True;True;True;False</t>
  </si>
  <si>
    <t>45;83;84;221;375</t>
  </si>
  <si>
    <t>61;105;106;291;522</t>
  </si>
  <si>
    <t>175;259;260;749;750;751;752;1424</t>
  </si>
  <si>
    <t>175;259;260;749;1424</t>
  </si>
  <si>
    <t>Q07020-2;Q07020</t>
  </si>
  <si>
    <t>60S ribosomal protein L18</t>
  </si>
  <si>
    <t>RPL18</t>
  </si>
  <si>
    <t>159;188</t>
  </si>
  <si>
    <t>680;681;682</t>
  </si>
  <si>
    <t>P78371-2;P78371</t>
  </si>
  <si>
    <t>T-complex protein 1 subunit beta</t>
  </si>
  <si>
    <t>CCT2</t>
  </si>
  <si>
    <t>488;535</t>
  </si>
  <si>
    <t>311;378;386</t>
  </si>
  <si>
    <t>312;380;388</t>
  </si>
  <si>
    <t>414;529;538</t>
  </si>
  <si>
    <t>1131;1455;1456;1476</t>
  </si>
  <si>
    <t>1131;1455;1476</t>
  </si>
  <si>
    <t>P23396;P23396-2</t>
  </si>
  <si>
    <t>40S ribosomal protein S3</t>
  </si>
  <si>
    <t>RPS3</t>
  </si>
  <si>
    <t>243;259</t>
  </si>
  <si>
    <t>133;134</t>
  </si>
  <si>
    <t>134;135</t>
  </si>
  <si>
    <t>172;173</t>
  </si>
  <si>
    <t>412;413;414;415;416;417;418</t>
  </si>
  <si>
    <t>413;417</t>
  </si>
  <si>
    <t>P15531;P15531-2</t>
  </si>
  <si>
    <t>17;17</t>
  </si>
  <si>
    <t>152;177</t>
  </si>
  <si>
    <t>73;86;120;121;122;139;150;151;152;290;330;431;432;501;502;532;533</t>
  </si>
  <si>
    <t>False;True;False;False;False;False;False;False;False;False;True;False;False;False;False;False;False</t>
  </si>
  <si>
    <t>74;87;121;122;123;140;151;152;153;291;331;433;434;504;505;535;536;537;538</t>
  </si>
  <si>
    <t>94;95;109;110;150;151;152;153;154;155;156;157;158;159;178;179;180;181;194;195;196;197;198;199;200;383;453;454;609;610;611;612;613;614;615;616;617;618;619;620;717;718;719;720;721;722;723;724;725;726;727;728;729;730;769;770;771;772;773;774;775;776;777;778;779;780;781;782;783;784</t>
  </si>
  <si>
    <t>239;240;241;242;267;268;269;348;349;350;351;352;353;354;355;356;357;358;359;360;361;362;363;364;365;366;367;368;369;370;371;372;373;374;375;376;377;378;379;380;381;382;383;384;385;386;432;433;434;435;436;437;438;439;440;441;442;443;444;445;446;447;448;449;450;451;452;453;454;455;456;457;458;459;460;461;462;463;464;465;466;495;496;497;498;499;500;501;502;503;504;505;506;507;508;509;510;511;512;513;514;515;516;517;518;519;520;521;522;523;524;525;526;527;528;529;530;531;532;533;534;1031;1032;1033;1034;1243;1244;1245;1246;1247;1248;1249;1250;1251;1717;1718;1719;1720;1721;1722;1723;1724;1725;1726;1727;1728;1729;1730;1731;1732;1733;1734;1735;1736;1737;1738;1739;1740;1741;1742;1743;1744;1745;1746;1747;1748;1749;1986;1987;1988;1989;1990;1991;1992;1993;1994;1995;1996;1997;1998;1999;2000;2001;2002;2003;2004;2005;2006;2007;2008;2009;2010;2011;2012;2013;2014;2015;2016;2017;2018;2019;2020;2021;2022;2023;2024;2025;2026;2027;2028;2029;2030;2031;2032;2033;2034;2035;2036;2037;2038;2039;2040;2041;2042;2137;2138;2139;2140;2141;2142;2143;2144;2145;2146;2147;2148;2149;2150;2151;2152;2153;2154;2155;2156;2157;2158;2159;2160;2161;2162;2163;2164;2165;2166;2167;2168;2169;2170;2171;2172;2173;2174;2175;2176;2177;2178;2179;2180;2181;2182;2183;2184;2185;2186;2187;2188;2189;2190;2191;2192;2193;2194;2195;2196;2197;2198;2199;2200;2201;2202;2203;2204;2205;2206</t>
  </si>
  <si>
    <t>239;267;348;351;373;443;495;509;529;1034;1248;1718;1749;1987;2007;2143;2162</t>
  </si>
  <si>
    <t>6;7</t>
  </si>
  <si>
    <t>68;76</t>
  </si>
  <si>
    <t>P62314</t>
  </si>
  <si>
    <t>Small nuclear ribonucleoprotein Sm D1</t>
  </si>
  <si>
    <t>SNRPD1</t>
  </si>
  <si>
    <t>2118;2119</t>
  </si>
  <si>
    <t>P34932;Q92598-2;Q92598-3;O95757;Q92598;Q92598-4</t>
  </si>
  <si>
    <t>3;1;1;1;1;1</t>
  </si>
  <si>
    <t>840;814;817;839;858;860</t>
  </si>
  <si>
    <t>114;138;491</t>
  </si>
  <si>
    <t>115;139;494</t>
  </si>
  <si>
    <t>142;177;702</t>
  </si>
  <si>
    <t>333;428;429;430;431;1957</t>
  </si>
  <si>
    <t>333;429;1957</t>
  </si>
  <si>
    <t>Q8IYB1</t>
  </si>
  <si>
    <t>Protein MB21D2</t>
  </si>
  <si>
    <t>MB21D2</t>
  </si>
  <si>
    <t>4;231;407</t>
  </si>
  <si>
    <t>4;232;409</t>
  </si>
  <si>
    <t>4;303;574</t>
  </si>
  <si>
    <t>6;7;8;771;1609;1610;1611</t>
  </si>
  <si>
    <t>7;771;1610</t>
  </si>
  <si>
    <t>P68431</t>
  </si>
  <si>
    <t>Histone H3.1</t>
  </si>
  <si>
    <t>HIST1H3A</t>
  </si>
  <si>
    <t>P62258-2;P62258</t>
  </si>
  <si>
    <t>233;255</t>
  </si>
  <si>
    <t>Q99878;Q96KK5;Q9BTM1;P20671;P0C0S8;Q9BTM1-2</t>
  </si>
  <si>
    <t>6;6;6;6;6;5</t>
  </si>
  <si>
    <t>2;2;2;2;2;2</t>
  </si>
  <si>
    <t>0;0;0;0;0;0</t>
  </si>
  <si>
    <t>Histone H2A type 1-J;Histone H2A type 1-H;Histone H2A.J;Histone H2A type 1-D;Histone H2A type 1</t>
  </si>
  <si>
    <t>HIST1H2AJ;HIST1H2AH;H2AFJ;HIST1H2AD;HIST1H2AG</t>
  </si>
  <si>
    <t>128;128;129;130;130;151</t>
  </si>
  <si>
    <t>13;168;455;477;478;512</t>
  </si>
  <si>
    <t>False;False;False;True;True;False</t>
  </si>
  <si>
    <t>13;169;457;480;481;515</t>
  </si>
  <si>
    <t>14;218;219;655;681;682;742;743</t>
  </si>
  <si>
    <t>36;37;586;587;588;589;590;591;592;593;594;595;596;597;598;599;600;601;1822;1913;1914;1915;2081;2082;2083;2084;2085;2086;2087;2088;2089</t>
  </si>
  <si>
    <t>37;596;1822;1913;1915;2082</t>
  </si>
  <si>
    <t>P46776</t>
  </si>
  <si>
    <t>60S ribosomal protein L27a</t>
  </si>
  <si>
    <t>RPL27A</t>
  </si>
  <si>
    <t>342;435</t>
  </si>
  <si>
    <t>344;437</t>
  </si>
  <si>
    <t>482;629</t>
  </si>
  <si>
    <t>1323;1324;1758;1759</t>
  </si>
  <si>
    <t>1323;1759</t>
  </si>
  <si>
    <t>P83731</t>
  </si>
  <si>
    <t>60S ribosomal protein L24</t>
  </si>
  <si>
    <t>RPL24</t>
  </si>
  <si>
    <t>17;428;476</t>
  </si>
  <si>
    <t>17;430;479</t>
  </si>
  <si>
    <t>18;605;680</t>
  </si>
  <si>
    <t>46;47;48;49;50;51;52;53;54;55;1713;1911;1912</t>
  </si>
  <si>
    <t>51;1713;1911</t>
  </si>
  <si>
    <t>Q9Y285-2;Q9Y285</t>
  </si>
  <si>
    <t>Phenylalanine--tRNA ligase alpha subunit</t>
  </si>
  <si>
    <t>FARSA</t>
  </si>
  <si>
    <t>477;508</t>
  </si>
  <si>
    <t>669;707</t>
  </si>
  <si>
    <t>473;474</t>
  </si>
  <si>
    <t>1302;1303;1304;1305;1306;1307</t>
  </si>
  <si>
    <t>P29692-3;P29692;P29692-2</t>
  </si>
  <si>
    <t>257;281;647</t>
  </si>
  <si>
    <t>162;176</t>
  </si>
  <si>
    <t>163;177</t>
  </si>
  <si>
    <t>212;229</t>
  </si>
  <si>
    <t>552;553;554;555;631</t>
  </si>
  <si>
    <t>554;631</t>
  </si>
  <si>
    <t>P32969</t>
  </si>
  <si>
    <t>60S ribosomal protein L9</t>
  </si>
  <si>
    <t>RPL9</t>
  </si>
  <si>
    <t>422;440</t>
  </si>
  <si>
    <t>424;442</t>
  </si>
  <si>
    <t>598;634</t>
  </si>
  <si>
    <t>1696;1773</t>
  </si>
  <si>
    <t>P07910-4;P07910-2;P07910</t>
  </si>
  <si>
    <t>1;1;1</t>
  </si>
  <si>
    <t>Heterogeneous nuclear ribonucleoproteins C1/C2</t>
  </si>
  <si>
    <t>HNRNPC</t>
  </si>
  <si>
    <t>250;293;306</t>
  </si>
  <si>
    <t>P27635</t>
  </si>
  <si>
    <t>60S ribosomal protein L10</t>
  </si>
  <si>
    <t>RPL10</t>
  </si>
  <si>
    <t>470;521</t>
  </si>
  <si>
    <t>473;524</t>
  </si>
  <si>
    <t>674;755;756</t>
  </si>
  <si>
    <t>1895;1896;1897;1898;1899;1900;1901;2109;2110;2111</t>
  </si>
  <si>
    <t>1900;2111</t>
  </si>
  <si>
    <t>P62266</t>
  </si>
  <si>
    <t>40S ribosomal protein S23</t>
  </si>
  <si>
    <t>RPS23</t>
  </si>
  <si>
    <t>209;228</t>
  </si>
  <si>
    <t>210;229</t>
  </si>
  <si>
    <t>269;300</t>
  </si>
  <si>
    <t>718;719;765;766;767</t>
  </si>
  <si>
    <t>719;765</t>
  </si>
  <si>
    <t>P23528</t>
  </si>
  <si>
    <t>Cofilin-1</t>
  </si>
  <si>
    <t>CFL1</t>
  </si>
  <si>
    <t>468;469</t>
  </si>
  <si>
    <t>1293;1294;1295;1296</t>
  </si>
  <si>
    <t>166;218</t>
  </si>
  <si>
    <t>0;1;2</t>
  </si>
  <si>
    <t>403;404;405;406;407;408</t>
  </si>
  <si>
    <t>170;245</t>
  </si>
  <si>
    <t>148;424</t>
  </si>
  <si>
    <t>149;426</t>
  </si>
  <si>
    <t>191;600;601</t>
  </si>
  <si>
    <t>488;489;1699;1700;1701</t>
  </si>
  <si>
    <t>489;1700</t>
  </si>
  <si>
    <t>Q05639</t>
  </si>
  <si>
    <t>Elongation factor 1-alpha 2</t>
  </si>
  <si>
    <t>EEF1A2</t>
  </si>
  <si>
    <t>84;185;338;400;471</t>
  </si>
  <si>
    <t>False;False;False;True;True</t>
  </si>
  <si>
    <t>85;186;340;402;474</t>
  </si>
  <si>
    <t>107;238;477;478;563;675</t>
  </si>
  <si>
    <t>261;262;648;1312;1313;1314;1585;1902;1903</t>
  </si>
  <si>
    <t>262;648;1312;1585;1902</t>
  </si>
  <si>
    <t>211;526</t>
  </si>
  <si>
    <t>212;529</t>
  </si>
  <si>
    <t>271;761;762</t>
  </si>
  <si>
    <t>721;2120;2121;2122</t>
  </si>
  <si>
    <t>721;2121</t>
  </si>
  <si>
    <t>Q15046;Q15046-2</t>
  </si>
  <si>
    <t>Lysine--tRNA ligase</t>
  </si>
  <si>
    <t>KARS</t>
  </si>
  <si>
    <t>597;625</t>
  </si>
  <si>
    <t>353;354</t>
  </si>
  <si>
    <t>955;956;957</t>
  </si>
  <si>
    <t>P07814</t>
  </si>
  <si>
    <t>Bifunctional glutamate/proline--tRNA ligase;Glutamate--tRNA ligase;Proline--tRNA ligase</t>
  </si>
  <si>
    <t>EPRS</t>
  </si>
  <si>
    <t>436;456</t>
  </si>
  <si>
    <t>438;458</t>
  </si>
  <si>
    <t>630;656</t>
  </si>
  <si>
    <t>1760;1761;1762;1823</t>
  </si>
  <si>
    <t>1762;1823</t>
  </si>
  <si>
    <t>P39019</t>
  </si>
  <si>
    <t>40S ribosomal protein S19</t>
  </si>
  <si>
    <t>RPS19</t>
  </si>
  <si>
    <t>166;497</t>
  </si>
  <si>
    <t>167;500</t>
  </si>
  <si>
    <t>216;711</t>
  </si>
  <si>
    <t>583;584;1969</t>
  </si>
  <si>
    <t>584;1969</t>
  </si>
  <si>
    <t>O60506-5;O60506-4;O60506-3;O60506-2;O60506;O43390-4;O43390-3;O43390;O43390-2</t>
  </si>
  <si>
    <t>2;2;2;2;2;1;1;1;1</t>
  </si>
  <si>
    <t>Heterogeneous nuclear ribonucleoprotein Q;Heterogeneous nuclear ribonucleoprotein R</t>
  </si>
  <si>
    <t>SYNCRIP;HNRNPR</t>
  </si>
  <si>
    <t>;;;;;;;;</t>
  </si>
  <si>
    <t>410;527;562;588;623;535;595;633;636</t>
  </si>
  <si>
    <t>14;276</t>
  </si>
  <si>
    <t>14;277</t>
  </si>
  <si>
    <t>15;368</t>
  </si>
  <si>
    <t>38;39;997</t>
  </si>
  <si>
    <t>38;997</t>
  </si>
  <si>
    <t>P55209-3;P55209-2;P55209</t>
  </si>
  <si>
    <t>323;368;391</t>
  </si>
  <si>
    <t>127;463</t>
  </si>
  <si>
    <t>128;466</t>
  </si>
  <si>
    <t>166;666</t>
  </si>
  <si>
    <t>394;395;1868;1869</t>
  </si>
  <si>
    <t>394;1869</t>
  </si>
  <si>
    <t>Q02543</t>
  </si>
  <si>
    <t>60S ribosomal protein L18a</t>
  </si>
  <si>
    <t>RPL18A</t>
  </si>
  <si>
    <t>69;181</t>
  </si>
  <si>
    <t>70;182</t>
  </si>
  <si>
    <t>90;234</t>
  </si>
  <si>
    <t>234;641;642</t>
  </si>
  <si>
    <t>234;641</t>
  </si>
  <si>
    <t>P52943;P52943-2</t>
  </si>
  <si>
    <t>Cysteine-rich protein 2</t>
  </si>
  <si>
    <t>CRIP2</t>
  </si>
  <si>
    <t>208;282</t>
  </si>
  <si>
    <t>P62280</t>
  </si>
  <si>
    <t>40S ribosomal protein S11</t>
  </si>
  <si>
    <t>RPS11</t>
  </si>
  <si>
    <t>58;78</t>
  </si>
  <si>
    <t>59;79</t>
  </si>
  <si>
    <t>77;101</t>
  </si>
  <si>
    <t>207;249</t>
  </si>
  <si>
    <t>P62263</t>
  </si>
  <si>
    <t>40S ribosomal protein S14</t>
  </si>
  <si>
    <t>RPS14</t>
  </si>
  <si>
    <t>10;187</t>
  </si>
  <si>
    <t>10;188</t>
  </si>
  <si>
    <t>10;240;241</t>
  </si>
  <si>
    <t>23;650;651</t>
  </si>
  <si>
    <t>23;651</t>
  </si>
  <si>
    <t>P14868;P14868-2</t>
  </si>
  <si>
    <t>501;401</t>
  </si>
  <si>
    <t>384;527</t>
  </si>
  <si>
    <t>386;530</t>
  </si>
  <si>
    <t>536;763</t>
  </si>
  <si>
    <t>1467;1468;1469;2123</t>
  </si>
  <si>
    <t>1469;2123</t>
  </si>
  <si>
    <t>P61313</t>
  </si>
  <si>
    <t>60S ribosomal protein L15</t>
  </si>
  <si>
    <t>RPL15</t>
  </si>
  <si>
    <t>709;710</t>
  </si>
  <si>
    <t>1967;1968</t>
  </si>
  <si>
    <t>Q3ZCM7</t>
  </si>
  <si>
    <t>Tubulin beta-8 chain</t>
  </si>
  <si>
    <t>TUBB8</t>
  </si>
  <si>
    <t>79;244;253</t>
  </si>
  <si>
    <t>True;False;False</t>
  </si>
  <si>
    <t>80;245;254</t>
  </si>
  <si>
    <t>102;322;333</t>
  </si>
  <si>
    <t>250;251;252;253;254;811;812;813;814;815;816;817;818;819;879;880;881;882;883</t>
  </si>
  <si>
    <t>252;818;881</t>
  </si>
  <si>
    <t>P62753</t>
  </si>
  <si>
    <t>40S ribosomal protein S6</t>
  </si>
  <si>
    <t>RPS6</t>
  </si>
  <si>
    <t>1375;1376</t>
  </si>
  <si>
    <t>Q13151</t>
  </si>
  <si>
    <t>Heterogeneous nuclear ribonucleoprotein A0</t>
  </si>
  <si>
    <t>HNRNPA0</t>
  </si>
  <si>
    <t>Q99729-3;Q99729-2</t>
  </si>
  <si>
    <t>285;332</t>
  </si>
  <si>
    <t>P10599-2;P10599</t>
  </si>
  <si>
    <t>85;105</t>
  </si>
  <si>
    <t>1702;1703;1704;1705</t>
  </si>
  <si>
    <t>369;371;372</t>
  </si>
  <si>
    <t>P60866;P60866-2</t>
  </si>
  <si>
    <t>40S ribosomal protein S20</t>
  </si>
  <si>
    <t>RPS20</t>
  </si>
  <si>
    <t>119;142</t>
  </si>
  <si>
    <t>334;335</t>
  </si>
  <si>
    <t>884;885</t>
  </si>
  <si>
    <t>Q13642-1;Q13642-5;Q13642-4</t>
  </si>
  <si>
    <t>280;296;309</t>
  </si>
  <si>
    <t>419;420;421;422</t>
  </si>
  <si>
    <t>Q15365</t>
  </si>
  <si>
    <t>Poly(rC)-binding protein 1</t>
  </si>
  <si>
    <t>PCBP1</t>
  </si>
  <si>
    <t>11;12</t>
  </si>
  <si>
    <t>24;25;26;27;28;29;30</t>
  </si>
  <si>
    <t>160;163</t>
  </si>
  <si>
    <t>628;629;630</t>
  </si>
  <si>
    <t>Q12904;Q12904-2</t>
  </si>
  <si>
    <t>Aminoacyl tRNA synthase complex-interacting multifunctional protein 1;Endothelial monocyte-activating polypeptide 2</t>
  </si>
  <si>
    <t>AIMP1</t>
  </si>
  <si>
    <t>312;336</t>
  </si>
  <si>
    <t>1878;1879;1880</t>
  </si>
  <si>
    <t>P09874</t>
  </si>
  <si>
    <t>Poly [ADP-ribose] polymerase 1</t>
  </si>
  <si>
    <t>PARP1</t>
  </si>
  <si>
    <t>578;579</t>
  </si>
  <si>
    <t>1617;1618;1619</t>
  </si>
  <si>
    <t>P46778</t>
  </si>
  <si>
    <t>60S ribosomal protein L21</t>
  </si>
  <si>
    <t>RPL21</t>
  </si>
  <si>
    <t>1818;1819;1820;1821</t>
  </si>
  <si>
    <t>P54136-2;P54136</t>
  </si>
  <si>
    <t>Arginine--tRNA ligase, cytoplasmic</t>
  </si>
  <si>
    <t>RARS</t>
  </si>
  <si>
    <t>588;660</t>
  </si>
  <si>
    <t>440;463;464</t>
  </si>
  <si>
    <t>257;258</t>
  </si>
  <si>
    <t>677;678;679</t>
  </si>
  <si>
    <t>P40939-2;P40939</t>
  </si>
  <si>
    <t>Trifunctional enzyme subunit alpha, mitochondrial;Long-chain enoyl-CoA hydratase;Long chain 3-hydroxyacyl-CoA dehydrogenase</t>
  </si>
  <si>
    <t>HADHA</t>
  </si>
  <si>
    <t>260;763</t>
  </si>
  <si>
    <t>P09661</t>
  </si>
  <si>
    <t>U2 small nuclear ribonucleoprotein A</t>
  </si>
  <si>
    <t>SNRPA1</t>
  </si>
  <si>
    <t>556;557</t>
  </si>
  <si>
    <t>P42766</t>
  </si>
  <si>
    <t>60S ribosomal protein L35</t>
  </si>
  <si>
    <t>RPL35</t>
  </si>
  <si>
    <t>712;713;714</t>
  </si>
  <si>
    <t>1970;1971;1972;1973;1974;1975;1976;1977;1978;1979;1980;1981;1982;1983</t>
  </si>
  <si>
    <t>P62269</t>
  </si>
  <si>
    <t>40S ribosomal protein S18</t>
  </si>
  <si>
    <t>RPS18</t>
  </si>
  <si>
    <t>1479;1480;1481</t>
  </si>
  <si>
    <t>P16401;Q02539</t>
  </si>
  <si>
    <t>1;0</t>
  </si>
  <si>
    <t>Histone H1.5;Histone H1.1</t>
  </si>
  <si>
    <t>HIST1H1B;HIST1H1A</t>
  </si>
  <si>
    <t>226;215</t>
  </si>
  <si>
    <t>215;412</t>
  </si>
  <si>
    <t>True;False</t>
  </si>
  <si>
    <t>216;414</t>
  </si>
  <si>
    <t>277;278;279;280;281;282;283;284;285;286;580</t>
  </si>
  <si>
    <t>733;734;735;736;737;738;739;740;741;742;1620</t>
  </si>
  <si>
    <t>735;1620</t>
  </si>
  <si>
    <t>Q99714-2;Q99714</t>
  </si>
  <si>
    <t>3-hydroxyacyl-CoA dehydrogenase type-2</t>
  </si>
  <si>
    <t>HSD17B10</t>
  </si>
  <si>
    <t>252;261</t>
  </si>
  <si>
    <t>P52597</t>
  </si>
  <si>
    <t>Heterogeneous nuclear ribonucleoprotein F;Heterogeneous nuclear ribonucleoprotein F, N-terminally processed</t>
  </si>
  <si>
    <t>HNRNPF</t>
  </si>
  <si>
    <t>1142;1143</t>
  </si>
  <si>
    <t>Q96SZ5</t>
  </si>
  <si>
    <t>2-aminoethanethiol dioxygenase</t>
  </si>
  <si>
    <t>ADO</t>
  </si>
  <si>
    <t>P04792</t>
  </si>
  <si>
    <t>Heat shock protein beta-1</t>
  </si>
  <si>
    <t>HSPB1</t>
  </si>
  <si>
    <t>808;809;810</t>
  </si>
  <si>
    <t>Q9Y265-2;Q9Y265</t>
  </si>
  <si>
    <t>386;456</t>
  </si>
  <si>
    <t>16;59;60</t>
  </si>
  <si>
    <t>2;11;12</t>
  </si>
  <si>
    <t>P60981-2;P60981</t>
  </si>
  <si>
    <t>Destrin</t>
  </si>
  <si>
    <t>DSTN</t>
  </si>
  <si>
    <t>148;165</t>
  </si>
  <si>
    <t>747;748</t>
  </si>
  <si>
    <t>O43324-2;O43324</t>
  </si>
  <si>
    <t>Eukaryotic translation elongation factor 1 epsilon-1</t>
  </si>
  <si>
    <t>EEF1E1</t>
  </si>
  <si>
    <t>139;174</t>
  </si>
  <si>
    <t>1421;1422;1423</t>
  </si>
  <si>
    <t>P08238</t>
  </si>
  <si>
    <t>1057;1058</t>
  </si>
  <si>
    <t>Q14244-3;Q14244-2;Q14244-6;Q14244-4;Q14244;Q14244-7</t>
  </si>
  <si>
    <t>Ensconsin</t>
  </si>
  <si>
    <t>MAP7</t>
  </si>
  <si>
    <t>655;712;734;734;749;771</t>
  </si>
  <si>
    <t>56;71</t>
  </si>
  <si>
    <t>38;54</t>
  </si>
  <si>
    <t>O43837-3;O43837-2;O43837</t>
  </si>
  <si>
    <t>Isocitrate dehydrogenase [NAD] subunit beta, mitochondrial</t>
  </si>
  <si>
    <t>IDH3B</t>
  </si>
  <si>
    <t>233;383;385</t>
  </si>
  <si>
    <t>Q96AG4</t>
  </si>
  <si>
    <t>Leucine-rich repeat-containing protein 59</t>
  </si>
  <si>
    <t>LRRC59</t>
  </si>
  <si>
    <t>355;356</t>
  </si>
  <si>
    <t>958;959</t>
  </si>
  <si>
    <t>39;57;88</t>
  </si>
  <si>
    <t>2020;2023;2024</t>
  </si>
  <si>
    <t>O95503</t>
  </si>
  <si>
    <t>Chromobox protein homolog 6</t>
  </si>
  <si>
    <t>CBX6</t>
  </si>
  <si>
    <t>55;63</t>
  </si>
  <si>
    <t>173;179</t>
  </si>
  <si>
    <t>Q9Y6I9</t>
  </si>
  <si>
    <t>Testis-expressed sequence 264 protein</t>
  </si>
  <si>
    <t>TEX264</t>
  </si>
  <si>
    <t>185;186;187</t>
  </si>
  <si>
    <t>O14578-3;O14578;O14578-4</t>
  </si>
  <si>
    <t>Citron Rho-interacting kinase</t>
  </si>
  <si>
    <t>CIT</t>
  </si>
  <si>
    <t>1544;2027;2069</t>
  </si>
  <si>
    <t>P52815</t>
  </si>
  <si>
    <t>39S ribosomal protein L12, mitochondrial</t>
  </si>
  <si>
    <t>MRPL12</t>
  </si>
  <si>
    <t>P54652</t>
  </si>
  <si>
    <t>Heat shock-related 70 kDa protein 2</t>
  </si>
  <si>
    <t>HSPA2</t>
  </si>
  <si>
    <t>36;113;193;269;270;356;430;460</t>
  </si>
  <si>
    <t>False;False;False;False;False;False;True;False</t>
  </si>
  <si>
    <t>37;114;194;270;271;358;432;462</t>
  </si>
  <si>
    <t>43;44;140;141;249;359;360;361;499;608;660</t>
  </si>
  <si>
    <t>116;117;118;119;325;326;327;328;329;330;331;332;661;967;968;969;970;971;972;973;974;975;976;977;978;1373;1716;1829</t>
  </si>
  <si>
    <t>119;329;661;970;976;1373;1716;1829</t>
  </si>
  <si>
    <t>Q86YS7-2;Q86YS7-3;Q86YS7-4;Q86YS7-5</t>
  </si>
  <si>
    <t>1;1;1;1</t>
  </si>
  <si>
    <t>1042;1051;1053;1054</t>
  </si>
  <si>
    <t>1519;1520;1521;1522;1523;1524;1525</t>
  </si>
  <si>
    <t>5;73</t>
  </si>
  <si>
    <t>881;883</t>
  </si>
  <si>
    <t>Q05195-2;Q05195</t>
  </si>
  <si>
    <t>Max dimerization protein 1</t>
  </si>
  <si>
    <t>MXD1</t>
  </si>
  <si>
    <t>211;221</t>
  </si>
  <si>
    <t>348;349;350</t>
  </si>
  <si>
    <t>943;944;945;946</t>
  </si>
  <si>
    <t>3;4</t>
  </si>
  <si>
    <t>Q8N2C7-6;Q8N2C7-5;Q8N2C7-2;Q8N2C7-4;Q8N2C7-7;Q8N2C7</t>
  </si>
  <si>
    <t>Protein unc-80 homolog</t>
  </si>
  <si>
    <t>UNC80</t>
  </si>
  <si>
    <t>466;685;2603;3020;3234;3258</t>
  </si>
  <si>
    <t>Q9C005</t>
  </si>
  <si>
    <t>Protein dpy-30 homolog</t>
  </si>
  <si>
    <t>DPY30</t>
  </si>
  <si>
    <t>Q9NVR0</t>
  </si>
  <si>
    <t>Kelch-like protein 11</t>
  </si>
  <si>
    <t>KLHL11</t>
  </si>
  <si>
    <t>53;58</t>
  </si>
  <si>
    <t>444;452</t>
  </si>
  <si>
    <t>P55344-2</t>
  </si>
  <si>
    <t>2113;2114</t>
  </si>
  <si>
    <t>13;68;69</t>
  </si>
  <si>
    <t>88;89;91</t>
  </si>
  <si>
    <t>130;132;133;289</t>
  </si>
  <si>
    <t>1824;1825</t>
  </si>
  <si>
    <t>P62979</t>
  </si>
  <si>
    <t>Ubiquitin-40S ribosomal protein S27a;Ubiquitin;40S ribosomal protein S27a</t>
  </si>
  <si>
    <t>RPS27A</t>
  </si>
  <si>
    <t>188;189;190;191</t>
  </si>
  <si>
    <t>P0C7X3</t>
  </si>
  <si>
    <t>Putative cyclin-Y-like protein 3</t>
  </si>
  <si>
    <t>CCNYL3</t>
  </si>
  <si>
    <t>0;12</t>
  </si>
  <si>
    <t>124;129</t>
  </si>
  <si>
    <t>Q96BX8</t>
  </si>
  <si>
    <t>MOB kinase activator 3A</t>
  </si>
  <si>
    <t>MOB3A</t>
  </si>
  <si>
    <t>P18848</t>
  </si>
  <si>
    <t>Cyclic AMP-dependent transcription factor ATF-4</t>
  </si>
  <si>
    <t>ATF4</t>
  </si>
  <si>
    <t>24;65</t>
  </si>
  <si>
    <t>333;342</t>
  </si>
  <si>
    <t>P05386</t>
  </si>
  <si>
    <t>60S acidic ribosomal protein P1</t>
  </si>
  <si>
    <t>RPLP1</t>
  </si>
  <si>
    <t>P50991-2;P50991</t>
  </si>
  <si>
    <t>T-complex protein 1 subunit delta</t>
  </si>
  <si>
    <t>CCT4</t>
  </si>
  <si>
    <t>509;539</t>
  </si>
  <si>
    <t>Q9BVH7</t>
  </si>
  <si>
    <t>Alpha-N-acetylgalactosaminide alpha-2,6-sialyltransferase 5</t>
  </si>
  <si>
    <t>ST6GALNAC5</t>
  </si>
  <si>
    <t>686;687</t>
  </si>
  <si>
    <t>Q96DT5</t>
  </si>
  <si>
    <t>Dynein heavy chain 11, axonemal</t>
  </si>
  <si>
    <t>DNAH11</t>
  </si>
  <si>
    <t>Q14011;Q14011-2</t>
  </si>
  <si>
    <t>Cold-inducible RNA-binding protein</t>
  </si>
  <si>
    <t>CIRBP</t>
  </si>
  <si>
    <t>172;263</t>
  </si>
  <si>
    <t>1377;1378;1379</t>
  </si>
  <si>
    <t>2100;2101;2102</t>
  </si>
  <si>
    <t>Q99996-5;Q99996-3;Q99996-2;Q99996;Q99996-6</t>
  </si>
  <si>
    <t>A-kinase anchor protein 9</t>
  </si>
  <si>
    <t>AKAP9</t>
  </si>
  <si>
    <t>3857;3899;3907;3911;3929</t>
  </si>
  <si>
    <t>2054;2055;2056</t>
  </si>
  <si>
    <t>O00232-2;O00232</t>
  </si>
  <si>
    <t>26S proteasome non-ATPase regulatory subunit 12</t>
  </si>
  <si>
    <t>PSMD12</t>
  </si>
  <si>
    <t>Q9H792</t>
  </si>
  <si>
    <t>Pseudopodium-enriched atypical kinase 1</t>
  </si>
  <si>
    <t>PEAK1</t>
  </si>
  <si>
    <t>11;15</t>
  </si>
  <si>
    <t>1230;1239</t>
  </si>
  <si>
    <t>Q15942-2;Q15942</t>
  </si>
  <si>
    <t>Zyxin</t>
  </si>
  <si>
    <t>ZYX</t>
  </si>
  <si>
    <t>415;572</t>
  </si>
  <si>
    <t>P00390-5;P00390-4;P00390-2;P00390-3;P00390</t>
  </si>
  <si>
    <t>Glutathione reductase, mitochondrial</t>
  </si>
  <si>
    <t>GSR</t>
  </si>
  <si>
    <t>440;469;479;493;522</t>
  </si>
  <si>
    <t>Q8TDH9-2;Q8TDH9-3;Q8TDH9</t>
  </si>
  <si>
    <t>Biogenesis of lysosome-related organelles complex 1 subunit 5</t>
  </si>
  <si>
    <t>BLOC1S5</t>
  </si>
  <si>
    <t>110;123;187</t>
  </si>
  <si>
    <t>Q96R72</t>
  </si>
  <si>
    <t>Olfactory receptor 4K3</t>
  </si>
  <si>
    <t>OR4K3</t>
  </si>
  <si>
    <t>304;305;306;307;308;309</t>
  </si>
  <si>
    <t>772;773;774;775;776;777;778</t>
  </si>
  <si>
    <t>7;8;9;51;86</t>
  </si>
  <si>
    <t>302;303;304;308;309</t>
  </si>
  <si>
    <t>P01617;P01614;P06309;P06310</t>
  </si>
  <si>
    <t>Ig kappa chain V-II region TEW;Ig kappa chain V-II region Cum;Ig kappa chain V-II region GM607;Ig kappa chain V-II region RPMI 6410</t>
  </si>
  <si>
    <t>113;115;117;133</t>
  </si>
  <si>
    <t>396;397;398</t>
  </si>
  <si>
    <t>Q53QV2</t>
  </si>
  <si>
    <t>Protein LBH</t>
  </si>
  <si>
    <t>LBH</t>
  </si>
  <si>
    <t>Q8WUK0-3</t>
  </si>
  <si>
    <t>82;83</t>
  </si>
  <si>
    <t>99;101</t>
  </si>
  <si>
    <t>Q8N726-2</t>
  </si>
  <si>
    <t>Q6ZSU1</t>
  </si>
  <si>
    <t>Putative inactive cytochrome P450 2G1</t>
  </si>
  <si>
    <t>CYP2G1P</t>
  </si>
  <si>
    <t>P18846-2;P18846</t>
  </si>
  <si>
    <t>Cyclic AMP-dependent transcription factor ATF-1</t>
  </si>
  <si>
    <t>ATF1</t>
  </si>
  <si>
    <t>136;271</t>
  </si>
  <si>
    <t>O43776-2;O43776</t>
  </si>
  <si>
    <t>174;548</t>
  </si>
  <si>
    <t>P18859;P18859-2</t>
  </si>
  <si>
    <t>ATP synthase-coupling factor 6, mitochondrial</t>
  </si>
  <si>
    <t>ATP5J</t>
  </si>
  <si>
    <t>108;116</t>
  </si>
  <si>
    <t>25;66</t>
  </si>
  <si>
    <t>48;50</t>
  </si>
  <si>
    <t>O75446</t>
  </si>
  <si>
    <t>Histone deacetylase complex subunit SAP30</t>
  </si>
  <si>
    <t>SAP30</t>
  </si>
  <si>
    <t>P43268-3;O95238-2;O95238;P50549-4;P50549-5;P50549-6;P43268-2;P50549-3;P50549-2;P50549;P43268;P41161;P41161-2</t>
  </si>
  <si>
    <t>1;1;1;1;1;1;1;1;1;1;1;1;1</t>
  </si>
  <si>
    <t>ETS translocation variant 4;SAM pointed domain-containing Ets transcription factor;ETS translocation variant 1;ETS translocation variant 5</t>
  </si>
  <si>
    <t>ETV4;SPDEF;ETV1;ETV5</t>
  </si>
  <si>
    <t>;;;;;;;;;;;;</t>
  </si>
  <si>
    <t>207;319;335;374;419;437;445;454;459;477;484;510;552</t>
  </si>
  <si>
    <t>Q14188-7;Q14186-2;Q14188-6;Q14188-2;Q14188-3;Q14188-4;Q14188-5;Q14186;Q14188-8;Q14188</t>
  </si>
  <si>
    <t>1;1;1;1;1;1;1;1;1;1</t>
  </si>
  <si>
    <t>Transcription factor Dp-2;Transcription factor Dp-1</t>
  </si>
  <si>
    <t>TFDP2;TFDP1</t>
  </si>
  <si>
    <t>;;;;;;;;;</t>
  </si>
  <si>
    <t>310;311;349;369;370;385;386;410;418;446</t>
  </si>
  <si>
    <t>748;749</t>
  </si>
  <si>
    <t>2095;2096;2097;2098;2099</t>
  </si>
  <si>
    <t>10;11</t>
  </si>
  <si>
    <t>56;58</t>
  </si>
  <si>
    <t>Q7LBR1</t>
  </si>
  <si>
    <t>Charged multivesicular body protein 1b</t>
  </si>
  <si>
    <t>CHMP1B</t>
  </si>
  <si>
    <t>Q5BJD5</t>
  </si>
  <si>
    <t>Transmembrane protein 41B</t>
  </si>
  <si>
    <t>TMEM41B</t>
  </si>
  <si>
    <t>Q8WUY1</t>
  </si>
  <si>
    <t>Protein THEM6</t>
  </si>
  <si>
    <t>THEM6</t>
  </si>
  <si>
    <t>Q9NQ32</t>
  </si>
  <si>
    <t>Uncharacterized protein C11orf16</t>
  </si>
  <si>
    <t>C11orf16</t>
  </si>
  <si>
    <t>Q8NEH6</t>
  </si>
  <si>
    <t>Meiosis-specific nuclear structural protein 1</t>
  </si>
  <si>
    <t>MNS1</t>
  </si>
  <si>
    <t>P01584</t>
  </si>
  <si>
    <t>Interleukin-1 beta</t>
  </si>
  <si>
    <t>IL1B</t>
  </si>
  <si>
    <t>Q8NEF9</t>
  </si>
  <si>
    <t>Serum response factor-binding protein 1</t>
  </si>
  <si>
    <t>SRFBP1</t>
  </si>
  <si>
    <t>1072;1073;1074</t>
  </si>
  <si>
    <t>Q99489;Q99489-3</t>
  </si>
  <si>
    <t>D-aspartate oxidase</t>
  </si>
  <si>
    <t>DDO</t>
  </si>
  <si>
    <t>341;369</t>
  </si>
  <si>
    <t>Q8N4U5-2;Q8N4U5</t>
  </si>
  <si>
    <t>T-complex protein 11-like protein 2</t>
  </si>
  <si>
    <t>TCP11L2</t>
  </si>
  <si>
    <t>266;519</t>
  </si>
  <si>
    <t>P22004</t>
  </si>
  <si>
    <t>Bone morphogenetic protein 6</t>
  </si>
  <si>
    <t>BMP6</t>
  </si>
  <si>
    <t>300;301;302;303;304</t>
  </si>
  <si>
    <t>Q8NGD3</t>
  </si>
  <si>
    <t>Olfactory receptor 4K5</t>
  </si>
  <si>
    <t>OR4K5</t>
  </si>
  <si>
    <t>769;770</t>
  </si>
  <si>
    <t>37;48</t>
  </si>
  <si>
    <t>304;305</t>
  </si>
  <si>
    <t>Q9UJT9-2;Q9UJT9</t>
  </si>
  <si>
    <t>F-box/LRR-repeat protein 7</t>
  </si>
  <si>
    <t>FBXL7</t>
  </si>
  <si>
    <t>444;491</t>
  </si>
  <si>
    <t>Q01459</t>
  </si>
  <si>
    <t>Di-N-acetylchitobiase</t>
  </si>
  <si>
    <t>CTBS</t>
  </si>
  <si>
    <t>539;540</t>
  </si>
  <si>
    <t>1477;1478</t>
  </si>
  <si>
    <t>Q49AM1</t>
  </si>
  <si>
    <t>Transcription termination factor 2, mitochondrial</t>
  </si>
  <si>
    <t>MTERF2</t>
  </si>
  <si>
    <t>O75127</t>
  </si>
  <si>
    <t>Pentatricopeptide repeat-containing protein 1, mitochondrial</t>
  </si>
  <si>
    <t>PTCD1</t>
  </si>
  <si>
    <t>18;19</t>
  </si>
  <si>
    <t>188;196</t>
  </si>
  <si>
    <t>A2RTX5-2;A2RTX5</t>
  </si>
  <si>
    <t>Probable threonine--tRNA ligase 2, cytoplasmic</t>
  </si>
  <si>
    <t>TARSL2</t>
  </si>
  <si>
    <t>707;802</t>
  </si>
  <si>
    <t>Q96K78</t>
  </si>
  <si>
    <t>Probable G-protein coupled receptor 128</t>
  </si>
  <si>
    <t>GPR128</t>
  </si>
  <si>
    <t>P51172;P51172-2</t>
  </si>
  <si>
    <t>Amiloride-sensitive sodium channel subunit delta</t>
  </si>
  <si>
    <t>SCNN1D</t>
  </si>
  <si>
    <t>638;704</t>
  </si>
  <si>
    <t>Q9BXP5-5;Q9BXP5-4;Q9BXP5-2;Q9BXP5-3;Q9BXP5</t>
  </si>
  <si>
    <t>Serrate RNA effector molecule homolog</t>
  </si>
  <si>
    <t>SRRT</t>
  </si>
  <si>
    <t>839;871;872;875;876</t>
  </si>
  <si>
    <t>Q8IX01-4;Q8IX01-3;Q8IX01</t>
  </si>
  <si>
    <t>SURP and G-patch domain-containing protein 2</t>
  </si>
  <si>
    <t>SUGP2</t>
  </si>
  <si>
    <t>1030;1040;1082</t>
  </si>
  <si>
    <t>75;76;77</t>
  </si>
  <si>
    <t>694;695;709</t>
  </si>
  <si>
    <t>P21675-10;P21675-11;P21675-8;P21675-6;P21675-7;P21675-3;P21675-5;P21675-9;P21675;P21675-2;P21675-12;P21675-4</t>
  </si>
  <si>
    <t>1;1;1;1;1;1;1;1;1;1;1;1</t>
  </si>
  <si>
    <t>Transcription initiation factor TFIID subunit 1</t>
  </si>
  <si>
    <t>TAF1</t>
  </si>
  <si>
    <t>1528;1540;1592;1801;1803;1832;1835;1837;1872;1893;1895;1906</t>
  </si>
  <si>
    <t>Q7KZ85-2;Q7KZ85</t>
  </si>
  <si>
    <t>545;1726</t>
  </si>
  <si>
    <t>Q68CP9-3;Q68CP9</t>
  </si>
  <si>
    <t>AT-rich interactive domain-containing protein 2</t>
  </si>
  <si>
    <t>ARID2</t>
  </si>
  <si>
    <t>1783;1835</t>
  </si>
  <si>
    <t>Q5R372-2;Q5R372-4;Q5R372;Q5R372-3</t>
  </si>
  <si>
    <t>Rab GTPase-activating protein 1-like</t>
  </si>
  <si>
    <t>RABGAP1L</t>
  </si>
  <si>
    <t>605;800;815;827</t>
  </si>
  <si>
    <t>231;232;233</t>
  </si>
  <si>
    <t>Q96D71-2;Q96D71-4;Q96D71-3;Q96D71</t>
  </si>
  <si>
    <t>RalBP1-associated Eps domain-containing protein 1</t>
  </si>
  <si>
    <t>REPS1</t>
  </si>
  <si>
    <t>705;769;795;796</t>
  </si>
  <si>
    <t>247;248</t>
  </si>
  <si>
    <t>659;660</t>
  </si>
  <si>
    <t>Q96P48-2;Q96P48-1</t>
  </si>
  <si>
    <t>1199;1210</t>
  </si>
  <si>
    <t>Q9P2F6-4;Q9P2F6-2;Q9P2F6-3;Q9P2F6</t>
  </si>
  <si>
    <t>Rho GTPase-activating protein 20</t>
  </si>
  <si>
    <t>ARHGAP20</t>
  </si>
  <si>
    <t>1155;1165;1168;1191</t>
  </si>
  <si>
    <t>O60315-2;O60315</t>
  </si>
  <si>
    <t>Zinc finger E-box-binding homeobox 2</t>
  </si>
  <si>
    <t>ZEB2</t>
  </si>
  <si>
    <t>1190;1214</t>
  </si>
  <si>
    <t>O94804</t>
  </si>
  <si>
    <t>Serine/threonine-protein kinase 10</t>
  </si>
  <si>
    <t>STK10</t>
  </si>
  <si>
    <t>Q9H7N4</t>
  </si>
  <si>
    <t>Splicing factor, arginine/serine-rich 19</t>
  </si>
  <si>
    <t>SCAF1</t>
  </si>
  <si>
    <t>89;90</t>
  </si>
  <si>
    <t>571;572</t>
  </si>
  <si>
    <t>Q5VZL5-3;Q5VZL5-2;Q5VZL5-4;Q5VZL5</t>
  </si>
  <si>
    <t>Zinc finger MYM-type protein 4</t>
  </si>
  <si>
    <t>ZMYM4</t>
  </si>
  <si>
    <t>1224;1459;1516;1548</t>
  </si>
  <si>
    <t>Q9UM54-5;Q9UM54-2;Q9UM54-6;Q9UM54-4;Q9UM54-1;Q9UM54</t>
  </si>
  <si>
    <t>Unconventional myosin-VI</t>
  </si>
  <si>
    <t>MYO6</t>
  </si>
  <si>
    <t>1253;1262;1285;1285;1285;1294</t>
  </si>
  <si>
    <t>Q5H8C1</t>
  </si>
  <si>
    <t>FRAS1-related extracellular matrix protein 1</t>
  </si>
  <si>
    <t>FREM1</t>
  </si>
  <si>
    <t>Q70Z35-3;Q70Z35-4;Q70Z35-2;Q70Z35</t>
  </si>
  <si>
    <t>Phosphatidylinositol 3,4,5-trisphosphate-dependent Rac exchanger 2 protein</t>
  </si>
  <si>
    <t>PREX2</t>
  </si>
  <si>
    <t>979;984;1504;1606</t>
  </si>
  <si>
    <t>O75179-6;O75179-7;O75179-2;O75179</t>
  </si>
  <si>
    <t>Ankyrin repeat domain-containing protein 17</t>
  </si>
  <si>
    <t>ANKRD17</t>
  </si>
  <si>
    <t>2352;2490;2602;2603</t>
  </si>
  <si>
    <t>O14646-2;O14646</t>
  </si>
  <si>
    <t>Chromodomain-helicase-DNA-binding protein 1</t>
  </si>
  <si>
    <t>CHD1</t>
  </si>
  <si>
    <t>1709;1710</t>
  </si>
  <si>
    <t>Q8IVV2</t>
  </si>
  <si>
    <t>Lipoxygenase homology domain-containing protein 1</t>
  </si>
  <si>
    <t>LOXHD1</t>
  </si>
  <si>
    <t>531;532</t>
  </si>
  <si>
    <t>1458;1459</t>
  </si>
  <si>
    <t>O95602</t>
  </si>
  <si>
    <t>DNA-directed RNA polymerase I subunit RPA1</t>
  </si>
  <si>
    <t>POLR1A</t>
  </si>
  <si>
    <t>Q8WZ74</t>
  </si>
  <si>
    <t>Cortactin-binding protein 2</t>
  </si>
  <si>
    <t>CTTNBP2</t>
  </si>
  <si>
    <t>Q13402-5;Q13402-8;Q13402-2;Q13402-7;Q13402-6;Q13402</t>
  </si>
  <si>
    <t>Unconventional myosin-VIIa</t>
  </si>
  <si>
    <t>MYO7A</t>
  </si>
  <si>
    <t>2092;2166;2175;2177;2185;2215</t>
  </si>
  <si>
    <t>P20929-4;P20929;P20929-3;P20929-2</t>
  </si>
  <si>
    <t>Nebulin</t>
  </si>
  <si>
    <t>NEB</t>
  </si>
  <si>
    <t>6669;6669;8525;8525</t>
  </si>
  <si>
    <t>REV__Q92896;REV__Q92896-3;REV__Q92896-2</t>
  </si>
  <si>
    <t>1179;1192;1203</t>
  </si>
  <si>
    <t>343;344</t>
  </si>
  <si>
    <t>935;936</t>
  </si>
  <si>
    <t>Q15019;Q15019-3;Q15019-2</t>
  </si>
  <si>
    <t>Septin-2</t>
  </si>
  <si>
    <t>361;371;396</t>
  </si>
  <si>
    <t>Q92599-3;Q92599-2;Q92599-4;Q92599</t>
  </si>
  <si>
    <t>Septin-8</t>
  </si>
  <si>
    <t>369;429;442;483</t>
  </si>
  <si>
    <t>Q9UHD8-7;Q9UHD8-2;Q9UHD8-5;Q9UHD8;Q9UHD8-4;Q9UHD8-9;Q9UHD8-3;Q9UHD8-8</t>
  </si>
  <si>
    <t>Q9UHD8-7;Q9UHD8-2;Q9UHD8-5;Q9UHD8</t>
  </si>
  <si>
    <t>3;3;3;3;1;1;1;1</t>
  </si>
  <si>
    <t>567;568;579;586;335;362;422;474</t>
  </si>
  <si>
    <t>146;1182;1297</t>
  </si>
  <si>
    <t>146;1184;1300</t>
  </si>
  <si>
    <t>196;1642;1807</t>
  </si>
  <si>
    <t>371;2990;3326</t>
  </si>
  <si>
    <t>CON__ENSEMBL:ENSBTAP00000011227</t>
  </si>
  <si>
    <t>CON__ENSEMBL:ENSBTAP00000014147</t>
  </si>
  <si>
    <t>1348;1534;1595</t>
  </si>
  <si>
    <t>1351;1539;1600</t>
  </si>
  <si>
    <t>1878;1879;2134;2209</t>
  </si>
  <si>
    <t>3500;3501;3502;4005;4127;4128;4129;4130;4131</t>
  </si>
  <si>
    <t>3501;4005;4129</t>
  </si>
  <si>
    <t>CON__ENSEMBL:ENSBTAP00000024146</t>
  </si>
  <si>
    <t>131;1539</t>
  </si>
  <si>
    <t>131;1544</t>
  </si>
  <si>
    <t>177;2139</t>
  </si>
  <si>
    <t>339;4010</t>
  </si>
  <si>
    <t>5;4</t>
  </si>
  <si>
    <t>180;236;631;1460;1561</t>
  </si>
  <si>
    <t>180;235;631;1465;1566</t>
  </si>
  <si>
    <t>241;242;243;312;824;825;826;2037;2038;2167</t>
  </si>
  <si>
    <t>455;456;457;553;1520;1521;1522;3805;3806;4053;4054;4055;4056;4057</t>
  </si>
  <si>
    <t>455;553;1522;3805;4053</t>
  </si>
  <si>
    <t>CON__P02533;P02533;CON__Q04695;CON__P08779;Q04695;P08779;CON__Q61782;CON__Q9QWL7;CON__Q6IFX2;CON__Q9Z2K1;CON__Q3ZAW8;CON__P08727;CON__P19001;CON__P35900;CON__Q9D312;CON__P08730-1;CON__P19012;CON__A2A4G1;CON__Q99456;P08727;P35900;P19012;Q99456</t>
  </si>
  <si>
    <t>CON__P02533;P02533;CON__Q04695;CON__P08779;Q04695;P08779</t>
  </si>
  <si>
    <t>6;6;4;4;4;4;2;2;2;2;2;1;1;1;1;1;1;1;1;1;1;1;1</t>
  </si>
  <si>
    <t>5;5;3;3;3;3;2;1;2;2;2;0;0;1;1;0;0;0;0;0;1;0;0</t>
  </si>
  <si>
    <t>Keratin, type I cytoskeletal 14;Keratin, type I cytoskeletal 17;Keratin, type I cytoskeletal 16</t>
  </si>
  <si>
    <t>KRT14;KRT17;KRT16</t>
  </si>
  <si>
    <t>472;472;432;473;432;473;93;433;452;469;474;400;403;424;431;437;456;456;494;400;424;456;494</t>
  </si>
  <si>
    <t>609;635;650;770;845;1394</t>
  </si>
  <si>
    <t>True;True;True;False;True;True</t>
  </si>
  <si>
    <t>609;635;650;770;845;1399</t>
  </si>
  <si>
    <t>799;832;833;849;1031;1032;1131;1132;1942</t>
  </si>
  <si>
    <t>1482;1540;1541;1563;1866;1867;2033;2034;3611</t>
  </si>
  <si>
    <t>1482;1540;1563;1866;2034;3611</t>
  </si>
  <si>
    <t>326;1604</t>
  </si>
  <si>
    <t>325;1609</t>
  </si>
  <si>
    <t>424;2219</t>
  </si>
  <si>
    <t>742;4142;4143;4144;4145</t>
  </si>
  <si>
    <t>742;4144</t>
  </si>
  <si>
    <t>227;1473</t>
  </si>
  <si>
    <t>227;1478</t>
  </si>
  <si>
    <t>301;302;2055</t>
  </si>
  <si>
    <t>537;538;539;540;3850</t>
  </si>
  <si>
    <t>538;3850</t>
  </si>
  <si>
    <t>2;3</t>
  </si>
  <si>
    <t>109;185</t>
  </si>
  <si>
    <t>CON__P02769;CON__P02768-1;P02768;P02768-3;P02768-2</t>
  </si>
  <si>
    <t>39;2;2;1;1</t>
  </si>
  <si>
    <t>607;609;609;396;417</t>
  </si>
  <si>
    <t>20;24;89;140;141;171;172;173;195;200;343;449;450;519;520;735;747;776;777;794;800;893;904;905;924;931;933;988;1095;1151;1174;1185;1228;1229;1259;1413;1414;1431;1609</t>
  </si>
  <si>
    <t>True;True;True;True;True;True;True;True;True;True;True;True;True;True;True;True;True;True;True;True;True;True;True;True;True;True;True;True;True;True;True;True;True;True;True;True;True;True;True</t>
  </si>
  <si>
    <t>20;24;89;140;141;171;172;173;195;200;342;448;449;518;519;735;747;776;777;794;800;893;904;905;924;931;933;988;1097;1153;1176;1187;1231;1232;1262;1418;1419;1436;1614</t>
  </si>
  <si>
    <t>27;28;34;121;188;189;190;229;230;231;232;233;261;266;443;444;568;569;658;659;660;661;979;980;997;1039;1040;1041;1042;1066;1073;1194;1207;1208;1228;1229;1239;1241;1348;1349;1519;1520;1591;1625;1626;1627;1628;1629;1630;1631;1632;1633;1645;1646;1705;1706;1746;1747;1965;1966;1988;2225</t>
  </si>
  <si>
    <t>44;45;46;47;64;222;361;362;363;364;365;426;427;428;429;430;431;432;433;434;435;436;437;438;439;440;441;442;481;482;483;492;773;774;1011;1012;1013;1014;1015;1016;1017;1018;1019;1020;1021;1022;1023;1024;1025;1235;1236;1237;1238;1239;1240;1241;1242;1243;1244;1245;1246;1247;1248;1249;1250;1251;1252;1253;1254;1782;1783;1806;1807;1877;1878;1879;1880;1881;1882;1917;1918;1919;1920;1921;1922;1923;1924;1931;2147;2162;2163;2164;2188;2189;2207;2209;2406;2407;2408;2760;2761;2762;2763;2888;2957;2958;2959;2960;2961;2962;2963;2964;2965;2966;2967;2968;2969;2970;2971;2972;2973;2974;2975;2976;2977;2978;2979;2980;2981;2993;2994;2995;3114;3115;3116;3117;3118;3119;3120;3121;3191;3192;3193;3194;3677;3678;3679;3680;3681;3682;3683;3716;4151</t>
  </si>
  <si>
    <t>47;64;222;361;362;430;437;442;481;492;773;1013;1016;1236;1248;1783;1806;1877;1881;1923;1931;2147;2162;2164;2188;2207;2209;2407;2761;2888;2968;2994;3114;3119;3191;3677;3679;3716;4151</t>
  </si>
  <si>
    <t>CON__P02777</t>
  </si>
  <si>
    <t>1367;1368</t>
  </si>
  <si>
    <t>1898;1899</t>
  </si>
  <si>
    <t>3531;3532</t>
  </si>
  <si>
    <t>CON__P12763;P02765</t>
  </si>
  <si>
    <t>8;1</t>
  </si>
  <si>
    <t>359;367</t>
  </si>
  <si>
    <t>123;185;306;307;498;499;1386;1551</t>
  </si>
  <si>
    <t>123;185;305;306;497;498;1391;1556</t>
  </si>
  <si>
    <t>163;164;165;249;399;400;632;633;1933;2155</t>
  </si>
  <si>
    <t>303;304;305;306;307;308;464;465;707;708;709;1145;1146;1147;1148;1149;1150;3601;4039</t>
  </si>
  <si>
    <t>306;465;707;708;1145;1148;3601;4039</t>
  </si>
  <si>
    <t>CON__P13645;P13645</t>
  </si>
  <si>
    <t>16;16</t>
  </si>
  <si>
    <t>Keratin, type I cytoskeletal 10</t>
  </si>
  <si>
    <t>KRT10</t>
  </si>
  <si>
    <t>593;584</t>
  </si>
  <si>
    <t>13;14;21;467;469;639;770;836;1069;1091;1092;1093;1245;1345;1484;1485;1580</t>
  </si>
  <si>
    <t>True;True;True;True;True;True;True;True;True;True;True;True;True;True;True;True;True</t>
  </si>
  <si>
    <t>13;14;21;466;468;639;770;836;1069;1091;1092;1093;1094;1095;1248;1348;1489;1490;1585</t>
  </si>
  <si>
    <t>15;16;17;18;19;29;589;590;592;593;838;1031;1032;1119;1120;1474;1475;1508;1509;1510;1511;1512;1513;1514;1515;1516;1517;1725;1871;1872;1873;1874;1875;2074;2075;2192;2193</t>
  </si>
  <si>
    <t>25;26;27;28;29;30;31;32;33;48;49;1060;1061;1062;1063;1064;1065;1066;1067;1068;1069;1070;1071;1072;1073;1074;1076;1077;1078;1079;1080;1081;1082;1083;1084;1085;1548;1549;1866;1867;2020;2021;2657;2658;2659;2660;2661;2662;2663;2719;2720;2721;2722;2723;2724;2725;2726;2727;2728;2729;2730;2731;2732;2733;2734;2735;2736;2737;2738;2739;2740;2741;2742;2743;2744;2745;2746;2747;2748;2749;2750;2751;2752;2753;2754;2755;2756;2757;2758;3160;3161;3162;3485;3486;3487;3488;3489;3490;3491;3492;3493;3494;3495;3496;3910;3911;3912;4099;4100;4101;4102;4103;4104;4105;4106;4107</t>
  </si>
  <si>
    <t>26;30;48;1061;1081;1548;1866;2021;2658;2721;2729;2743;3160;3495;3910;3911;4104</t>
  </si>
  <si>
    <t>5;6;7</t>
  </si>
  <si>
    <t>271;306;321</t>
  </si>
  <si>
    <t>CON__P13647;P13647</t>
  </si>
  <si>
    <t>Keratin, type II cytoskeletal 5</t>
  </si>
  <si>
    <t>KRT5</t>
  </si>
  <si>
    <t>590;590</t>
  </si>
  <si>
    <t>318;646;1049;1050;1152;1153;1269</t>
  </si>
  <si>
    <t>False;True;False;True;True;True;True</t>
  </si>
  <si>
    <t>317;646;1049;1050;1154;1155;1272</t>
  </si>
  <si>
    <t>412;413;845;1447;1448;1449;1450;1592;1593;1759</t>
  </si>
  <si>
    <t>722;723;1558;2611;2612;2613;2614;2615;2616;2617;2618;2619;2889;2890;3217</t>
  </si>
  <si>
    <t>723;1558;2614;2618;2889;2890;3217</t>
  </si>
  <si>
    <t>1487;1576</t>
  </si>
  <si>
    <t>1492;1581</t>
  </si>
  <si>
    <t>2077;2186</t>
  </si>
  <si>
    <t>3916;4090</t>
  </si>
  <si>
    <t>CON__Q14CN4-1;CON__Q6IME9;CON__Q3SY84;CON__Q7RTS7;CON__Q32MB2;Q86Y46-2;Q14CN4-3;Q14CN4-2;Q14CN4;Q3SY84;Q7RTS7;Q86Y46</t>
  </si>
  <si>
    <t>2;2;2;2;2;2;2;2;2;2;2;2</t>
  </si>
  <si>
    <t>Keratin, type II cytoskeletal 73;Keratin, type II cytoskeletal 72;Keratin, type II cytoskeletal 71;Keratin, type II cytoskeletal 74</t>
  </si>
  <si>
    <t>KRT73;KRT72;KRT71;KRT74</t>
  </si>
  <si>
    <t>511;520;523;529;540;381;469;510;511;523;529;540</t>
  </si>
  <si>
    <t>318;346</t>
  </si>
  <si>
    <t>False;True</t>
  </si>
  <si>
    <t>317;345</t>
  </si>
  <si>
    <t>412;413;447</t>
  </si>
  <si>
    <t>722;723;778</t>
  </si>
  <si>
    <t>723;778</t>
  </si>
  <si>
    <t>CON__Q1RMN8</t>
  </si>
  <si>
    <t>1247;1275;1535;1571</t>
  </si>
  <si>
    <t>1250;1278;1540;1576</t>
  </si>
  <si>
    <t>1727;1772;1773;2135;2181</t>
  </si>
  <si>
    <t>3164;3252;3253;3254;4006;4083;4084</t>
  </si>
  <si>
    <t>3164;3254;4006;4084</t>
  </si>
  <si>
    <t>CON__Q28107</t>
  </si>
  <si>
    <t>P53396;P53396-2;P53396-3</t>
  </si>
  <si>
    <t>76;74;59</t>
  </si>
  <si>
    <t>ATP-citrate synthase</t>
  </si>
  <si>
    <t>ACLY</t>
  </si>
  <si>
    <t>1101;1091;830</t>
  </si>
  <si>
    <t>25;26;27;36;37;38;58;60;61;69;144;162;163;164;206;224;225;246;254;257;259;260;262;270;271;283;338;388;389;439;464;465;488;489;523;564;602;683;700;725;727;804;805;807;824;832;859;865;866;908;938;963;1015;1027;1068;1099;1127;1132;1133;1198;1199;1200;1204;1209;1217;1270;1271;1300;1315;1341;1342;1349;1397;1480;1523;1567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</si>
  <si>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</si>
  <si>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25;26;27;36;37;38;58;60;61;69;144;162;163;164;206;224;225;245;253;256;258;259;261;269;270;282;337;387;388;438;463;464;487;488;522;563;564;602;683;700;725;727;804;805;807;824;832;859;865;866;908;938;963;1015;1027;1068;1101;1129;1134;1135;1200;1201;1202;1203;1207;1212;1220;1273;1274;1303;1318;1344;1345;1352;1402;1485;1528;1572</t>
  </si>
  <si>
    <t>35;36;37;38;48;49;50;51;52;53;54;55;56;83;85;86;87;97;194;214;215;216;217;218;219;220;273;274;295;296;297;298;299;322;323;324;325;333;336;337;339;340;341;342;343;344;345;346;347;349;357;358;359;371;438;496;497;498;555;556;585;586;587;617;618;619;664;665;731;732;733;734;735;782;783;784;785;786;787;788;789;888;889;911;912;913;914;915;916;917;918;919;920;921;922;923;924;925;926;927;928;929;930;931;932;933;934;935;936;937;964;965;967;968;1077;1078;1080;1081;1104;1112;1113;1114;1148;1149;1150;1156;1157;1158;1159;1160;1161;1162;1163;1212;1246;1247;1277;1278;1279;1280;1281;1282;1283;1284;1285;1286;1287;1288;1289;1290;1291;1292;1293;1294;1295;1296;1297;1298;1299;1300;1301;1302;1303;1304;1305;1306;1307;1308;1309;1310;1311;1396;1397;1398;1399;1413;1414;1415;1416;1472;1473;1525;1559;1560;1566;1567;1568;1569;1660;1661;1662;1663;1664;1669;1676;1677;1678;1679;1691;1760;1761;1762;1763;1764;1765;1766;1767;1812;1828;1866;1867;1868;1880;1945;1946;1947;1948;2063;2064;2065;2066;2067;2068;2069;2121;2176</t>
  </si>
  <si>
    <t>65;66;67;68;69;70;88;89;90;91;92;93;94;95;96;97;98;99;100;101;102;103;104;105;106;107;155;156;157;158;159;161;162;163;164;165;166;167;183;184;185;369;393;394;395;396;397;398;399;400;401;402;403;404;405;406;407;408;409;410;411;412;413;414;499;500;526;527;528;529;530;531;532;533;563;564;565;566;567;568;569;570;571;572;585;594;595;596;597;599;600;601;602;603;604;605;606;607;608;609;610;611;612;613;614;615;616;617;618;619;620;621;622;623;624;625;626;627;628;629;631;642;643;644;645;646;647;663;664;665;666;667;763;764;765;766;857;858;859;860;861;862;863;864;865;866;971;972;973;974;975;976;977;978;979;980;981;982;983;984;985;1053;1054;1055;1056;1057;1113;1114;1115;1116;1117;1118;1119;1120;1121;1257;1258;1259;1260;1261;1262;1365;1366;1367;1368;1369;1370;1371;1372;1373;1374;1375;1376;1377;1454;1455;1456;1457;1458;1459;1460;1461;1462;1463;1464;1465;1619;1620;1657;1658;1659;1660;1661;1662;1663;1664;1665;1666;1667;1668;1669;1670;1671;1672;1673;1674;1675;1676;1677;1678;1679;1680;1681;1682;1683;1684;1685;1686;1687;1688;1689;1690;1691;1692;1693;1694;1695;1696;1697;1698;1699;1700;1701;1702;1703;1704;1705;1706;1707;1708;1709;1710;1711;1712;1713;1714;1715;1716;1758;1759;1760;1761;1762;1763;1764;1766;1767;1938;1939;1940;1941;1942;1943;1944;1945;1947;1948;1986;1996;1997;1998;1999;2000;2001;2002;2003;2004;2005;2006;2007;2008;2009;2010;2011;2055;2056;2057;2058;2059;2060;2061;2062;2069;2070;2071;2072;2073;2074;2075;2076;2077;2078;2079;2080;2081;2082;2083;2084;2085;2086;2087;2088;2089;2090;2091;2092;2093;2094;2095;2096;2097;2098;2099;2169;2217;2218;2281;2282;2283;2284;2285;2286;2287;2288;2289;2290;2291;2292;2293;2294;2295;2296;2297;2298;2299;2300;2301;2302;2303;2304;2305;2306;2307;2308;2309;2310;2311;2312;2313;2314;2315;2316;2317;2318;2319;2320;2321;2322;2323;2324;2325;2326;2327;2328;2329;2330;2331;2332;2333;2334;2335;2336;2337;2338;2339;2340;2341;2342;2343;2344;2345;2346;2347;2348;2349;2350;2351;2352;2353;2354;2489;2490;2491;2492;2493;2494;2495;2496;2497;2498;2499;2500;2501;2502;2503;2504;2505;2506;2507;2508;2509;2526;2527;2528;2529;2530;2531;2532;2533;2534;2535;2536;2537;2538;2539;2540;2541;2542;2543;2544;2545;2546;2547;2548;2549;2654;2655;2656;2770;2819;2820;2821;2822;2823;2824;2825;2826;2827;2828;2829;2830;2831;2839;2840;2841;2842;2843;2844;2845;2846;2847;2848;3012;3013;3014;3015;3016;3017;3018;3019;3020;3021;3022;3023;3024;3025;3026;3027;3028;3029;3030;3031;3032;3033;3034;3040;3058;3059;3060;3061;3094;3218;3219;3220;3221;3222;3223;3224;3225;3226;3227;3228;3229;3230;3231;3232;3233;3234;3235;3236;3237;3238;3239;3240;3241;3242;3243;3244;3245;3246;3247;3345;3374;3464;3465;3466;3467;3468;3469;3470;3471;3472;3473;3474;3475;3476;3477;3478;3503;3504;3505;3615;3616;3617;3618;3619;3620;3621;3622;3623;3624;3625;3626;3627;3628;3629;3630;3631;3632;3633;3634;3635;3636;3637;3638;3639;3640;3641;3865;3866;3867;3868;3869;3870;3871;3872;3873;3874;3875;3876;3877;3878;3879;3880;3881;3882;3883;3884;3885;3886;3887;3888;3889;3890;3891;3892;3893;3894;3895;3896;3897;3898;3899;3900;3901;3902;3983;4072;4073;4074</t>
  </si>
  <si>
    <t>66;69;70;91;101;107;155;161;166;183;369;395;399;407;500;527;532;571;585;597;622;629;631;642;646;663;763;858;864;981;1053;1056;1117;1121;1257;1366;1461;1619;1660;1758;1766;1939;1945;1947;1986;2005;2060;2069;2071;2169;2218;2335;2491;2531;2655;2770;2820;2840;2847;3018;3029;3032;3040;3059;3094;3218;3223;3345;3374;3464;3477;3504;3618;3897;3983;4074</t>
  </si>
  <si>
    <t>O00154-2;O00154-3;O00154-6;O00154-4;O00154-5;O00154-7;O00154</t>
  </si>
  <si>
    <t>1;1;1;1;1;1;1</t>
  </si>
  <si>
    <t>Cytosolic acyl coenzyme A thioester hydrolase</t>
  </si>
  <si>
    <t>ACOT7</t>
  </si>
  <si>
    <t>;;;;;;</t>
  </si>
  <si>
    <t>246;283;329;338;350;370;380</t>
  </si>
  <si>
    <t>P24666-3;P24666-2;P24666;P24666-4</t>
  </si>
  <si>
    <t>2;2;2;1</t>
  </si>
  <si>
    <t>Low molecular weight phosphotyrosine protein phosphatase</t>
  </si>
  <si>
    <t>ACP1</t>
  </si>
  <si>
    <t>124;158;158;112</t>
  </si>
  <si>
    <t>1139;1274</t>
  </si>
  <si>
    <t>1141;1277</t>
  </si>
  <si>
    <t>1577;1771</t>
  </si>
  <si>
    <t>2857;2858;3251</t>
  </si>
  <si>
    <t>2858;3251</t>
  </si>
  <si>
    <t>P68133;P68032;P63267;P62736;P63267-2;Q562R1;Q9BYX7;A5A3E0</t>
  </si>
  <si>
    <t>P68133;P68032;P63267;P62736;P63267-2;Q562R1</t>
  </si>
  <si>
    <t>8;8;7;7;5;4;1;1</t>
  </si>
  <si>
    <t>1;1;0;0;0;0;0;0</t>
  </si>
  <si>
    <t>Actin, alpha skeletal muscle;Actin, alpha cardiac muscle 1;Actin, gamma-enteric smooth muscle;Actin, aortic smooth muscle;Beta-actin-like protein 2</t>
  </si>
  <si>
    <t>ACTA1;ACTC1;ACTG2;ACTA2;ACTBL2</t>
  </si>
  <si>
    <t>377;377;376;377;333;376;375;1075</t>
  </si>
  <si>
    <t>221;432;524;525;590;783;993;1309</t>
  </si>
  <si>
    <t>False;True;False;False;False;False;False;False</t>
  </si>
  <si>
    <t>221;431;523;524;590;783;993;1312</t>
  </si>
  <si>
    <t>291;292;547;666;667;668;768;1053;1054;1355;1822</t>
  </si>
  <si>
    <t>521;522;523;958;959;960;1263;1264;1265;1266;1438;1901;1902;2415;3358;3359;3360;3361;3362;3363</t>
  </si>
  <si>
    <t>523;959;1263;1265;1438;1901;2415;3359</t>
  </si>
  <si>
    <t>P63261;P60709</t>
  </si>
  <si>
    <t>15;15;4</t>
  </si>
  <si>
    <t>8;8;3</t>
  </si>
  <si>
    <t>Actin, cytoplasmic 2;Actin, cytoplasmic 2, N-terminally processed;Actin, cytoplasmic 1;Actin, cytoplasmic 1, N-terminally processed</t>
  </si>
  <si>
    <t>ACTG1;ACTB</t>
  </si>
  <si>
    <t>375;375;1075</t>
  </si>
  <si>
    <t>174;188;212;221;524;525;590;691;778;779;783;993;1309;1398;1428</t>
  </si>
  <si>
    <t>True;True;True;True;True;True;True;True;True;True;True;True;True;True;True</t>
  </si>
  <si>
    <t>174;188;212;221;523;524;590;691;778;779;783;993;1312;1403;1433</t>
  </si>
  <si>
    <t>234;252;281;291;292;666;667;668;768;900;901;1043;1044;1045;1053;1054;1355;1822;1949;1950;1984;1985</t>
  </si>
  <si>
    <t>443;468;469;470;471;472;510;521;522;523;1263;1264;1265;1266;1438;1633;1634;1635;1636;1637;1638;1639;1640;1641;1642;1883;1884;1885;1886;1887;1888;1889;1901;1902;2415;3358;3359;3360;3361;3362;3363;3642;3643;3644;3645;3646;3647;3648;3711;3712</t>
  </si>
  <si>
    <t>443;470;510;523;1263;1265;1438;1640;1883;1888;1901;2415;3359;3648;3712</t>
  </si>
  <si>
    <t>P61163;P42025</t>
  </si>
  <si>
    <t>Alpha-centractin;Beta-centractin</t>
  </si>
  <si>
    <t>ACTR1A;ACTR1B</t>
  </si>
  <si>
    <t>376;376</t>
  </si>
  <si>
    <t>4091;4092</t>
  </si>
  <si>
    <t>643;1104</t>
  </si>
  <si>
    <t>643;1106</t>
  </si>
  <si>
    <t>842;1530</t>
  </si>
  <si>
    <t>1555;2778</t>
  </si>
  <si>
    <t>Q5VTM2</t>
  </si>
  <si>
    <t>Arf-GAP with GTPase, ANK repeat and PH domain-containing protein 9</t>
  </si>
  <si>
    <t>AGAP9</t>
  </si>
  <si>
    <t>P23526-2;P23526</t>
  </si>
  <si>
    <t>Adenosylhomocysteinase</t>
  </si>
  <si>
    <t>AHCY</t>
  </si>
  <si>
    <t>404;432</t>
  </si>
  <si>
    <t>344;649</t>
  </si>
  <si>
    <t>343;649</t>
  </si>
  <si>
    <t>445;848</t>
  </si>
  <si>
    <t>775;776;1562</t>
  </si>
  <si>
    <t>776;1562</t>
  </si>
  <si>
    <t>557;672;734;1004;1419</t>
  </si>
  <si>
    <t>556;672;734;1004;1424</t>
  </si>
  <si>
    <t>723;875;978;1371;1372;1973;1974</t>
  </si>
  <si>
    <t>1354;1603;1604;1605;1606;1781;2444;2445;3700;3701</t>
  </si>
  <si>
    <t>1354;1604;1781;2444;3700</t>
  </si>
  <si>
    <t>Q13155</t>
  </si>
  <si>
    <t>Aminoacyl tRNA synthase complex-interacting multifunctional protein 2</t>
  </si>
  <si>
    <t>AIMP2</t>
  </si>
  <si>
    <t>839;1504</t>
  </si>
  <si>
    <t>839;1509</t>
  </si>
  <si>
    <t>1123;2098</t>
  </si>
  <si>
    <t>2024;3949</t>
  </si>
  <si>
    <t>Q02040</t>
  </si>
  <si>
    <t>A-kinase anchor protein 17A</t>
  </si>
  <si>
    <t>AKAP17A</t>
  </si>
  <si>
    <t>P54886-2;P54886</t>
  </si>
  <si>
    <t>Delta-1-pyrroline-5-carboxylate synthase;Glutamate 5-kinase;Gamma-glutamyl phosphate reductase</t>
  </si>
  <si>
    <t>ALDH18A1</t>
  </si>
  <si>
    <t>793;795</t>
  </si>
  <si>
    <t>3;2</t>
  </si>
  <si>
    <t>364;418</t>
  </si>
  <si>
    <t>431;558;1107</t>
  </si>
  <si>
    <t>430;557;1109</t>
  </si>
  <si>
    <t>546;724;1534</t>
  </si>
  <si>
    <t>957;1355;1356;1357;1358;2782</t>
  </si>
  <si>
    <t>957;1356;2782</t>
  </si>
  <si>
    <t>Q86V81</t>
  </si>
  <si>
    <t>THO complex subunit 4</t>
  </si>
  <si>
    <t>ALYREF</t>
  </si>
  <si>
    <t>1599;1600</t>
  </si>
  <si>
    <t>2897;2898;2899</t>
  </si>
  <si>
    <t>Q6NSI1</t>
  </si>
  <si>
    <t>Putative ankyrin repeat domain-containing protein 26-like protein</t>
  </si>
  <si>
    <t>ANKRD26P1</t>
  </si>
  <si>
    <t>50;63</t>
  </si>
  <si>
    <t>205;217</t>
  </si>
  <si>
    <t>A6NFN9;A6NFN9-2</t>
  </si>
  <si>
    <t>Protein ANKUB1</t>
  </si>
  <si>
    <t>ANKUB1</t>
  </si>
  <si>
    <t>424;502</t>
  </si>
  <si>
    <t>339;357;339</t>
  </si>
  <si>
    <t>901;1197;1273</t>
  </si>
  <si>
    <t>901;1199;1276</t>
  </si>
  <si>
    <t>1203;1204;1659;1770</t>
  </si>
  <si>
    <t>2157;2158;3011;3250</t>
  </si>
  <si>
    <t>2158;3011;3250</t>
  </si>
  <si>
    <t>O15085;O15085-2</t>
  </si>
  <si>
    <t>Rho guanine nucleotide exchange factor 11</t>
  </si>
  <si>
    <t>ARHGEF11</t>
  </si>
  <si>
    <t>1522;1562</t>
  </si>
  <si>
    <t>Q6ZP68</t>
  </si>
  <si>
    <t>Putative protein ATP11AUN</t>
  </si>
  <si>
    <t>ATP11AUN</t>
  </si>
  <si>
    <t>10;10;9</t>
  </si>
  <si>
    <t>152;303;651;822;1150;1301;1395;1456;1502;1545</t>
  </si>
  <si>
    <t>152;302;651;822;1152;1304;1400;1461;1507;1550</t>
  </si>
  <si>
    <t>204;396;850;851;1102;1590;1813;1943;2031;2032;2096;2148</t>
  </si>
  <si>
    <t>382;700;1564;1565;1982;2887;3346;3612;3798;3799;3946;3947;4029</t>
  </si>
  <si>
    <t>382;700;1565;1982;2887;3346;3612;3798;3947;4029</t>
  </si>
  <si>
    <t>354;614;1263;1412;1426;1488;1546</t>
  </si>
  <si>
    <t>353;614;1266;1417;1431;1493;1551</t>
  </si>
  <si>
    <t>457;804;1753;1964;1982;2078;2149</t>
  </si>
  <si>
    <t>793;1490;3208;3672;3673;3674;3675;3676;3709;3917;4030;4031</t>
  </si>
  <si>
    <t>793;1490;3208;3673;3709;3917;4030</t>
  </si>
  <si>
    <t>O75947-2;O75947</t>
  </si>
  <si>
    <t>ATP synthase subunit d, mitochondrial</t>
  </si>
  <si>
    <t>ATP5H</t>
  </si>
  <si>
    <t>137;161</t>
  </si>
  <si>
    <t>P48047</t>
  </si>
  <si>
    <t>ATP synthase subunit O, mitochondrial</t>
  </si>
  <si>
    <t>ATP5O</t>
  </si>
  <si>
    <t>O43684-2;O43684</t>
  </si>
  <si>
    <t>Mitotic checkpoint protein BUB3</t>
  </si>
  <si>
    <t>BUB3</t>
  </si>
  <si>
    <t>326;328</t>
  </si>
  <si>
    <t>960;1509</t>
  </si>
  <si>
    <t>960;1514</t>
  </si>
  <si>
    <t>1274;2103</t>
  </si>
  <si>
    <t>2278;3954</t>
  </si>
  <si>
    <t>P04264;CON__P04264;CON__ENSEMBL:ENSBTAP00000038253</t>
  </si>
  <si>
    <t>P04264;CON__P04264</t>
  </si>
  <si>
    <t>24;23;4</t>
  </si>
  <si>
    <t>21;20;2</t>
  </si>
  <si>
    <t>Keratin, type II cytoskeletal 1</t>
  </si>
  <si>
    <t>KRT1</t>
  </si>
  <si>
    <t>644;644;606</t>
  </si>
  <si>
    <t>19;347;348;373;417;729;766;784;862;876;1042;1043;1138;1216;1238;1244;1252;1253;1261;1262;1338;1339;1376;1564</t>
  </si>
  <si>
    <t>True;True;True;True;True;True;True;True;True;True;True;True;True;True;True;True;True;True;True;True;True;True;True;True</t>
  </si>
  <si>
    <t>19;346;347;372;416;729;766;784;862;876;1042;1043;1140;1219;1241;1247;1255;1256;1264;1265;1341;1342;1381;1569</t>
  </si>
  <si>
    <t>25;26;448;449;450;451;478;479;530;972;973;1025;1055;1153;1174;1437;1438;1439;1574;1575;1576;1690;1717;1724;1734;1735;1736;1737;1738;1739;1740;1749;1750;1751;1752;1861;1862;1863;1864;1919;1920;2172</t>
  </si>
  <si>
    <t>42;43;779;780;781;782;783;784;785;830;831;832;833;834;835;836;929;1775;1776;1852;1853;1854;1855;1856;1903;2066;2115;2592;2593;2594;2595;2596;2597;2598;2599;2853;2854;2855;2856;3093;3139;3158;3159;3172;3173;3174;3175;3176;3177;3178;3179;3180;3181;3182;3183;3184;3197;3198;3199;3200;3201;3202;3203;3204;3205;3206;3207;3444;3445;3446;3447;3448;3449;3450;3451;3452;3453;3454;3455;3456;3457;3458;3459;3460;3461;3575;3576;4062;4063;4064;4065</t>
  </si>
  <si>
    <t>43;779;780;832;929;1776;1854;1903;2066;2115;2593;2596;2855;3093;3139;3159;3174;3182;3198;3204;3445;3458;3575;4063</t>
  </si>
  <si>
    <t>8;9</t>
  </si>
  <si>
    <t>326;339</t>
  </si>
  <si>
    <t>Q9NWW7</t>
  </si>
  <si>
    <t>Uncharacterized protein C2orf42</t>
  </si>
  <si>
    <t>C2orf42</t>
  </si>
  <si>
    <t>P27708</t>
  </si>
  <si>
    <t>CAD protein;Glutamine-dependent carbamoyl-phosphate synthase;Aspartate carbamoyltransferase;Dihydroorotase</t>
  </si>
  <si>
    <t>CAD</t>
  </si>
  <si>
    <t>355;743</t>
  </si>
  <si>
    <t>354;743</t>
  </si>
  <si>
    <t>458;993</t>
  </si>
  <si>
    <t>794;1801</t>
  </si>
  <si>
    <t>P62158</t>
  </si>
  <si>
    <t>Calmodulin</t>
  </si>
  <si>
    <t>CALM1</t>
  </si>
  <si>
    <t>3741;3742;3743</t>
  </si>
  <si>
    <t>Q8N5S9;Q8N5S9-2</t>
  </si>
  <si>
    <t>Calcium/calmodulin-dependent protein kinase kinase 1</t>
  </si>
  <si>
    <t>CAMKK1</t>
  </si>
  <si>
    <t>505;520</t>
  </si>
  <si>
    <t>55;67;77</t>
  </si>
  <si>
    <t>362;363;364</t>
  </si>
  <si>
    <t>Q86VP6-2;O75155-2;Q86VP6;O75155</t>
  </si>
  <si>
    <t>Cullin-associated NEDD8-dissociated protein 1;Cullin-associated NEDD8-dissociated protein 2</t>
  </si>
  <si>
    <t>CAND1;CAND2</t>
  </si>
  <si>
    <t>1062;1119;1230;1236</t>
  </si>
  <si>
    <t>1127;1128</t>
  </si>
  <si>
    <t>2029;2030</t>
  </si>
  <si>
    <t>Q14444-2;Q14444</t>
  </si>
  <si>
    <t>Caprin-1</t>
  </si>
  <si>
    <t>CAPRIN1</t>
  </si>
  <si>
    <t>694;709</t>
  </si>
  <si>
    <t>424;881;1284</t>
  </si>
  <si>
    <t>423;881;1287</t>
  </si>
  <si>
    <t>538;1179;1790</t>
  </si>
  <si>
    <t>940;2122;3293;3294</t>
  </si>
  <si>
    <t>940;2122;3294</t>
  </si>
  <si>
    <t>P52907;P47755-2;P47755</t>
  </si>
  <si>
    <t>F-actin-capping protein subunit alpha-1;F-actin-capping protein subunit alpha-2</t>
  </si>
  <si>
    <t>CAPZA1;CAPZA2</t>
  </si>
  <si>
    <t>286;172;286</t>
  </si>
  <si>
    <t>341;851</t>
  </si>
  <si>
    <t>340;851</t>
  </si>
  <si>
    <t>441;1138</t>
  </si>
  <si>
    <t>769;770;771;2041;2042</t>
  </si>
  <si>
    <t>770;2042</t>
  </si>
  <si>
    <t>P47756-2;P47756</t>
  </si>
  <si>
    <t>F-actin-capping protein subunit beta</t>
  </si>
  <si>
    <t>CAPZB</t>
  </si>
  <si>
    <t>272;277</t>
  </si>
  <si>
    <t>1148;1224;1298</t>
  </si>
  <si>
    <t>1150;1227;1301</t>
  </si>
  <si>
    <t>1588;1700;1808</t>
  </si>
  <si>
    <t>2885;3108;3327</t>
  </si>
  <si>
    <t>P16152;P16152-2</t>
  </si>
  <si>
    <t>Carbonyl reductase [NADPH] 1</t>
  </si>
  <si>
    <t>CBR1</t>
  </si>
  <si>
    <t>277;173</t>
  </si>
  <si>
    <t>240;263;336;429;463;607</t>
  </si>
  <si>
    <t>239;262;335;428;462;607</t>
  </si>
  <si>
    <t>316;350;436;544;584;796</t>
  </si>
  <si>
    <t>557;632;633;760;761;954;1052;1478;1479</t>
  </si>
  <si>
    <t>557;632;761;954;1052;1478</t>
  </si>
  <si>
    <t>O75828</t>
  </si>
  <si>
    <t>Carbonyl reductase [NADPH] 3</t>
  </si>
  <si>
    <t>CBR3</t>
  </si>
  <si>
    <t>336;463;810</t>
  </si>
  <si>
    <t>False;False;True</t>
  </si>
  <si>
    <t>335;462;810</t>
  </si>
  <si>
    <t>436;584;1084</t>
  </si>
  <si>
    <t>760;761;1052;1951</t>
  </si>
  <si>
    <t>761;1052;1951</t>
  </si>
  <si>
    <t>Q8IYK2</t>
  </si>
  <si>
    <t>Coiled-coil domain-containing protein 105</t>
  </si>
  <si>
    <t>CCDC105</t>
  </si>
  <si>
    <t>Q05D60</t>
  </si>
  <si>
    <t>Deuterosome protein 1</t>
  </si>
  <si>
    <t>CCDC67</t>
  </si>
  <si>
    <t>505;601;983;1122;1144;1162</t>
  </si>
  <si>
    <t>504;601;983;1124;1146;1164</t>
  </si>
  <si>
    <t>641;780;781;1343;1553;1583;1605</t>
  </si>
  <si>
    <t>1166;1452;1453;2399;2400;2401;2811;2812;2874;2875;2876;2908;2909</t>
  </si>
  <si>
    <t>1166;1453;2399;2812;2876;2909</t>
  </si>
  <si>
    <t>P49368-2;P49368</t>
  </si>
  <si>
    <t>T-complex protein 1 subunit gamma</t>
  </si>
  <si>
    <t>CCT3</t>
  </si>
  <si>
    <t>507;545</t>
  </si>
  <si>
    <t>610;611</t>
  </si>
  <si>
    <t>1104;1105</t>
  </si>
  <si>
    <t>P48643-2;P48643</t>
  </si>
  <si>
    <t>448;541</t>
  </si>
  <si>
    <t>482;535</t>
  </si>
  <si>
    <t>481;534</t>
  </si>
  <si>
    <t>609;690</t>
  </si>
  <si>
    <t>1103;1306</t>
  </si>
  <si>
    <t>P50990-3;P50990-2;P50990</t>
  </si>
  <si>
    <t>T-complex protein 1 subunit theta</t>
  </si>
  <si>
    <t>CCT8</t>
  </si>
  <si>
    <t>475;529;548</t>
  </si>
  <si>
    <t>49;314</t>
  </si>
  <si>
    <t>49;313</t>
  </si>
  <si>
    <t>73;408</t>
  </si>
  <si>
    <t>141;717</t>
  </si>
  <si>
    <t>Q6P1J9</t>
  </si>
  <si>
    <t>Parafibromin</t>
  </si>
  <si>
    <t>CDC73</t>
  </si>
  <si>
    <t>112;126;232;310;385;511;742;787;1035;1166;1206;1264;1265;1295;1296;1357;1380;1381;1384;1385;1392;1399;1548</t>
  </si>
  <si>
    <t>True;True;True;True;True;True;True;True;True;True;True;True;True;True;True;True;True;True;True;True;True;True;True</t>
  </si>
  <si>
    <t>112;126;231;309;384;510;742;787;1035;1168;1209;1267;1268;1298;1299;1360;1385;1386;1389;1390;1397;1404;1553</t>
  </si>
  <si>
    <t>149;150;169;308;403;492;493;648;990;991;992;1058;1426;1610;1671;1754;1755;1803;1804;1805;1806;1890;1926;1927;1930;1931;1932;1939;1951;2152</t>
  </si>
  <si>
    <t>281;282;283;315;547;712;852;853;854;1183;1184;1185;1186;1187;1188;1798;1799;1800;1908;2562;2563;2564;2916;3042;3043;3209;3210;3211;3212;3213;3312;3313;3314;3315;3316;3317;3318;3319;3320;3321;3322;3323;3324;3325;3520;3590;3591;3592;3595;3596;3597;3598;3599;3600;3607;3649;4034;4035;4036</t>
  </si>
  <si>
    <t>283;315;547;712;852;1184;1799;1908;2562;2916;3042;3209;3211;3313;3322;3520;3590;3592;3596;3600;3607;3649;4035</t>
  </si>
  <si>
    <t>Q5TB80-2;Q5TB80</t>
  </si>
  <si>
    <t>Centrosomal protein of 162 kDa</t>
  </si>
  <si>
    <t>CEP162</t>
  </si>
  <si>
    <t>1327;1403</t>
  </si>
  <si>
    <t>85;953</t>
  </si>
  <si>
    <t>117;1264</t>
  </si>
  <si>
    <t>215;2256</t>
  </si>
  <si>
    <t>Q96L14;Q5SW79-2;Q5SW79-3;Q5SW79</t>
  </si>
  <si>
    <t>Cep170-like protein;Centrosomal protein of 170 kDa</t>
  </si>
  <si>
    <t>CEP170P1;CEP170</t>
  </si>
  <si>
    <t>293;1460;1486;1584</t>
  </si>
  <si>
    <t>O15078-2;O15078</t>
  </si>
  <si>
    <t>Centrosomal protein of 290 kDa</t>
  </si>
  <si>
    <t>CEP290</t>
  </si>
  <si>
    <t>1539;2479</t>
  </si>
  <si>
    <t>0;45;72</t>
  </si>
  <si>
    <t>1176;1178;1180</t>
  </si>
  <si>
    <t>P23528;Q9Y281-3;Q9Y281</t>
  </si>
  <si>
    <t>4;2;2</t>
  </si>
  <si>
    <t>2;0;0</t>
  </si>
  <si>
    <t>Cofilin-1;Cofilin-2</t>
  </si>
  <si>
    <t>CFL1;CFL2</t>
  </si>
  <si>
    <t>166;149;166</t>
  </si>
  <si>
    <t>159;964;965;1038</t>
  </si>
  <si>
    <t>True;False;False;True</t>
  </si>
  <si>
    <t>211;1312;1313;1314;1429;1430</t>
  </si>
  <si>
    <t>390;2355;2356;2357;2567;2568;2569;2570;2571</t>
  </si>
  <si>
    <t>390;2355;2357;2567</t>
  </si>
  <si>
    <t>Q07065</t>
  </si>
  <si>
    <t>Cytoskeleton-associated protein 4</t>
  </si>
  <si>
    <t>CKAP4</t>
  </si>
  <si>
    <t>P12277</t>
  </si>
  <si>
    <t>Creatine kinase B-type</t>
  </si>
  <si>
    <t>CKB</t>
  </si>
  <si>
    <t>594;612;674</t>
  </si>
  <si>
    <t>P09496-5;P09496-2;P09496-4;P09496-3;P09496</t>
  </si>
  <si>
    <t>Clathrin light chain A</t>
  </si>
  <si>
    <t>CLTA</t>
  </si>
  <si>
    <t>166;218;230;236;248</t>
  </si>
  <si>
    <t>10;10</t>
  </si>
  <si>
    <t>84;111;184;353;694;846;852;1066;1145;1478</t>
  </si>
  <si>
    <t>84;111;184;352;694;846;852;1066;1147;1483</t>
  </si>
  <si>
    <t>116;148;248;456;904;1133;1139;1470;1584;2061</t>
  </si>
  <si>
    <t>214;280;463;792;1649;2035;2043;2044;2045;2652;2877;3861;3862</t>
  </si>
  <si>
    <t>214;280;463;792;1649;2035;2044;2652;2877;3861</t>
  </si>
  <si>
    <t>Q15417-3;Q15417-2;Q15417</t>
  </si>
  <si>
    <t>Calponin-3</t>
  </si>
  <si>
    <t>CNN3</t>
  </si>
  <si>
    <t>283;288;329</t>
  </si>
  <si>
    <t>44;392;455</t>
  </si>
  <si>
    <t>44;391;454</t>
  </si>
  <si>
    <t>62;501;576</t>
  </si>
  <si>
    <t>114;872;1041</t>
  </si>
  <si>
    <t>Q8WTW3</t>
  </si>
  <si>
    <t>Conserved oligomeric Golgi complex subunit 1</t>
  </si>
  <si>
    <t>COG1</t>
  </si>
  <si>
    <t>137;485;486</t>
  </si>
  <si>
    <t>137;484;485</t>
  </si>
  <si>
    <t>184;613;614;615</t>
  </si>
  <si>
    <t>352;353;1109;1110;1111</t>
  </si>
  <si>
    <t>352;1109;1110</t>
  </si>
  <si>
    <t>Q16527</t>
  </si>
  <si>
    <t>Cysteine and glycine-rich protein 2</t>
  </si>
  <si>
    <t>CSRP2</t>
  </si>
  <si>
    <t>627;628</t>
  </si>
  <si>
    <t>1140;1141</t>
  </si>
  <si>
    <t>Q6PD62</t>
  </si>
  <si>
    <t>RNA polymerase-associated protein CTR9 homolog</t>
  </si>
  <si>
    <t>CTR9</t>
  </si>
  <si>
    <t>10;213;252;253;265;304;541;600;603;604;748;806;1019;1039;1040;1060;1121;1495;1521;1587;1588</t>
  </si>
  <si>
    <t>True;True;True;True;True;True;True;True;True;True;True;True;True;True;True;True;True;True;True;True;True</t>
  </si>
  <si>
    <t>10;213;251;252;264;303;540;600;603;604;748;806;1019;1039;1040;1060;1123;1500;1526;1592;1593</t>
  </si>
  <si>
    <t>11;12;282;283;331;332;352;397;697;698;699;778;779;790;791;792;998;999;1000;1001;1079;1404;1431;1432;1433;1434;1435;1463;1551;1552;2085;2086;2118;2119;2200;2201</t>
  </si>
  <si>
    <t>16;17;511;512;513;579;580;581;582;583;584;635;701;1317;1318;1319;1320;1321;1449;1450;1451;1466;1467;1468;1469;1470;1471;1472;1473;1808;1809;1810;1811;1812;1946;2516;2572;2573;2574;2575;2576;2577;2578;2579;2580;2581;2582;2583;2584;2585;2586;2587;2588;2639;2809;2810;3928;3929;3980;3981;4115;4116</t>
  </si>
  <si>
    <t>17;513;580;584;635;701;1320;1450;1471;1473;1809;1946;2516;2572;2576;2639;2810;3929;3980;4115;4116</t>
  </si>
  <si>
    <t>Q93034</t>
  </si>
  <si>
    <t>Cullin-5</t>
  </si>
  <si>
    <t>CUL5</t>
  </si>
  <si>
    <t>P14868</t>
  </si>
  <si>
    <t>3;1</t>
  </si>
  <si>
    <t>327;1119;1592</t>
  </si>
  <si>
    <t>326;1121;1597</t>
  </si>
  <si>
    <t>425;1549;2206</t>
  </si>
  <si>
    <t>743;2807;4123;4124</t>
  </si>
  <si>
    <t>743;2807;4124</t>
  </si>
  <si>
    <t>Q92499-3;Q92499-2;Q92499</t>
  </si>
  <si>
    <t>ATP-dependent RNA helicase DDX1</t>
  </si>
  <si>
    <t>DDX1</t>
  </si>
  <si>
    <t>612;622;740</t>
  </si>
  <si>
    <t>460;461</t>
  </si>
  <si>
    <t>796;797;798</t>
  </si>
  <si>
    <t>Q92841-1;Q92841-3;Q92841-2;Q92841</t>
  </si>
  <si>
    <t>9;9;9;9</t>
  </si>
  <si>
    <t>6;6;6;6</t>
  </si>
  <si>
    <t>Probable ATP-dependent RNA helicase DDX17</t>
  </si>
  <si>
    <t>DDX17</t>
  </si>
  <si>
    <t>650;652;652;729</t>
  </si>
  <si>
    <t>278;279;479;708;826;911;1029;1218;1292</t>
  </si>
  <si>
    <t>True;True;True;True;True;True;True;True;True</t>
  </si>
  <si>
    <t>277;278;478;708;826;911;1029;1221;1295</t>
  </si>
  <si>
    <t>366;367;606;946;1106;1215;1418;1692;1799</t>
  </si>
  <si>
    <t>656;657;1099;1100;1731;1988;2172;2551;3095;3308</t>
  </si>
  <si>
    <t>656;657;1100;1731;1988;2172;2551;3095;3308</t>
  </si>
  <si>
    <t>O00148;Q13838;Q13838-2;O00148-2</t>
  </si>
  <si>
    <t>1;1;1;0</t>
  </si>
  <si>
    <t>ATP-dependent RNA helicase DDX39A;Spliceosome RNA helicase DDX39B</t>
  </si>
  <si>
    <t>DDX39A;DDX39B</t>
  </si>
  <si>
    <t>427;428;443;322</t>
  </si>
  <si>
    <t>471;1616</t>
  </si>
  <si>
    <t>470;1621</t>
  </si>
  <si>
    <t>596;2232</t>
  </si>
  <si>
    <t>1088;4160</t>
  </si>
  <si>
    <t>O00571-2;O15523-2;O15523;O00571</t>
  </si>
  <si>
    <t>ATP-dependent RNA helicase DDX3X;ATP-dependent RNA helicase DDX3Y</t>
  </si>
  <si>
    <t>DDX3X;DDX3Y</t>
  </si>
  <si>
    <t>646;657;660;662</t>
  </si>
  <si>
    <t>202;1220</t>
  </si>
  <si>
    <t>202;1223</t>
  </si>
  <si>
    <t>268;1694</t>
  </si>
  <si>
    <t>494;3099</t>
  </si>
  <si>
    <t>P17844-2;P17844</t>
  </si>
  <si>
    <t>Probable ATP-dependent RNA helicase DDX5</t>
  </si>
  <si>
    <t>DDX5</t>
  </si>
  <si>
    <t>535;614</t>
  </si>
  <si>
    <t>479;501;708;861;1292;1332;1406</t>
  </si>
  <si>
    <t>False;True;False;True;False;True;True</t>
  </si>
  <si>
    <t>478;500;708;861;1295;1335;1411</t>
  </si>
  <si>
    <t>606;635;946;1152;1799;1852;1958</t>
  </si>
  <si>
    <t>1099;1100;1152;1731;2065;3308;3434;3664</t>
  </si>
  <si>
    <t>1100;1152;1731;2065;3308;3434;3664</t>
  </si>
  <si>
    <t>204;370;757</t>
  </si>
  <si>
    <t>204;369;757</t>
  </si>
  <si>
    <t>270;475;1015</t>
  </si>
  <si>
    <t>496;826;1840</t>
  </si>
  <si>
    <t>P31689-2;P31689</t>
  </si>
  <si>
    <t>DnaJ homolog subfamily A member 1</t>
  </si>
  <si>
    <t>DNAJA1</t>
  </si>
  <si>
    <t>331;397</t>
  </si>
  <si>
    <t>194;1352</t>
  </si>
  <si>
    <t>194;1355</t>
  </si>
  <si>
    <t>260;1883</t>
  </si>
  <si>
    <t>480;3509</t>
  </si>
  <si>
    <t>2860;2861</t>
  </si>
  <si>
    <t>P25685-2;P25685;Q9UDY4</t>
  </si>
  <si>
    <t>P25685-2;P25685</t>
  </si>
  <si>
    <t>3;3;1</t>
  </si>
  <si>
    <t>DnaJ homolog subfamily B member 1</t>
  </si>
  <si>
    <t>DNAJB1</t>
  </si>
  <si>
    <t>240;340;337</t>
  </si>
  <si>
    <t>248;1536;1537</t>
  </si>
  <si>
    <t>247;1541;1542</t>
  </si>
  <si>
    <t>327;2136;2137</t>
  </si>
  <si>
    <t>575;4007;4008</t>
  </si>
  <si>
    <t>P26358-3;P26358;P26358-2</t>
  </si>
  <si>
    <t>DNA (cytosine-5)-methyltransferase 1</t>
  </si>
  <si>
    <t>DNMT1</t>
  </si>
  <si>
    <t>1280;1616;1632</t>
  </si>
  <si>
    <t>Q96BY6-3;Q96BY6</t>
  </si>
  <si>
    <t>Dedicator of cytokinesis protein 10</t>
  </si>
  <si>
    <t>DOCK10</t>
  </si>
  <si>
    <t>2180;2186</t>
  </si>
  <si>
    <t>Q8N608-4;Q8N608-2;Q8N608;Q8N608-3</t>
  </si>
  <si>
    <t>Inactive dipeptidyl peptidase 10</t>
  </si>
  <si>
    <t>DPP10</t>
  </si>
  <si>
    <t>746;789;796;800</t>
  </si>
  <si>
    <t>56;57;78</t>
  </si>
  <si>
    <t>345;349;350</t>
  </si>
  <si>
    <t>9;9</t>
  </si>
  <si>
    <t>536;572</t>
  </si>
  <si>
    <t>66;157;451;468;668;949;1005;1054;1136</t>
  </si>
  <si>
    <t>66;157;450;467;668;949;1005;1054;1138</t>
  </si>
  <si>
    <t>94;209;570;591;870;1260;1373;1374;1455;1456;1572</t>
  </si>
  <si>
    <t>175;388;1026;1027;1075;1593;2252;2446;2447;2628;2629;2851</t>
  </si>
  <si>
    <t>175;388;1027;1075;1593;2252;2446;2628;2851</t>
  </si>
  <si>
    <t>Q14195;Q14195-2;Q14117</t>
  </si>
  <si>
    <t>Q14195;Q14195-2</t>
  </si>
  <si>
    <t>6;6;1</t>
  </si>
  <si>
    <t>5;5;1</t>
  </si>
  <si>
    <t>4;4;0</t>
  </si>
  <si>
    <t>Dihydropyrimidinase-related protein 3</t>
  </si>
  <si>
    <t>DPYSL3</t>
  </si>
  <si>
    <t>570;684;519</t>
  </si>
  <si>
    <t>52;67;551;616;949;1055</t>
  </si>
  <si>
    <t>True;True;True;True;False;True</t>
  </si>
  <si>
    <t>52;67;550;616;949;1055</t>
  </si>
  <si>
    <t>77;95;713;807;808;1260;1457</t>
  </si>
  <si>
    <t>146;147;176;177;178;1343;1344;1493;1494;1495;2252;2630</t>
  </si>
  <si>
    <t>146;177;1344;1494;2252;2630</t>
  </si>
  <si>
    <t>363;964;965;1575</t>
  </si>
  <si>
    <t>362;964;965;1580</t>
  </si>
  <si>
    <t>467;1312;1313;1314;2185</t>
  </si>
  <si>
    <t>810;2355;2356;2357;4089</t>
  </si>
  <si>
    <t>810;2355;2357;4089</t>
  </si>
  <si>
    <t>Q6ZMT9-2;Q6ZMT9</t>
  </si>
  <si>
    <t>Death domain-containing protein 1</t>
  </si>
  <si>
    <t>DTHD1</t>
  </si>
  <si>
    <t>616;781</t>
  </si>
  <si>
    <t>65;76</t>
  </si>
  <si>
    <t>265;266</t>
  </si>
  <si>
    <t>164;252</t>
  </si>
  <si>
    <t>A0AVK6</t>
  </si>
  <si>
    <t>Transcription factor E2F8</t>
  </si>
  <si>
    <t>E2F8</t>
  </si>
  <si>
    <t>P68104-2;Q5VTE0;P68104</t>
  </si>
  <si>
    <t>12;12;12</t>
  </si>
  <si>
    <t>9;9;9</t>
  </si>
  <si>
    <t>Elongation factor 1-alpha 1;Putative elongation factor 1-alpha-like 3</t>
  </si>
  <si>
    <t>EEF1A1;EEF1A1P5</t>
  </si>
  <si>
    <t>441;462;462</t>
  </si>
  <si>
    <t>205;569;703;704;713;1063;1064;1211;1346;1440;1584;1626</t>
  </si>
  <si>
    <t>True;True;True;True;True;True;True;True;True;True;True;True</t>
  </si>
  <si>
    <t>205;569;703;704;713;1063;1064;1214;1349;1445;1589;1631</t>
  </si>
  <si>
    <t>271;272;742;940;941;951;1467;1468;1681;1682;1683;1876;2000;2197;2246;2247</t>
  </si>
  <si>
    <t>497;498;1385;1719;1720;1721;1722;1723;1745;2643;2644;2645;2646;2647;2648;2649;2650;3064;3065;3066;3067;3068;3069;3070;3071;3072;3073;3074;3075;3076;3077;3078;3497;3498;3739;3740;4111;4112;4177;4178</t>
  </si>
  <si>
    <t>497;1385;1720;1723;1745;2643;2647;3069;3497;3740;4112;4177</t>
  </si>
  <si>
    <t>1063;1064;1212;1346</t>
  </si>
  <si>
    <t>False;False;True;False</t>
  </si>
  <si>
    <t>1063;1064;1215;1349</t>
  </si>
  <si>
    <t>1467;1468;1684;1876</t>
  </si>
  <si>
    <t>2643;2644;2645;2646;2647;2648;2649;2650;3079;3497;3498</t>
  </si>
  <si>
    <t>2643;2647;3079;3497</t>
  </si>
  <si>
    <t>1236;1289;1308</t>
  </si>
  <si>
    <t>1239;1292;1311</t>
  </si>
  <si>
    <t>1715;1796;1821</t>
  </si>
  <si>
    <t>3134;3305;3357</t>
  </si>
  <si>
    <t>P29692;P29692-2;P29692-3</t>
  </si>
  <si>
    <t>281;647;257</t>
  </si>
  <si>
    <t>491;539;1251</t>
  </si>
  <si>
    <t>490;538;1254</t>
  </si>
  <si>
    <t>621;694;1732;1733</t>
  </si>
  <si>
    <t>1123;1314;3170;3171</t>
  </si>
  <si>
    <t>1123;1314;3171</t>
  </si>
  <si>
    <t>437;487</t>
  </si>
  <si>
    <t>100;101</t>
  </si>
  <si>
    <t>190;191</t>
  </si>
  <si>
    <t>182;377;462;870;1333;1622</t>
  </si>
  <si>
    <t>182;376;461;870;1336;1627</t>
  </si>
  <si>
    <t>246;483;583;1167;1168;1853;1854;2239;2240</t>
  </si>
  <si>
    <t>460;840;1051;2103;2104;2105;2106;3435;3436;4170;4171</t>
  </si>
  <si>
    <t>460;840;1051;2106;3436;4170</t>
  </si>
  <si>
    <t>Q13347</t>
  </si>
  <si>
    <t>Eukaryotic translation initiation factor 3 subunit I</t>
  </si>
  <si>
    <t>EIF3I</t>
  </si>
  <si>
    <t>P60842-2;P60842;Q14240;Q14240-2;P38919</t>
  </si>
  <si>
    <t>3;3;1;1;1</t>
  </si>
  <si>
    <t>2;2;1;1;1</t>
  </si>
  <si>
    <t>347;406;407;408;411</t>
  </si>
  <si>
    <t>231;438;1280</t>
  </si>
  <si>
    <t>437;1283</t>
  </si>
  <si>
    <t>553;554;1785</t>
  </si>
  <si>
    <t>966;967;968;969;970;3287</t>
  </si>
  <si>
    <t>969;3287</t>
  </si>
  <si>
    <t>Q9GZV4;Q6IS14;P63241;P63241-2</t>
  </si>
  <si>
    <t>3;3;3;3</t>
  </si>
  <si>
    <t>Eukaryotic translation initiation factor 5A-2;Eukaryotic translation initiation factor 5A-1-like;Eukaryotic translation initiation factor 5A-1</t>
  </si>
  <si>
    <t>EIF5A2;EIF5AL1;EIF5A</t>
  </si>
  <si>
    <t>153;154;154;184</t>
  </si>
  <si>
    <t>722;753;1583</t>
  </si>
  <si>
    <t>722;753;1588</t>
  </si>
  <si>
    <t>960;1010;2196</t>
  </si>
  <si>
    <t>1754;1831;4110</t>
  </si>
  <si>
    <t>P56537</t>
  </si>
  <si>
    <t>Eukaryotic translation initiation factor 6</t>
  </si>
  <si>
    <t>EIF6</t>
  </si>
  <si>
    <t>1168;1169;1170;1171</t>
  </si>
  <si>
    <t>P06733;P06733-2;P13929-3;P09104-2;P13929-2;P13929;P09104</t>
  </si>
  <si>
    <t>P06733;P06733-2</t>
  </si>
  <si>
    <t>12;11;1;1;1;1;1</t>
  </si>
  <si>
    <t>434;341;391;391;406;434;434</t>
  </si>
  <si>
    <t>48;459;556;765;767;769;1028;1214;1221;1222;1520;1593</t>
  </si>
  <si>
    <t>48;458;555;765;767;769;1028;1217;1224;1225;1525;1598</t>
  </si>
  <si>
    <t>71;72;580;721;722;1024;1026;1027;1030;1417;1686;1687;1695;1696;1697;2117;2207</t>
  </si>
  <si>
    <t>135;136;137;138;139;140;1045;1046;1352;1353;1851;1857;1858;1859;1860;1865;2550;3082;3083;3084;3085;3086;3087;3088;3100;3101;3102;3103;3979;4125</t>
  </si>
  <si>
    <t>140;1046;1352;1851;1858;1865;2550;3083;3100;3102;3979;4125</t>
  </si>
  <si>
    <t>P54753</t>
  </si>
  <si>
    <t>Ephrin type-B receptor 3</t>
  </si>
  <si>
    <t>EPHB3</t>
  </si>
  <si>
    <t>57;74;880;1201;1268;1331;1492;1493;1625</t>
  </si>
  <si>
    <t>57;74;880;1204;1271;1334;1497;1498;1630</t>
  </si>
  <si>
    <t>82;105;1178;1665;1758;1851;2082;2083;2245</t>
  </si>
  <si>
    <t>154;199;2121;3035;3216;3432;3433;3924;3925;3926;4176</t>
  </si>
  <si>
    <t>154;199;2121;3035;3216;3432;3924;3926;4176</t>
  </si>
  <si>
    <t>P84090</t>
  </si>
  <si>
    <t>Enhancer of rudimentary homolog</t>
  </si>
  <si>
    <t>ERH</t>
  </si>
  <si>
    <t>679;1421</t>
  </si>
  <si>
    <t>679;1426</t>
  </si>
  <si>
    <t>884;1976</t>
  </si>
  <si>
    <t>1615;3703</t>
  </si>
  <si>
    <t>Q01844-2;Q01844-6;Q01844-3;Q01844;Q01844-5</t>
  </si>
  <si>
    <t>RNA-binding protein EWS</t>
  </si>
  <si>
    <t>EWSR1</t>
  </si>
  <si>
    <t>583;600;655;656;661</t>
  </si>
  <si>
    <t>86;87</t>
  </si>
  <si>
    <t>Q01469</t>
  </si>
  <si>
    <t>Fatty acid-binding protein, epidermal</t>
  </si>
  <si>
    <t>FABP5</t>
  </si>
  <si>
    <t>B1ANY3</t>
  </si>
  <si>
    <t>Putative protein FAM220BP</t>
  </si>
  <si>
    <t>FAM220BP</t>
  </si>
  <si>
    <t>79;1260</t>
  </si>
  <si>
    <t>79;1263</t>
  </si>
  <si>
    <t>111;1748</t>
  </si>
  <si>
    <t>206;3195;3196</t>
  </si>
  <si>
    <t>206;3196</t>
  </si>
  <si>
    <t>P62861</t>
  </si>
  <si>
    <t>40S ribosomal protein S30</t>
  </si>
  <si>
    <t>FAU</t>
  </si>
  <si>
    <t>P21802-14;P21802-19;P21802-22;P21802-4;P21802-20;P21802-15;P21802-21;P21802-23;P21802-8;P21802-2;P21802-13;P21802-17;P21802-12;P21802-6;P21802-7;P21802-9;P21802-5;P21802-10;P21802-18;P21802;P21802-3;P21802-16;P21802-11</t>
  </si>
  <si>
    <t>1;1;1;1;1;1;1;1;1;1;1;1;1;1;1;1;1;1;1;1;1;1;1</t>
  </si>
  <si>
    <t>Fibroblast growth factor receptor 2</t>
  </si>
  <si>
    <t>FGFR2</t>
  </si>
  <si>
    <t>;;;;;;;;;;;;;;;;;;;;;;</t>
  </si>
  <si>
    <t>254;366;680;682;704;705;707;709;766;768;768;769;771;785;817;819;819;819;820;821;822;822;830</t>
  </si>
  <si>
    <t>46;73</t>
  </si>
  <si>
    <t>202;203</t>
  </si>
  <si>
    <t>Q13642-1;Q13642-5;Q13642-4;Q13642-3;Q13642</t>
  </si>
  <si>
    <t>5;5;5;3;3</t>
  </si>
  <si>
    <t>Four and a half LIM domains protein 1</t>
  </si>
  <si>
    <t>FHL1</t>
  </si>
  <si>
    <t>280;296;309;194;323</t>
  </si>
  <si>
    <t>168;181;382;386;476</t>
  </si>
  <si>
    <t>168;181;381;385;475</t>
  </si>
  <si>
    <t>225;244;245;488;489;494;601;602</t>
  </si>
  <si>
    <t>422;458;459;847;848;849;855;1093;1094</t>
  </si>
  <si>
    <t>422;459;847;855;1093</t>
  </si>
  <si>
    <t>Q14192;Q14192-2</t>
  </si>
  <si>
    <t>10;1</t>
  </si>
  <si>
    <t>279;151</t>
  </si>
  <si>
    <t>169;296;320;411;470;689;690;726;1081;1205</t>
  </si>
  <si>
    <t>169;295;319;410;469;689;690;726;1081;1208</t>
  </si>
  <si>
    <t>226;389;415;416;417;522;523;524;594;595;897;898;899;966;1490;1670</t>
  </si>
  <si>
    <t>423;691;725;726;727;908;909;910;911;912;913;914;915;916;917;918;1086;1087;1630;1631;1632;1765;2687;2688;2689;2690;3041</t>
  </si>
  <si>
    <t>423;691;725;909;1087;1630;1632;1765;2689;3041</t>
  </si>
  <si>
    <t>192;256;714;755;1186;1207;1370;1601</t>
  </si>
  <si>
    <t>192;255;714;755;1188;1210;1375;1606</t>
  </si>
  <si>
    <t>256;257;335;952;1013;1647;1672;1673;1911;1912;2216</t>
  </si>
  <si>
    <t>476;477;590;591;592;593;1746;1834;1835;1836;1837;2996;3044;3045;3562;3563;4139</t>
  </si>
  <si>
    <t>477;591;1746;1836;2996;3044;3562;4139</t>
  </si>
  <si>
    <t>P21333-2;P21333</t>
  </si>
  <si>
    <t>Filamin-A</t>
  </si>
  <si>
    <t>FLNA</t>
  </si>
  <si>
    <t>2639;2647</t>
  </si>
  <si>
    <t>28;87;249;391;538;663;903;1334;1335;1613</t>
  </si>
  <si>
    <t>28;87;248;390;537;663;903;1337;1338;1618</t>
  </si>
  <si>
    <t>39;119;328;500;693;864;1206;1855;1856;1857;2229</t>
  </si>
  <si>
    <t>71;217;218;576;871;1311;1312;1313;1580;2161;3437;3438;3439;3440;4157</t>
  </si>
  <si>
    <t>71;217;576;871;1312;1580;2161;3438;3440;4157</t>
  </si>
  <si>
    <t>Q14315-2;Q14315</t>
  </si>
  <si>
    <t>Filamin-C</t>
  </si>
  <si>
    <t>FLNC</t>
  </si>
  <si>
    <t>2692;2725</t>
  </si>
  <si>
    <t>2159;2160</t>
  </si>
  <si>
    <t>4044;4045</t>
  </si>
  <si>
    <t>918;1572;1606</t>
  </si>
  <si>
    <t>918;1577;1611</t>
  </si>
  <si>
    <t>1222;2182;2222</t>
  </si>
  <si>
    <t>2180;2181;2182;4085;4148</t>
  </si>
  <si>
    <t>2182;4085;4148</t>
  </si>
  <si>
    <t>P19883-2;P19883</t>
  </si>
  <si>
    <t>Follistatin</t>
  </si>
  <si>
    <t>FST</t>
  </si>
  <si>
    <t>317;344</t>
  </si>
  <si>
    <t>Q96AE4;Q96AE4-2</t>
  </si>
  <si>
    <t>Far upstream element-binding protein 1</t>
  </si>
  <si>
    <t>FUBP1</t>
  </si>
  <si>
    <t>644;653</t>
  </si>
  <si>
    <t>P35637-2;P35637</t>
  </si>
  <si>
    <t>RNA-binding protein FUS</t>
  </si>
  <si>
    <t>FUS</t>
  </si>
  <si>
    <t>525;526</t>
  </si>
  <si>
    <t>Q13283-2;Q13283</t>
  </si>
  <si>
    <t>122;466</t>
  </si>
  <si>
    <t>1084;1514</t>
  </si>
  <si>
    <t>1084;1519</t>
  </si>
  <si>
    <t>1493;1494;2110</t>
  </si>
  <si>
    <t>2694;2695;3962</t>
  </si>
  <si>
    <t>2695;3962</t>
  </si>
  <si>
    <t>515;545;561</t>
  </si>
  <si>
    <t>335;293</t>
  </si>
  <si>
    <t>582;1459;1466;1468;1547</t>
  </si>
  <si>
    <t>582;1464;1471;1473;1552</t>
  </si>
  <si>
    <t>759;2036;2046;2047;2048;2050;2150;2151</t>
  </si>
  <si>
    <t>1428;3804;3820;3821;3822;3823;3824;3825;3826;3827;3828;3829;3830;3831;3832;3833;3834;3835;3836;3837;3840;4032;4033</t>
  </si>
  <si>
    <t>1428;3804;3836;3840;4032</t>
  </si>
  <si>
    <t>O14556</t>
  </si>
  <si>
    <t>Glyceraldehyde-3-phosphate dehydrogenase, testis-specific</t>
  </si>
  <si>
    <t>GAPDHS</t>
  </si>
  <si>
    <t>P62873-2;P62873;P62879</t>
  </si>
  <si>
    <t>2;2;1</t>
  </si>
  <si>
    <t>Guanine nucleotide-binding protein G(I)/G(S)/G(T) subunit beta-1;Guanine nucleotide-binding protein G(I)/G(S)/G(T) subunit beta-2</t>
  </si>
  <si>
    <t>GNB1;GNB2</t>
  </si>
  <si>
    <t>332;340;340</t>
  </si>
  <si>
    <t>277;674</t>
  </si>
  <si>
    <t>276;674</t>
  </si>
  <si>
    <t>365;877;878</t>
  </si>
  <si>
    <t>655;1608;1609</t>
  </si>
  <si>
    <t>655;1608</t>
  </si>
  <si>
    <t>216;372;912;935;1557</t>
  </si>
  <si>
    <t>216;371;912;935;1562</t>
  </si>
  <si>
    <t>286;477;1216;1243;2162</t>
  </si>
  <si>
    <t>516;828;829;2173;2211;4048</t>
  </si>
  <si>
    <t>516;828;2173;2211;4048</t>
  </si>
  <si>
    <t>Q08378-2;Q08378</t>
  </si>
  <si>
    <t>Golgin subfamily A member 3</t>
  </si>
  <si>
    <t>GOLGA3</t>
  </si>
  <si>
    <t>1390;1498</t>
  </si>
  <si>
    <t>20;62</t>
  </si>
  <si>
    <t>1362;1371</t>
  </si>
  <si>
    <t>Q6ZVF9</t>
  </si>
  <si>
    <t>G protein-regulated inducer of neurite outgrowth 3</t>
  </si>
  <si>
    <t>GPRIN3</t>
  </si>
  <si>
    <t>2;2;2;2;2</t>
  </si>
  <si>
    <t>8;93</t>
  </si>
  <si>
    <t>9;125</t>
  </si>
  <si>
    <t>14;227</t>
  </si>
  <si>
    <t>29;1103</t>
  </si>
  <si>
    <t>29;1105</t>
  </si>
  <si>
    <t>40;1529</t>
  </si>
  <si>
    <t>72;2776;2777</t>
  </si>
  <si>
    <t>72;2776</t>
  </si>
  <si>
    <t>P13984</t>
  </si>
  <si>
    <t>General transcription factor IIF subunit 2</t>
  </si>
  <si>
    <t>GTF2F2</t>
  </si>
  <si>
    <t>135;136</t>
  </si>
  <si>
    <t>P13807-2;P13807</t>
  </si>
  <si>
    <t>Glycogen [starch] synthase, muscle</t>
  </si>
  <si>
    <t>GYS1</t>
  </si>
  <si>
    <t>673;737</t>
  </si>
  <si>
    <t>368;978;1177;1393;1462</t>
  </si>
  <si>
    <t>367;978;1179;1398;1467</t>
  </si>
  <si>
    <t>473;1337;1636;1940;1941;2040</t>
  </si>
  <si>
    <t>823;824;2393;2984;3608;3609;3610;3808</t>
  </si>
  <si>
    <t>823;2393;2984;3609;3808</t>
  </si>
  <si>
    <t>Q92522</t>
  </si>
  <si>
    <t>Histone H1x</t>
  </si>
  <si>
    <t>H1FX</t>
  </si>
  <si>
    <t>2;104;472;1071</t>
  </si>
  <si>
    <t>2;104;471;1071</t>
  </si>
  <si>
    <t>3;139;597;1478</t>
  </si>
  <si>
    <t>3;251;252;253;1089;2666;2667;2668</t>
  </si>
  <si>
    <t>3;251;1089;2668</t>
  </si>
  <si>
    <t>41;515;1452</t>
  </si>
  <si>
    <t>41;514;1457</t>
  </si>
  <si>
    <t>59;652;2025;2026;2027</t>
  </si>
  <si>
    <t>111;1195;3788;3789;3790;3791;3792;3793</t>
  </si>
  <si>
    <t>111;1195;3788</t>
  </si>
  <si>
    <t>364;1618</t>
  </si>
  <si>
    <t>363;1623</t>
  </si>
  <si>
    <t>468;2234</t>
  </si>
  <si>
    <t>811;812;4162</t>
  </si>
  <si>
    <t>812;4162</t>
  </si>
  <si>
    <t>P40939</t>
  </si>
  <si>
    <t>285;330;381</t>
  </si>
  <si>
    <t>284;329;380</t>
  </si>
  <si>
    <t>373;428;487</t>
  </si>
  <si>
    <t>669;748;749;845;846</t>
  </si>
  <si>
    <t>669;748;846</t>
  </si>
  <si>
    <t>P55084-2;P55084</t>
  </si>
  <si>
    <t>Trifunctional enzyme subunit beta, mitochondrial;3-ketoacyl-CoA thiolase</t>
  </si>
  <si>
    <t>HADHB</t>
  </si>
  <si>
    <t>452;474</t>
  </si>
  <si>
    <t>4;78</t>
  </si>
  <si>
    <t>5;110</t>
  </si>
  <si>
    <t>5;205</t>
  </si>
  <si>
    <t>P16401</t>
  </si>
  <si>
    <t>Histone H1.5</t>
  </si>
  <si>
    <t>HIST1H1B</t>
  </si>
  <si>
    <t>145;473;474;687;1030;1031;1266</t>
  </si>
  <si>
    <t>True;False;False;True;True;True;False</t>
  </si>
  <si>
    <t>145;472;473;687;1030;1031;1269</t>
  </si>
  <si>
    <t>195;598;599;894;895;1419;1420;1421;1756</t>
  </si>
  <si>
    <t>370;1090;1091;1626;1627;2552;2553;2554;2555;2556;3214</t>
  </si>
  <si>
    <t>370;1090;1091;1626;2552;2555;3214</t>
  </si>
  <si>
    <t>P16403;P10412;P16402;Q02539;P22492</t>
  </si>
  <si>
    <t>P16403;P10412;P16402;Q02539</t>
  </si>
  <si>
    <t>7;7;7;4;1</t>
  </si>
  <si>
    <t>4;4;4;1;1</t>
  </si>
  <si>
    <t>Histone H1.2;Histone H1.4;Histone H1.3;Histone H1.1</t>
  </si>
  <si>
    <t>HIST1H1C;HIST1H1E;HIST1H1D;HIST1H1A</t>
  </si>
  <si>
    <t>213;219;221;215;207</t>
  </si>
  <si>
    <t>134;473;474;684;686;1226;1266</t>
  </si>
  <si>
    <t>134;472;473;684;686;1229;1269</t>
  </si>
  <si>
    <t>180;598;599;890;892;893;1702;1703;1756</t>
  </si>
  <si>
    <t>342;1090;1091;1621;1623;1624;1625;3111;3112;3214</t>
  </si>
  <si>
    <t>342;1090;1091;1621;1625;3111;3214</t>
  </si>
  <si>
    <t>Q93077;Q7L7L0;P04908;P16104;Q8IUE6</t>
  </si>
  <si>
    <t>6;6;6;4;3</t>
  </si>
  <si>
    <t>3;3;3;2;2</t>
  </si>
  <si>
    <t>1;1;1;0;0</t>
  </si>
  <si>
    <t>Histone H2A type 1-C;Histone H2A type 3;Histone H2A type 1-B/E;Histone H2AX;Histone H2A type 2-B</t>
  </si>
  <si>
    <t>HIST1H2AC;HIST3H2A;HIST1H2AB;H2AFX;HIST2H2AB</t>
  </si>
  <si>
    <t>130;130;130;143;130</t>
  </si>
  <si>
    <t>41;515;1020;1448;1449;1543</t>
  </si>
  <si>
    <t>False;False;True;True;True;False</t>
  </si>
  <si>
    <t>41;514;1020;1453;1454;1548</t>
  </si>
  <si>
    <t>59;652;1405;1406;2009;2010;2011;2012;2013;2014;2015;2016;2017;2018;2019;2020;2144;2145</t>
  </si>
  <si>
    <t>111;1195;2517;2518;2519;3759;3760;3761;3762;3763;3764;3765;3766;3767;3768;3769;3770;3771;3772;3773;3774;3775;3776;3777;3778;4015;4016;4017;4018</t>
  </si>
  <si>
    <t>111;1195;2518;3760;3778;4016</t>
  </si>
  <si>
    <t>Q99879;Q99877;Q93079;Q5QNW6;P62807;P58876;Q5QNW6-2;Q99880;P57053;O60814;Q16778;P33778;P23527;Q8N257;P06899;Q96A08</t>
  </si>
  <si>
    <t>Q99879;Q99877;Q93079;Q5QNW6;P62807;P58876;Q5QNW6-2;Q99880;P57053;O60814;Q16778;P33778;P23527;Q8N257;P06899</t>
  </si>
  <si>
    <t>6;6;6;6;6;6;6;5;5;5;4;4;4;3;3;2</t>
  </si>
  <si>
    <t>Histone H2B type 1-M;Histone H2B type 1-N;Histone H2B type 1-H;Histone H2B type 2-F;Histone H2B type 1-C/E/F/G/I;Histone H2B type 1-D;Histone H2B type 1-L;Histone H2B type F-S;Histone H2B type 1-K;Histone H2B type 2-E;Histone H2B type 1-B;Histone H2B type 1-O;Histone H2B type 3-B;Histone H2B type 1-J</t>
  </si>
  <si>
    <t>HIST1H2BM;HIST1H2BN;HIST1H2BH;HIST2H2BF;HIST1H2BC;HIST1H2BD;HIST1H2BL;H2BFS;HIST1H2BK;HIST2H2BE;HIST1H2BB;HIST1H2BO;HIST3H2BB;HIST1H2BJ</t>
  </si>
  <si>
    <t>126;126;126;126;126;126;134;126;126;126;126;126;126;126;126;127</t>
  </si>
  <si>
    <t>107;108;503;693;1281;1497</t>
  </si>
  <si>
    <t>107;108;502;693;1284;1502</t>
  </si>
  <si>
    <t>142;143;144;638;903;1786;1787;2089;2090</t>
  </si>
  <si>
    <t>256;257;258;259;260;261;262;263;264;265;266;267;268;1163;1648;3288;3289;3290;3935;3936</t>
  </si>
  <si>
    <t>259;267;1163;1648;3288;3936</t>
  </si>
  <si>
    <t>366;367;1618</t>
  </si>
  <si>
    <t>365;366;1623</t>
  </si>
  <si>
    <t>470;471;472;2234</t>
  </si>
  <si>
    <t>815;816;817;818;819;820;821;822;4162</t>
  </si>
  <si>
    <t>816;821;4162</t>
  </si>
  <si>
    <t>229;645;1374;1445;1446</t>
  </si>
  <si>
    <t>229;645;1379;1450;1451</t>
  </si>
  <si>
    <t>304;305;844;1917;2005;2006;2007</t>
  </si>
  <si>
    <t>542;543;1557;3572;3573;3753;3754;3755;3756;3757</t>
  </si>
  <si>
    <t>543;1557;3572;3753;3757</t>
  </si>
  <si>
    <t>Q16777;Q6FI13;Q96QV6;Q71UI9-5;Q71UI9-3</t>
  </si>
  <si>
    <t>6;6;2;1;1</t>
  </si>
  <si>
    <t>2;2;0;0;0</t>
  </si>
  <si>
    <t>129;130;131;66;90</t>
  </si>
  <si>
    <t>41;515;516;1450;1451;1543</t>
  </si>
  <si>
    <t>41;514;515;1455;1456;1548</t>
  </si>
  <si>
    <t>59;652;653;654;2021;2022;2023;2024;2144;2145</t>
  </si>
  <si>
    <t>111;1195;1196;1197;1198;1199;1200;1201;1202;1203;1204;1205;1206;1207;1208;1209;1210;1211;1212;1213;1214;1215;1216;1217;3779;3780;3781;3782;3783;3784;3785;3786;3787;4015;4016;4017;4018</t>
  </si>
  <si>
    <t>111;1195;1201;3782;3787;4016</t>
  </si>
  <si>
    <t>P17096;P17096-3</t>
  </si>
  <si>
    <t>High mobility group protein HMG-I/HMG-Y</t>
  </si>
  <si>
    <t>HMGA1</t>
  </si>
  <si>
    <t>107;179</t>
  </si>
  <si>
    <t>P09429;B2RPK0</t>
  </si>
  <si>
    <t>P09429</t>
  </si>
  <si>
    <t>High mobility group protein B1</t>
  </si>
  <si>
    <t>HMGB1</t>
  </si>
  <si>
    <t>215;211</t>
  </si>
  <si>
    <t>589;715;798</t>
  </si>
  <si>
    <t>767;953;1071</t>
  </si>
  <si>
    <t>1437;1747;1929</t>
  </si>
  <si>
    <t>P35527;CON__P35527</t>
  </si>
  <si>
    <t>10;9</t>
  </si>
  <si>
    <t>Keratin, type I cytoskeletal 9</t>
  </si>
  <si>
    <t>KRT9</t>
  </si>
  <si>
    <t>623;623</t>
  </si>
  <si>
    <t>208;267;374;420;587;629;1096;1097;1362;1578</t>
  </si>
  <si>
    <t>208;266;373;419;587;629;1098;1099;1365;1366;1583</t>
  </si>
  <si>
    <t>276;277;354;480;534;764;821;822;1521;1522;1523;1895;1896;1897;2188;2189;2190</t>
  </si>
  <si>
    <t>502;503;504;505;637;638;837;933;934;935;936;1434;1514;1515;2764;2765;2766;2767;2768;3527;3528;3529;3530;4093;4094;4095;4096;4097</t>
  </si>
  <si>
    <t>505;638;837;934;1434;1514;2766;2768;3529;4097</t>
  </si>
  <si>
    <t>13;14</t>
  </si>
  <si>
    <t>326;411</t>
  </si>
  <si>
    <t>P26583</t>
  </si>
  <si>
    <t>High mobility group protein B2</t>
  </si>
  <si>
    <t>HMGB2</t>
  </si>
  <si>
    <t>591;592;799</t>
  </si>
  <si>
    <t>769;770;1072</t>
  </si>
  <si>
    <t>1439;1440;1930</t>
  </si>
  <si>
    <t>P05204</t>
  </si>
  <si>
    <t>Non-histone chromosomal protein HMG-17</t>
  </si>
  <si>
    <t>HMGN2</t>
  </si>
  <si>
    <t>P35908;CON__P35908;CON__Q5XKE5;Q5XKE5;CON__Q9R0H5;CON__Q8VED5;CON__Q6NXH9;CON__O95678;CON__Q6IFZ6;CON__Q7Z794;CON__P12035;CON__Q01546;O95678;Q7Z794;P12035;Q01546;CON__Q9DCV7;CON__Q3KNV1;CON__P08729;CON__P05787;CON__P07744;CON__Q9NSB2;CON__Q6ISB0;P08729;P05787;P05787-2;Q9NSB2</t>
  </si>
  <si>
    <t>P35908;CON__P35908</t>
  </si>
  <si>
    <t>13;12;3;3;2;2;2;2;2;2;2;2;2;2;2;2;1;1;1;1;1;1;1;1;1;1;1</t>
  </si>
  <si>
    <t>12;11;3;3;1;2;1;2;1;1;2;2;2;1;2;2;1;1;1;1;1;1;1;1;1;1;1</t>
  </si>
  <si>
    <t>8;7;1;1;0;0;0;0;0;0;1;1;0;0;1;1;0;0;0;0;0;0;0;0;0;0;0</t>
  </si>
  <si>
    <t>Keratin, type II cytoskeletal 2 epidermal</t>
  </si>
  <si>
    <t>KRT2</t>
  </si>
  <si>
    <t>639;645;535;535;524;531;539;551;572;578;629;638;551;578;628;638;457;469;469;483;525;600;600;469;483;511;600</t>
  </si>
  <si>
    <t>318;329;347;414;416;863;877;1044;1049;1051;1190;1439;1563</t>
  </si>
  <si>
    <t>True;True;False;True;True;True;True;True;True;True;True;True;True</t>
  </si>
  <si>
    <t>317;328;346;413;415;863;877;1044;1049;1051;1192;1444;1568</t>
  </si>
  <si>
    <t>412;413;427;448;527;529;1154;1175;1440;1447;1448;1449;1451;1452;1652;1999;2170;2171</t>
  </si>
  <si>
    <t>722;723;746;747;779;921;923;924;925;926;927;928;2067;2116;2600;2601;2602;2603;2604;2611;2612;2613;2614;2615;2616;2617;2620;2621;2622;2623;2624;2625;3004;3736;3737;3738;4060;4061</t>
  </si>
  <si>
    <t>723;747;779;921;926;2067;2116;2600;2614;2622;3004;3737;4061</t>
  </si>
  <si>
    <t>15;16</t>
  </si>
  <si>
    <t>216;467</t>
  </si>
  <si>
    <t>Q9H910-2;Q9H910;Q9H910-3</t>
  </si>
  <si>
    <t>Hematological and neurological expressed 1-like protein</t>
  </si>
  <si>
    <t>HN1L</t>
  </si>
  <si>
    <t>174;190;218</t>
  </si>
  <si>
    <t>P09651-3;P09651-2;P09651</t>
  </si>
  <si>
    <t>Heterogeneous nuclear ribonucleoprotein A1;Heterogeneous nuclear ribonucleoprotein A1, N-terminally processed</t>
  </si>
  <si>
    <t>HNRNPA1</t>
  </si>
  <si>
    <t>267;320;372</t>
  </si>
  <si>
    <t>1792;1793</t>
  </si>
  <si>
    <t>3301;3302</t>
  </si>
  <si>
    <t>407;409;418;419;422;685;1062</t>
  </si>
  <si>
    <t>406;408;417;418;421;685;1062</t>
  </si>
  <si>
    <t>517;519;531;532;533;536;891;1466</t>
  </si>
  <si>
    <t>900;901;903;904;905;930;931;932;938;1622;2642</t>
  </si>
  <si>
    <t>901;905;930;931;938;1622;2642</t>
  </si>
  <si>
    <t>356;378</t>
  </si>
  <si>
    <t>P07910-2;P07910;P07910-4;P07910-3;O60812;B2RXH8;P0DMR1;B7ZW38</t>
  </si>
  <si>
    <t>P07910-2;P07910;P07910-4;P07910-3</t>
  </si>
  <si>
    <t>7;7;6;4;3;3;2;2</t>
  </si>
  <si>
    <t>293;306;250;226;293;293;293;293</t>
  </si>
  <si>
    <t>405;961;1012;1140;1203;1219;1444</t>
  </si>
  <si>
    <t>404;961;1012;1142;1206;1222;1449</t>
  </si>
  <si>
    <t>515;1275;1393;1578;1668;1693;2004</t>
  </si>
  <si>
    <t>896;897;898;2279;2486;2859;3039;3096;3097;3098;3752</t>
  </si>
  <si>
    <t>897;2279;2486;2859;3039;3097;3752</t>
  </si>
  <si>
    <t>Q14103-4;Q14103-3;Q14103-2;Q14103</t>
  </si>
  <si>
    <t>Heterogeneous nuclear ribonucleoprotein D0</t>
  </si>
  <si>
    <t>HNRNPD</t>
  </si>
  <si>
    <t>287;306;336;355</t>
  </si>
  <si>
    <t>554;1596</t>
  </si>
  <si>
    <t>553;1601</t>
  </si>
  <si>
    <t>716;717;2210</t>
  </si>
  <si>
    <t>1347;1348;4132</t>
  </si>
  <si>
    <t>1348;4132</t>
  </si>
  <si>
    <t>O14979-3;O14979-2;O14979</t>
  </si>
  <si>
    <t>Heterogeneous nuclear ribonucleoprotein D-like</t>
  </si>
  <si>
    <t>HNRNPDL</t>
  </si>
  <si>
    <t>244;301;420</t>
  </si>
  <si>
    <t>222;264;328</t>
  </si>
  <si>
    <t>222;263;327</t>
  </si>
  <si>
    <t>293;351;426</t>
  </si>
  <si>
    <t>524;634;744;745</t>
  </si>
  <si>
    <t>524;634;745</t>
  </si>
  <si>
    <t>996;1599</t>
  </si>
  <si>
    <t>996;1604</t>
  </si>
  <si>
    <t>1360;2214</t>
  </si>
  <si>
    <t>2421;2422;4137</t>
  </si>
  <si>
    <t>2421;4137</t>
  </si>
  <si>
    <t>P31943;P55795</t>
  </si>
  <si>
    <t>6;2</t>
  </si>
  <si>
    <t>449;449</t>
  </si>
  <si>
    <t>219;325;397;445;1589;1598</t>
  </si>
  <si>
    <t>219;324;396;444;1594;1603</t>
  </si>
  <si>
    <t>289;423;507;563;2202;2213</t>
  </si>
  <si>
    <t>519;741;881;996;997;998;4117;4136</t>
  </si>
  <si>
    <t>519;741;881;997;4117;4136</t>
  </si>
  <si>
    <t>97;573;610;611;1549</t>
  </si>
  <si>
    <t>97;573;610;611;1554</t>
  </si>
  <si>
    <t>130;131;747;800;801;2153</t>
  </si>
  <si>
    <t>235;236;1395;1396;1397;1398;1399;1483;1484;1485;4037</t>
  </si>
  <si>
    <t>236;1396;1483;1485;4037</t>
  </si>
  <si>
    <t>456;589</t>
  </si>
  <si>
    <t>64;1250;1594</t>
  </si>
  <si>
    <t>64;1253;1599</t>
  </si>
  <si>
    <t>91;92;1730;1731;2208</t>
  </si>
  <si>
    <t>172;173;3167;3168;3169;4126</t>
  </si>
  <si>
    <t>173;3167;4126</t>
  </si>
  <si>
    <t>P52272-2;P52272</t>
  </si>
  <si>
    <t>Heterogeneous nuclear ribonucleoprotein M</t>
  </si>
  <si>
    <t>HNRNPM</t>
  </si>
  <si>
    <t>691;730</t>
  </si>
  <si>
    <t>399;456;622;680;954;956</t>
  </si>
  <si>
    <t>398;455;622;680;954;956</t>
  </si>
  <si>
    <t>509;577;814;885;1265;1267;1268</t>
  </si>
  <si>
    <t>884;885;1042;1503;1504;1505;1616;2257;2258;2259;2261;2262</t>
  </si>
  <si>
    <t>884;1042;1503;1616;2257;2262</t>
  </si>
  <si>
    <t>O43390-4;O43390;O43390-2;O43390-3</t>
  </si>
  <si>
    <t>5;5;5;4</t>
  </si>
  <si>
    <t>Heterogeneous nuclear ribonucleoprotein R</t>
  </si>
  <si>
    <t>HNRNPR</t>
  </si>
  <si>
    <t>535;633;636;595</t>
  </si>
  <si>
    <t>43;406;872;1291;1337</t>
  </si>
  <si>
    <t>False;False;True;True;False</t>
  </si>
  <si>
    <t>43;405;872;1294;1340</t>
  </si>
  <si>
    <t>61;516;1170;1798;1860</t>
  </si>
  <si>
    <t>113;899;2108;2109;3307;3443</t>
  </si>
  <si>
    <t>113;899;2109;3307;3443</t>
  </si>
  <si>
    <t>233;274;339;340;494;502;681;886;897;985;1025;1026;1074;1147;1285;1391;1541</t>
  </si>
  <si>
    <t>232;273;338;339;493;501;681;886;897;985;1025;1026;1074;1149;1288;1396;1546</t>
  </si>
  <si>
    <t>309;362;439;440;625;626;636;637;886;1185;1186;1198;1345;1411;1412;1482;1586;1587;1791;1938;2141</t>
  </si>
  <si>
    <t>548;549;550;650;651;767;768;1138;1139;1153;1154;1155;1156;1157;1158;1159;1160;1161;1162;1617;2129;2130;2151;2152;2403;2524;2525;2674;2675;2676;2677;2678;2882;2883;2884;3295;3296;3297;3298;3299;3300;3606;4012</t>
  </si>
  <si>
    <t>549;651;767;768;1138;1156;1617;2129;2151;2403;2524;2525;2676;2884;3297;3606;4012</t>
  </si>
  <si>
    <t>92;1024</t>
  </si>
  <si>
    <t>124;1410</t>
  </si>
  <si>
    <t>226;2523</t>
  </si>
  <si>
    <t>P07900;P07900-2;Q14568;Q58FF8</t>
  </si>
  <si>
    <t>P07900;P07900-2</t>
  </si>
  <si>
    <t>9;9;1;1</t>
  </si>
  <si>
    <t>7;7;0;0</t>
  </si>
  <si>
    <t>Heat shock protein HSP 90-alpha</t>
  </si>
  <si>
    <t>HSP90AA1</t>
  </si>
  <si>
    <t>732;854;343;381</t>
  </si>
  <si>
    <t>15;91;116;117;284;490;506;512;615</t>
  </si>
  <si>
    <t>False;True;True;True;True;False;True;True;True</t>
  </si>
  <si>
    <t>15;91;116;117;283;489;505;511;615</t>
  </si>
  <si>
    <t>20;123;156;157;372;620;642;649;805;806</t>
  </si>
  <si>
    <t>34;35;225;289;290;668;1122;1167;1189;1190;1191;1192;1491;1492</t>
  </si>
  <si>
    <t>34;225;289;290;668;1122;1167;1190;1492</t>
  </si>
  <si>
    <t>P08238;Q58FF7</t>
  </si>
  <si>
    <t>11;1</t>
  </si>
  <si>
    <t>724;597</t>
  </si>
  <si>
    <t>15;90;118;286;387;490;930;1181;1368;1369;1597</t>
  </si>
  <si>
    <t>15;90;118;285;386;489;930;1183;1373;1374;1602</t>
  </si>
  <si>
    <t>20;122;158;374;375;495;620;1238;1641;1909;1910;2211;2212</t>
  </si>
  <si>
    <t>34;35;223;224;291;670;671;856;1122;2205;2206;2989;3558;3559;3560;3561;4133;4134;4135</t>
  </si>
  <si>
    <t>34;224;291;671;856;1122;2205;2989;3558;3560;4134</t>
  </si>
  <si>
    <t>119;286</t>
  </si>
  <si>
    <t>119;285</t>
  </si>
  <si>
    <t>159;374;375</t>
  </si>
  <si>
    <t>292;670;671</t>
  </si>
  <si>
    <t>292;671</t>
  </si>
  <si>
    <t>P0DMV9;P0DMV8;P0DMV8-2;P34931;P48741</t>
  </si>
  <si>
    <t>25;25;22;8;2</t>
  </si>
  <si>
    <t>23;23;20;6;1</t>
  </si>
  <si>
    <t>21;21;18;6;0</t>
  </si>
  <si>
    <t>641;641;586;641;367</t>
  </si>
  <si>
    <t>32;127;199;282;531;576;577;816;817;857;858;925;926;968;1009;1013;1075;1076;1085;1116;1161;1178;1365;1403;1404</t>
  </si>
  <si>
    <t>True;True;True;True;True;True;True;True;True;True;True;True;True;True;True;True;True;True;True;True;True;True;True;False;False</t>
  </si>
  <si>
    <t>32;127;199;281;530;576;577;816;817;857;858;925;926;968;1009;1013;1075;1076;1085;1118;1163;1180;1370;1408;1409</t>
  </si>
  <si>
    <t>43;44;170;171;265;370;685;686;750;751;752;1091;1092;1093;1094;1145;1146;1147;1230;1231;1232;1233;1318;1319;1320;1389;1394;1483;1484;1485;1495;1546;1604;1637;1904;1955;1956</t>
  </si>
  <si>
    <t>75;76;77;78;79;80;81;316;317;318;319;320;321;322;323;324;325;488;489;490;491;660;661;662;1294;1295;1296;1297;1298;1299;1300;1301;1302;1402;1403;1404;1405;1406;1407;1408;1409;1410;1411;1412;1413;1414;1415;1416;1417;1418;1419;1963;1964;1965;1966;1967;2051;2052;2053;2054;2190;2191;2192;2193;2194;2195;2196;2197;2198;2199;2363;2364;2365;2366;2367;2474;2487;2679;2680;2681;2696;2697;2698;2804;2904;2905;2906;2907;2985;3548;3655;3656;3657;3658;3659;3660</t>
  </si>
  <si>
    <t>75;317;488;661;1295;1406;1419;1963;1967;2051;2054;2191;2193;2363;2474;2487;2679;2681;2696;2804;2905;2985;3548;3655;3656</t>
  </si>
  <si>
    <t>398;586;874;1053;1479;1482</t>
  </si>
  <si>
    <t>397;586;874;1053;1484;1487</t>
  </si>
  <si>
    <t>508;763;1172;1454;2062;2072</t>
  </si>
  <si>
    <t>882;883;1433;2112;2627;3863;3864;3908</t>
  </si>
  <si>
    <t>883;1433;2112;2627;3864;3908</t>
  </si>
  <si>
    <t>72;153;198;280;351;543;544;546;575;632;655;656;657;709;740;749;814;815;969;970;1021;1070;1115;1277;1326;1356;1489;1510;1542;1559</t>
  </si>
  <si>
    <t>True;True;True;True;True;True;True;True;True;True;True;True;True;True;True;True;True;True;True;True;True;True;True;True;True;True;True;True;True;True</t>
  </si>
  <si>
    <t>72;153;198;279;350;542;543;545;575;632;655;656;657;709;740;749;814;815;969;970;1021;1070;1117;1280;1329;1359;1494;1515;1547;1564</t>
  </si>
  <si>
    <t>102;103;205;264;368;454;702;703;705;749;827;828;829;855;856;857;947;987;1002;1003;1004;1089;1090;1321;1322;1323;1324;1407;1476;1477;1544;1545;1775;1844;1845;1887;1888;1889;2079;2104;2105;2142;2143;2164</t>
  </si>
  <si>
    <t>192;193;194;195;196;197;383;384;487;658;789;1324;1325;1326;1331;1401;1523;1524;1525;1526;1527;1528;1529;1530;1531;1532;1533;1534;1535;1536;1537;1570;1571;1572;1573;1732;1733;1734;1735;1736;1737;1738;1739;1740;1741;1795;1813;1814;1815;1816;1817;1818;1819;1820;1821;1961;1962;2368;2369;2370;2371;2520;2664;2665;2802;2803;3257;3258;3421;3422;3423;3424;3425;3426;3513;3514;3515;3516;3517;3518;3519;3918;3919;3920;3955;3956;4013;4014;4050</t>
  </si>
  <si>
    <t>197;383;487;658;789;1324;1326;1331;1401;1529;1570;1571;1573;1738;1795;1819;1961;1962;2368;2370;2520;2665;2803;3257;3421;3514;3919;3955;4014;4050</t>
  </si>
  <si>
    <t>P11142;P11142-2;P54652</t>
  </si>
  <si>
    <t>31;28;8</t>
  </si>
  <si>
    <t>27;24;4</t>
  </si>
  <si>
    <t>646;493;639</t>
  </si>
  <si>
    <t>128;129;197;281;321;324;530;574;782;818;819;855;856;937;966;967;1007;1008;1077;1079;1087;1089;1114;1170;1208;1278;1364;1403;1404;1405;1417</t>
  </si>
  <si>
    <t>True;True;True;True;True;True;True;True;True;True;True;True;True;True;True;True;True;True;True;True;True;True;True;True;True;True;True;True;True;True;True</t>
  </si>
  <si>
    <t>128;129;197;280;320;323;529;574;782;818;819;855;856;937;966;967;1007;1008;1077;1079;1087;1089;1116;1172;1211;1281;1369;1408;1409;1410;1422</t>
  </si>
  <si>
    <t>172;173;174;175;263;369;418;421;422;674;675;676;677;678;679;680;681;682;683;684;748;1048;1049;1050;1051;1052;1095;1096;1097;1098;1099;1142;1143;1144;1245;1315;1316;1317;1376;1377;1378;1379;1380;1381;1382;1383;1384;1385;1386;1387;1388;1486;1488;1497;1499;1500;1501;1502;1503;1504;1505;1542;1543;1615;1616;1617;1618;1619;1620;1621;1674;1675;1776;1777;1900;1901;1902;1903;1955;1956;1957;1970;1971</t>
  </si>
  <si>
    <t>326;327;328;329;330;331;332;333;334;335;336;337;485;486;659;728;729;730;731;732;739;740;1277;1278;1279;1280;1281;1282;1283;1284;1285;1286;1287;1288;1289;1290;1291;1292;1293;1400;1893;1894;1895;1896;1897;1898;1899;1900;1968;1969;1970;1971;1972;1973;1974;1975;1976;2048;2049;2050;2213;2214;2215;2216;2358;2359;2360;2361;2362;2449;2450;2451;2452;2453;2454;2455;2456;2457;2458;2459;2460;2461;2462;2463;2464;2465;2466;2467;2468;2469;2470;2471;2472;2473;2682;2685;2701;2702;2703;2704;2705;2707;2708;2709;2710;2711;2712;2713;2714;2715;2716;2796;2797;2798;2799;2800;2801;2923;2924;2925;2926;2927;2928;2929;2930;2931;2932;2933;2934;2935;2936;2937;2938;2939;2940;2941;2942;2943;2944;2945;2946;2947;2948;2949;2950;2951;2952;2953;3046;3047;3048;3049;3050;3051;3052;3053;3054;3055;3056;3057;3259;3260;3533;3534;3535;3536;3537;3538;3539;3540;3541;3542;3543;3544;3545;3546;3547;3655;3656;3657;3658;3659;3660;3661;3662;3663;3693;3694;3695;3696;3697;3698</t>
  </si>
  <si>
    <t>331;333;485;659;728;739;1292;1400;1894;1968;1973;2048;2050;2215;2358;2362;2450;2462;2682;2685;2705;2709;2798;2939;3054;3259;3544;3655;3656;3661;3694</t>
  </si>
  <si>
    <t>110;121;122;196;291;297;301;480;508;513;792;847;921;939;971;991;1014;1090;1113;1117;1118;1168;1188;1279;1299;1434;1469;1526;1527</t>
  </si>
  <si>
    <t>True;True;True;True;True;True;True;True;True;True;True;True;True;True;True;True;True;True;True;True;True;True;True;True;True;True;True;True;True</t>
  </si>
  <si>
    <t>110;121;122;196;290;296;300;479;507;512;792;847;921;939;971;991;1014;1090;1115;1119;1120;1170;1190;1282;1302;1439;1474;1531;1532</t>
  </si>
  <si>
    <t>146;147;161;162;262;383;384;390;394;607;644;650;1063;1134;1225;1248;1249;1325;1326;1327;1352;1395;1506;1507;1540;1541;1547;1548;1612;1650;1778;1779;1780;1781;1782;1783;1784;1809;1810;1811;1991;1992;2051;2124;2125;2126</t>
  </si>
  <si>
    <t>274;275;276;277;278;279;294;295;296;297;298;299;300;301;302;484;681;682;683;684;692;698;1101;1172;1173;1174;1175;1176;1193;1914;2036;2037;2185;2219;2220;2221;2222;2223;2224;2225;2226;2227;2228;2229;2230;2231;2372;2373;2374;2411;2412;2488;2717;2718;2794;2795;2805;2806;2918;3002;3261;3262;3263;3264;3265;3266;3267;3268;3269;3270;3271;3272;3273;3274;3275;3276;3277;3278;3279;3280;3281;3282;3283;3284;3285;3286;3328;3329;3330;3331;3332;3333;3334;3335;3336;3337;3338;3339;3340;3341;3342;3343;3344;3723;3724;3725;3726;3727;3728;3841;3986;3987;3988</t>
  </si>
  <si>
    <t>279;294;297;484;682;692;698;1101;1176;1193;1914;2036;2185;2228;2372;2411;2488;2718;2795;2805;2806;2918;3002;3262;3334;3727;3841;3986;3987</t>
  </si>
  <si>
    <t>756;772;791</t>
  </si>
  <si>
    <t>1014;1034;1062</t>
  </si>
  <si>
    <t>1838;1839;1869;1870;1871;1872;1912;1913</t>
  </si>
  <si>
    <t>1839;1870;1912</t>
  </si>
  <si>
    <t>18;4</t>
  </si>
  <si>
    <t>7;95;175;178;430;484;496;497;562;619;630;928;1159;1230;1358;1410;1454;1457</t>
  </si>
  <si>
    <t>True;True;True;True;True;True;True;True;True;True;True;True;True;True;True;True;True;True</t>
  </si>
  <si>
    <t>7;95;175;178;429;483;495;496;561;619;630;928;1161;1233;1361;1415;1459;1462</t>
  </si>
  <si>
    <t>8;127;128;235;238;545;612;629;630;631;728;729;811;823;1235;1236;1602;1707;1891;1962;2029;2033;2034</t>
  </si>
  <si>
    <t>12;13;229;230;231;232;233;444;445;446;447;448;451;955;956;1106;1107;1108;1142;1143;1144;1362;1363;1500;1516;1517;1518;1519;2201;2202;2901;2902;3122;3521;3668;3795;3800;3801;3802</t>
  </si>
  <si>
    <t>13;229;444;451;956;1107;1142;1144;1362;1500;1517;2201;2902;3122;3521;3668;3795;3801</t>
  </si>
  <si>
    <t>P61604</t>
  </si>
  <si>
    <t>10 kDa heat shock protein, mitochondrial</t>
  </si>
  <si>
    <t>HSPE1</t>
  </si>
  <si>
    <t>1194;1501</t>
  </si>
  <si>
    <t>1196;1506</t>
  </si>
  <si>
    <t>1656;2095</t>
  </si>
  <si>
    <t>3008;3945</t>
  </si>
  <si>
    <t>Q92598-2;Q92598-3;Q92598;Q92598-4;O95757</t>
  </si>
  <si>
    <t>3;3;3;3;1</t>
  </si>
  <si>
    <t>2;2;2;2;0</t>
  </si>
  <si>
    <t>814;817;858;860;839</t>
  </si>
  <si>
    <t>398;585;1072</t>
  </si>
  <si>
    <t>397;585;1072</t>
  </si>
  <si>
    <t>508;762;1479</t>
  </si>
  <si>
    <t>882;883;1432;2669</t>
  </si>
  <si>
    <t>883;1432;2669</t>
  </si>
  <si>
    <t>Q12906-5;Q12906-4;Q12906-2;Q12906-6;Q12906-3;Q12906;Q12906-7</t>
  </si>
  <si>
    <t>2;2;2;2;2;2;2</t>
  </si>
  <si>
    <t>Interleukin enhancer-binding factor 3</t>
  </si>
  <si>
    <t>ILF3</t>
  </si>
  <si>
    <t>690;698;702;706;764;894;898</t>
  </si>
  <si>
    <t>555;882</t>
  </si>
  <si>
    <t>554;882</t>
  </si>
  <si>
    <t>718;719;720;1180</t>
  </si>
  <si>
    <t>1349;1350;1351;2123</t>
  </si>
  <si>
    <t>1350;2123</t>
  </si>
  <si>
    <t>Q16352</t>
  </si>
  <si>
    <t>Alpha-internexin</t>
  </si>
  <si>
    <t>INA</t>
  </si>
  <si>
    <t>83;517</t>
  </si>
  <si>
    <t>83;516</t>
  </si>
  <si>
    <t>115;655;656</t>
  </si>
  <si>
    <t>213;1218;1219;1220;1221;1222;1223;1224;1225;1226;1227;1228;1229;1230;1231;1232;1233</t>
  </si>
  <si>
    <t>213;1229</t>
  </si>
  <si>
    <t>Q86UX2-2;Q86UX2-3;Q86UX2</t>
  </si>
  <si>
    <t>Inter-alpha-trypsin inhibitor heavy chain H5</t>
  </si>
  <si>
    <t>ITIH5</t>
  </si>
  <si>
    <t>694;728;942</t>
  </si>
  <si>
    <t>8;21;54</t>
  </si>
  <si>
    <t>346;351;354</t>
  </si>
  <si>
    <t>266;842;1146</t>
  </si>
  <si>
    <t>265;842;1148</t>
  </si>
  <si>
    <t>353;1126;1585</t>
  </si>
  <si>
    <t>636;2027;2028;2878;2879;2880;2881</t>
  </si>
  <si>
    <t>636;2027;2879</t>
  </si>
  <si>
    <t>Q92945</t>
  </si>
  <si>
    <t>Far upstream element-binding protein 2</t>
  </si>
  <si>
    <t>KHSRP</t>
  </si>
  <si>
    <t>559;962</t>
  </si>
  <si>
    <t>558;962</t>
  </si>
  <si>
    <t>725;1276</t>
  </si>
  <si>
    <t>1359;2280</t>
  </si>
  <si>
    <t>Q5T5P2-8;Q5T5P2-6;Q5T5P2-7;Q5T5P2-10;Q5T5P2-3;Q5T5P2</t>
  </si>
  <si>
    <t>Sickle tail protein homolog</t>
  </si>
  <si>
    <t>KIAA1217</t>
  </si>
  <si>
    <t>906;932;1349;1374;1465;1943</t>
  </si>
  <si>
    <t>Q6ZVL6-2;Q6ZVL6</t>
  </si>
  <si>
    <t>UPF0606 protein KIAA1549L</t>
  </si>
  <si>
    <t>KIAA1549L</t>
  </si>
  <si>
    <t>1235;1849</t>
  </si>
  <si>
    <t>3613;3614</t>
  </si>
  <si>
    <t>58;70</t>
  </si>
  <si>
    <t>Q14974</t>
  </si>
  <si>
    <t>Importin subunit beta-1</t>
  </si>
  <si>
    <t>KPNB1</t>
  </si>
  <si>
    <t>Q5T749</t>
  </si>
  <si>
    <t>Keratinocyte proline-rich protein</t>
  </si>
  <si>
    <t>KPRP</t>
  </si>
  <si>
    <t>Q13094</t>
  </si>
  <si>
    <t>Lymphocyte cytosolic protein 2</t>
  </si>
  <si>
    <t>LCP2</t>
  </si>
  <si>
    <t>Q8WVC0;Q8WVC0-2</t>
  </si>
  <si>
    <t>7;6</t>
  </si>
  <si>
    <t>666;606</t>
  </si>
  <si>
    <t>447;548;549;638;721;907;1003</t>
  </si>
  <si>
    <t>446;547;548;638;721;907;1003</t>
  </si>
  <si>
    <t>565;566;708;709;710;711;837;959;1210;1211;1370</t>
  </si>
  <si>
    <t>1001;1002;1003;1004;1005;1006;1007;1008;1009;1334;1335;1336;1337;1338;1339;1340;1341;1546;1547;1753;2166;2167;2168;2443</t>
  </si>
  <si>
    <t>1003;1334;1339;1547;1753;2166;2443</t>
  </si>
  <si>
    <t>P09382</t>
  </si>
  <si>
    <t>Galectin-1</t>
  </si>
  <si>
    <t>LGALS1</t>
  </si>
  <si>
    <t>235;359;360</t>
  </si>
  <si>
    <t>234;358;359</t>
  </si>
  <si>
    <t>311;463;464</t>
  </si>
  <si>
    <t>552;802;803;804;805;806</t>
  </si>
  <si>
    <t>552;802;803</t>
  </si>
  <si>
    <t>P02545-5;P02545-4;P02545-3;P02545;P02545-2;P02545-6</t>
  </si>
  <si>
    <t>6;6;6;6;4;4</t>
  </si>
  <si>
    <t>565;574;634;664;572;614</t>
  </si>
  <si>
    <t>831;838;919;1082;1302;1411</t>
  </si>
  <si>
    <t>831;838;919;1082;1305;1416</t>
  </si>
  <si>
    <t>1111;1122;1223;1491;1814;1963</t>
  </si>
  <si>
    <t>1995;2023;2183;2691;3347;3348;3669;3670;3671</t>
  </si>
  <si>
    <t>1995;2023;2183;2691;3347;3669</t>
  </si>
  <si>
    <t>Q6ZRR7</t>
  </si>
  <si>
    <t>Leucine-rich repeat-containing protein 9</t>
  </si>
  <si>
    <t>LRRC9</t>
  </si>
  <si>
    <t>380;381</t>
  </si>
  <si>
    <t>678;679</t>
  </si>
  <si>
    <t>38;52</t>
  </si>
  <si>
    <t>1327;1337</t>
  </si>
  <si>
    <t>P46821;P78559;P78559-2</t>
  </si>
  <si>
    <t>4;1;1</t>
  </si>
  <si>
    <t>2468;2803;2805</t>
  </si>
  <si>
    <t>158;1305;1316;1383</t>
  </si>
  <si>
    <t>158;1308;1319;1388</t>
  </si>
  <si>
    <t>210;1818;1829;1929</t>
  </si>
  <si>
    <t>389;3353;3375;3594</t>
  </si>
  <si>
    <t>P11137-2;P11137-4;P11137-3;P11137</t>
  </si>
  <si>
    <t>Microtubule-associated protein 2</t>
  </si>
  <si>
    <t>MAP2</t>
  </si>
  <si>
    <t>471;559;1823;1827</t>
  </si>
  <si>
    <t>3109;3110</t>
  </si>
  <si>
    <t>P31153</t>
  </si>
  <si>
    <t>S-adenosylmethionine synthase isoform type-2</t>
  </si>
  <si>
    <t>MAT2A</t>
  </si>
  <si>
    <t>P43243</t>
  </si>
  <si>
    <t>Matrin-3</t>
  </si>
  <si>
    <t>MATR3</t>
  </si>
  <si>
    <t>717;1242</t>
  </si>
  <si>
    <t>717;1245</t>
  </si>
  <si>
    <t>955;1721</t>
  </si>
  <si>
    <t>1749;3143;3144;3145;3146</t>
  </si>
  <si>
    <t>1749;3144</t>
  </si>
  <si>
    <t>821;860;925;941;985;1001</t>
  </si>
  <si>
    <t>P40925-2;P40925;P40925-3</t>
  </si>
  <si>
    <t>Malate dehydrogenase, cytoplasmic</t>
  </si>
  <si>
    <t>MDH1</t>
  </si>
  <si>
    <t>245;334;352</t>
  </si>
  <si>
    <t>1088;1471</t>
  </si>
  <si>
    <t>1088;1476</t>
  </si>
  <si>
    <t>1498;2053</t>
  </si>
  <si>
    <t>2706;3843</t>
  </si>
  <si>
    <t>296;338</t>
  </si>
  <si>
    <t>P16455</t>
  </si>
  <si>
    <t>Methylated-DNA--protein-cysteine methyltransferase</t>
  </si>
  <si>
    <t>MGMT</t>
  </si>
  <si>
    <t>840;1102</t>
  </si>
  <si>
    <t>840;1104</t>
  </si>
  <si>
    <t>1124;1528</t>
  </si>
  <si>
    <t>2025;2775</t>
  </si>
  <si>
    <t>628;920;1094</t>
  </si>
  <si>
    <t>628;920;1096</t>
  </si>
  <si>
    <t>820;1224;1518</t>
  </si>
  <si>
    <t>1513;2184;2759</t>
  </si>
  <si>
    <t>Q6P1L8</t>
  </si>
  <si>
    <t>39S ribosomal protein L14, mitochondrial</t>
  </si>
  <si>
    <t>MRPL14</t>
  </si>
  <si>
    <t>737;738</t>
  </si>
  <si>
    <t>Q96EL3</t>
  </si>
  <si>
    <t>39S ribosomal protein L53, mitochondrial</t>
  </si>
  <si>
    <t>MRPL53</t>
  </si>
  <si>
    <t>Q9Y4B5</t>
  </si>
  <si>
    <t>Microtubule cross-linking factor 1</t>
  </si>
  <si>
    <t>MTCL1</t>
  </si>
  <si>
    <t>685;686</t>
  </si>
  <si>
    <t>Q86UE4</t>
  </si>
  <si>
    <t>Protein LYRIC</t>
  </si>
  <si>
    <t>MTDH</t>
  </si>
  <si>
    <t>Q14764</t>
  </si>
  <si>
    <t>Major vault protein</t>
  </si>
  <si>
    <t>MVP</t>
  </si>
  <si>
    <t>1109;1430</t>
  </si>
  <si>
    <t>1111;1435</t>
  </si>
  <si>
    <t>1536;1987</t>
  </si>
  <si>
    <t>2784;3714;3715</t>
  </si>
  <si>
    <t>2784;3714</t>
  </si>
  <si>
    <t>Q9P2K5-3;Q9P2K5-2;Q9P2K5</t>
  </si>
  <si>
    <t>Myelin expression factor 2</t>
  </si>
  <si>
    <t>MYEF2</t>
  </si>
  <si>
    <t>188;576;600</t>
  </si>
  <si>
    <t>P35579-2;P35579</t>
  </si>
  <si>
    <t>1382;1960</t>
  </si>
  <si>
    <t>1172;1409</t>
  </si>
  <si>
    <t>1174;1414</t>
  </si>
  <si>
    <t>1623;1961</t>
  </si>
  <si>
    <t>2955;3667</t>
  </si>
  <si>
    <t>P05976-2;P05976;P08590</t>
  </si>
  <si>
    <t>Myosin light chain 1/3, skeletal muscle isoform;Myosin light chain 3</t>
  </si>
  <si>
    <t>MYL1;MYL3</t>
  </si>
  <si>
    <t>150;194;195</t>
  </si>
  <si>
    <t>3744;3745;3746</t>
  </si>
  <si>
    <t>P60660-2;P60660</t>
  </si>
  <si>
    <t>Myosin light polypeptide 6</t>
  </si>
  <si>
    <t>MYL6</t>
  </si>
  <si>
    <t>151;151</t>
  </si>
  <si>
    <t>3913;3914;3915</t>
  </si>
  <si>
    <t>4;2</t>
  </si>
  <si>
    <t>547;883;1176;1180</t>
  </si>
  <si>
    <t>546;883;1178;1182</t>
  </si>
  <si>
    <t>706;707;1181;1182;1635;1639;1640</t>
  </si>
  <si>
    <t>1332;1333;2124;2125;2983;2987;2988</t>
  </si>
  <si>
    <t>1332;2125;2983;2987</t>
  </si>
  <si>
    <t>369;1416</t>
  </si>
  <si>
    <t>368;1421</t>
  </si>
  <si>
    <t>474;1969</t>
  </si>
  <si>
    <t>825;3692</t>
  </si>
  <si>
    <t>P49321-2;P49321-4;P49321;P49321-3</t>
  </si>
  <si>
    <t>449;724;788;790</t>
  </si>
  <si>
    <t>Q09161</t>
  </si>
  <si>
    <t>Nuclear cap-binding protein subunit 1</t>
  </si>
  <si>
    <t>NCBP1</t>
  </si>
  <si>
    <t>59;142;408;1057;1239;1240;1371;1372</t>
  </si>
  <si>
    <t>59;142;407;1057;1242;1243;1376;1377</t>
  </si>
  <si>
    <t>84;191;192;518;1459;1718;1719;1913;1914;1915</t>
  </si>
  <si>
    <t>160;366;367;902;2633;3140;3141;3564;3565;3566;3567;3568;3569;3570</t>
  </si>
  <si>
    <t>160;366;902;2633;3140;3141;3565;3570</t>
  </si>
  <si>
    <t>P48681</t>
  </si>
  <si>
    <t>Nestin</t>
  </si>
  <si>
    <t>NES</t>
  </si>
  <si>
    <t>120;187;1569</t>
  </si>
  <si>
    <t>120;187;1574</t>
  </si>
  <si>
    <t>160;251;2179</t>
  </si>
  <si>
    <t>293;467;4081</t>
  </si>
  <si>
    <t>1037;1327;1511;1611</t>
  </si>
  <si>
    <t>True;False;False;False</t>
  </si>
  <si>
    <t>1037;1330;1516;1616</t>
  </si>
  <si>
    <t>1428;1846;1847;2106;2107;2227</t>
  </si>
  <si>
    <t>2566;3427;3428;3957;3958;4153</t>
  </si>
  <si>
    <t>2566;3427;3957;4153</t>
  </si>
  <si>
    <t>5;3;2</t>
  </si>
  <si>
    <t>1327;1375;1511;1611;1612</t>
  </si>
  <si>
    <t>1330;1380;1516;1616;1617</t>
  </si>
  <si>
    <t>1846;1847;1918;2106;2107;2227;2228</t>
  </si>
  <si>
    <t>3427;3428;3574;3957;3958;4153;4154;4155;4156</t>
  </si>
  <si>
    <t>3427;3574;3957;4153;4155</t>
  </si>
  <si>
    <t>Q15233;Q15233-2</t>
  </si>
  <si>
    <t>4;3</t>
  </si>
  <si>
    <t>471;382</t>
  </si>
  <si>
    <t>312;317;958;1329</t>
  </si>
  <si>
    <t>311;316;958;1332</t>
  </si>
  <si>
    <t>405;411;1270;1849</t>
  </si>
  <si>
    <t>714;720;721;2265;2266;3430</t>
  </si>
  <si>
    <t>714;721;2265;3430</t>
  </si>
  <si>
    <t>P06748-2;P06748</t>
  </si>
  <si>
    <t>5;5;2</t>
  </si>
  <si>
    <t>992;999;1001;1002;1415</t>
  </si>
  <si>
    <t>992;999;1001;1002;1420</t>
  </si>
  <si>
    <t>1353;1354;1363;1364;1366;1367;1368;1369;1967;1968</t>
  </si>
  <si>
    <t>2413;2414;2425;2426;2427;2428;2429;2431;2432;2433;2434;2435;2436;2437;2438;2439;2440;2441;2442;3684;3685;3686;3687;3688;3689;3690;3691</t>
  </si>
  <si>
    <t>2414;2425;2438;2441;3689</t>
  </si>
  <si>
    <t>P11940-2;P11940;Q9H361;Q5JQF8</t>
  </si>
  <si>
    <t>P11940-2;P11940</t>
  </si>
  <si>
    <t>7;7;2;1</t>
  </si>
  <si>
    <t>3;3;1;0</t>
  </si>
  <si>
    <t>Polyadenylate-binding protein 1</t>
  </si>
  <si>
    <t>PABPC1</t>
  </si>
  <si>
    <t>547;636;631;200</t>
  </si>
  <si>
    <t>81;105;258;621;660;1108;1258</t>
  </si>
  <si>
    <t>81;105;257;621;660;1110;1261</t>
  </si>
  <si>
    <t>113;140;338;813;860;861;1535;1745</t>
  </si>
  <si>
    <t>208;209;254;598;1502;1576;1577;2783;3190</t>
  </si>
  <si>
    <t>208;254;598;1502;1577;2783;3190</t>
  </si>
  <si>
    <t>Q8N7H5-3;Q8N7H5;Q8N7H5-2</t>
  </si>
  <si>
    <t>19;19;15</t>
  </si>
  <si>
    <t>RNA polymerase II-associated factor 1 homolog</t>
  </si>
  <si>
    <t>PAF1</t>
  </si>
  <si>
    <t>485;531;485</t>
  </si>
  <si>
    <t>47;70;230;342;452;453;454;492;493;737;741;844;1010;1011;1156;1241;1481;1544;1579</t>
  </si>
  <si>
    <t>True;True;True;True;True;True;True;True;True;True;True;True;True;True;True;True;True;True;True</t>
  </si>
  <si>
    <t>47;70;230;341;451;452;453;491;492;737;741;844;1010;1011;1158;1244;1486;1549;1584</t>
  </si>
  <si>
    <t>66;67;68;69;70;98;99;306;307;442;571;572;573;574;575;622;623;624;982;988;989;1129;1130;1390;1391;1392;1598;1720;2070;2071;2146;2147;2191</t>
  </si>
  <si>
    <t>118;119;120;121;122;123;124;125;126;127;128;129;130;131;132;133;134;186;187;188;189;544;545;546;772;1028;1029;1030;1031;1032;1033;1034;1035;1036;1037;1038;1039;1040;1124;1125;1126;1127;1128;1129;1130;1131;1132;1133;1134;1135;1136;1137;1785;1786;1787;1788;1789;1796;1797;2031;2032;2475;2476;2477;2478;2479;2480;2481;2482;2483;2484;2485;2895;2896;3142;3903;3904;3905;3906;3907;4019;4020;4021;4022;4023;4024;4025;4026;4027;4028;4098</t>
  </si>
  <si>
    <t>133;186;546;772;1029;1035;1039;1124;1128;1788;1796;2031;2477;2479;2896;3142;3904;4022;4098</t>
  </si>
  <si>
    <t>425;432</t>
  </si>
  <si>
    <t>9;720</t>
  </si>
  <si>
    <t>10;958</t>
  </si>
  <si>
    <t>15;1752</t>
  </si>
  <si>
    <t>Q99497</t>
  </si>
  <si>
    <t>Protein deglycase DJ-1</t>
  </si>
  <si>
    <t>PARK7</t>
  </si>
  <si>
    <t>103;390</t>
  </si>
  <si>
    <t>103;389</t>
  </si>
  <si>
    <t>138;499</t>
  </si>
  <si>
    <t>250;867;868;869;870</t>
  </si>
  <si>
    <t>250;870</t>
  </si>
  <si>
    <t>413;1554</t>
  </si>
  <si>
    <t>412;1559</t>
  </si>
  <si>
    <t>526;2158</t>
  </si>
  <si>
    <t>920;4042;4043</t>
  </si>
  <si>
    <t>920;4042</t>
  </si>
  <si>
    <t>22;65;299;583;854;1515</t>
  </si>
  <si>
    <t>22;65;298;583;854;1520</t>
  </si>
  <si>
    <t>30;31;93;392;760;1141;2111</t>
  </si>
  <si>
    <t>50;51;52;53;54;55;56;174;695;696;1429;1430;2047;3963;3964</t>
  </si>
  <si>
    <t>55;174;695;1430;2047;3963</t>
  </si>
  <si>
    <t>Q15366-7;Q15366-8;Q15366-4;Q15366-5;Q15366-6;Q15366-3;Q15366;Q15366-2;P57721-2;P57721-3;P57721-5;P57721-4;P57721</t>
  </si>
  <si>
    <t>3;3;3;3;3;3;3;3;2;2;2;2;2</t>
  </si>
  <si>
    <t>1;1;1;1;1;1;1;1;0;0;0;0;0</t>
  </si>
  <si>
    <t>Poly(rC)-binding protein 2;Poly(rC)-binding protein 3</t>
  </si>
  <si>
    <t>PCBP2;PCBP3</t>
  </si>
  <si>
    <t>318;322;331;335;361;362;365;366;345;346;351;370;371</t>
  </si>
  <si>
    <t>23;299;854</t>
  </si>
  <si>
    <t>23;298;854</t>
  </si>
  <si>
    <t>32;33;392;1141</t>
  </si>
  <si>
    <t>57;58;59;60;61;62;63;695;696;2047</t>
  </si>
  <si>
    <t>59;695;2047</t>
  </si>
  <si>
    <t>82;186;290;823;959;977;1215;1463;1464;1465</t>
  </si>
  <si>
    <t>82;186;289;823;959;977;1218;1468;1469;1470</t>
  </si>
  <si>
    <t>114;250;382;1103;1271;1272;1273;1335;1336;1688;1689;2041;2042;2043;2044;2045</t>
  </si>
  <si>
    <t>210;211;212;466;680;1983;1984;1985;2267;2268;2269;2270;2271;2272;2273;2274;2275;2276;2277;2389;2390;2391;2392;3089;3090;3091;3092;3809;3810;3811;3812;3813;3814;3815;3816;3817;3818;3819</t>
  </si>
  <si>
    <t>211;466;680;1985;2273;2389;3092;3809;3810;3814</t>
  </si>
  <si>
    <t>Q9NV79-2;Q9NV79</t>
  </si>
  <si>
    <t>Protein-L-isoaspartate O-methyltransferase domain-containing protein 2</t>
  </si>
  <si>
    <t>PCMTD2</t>
  </si>
  <si>
    <t>334;361</t>
  </si>
  <si>
    <t>P12004</t>
  </si>
  <si>
    <t>Proliferating cell nuclear antigen</t>
  </si>
  <si>
    <t>PCNA</t>
  </si>
  <si>
    <t>352;900</t>
  </si>
  <si>
    <t>351;900</t>
  </si>
  <si>
    <t>455;1202</t>
  </si>
  <si>
    <t>790;791;2156</t>
  </si>
  <si>
    <t>790;2156</t>
  </si>
  <si>
    <t>437;440;445;488;492</t>
  </si>
  <si>
    <t>Q9UHV9</t>
  </si>
  <si>
    <t>Prefoldin subunit 2</t>
  </si>
  <si>
    <t>PFDN2</t>
  </si>
  <si>
    <t>395;572;1287</t>
  </si>
  <si>
    <t>394;572;1290</t>
  </si>
  <si>
    <t>505;746;1794</t>
  </si>
  <si>
    <t>879;1392;1393;1394;3303</t>
  </si>
  <si>
    <t>879;1393;3303</t>
  </si>
  <si>
    <t>P07737</t>
  </si>
  <si>
    <t>Profilin-1</t>
  </si>
  <si>
    <t>PFN1</t>
  </si>
  <si>
    <t>P15259;P18669;Q8N0Y7</t>
  </si>
  <si>
    <t>Phosphoglycerate mutase 2;Phosphoglycerate mutase 1;Probable phosphoglycerate mutase 4</t>
  </si>
  <si>
    <t>PGAM2;PGAM1;PGAM4</t>
  </si>
  <si>
    <t>253;254;254</t>
  </si>
  <si>
    <t>532;1494</t>
  </si>
  <si>
    <t>531;1499</t>
  </si>
  <si>
    <t>687;2084</t>
  </si>
  <si>
    <t>1303;3927</t>
  </si>
  <si>
    <t>P00558;P00558-2;P07205</t>
  </si>
  <si>
    <t>P00558;P00558-2</t>
  </si>
  <si>
    <t>4;3;1</t>
  </si>
  <si>
    <t>417;389;417</t>
  </si>
  <si>
    <t>94;400;797;1437</t>
  </si>
  <si>
    <t>94;399;797;1442</t>
  </si>
  <si>
    <t>126;510;1070;1996</t>
  </si>
  <si>
    <t>228;886;1928;3733</t>
  </si>
  <si>
    <t>P06401-4;P06401-3;P06401-2;P06401-5;P06401</t>
  </si>
  <si>
    <t>Progesterone receptor</t>
  </si>
  <si>
    <t>PGR</t>
  </si>
  <si>
    <t>314;339;769;831;933</t>
  </si>
  <si>
    <t>6;319;487;553;599</t>
  </si>
  <si>
    <t>6;318;486;552;599</t>
  </si>
  <si>
    <t>7;414;616;715;777</t>
  </si>
  <si>
    <t>8;9;10;11;724;1112;1346;1447;1448</t>
  </si>
  <si>
    <t>9;724;1112;1346;1447</t>
  </si>
  <si>
    <t>Q99623;Q99623-2</t>
  </si>
  <si>
    <t>299;261</t>
  </si>
  <si>
    <t>677;850;980;1503</t>
  </si>
  <si>
    <t>677;850;980;1508</t>
  </si>
  <si>
    <t>882;1137;1340;2097</t>
  </si>
  <si>
    <t>1613;2040;2396;3948</t>
  </si>
  <si>
    <t>Q9UMS5-2;Q9UMS5</t>
  </si>
  <si>
    <t>Putative homeodomain transcription factor 1</t>
  </si>
  <si>
    <t>PHTF1</t>
  </si>
  <si>
    <t>637;762</t>
  </si>
  <si>
    <t>15;15;13;1;1</t>
  </si>
  <si>
    <t>40;113;334;403;428;581;654;678;698;699;781;878;1033;1317;1517</t>
  </si>
  <si>
    <t>40;113;333;402;427;581;654;678;698;699;781;878;1033;1320;1522</t>
  </si>
  <si>
    <t>58;151;152;433;434;513;543;757;758;854;883;909;910;1047;1176;1424;1830;2113</t>
  </si>
  <si>
    <t>110;284;285;754;755;756;757;890;891;892;893;894;953;1426;1427;1568;1569;1614;1654;1655;1656;1892;2117;2559;3376;3377;3378;3379;3966</t>
  </si>
  <si>
    <t>110;285;756;892;953;1427;1568;1614;1655;1656;1892;2117;2559;3376;3966</t>
  </si>
  <si>
    <t>P19388</t>
  </si>
  <si>
    <t>DNA-directed RNA polymerases I, II, and III subunit RPABC1</t>
  </si>
  <si>
    <t>POLR2E</t>
  </si>
  <si>
    <t>219;220;221</t>
  </si>
  <si>
    <t>Q15181</t>
  </si>
  <si>
    <t>Inorganic pyrophosphatase</t>
  </si>
  <si>
    <t>PPA1</t>
  </si>
  <si>
    <t>P62937;P62937-2;P0DN26;A0A0B4J2A2;A0A075B759;Q9Y536;F5H284</t>
  </si>
  <si>
    <t>P62937</t>
  </si>
  <si>
    <t>10;4;1;1;1;1;1</t>
  </si>
  <si>
    <t>165;105;164;164;164;164;164</t>
  </si>
  <si>
    <t>98;99;410;526;578;1243;1325;1474;1519;1533</t>
  </si>
  <si>
    <t>98;99;409;525;578;1246;1328;1479;1524;1538</t>
  </si>
  <si>
    <t>132;133;134;520;521;669;670;753;1722;1723;1841;1842;1843;2056;2057;2115;2116;2132;2133</t>
  </si>
  <si>
    <t>237;238;239;906;907;1267;1268;1269;1270;1271;1272;1273;1420;3147;3148;3149;3150;3151;3152;3153;3154;3155;3156;3157;3416;3417;3418;3419;3420;3851;3852;3853;3854;3855;3968;3969;3970;3971;3972;3973;3974;3975;3976;3977;3978;3996;3997;3998;3999;4000;4001;4002;4003;4004</t>
  </si>
  <si>
    <t>237;239;907;1269;1420;3154;3418;3851;3969;3997</t>
  </si>
  <si>
    <t>1408;1490</t>
  </si>
  <si>
    <t>1413;1495</t>
  </si>
  <si>
    <t>1960;2080</t>
  </si>
  <si>
    <t>3666;3921</t>
  </si>
  <si>
    <t>O60437</t>
  </si>
  <si>
    <t>Periplakin</t>
  </si>
  <si>
    <t>PPL</t>
  </si>
  <si>
    <t>1;17</t>
  </si>
  <si>
    <t>14;19</t>
  </si>
  <si>
    <t>P62140</t>
  </si>
  <si>
    <t>Serine/threonine-protein phosphatase PP1-beta catalytic subunit</t>
  </si>
  <si>
    <t>PPP1CB</t>
  </si>
  <si>
    <t>Q96QC0</t>
  </si>
  <si>
    <t>Serine/threonine-protein phosphatase 1 regulatory subunit 10</t>
  </si>
  <si>
    <t>PPP1R10</t>
  </si>
  <si>
    <t>272;579;1167;1294;1306;1400;1401</t>
  </si>
  <si>
    <t>271;579;1169;1297;1309;1405;1406</t>
  </si>
  <si>
    <t>360;754;755;1611;1801;1802;1819;1952;1953</t>
  </si>
  <si>
    <t>648;1421;1422;1423;1424;2917;3310;3311;3354;3355;3650;3651;3652</t>
  </si>
  <si>
    <t>648;1423;2917;3310;3355;3650;3652</t>
  </si>
  <si>
    <t>9;1</t>
  </si>
  <si>
    <t>138;443;561;728;875;927;1125;1343;1344</t>
  </si>
  <si>
    <t>138;442;560;728;875;927;1127;1346;1347</t>
  </si>
  <si>
    <t>185;186;560;561;727;969;970;971;1173;1234;1556;1557;1869;1870</t>
  </si>
  <si>
    <t>354;355;356;357;358;359;989;990;991;992;993;994;1361;1768;1769;1770;1771;1772;1773;1774;2113;2114;2200;2815;2816;2817;3479;3480;3481;3482;3483;3484</t>
  </si>
  <si>
    <t>357;993;1361;1768;2114;2200;2816;3479;3482</t>
  </si>
  <si>
    <t>139;261;444;692</t>
  </si>
  <si>
    <t>139;260;443;692</t>
  </si>
  <si>
    <t>187;348;562;902</t>
  </si>
  <si>
    <t>360;630;995;1643;1644;1645;1646;1647</t>
  </si>
  <si>
    <t>360;630;995;1645</t>
  </si>
  <si>
    <t>203;335;481;1100</t>
  </si>
  <si>
    <t>203;334;480;1102</t>
  </si>
  <si>
    <t>269;435;608;1526</t>
  </si>
  <si>
    <t>495;758;759;1102;2771;2772;2773</t>
  </si>
  <si>
    <t>495;758;1102;2772</t>
  </si>
  <si>
    <t>Q05655;Q05655-2</t>
  </si>
  <si>
    <t>Protein kinase C delta type;Protein kinase C delta type regulatory subunit;Protein kinase C delta type catalytic subunit</t>
  </si>
  <si>
    <t>PRKCD</t>
  </si>
  <si>
    <t>676;707</t>
  </si>
  <si>
    <t>Q9UMS4</t>
  </si>
  <si>
    <t>Pre-mRNA-processing factor 19</t>
  </si>
  <si>
    <t>PRPF19</t>
  </si>
  <si>
    <t>441;673;1124</t>
  </si>
  <si>
    <t>440;673;1126</t>
  </si>
  <si>
    <t>558;876;1555</t>
  </si>
  <si>
    <t>987;1607;2814</t>
  </si>
  <si>
    <t>O75400-2;O75400-3;O75400</t>
  </si>
  <si>
    <t>Pre-mRNA-processing factor 40 homolog A</t>
  </si>
  <si>
    <t>PRPF40A</t>
  </si>
  <si>
    <t>930;939;957</t>
  </si>
  <si>
    <t>P41219;P41219-2</t>
  </si>
  <si>
    <t>Peripherin</t>
  </si>
  <si>
    <t>PRPH</t>
  </si>
  <si>
    <t>470;471</t>
  </si>
  <si>
    <t>345;848;885;943</t>
  </si>
  <si>
    <t>True;True;True;False</t>
  </si>
  <si>
    <t>344;848;885;943</t>
  </si>
  <si>
    <t>446;1135;1184;1253</t>
  </si>
  <si>
    <t>777;2038;2128;2235;2236</t>
  </si>
  <si>
    <t>777;2038;2128;2235</t>
  </si>
  <si>
    <t>P48634-4;P48634-2;P48634-3;P48634</t>
  </si>
  <si>
    <t>Protein PRRC2A</t>
  </si>
  <si>
    <t>PRRC2A</t>
  </si>
  <si>
    <t>1533;2144;2156;2157</t>
  </si>
  <si>
    <t>1992;1993</t>
  </si>
  <si>
    <t>5;18</t>
  </si>
  <si>
    <t>1472;1474</t>
  </si>
  <si>
    <t>P60900-2;P60900</t>
  </si>
  <si>
    <t>Proteasome subunit alpha type-6</t>
  </si>
  <si>
    <t>PSMA6</t>
  </si>
  <si>
    <t>227;246</t>
  </si>
  <si>
    <t>P62191-2;P62191</t>
  </si>
  <si>
    <t>26S protease regulatory subunit 4</t>
  </si>
  <si>
    <t>PSMC1</t>
  </si>
  <si>
    <t>367;440</t>
  </si>
  <si>
    <t>142;143</t>
  </si>
  <si>
    <t>P62195-2;P62195</t>
  </si>
  <si>
    <t>26S protease regulatory subunit 8</t>
  </si>
  <si>
    <t>PSMC5</t>
  </si>
  <si>
    <t>398;406</t>
  </si>
  <si>
    <t>147;477</t>
  </si>
  <si>
    <t>147;476</t>
  </si>
  <si>
    <t>197;198;603</t>
  </si>
  <si>
    <t>372;373;1095</t>
  </si>
  <si>
    <t>372;1095</t>
  </si>
  <si>
    <t>Q13200-2;Q13200-3;Q13200</t>
  </si>
  <si>
    <t>749;778;908</t>
  </si>
  <si>
    <t>Q9H939-2;Q9H939</t>
  </si>
  <si>
    <t>Proline-serine-threonine phosphatase-interacting protein 2</t>
  </si>
  <si>
    <t>PSTPIP2</t>
  </si>
  <si>
    <t>312;334</t>
  </si>
  <si>
    <t>69;81</t>
  </si>
  <si>
    <t>109;111</t>
  </si>
  <si>
    <t>Q6ZRP7</t>
  </si>
  <si>
    <t>Sulfhydryl oxidase 2</t>
  </si>
  <si>
    <t>QSOX2</t>
  </si>
  <si>
    <t>200;201</t>
  </si>
  <si>
    <t>P54136;P54136-2</t>
  </si>
  <si>
    <t>660;588</t>
  </si>
  <si>
    <t>739;869;891</t>
  </si>
  <si>
    <t>986;1166;1192</t>
  </si>
  <si>
    <t>1794;2102;2145</t>
  </si>
  <si>
    <t>P38159-2;P38159;Q96E39</t>
  </si>
  <si>
    <t>RNA-binding motif protein, X chromosome;RNA-binding motif protein, X chromosome, N-terminally processed;RNA binding motif protein, X-linked-like-1</t>
  </si>
  <si>
    <t>RBMX;RBMXL1</t>
  </si>
  <si>
    <t>378;391;390</t>
  </si>
  <si>
    <t>54;244</t>
  </si>
  <si>
    <t>54;243</t>
  </si>
  <si>
    <t>79;320</t>
  </si>
  <si>
    <t>149;561</t>
  </si>
  <si>
    <t>124;161;239;458;790;1353;1420</t>
  </si>
  <si>
    <t>124;161;238;457;790;1356;1425</t>
  </si>
  <si>
    <t>166;167;213;315;579;1061;1884;1975</t>
  </si>
  <si>
    <t>309;310;311;312;313;392;556;1044;1911;3510;3702</t>
  </si>
  <si>
    <t>310;392;556;1044;1911;3510;3702</t>
  </si>
  <si>
    <t>Q9ULX5;Q9ULX5-2</t>
  </si>
  <si>
    <t>RING finger protein 112</t>
  </si>
  <si>
    <t>RNF112</t>
  </si>
  <si>
    <t>631;632</t>
  </si>
  <si>
    <t>P27635;Q96L21</t>
  </si>
  <si>
    <t>60S ribosomal protein L10;60S ribosomal protein L10-like</t>
  </si>
  <si>
    <t>RPL10;RPL10L</t>
  </si>
  <si>
    <t>214;214</t>
  </si>
  <si>
    <t>73;358;540;984;1436;1568</t>
  </si>
  <si>
    <t>73;357;539;984;1441;1573</t>
  </si>
  <si>
    <t>104;462;695;696;1344;1994;1995;2177;2178</t>
  </si>
  <si>
    <t>198;799;800;801;1315;1316;2402;3730;3731;3732;4075;4076;4077;4078;4079;4080</t>
  </si>
  <si>
    <t>198;799;1315;2402;3730;4078</t>
  </si>
  <si>
    <t>39;151;376;752</t>
  </si>
  <si>
    <t>39;151;375;752</t>
  </si>
  <si>
    <t>57;203;482;1008;1009</t>
  </si>
  <si>
    <t>108;109;381;839;1827;1828;1829;1830</t>
  </si>
  <si>
    <t>109;381;839;1828</t>
  </si>
  <si>
    <t>1491;1566</t>
  </si>
  <si>
    <t>1496;1571</t>
  </si>
  <si>
    <t>2081;2174;2175</t>
  </si>
  <si>
    <t>3922;3923;4068;4069;4070;4071</t>
  </si>
  <si>
    <t>3922;4069</t>
  </si>
  <si>
    <t>269;1111</t>
  </si>
  <si>
    <t>268;1113</t>
  </si>
  <si>
    <t>356;1538</t>
  </si>
  <si>
    <t>641;2786;2787;2788;2789;2790;2791;2792</t>
  </si>
  <si>
    <t>641;2788</t>
  </si>
  <si>
    <t>P26373;P26373-2</t>
  </si>
  <si>
    <t>6;4</t>
  </si>
  <si>
    <t>60S ribosomal protein L13</t>
  </si>
  <si>
    <t>RPL13</t>
  </si>
  <si>
    <t>211;164</t>
  </si>
  <si>
    <t>412;771;1191;1192;1249;1347</t>
  </si>
  <si>
    <t>411;771;1193;1194;1252;1350</t>
  </si>
  <si>
    <t>525;1033;1653;1654;1729;1877</t>
  </si>
  <si>
    <t>919;1868;3005;3006;3166;3499</t>
  </si>
  <si>
    <t>P40429;Q6NVV1</t>
  </si>
  <si>
    <t>60S ribosomal protein L13a;Putative 60S ribosomal protein L13a protein RPL13AP3</t>
  </si>
  <si>
    <t>RPL13A;RPL13AP3</t>
  </si>
  <si>
    <t>203;102</t>
  </si>
  <si>
    <t>987;1183</t>
  </si>
  <si>
    <t>987;1185</t>
  </si>
  <si>
    <t>1347;1643</t>
  </si>
  <si>
    <t>2405;2991</t>
  </si>
  <si>
    <t>917;1000</t>
  </si>
  <si>
    <t>1221;1365</t>
  </si>
  <si>
    <t>2178;2179;2430</t>
  </si>
  <si>
    <t>2178;2430</t>
  </si>
  <si>
    <t>P61313;P61313-2</t>
  </si>
  <si>
    <t>204;145</t>
  </si>
  <si>
    <t>394;1067;1184;1600</t>
  </si>
  <si>
    <t>393;1067;1186;1605</t>
  </si>
  <si>
    <t>503;504;1471;1644;2215</t>
  </si>
  <si>
    <t>874;875;876;877;878;2653;2992;4138</t>
  </si>
  <si>
    <t>877;2653;2992;4138</t>
  </si>
  <si>
    <t>P18621;P18621-3;P18621-2</t>
  </si>
  <si>
    <t>P18621;P18621-3</t>
  </si>
  <si>
    <t>4;4;1</t>
  </si>
  <si>
    <t>60S ribosomal protein L17</t>
  </si>
  <si>
    <t>RPL17</t>
  </si>
  <si>
    <t>184;228;146</t>
  </si>
  <si>
    <t>300;1531;1532;1605</t>
  </si>
  <si>
    <t>299;1536;1537;1610</t>
  </si>
  <si>
    <t>393;2130;2131;2220;2221</t>
  </si>
  <si>
    <t>697;3993;3994;3995;4146;4147</t>
  </si>
  <si>
    <t>697;3994;3995;4146</t>
  </si>
  <si>
    <t>613;1379</t>
  </si>
  <si>
    <t>613;1384</t>
  </si>
  <si>
    <t>803;1924;1925</t>
  </si>
  <si>
    <t>1487;1488;1489;3588;3589</t>
  </si>
  <si>
    <t>1487;3589</t>
  </si>
  <si>
    <t>223;308;379;550;588;1477</t>
  </si>
  <si>
    <t>223;307;378;549;588;1482</t>
  </si>
  <si>
    <t>294;401;485;712;765;766;2060</t>
  </si>
  <si>
    <t>525;710;842;1342;1435;1436;3858;3859;3860</t>
  </si>
  <si>
    <t>525;710;842;1342;1435;3860</t>
  </si>
  <si>
    <t>608;710;751;989;1556</t>
  </si>
  <si>
    <t>608;710;751;989;1561</t>
  </si>
  <si>
    <t>797;798;948;1006;1007;1350;2161</t>
  </si>
  <si>
    <t>1480;1481;1742;1823;1824;1825;1826;2409;4046;4047</t>
  </si>
  <si>
    <t>1481;1742;1824;2409;4046</t>
  </si>
  <si>
    <t>676;1378;1560</t>
  </si>
  <si>
    <t>676;1383;1565</t>
  </si>
  <si>
    <t>880;881;1923;2165;2166</t>
  </si>
  <si>
    <t>1611;1612;3583;3584;3585;3586;3587;4051;4052</t>
  </si>
  <si>
    <t>1611;3585;4051</t>
  </si>
  <si>
    <t>42;378;658</t>
  </si>
  <si>
    <t>42;377;658</t>
  </si>
  <si>
    <t>60;484;858</t>
  </si>
  <si>
    <t>112;841;1574</t>
  </si>
  <si>
    <t>466;647;884</t>
  </si>
  <si>
    <t>465;647;884</t>
  </si>
  <si>
    <t>588;846;1183</t>
  </si>
  <si>
    <t>1058;1059;1559;1560;2126;2127</t>
  </si>
  <si>
    <t>1058;1560;2126</t>
  </si>
  <si>
    <t>P62750</t>
  </si>
  <si>
    <t>60S ribosomal protein L23a</t>
  </si>
  <si>
    <t>RPL23A</t>
  </si>
  <si>
    <t>640;768</t>
  </si>
  <si>
    <t>839;1028;1029</t>
  </si>
  <si>
    <t>1550;1861;1862;1863;1864</t>
  </si>
  <si>
    <t>1550;1863</t>
  </si>
  <si>
    <t>62;63;176;666;1322;1447</t>
  </si>
  <si>
    <t>62;63;176;666;1325;1452</t>
  </si>
  <si>
    <t>88;89;90;236;868;1838;2008</t>
  </si>
  <si>
    <t>168;169;170;171;449;1590;1591;3413;3758</t>
  </si>
  <si>
    <t>168;169;449;1590;3413;3758</t>
  </si>
  <si>
    <t>P61254;Q9UNX3;Q2PPJ7-3;Q2PPJ7-2;Q2PPJ7</t>
  </si>
  <si>
    <t>P61254;Q9UNX3</t>
  </si>
  <si>
    <t>7;6;1;1;1</t>
  </si>
  <si>
    <t>60S ribosomal protein L26;60S ribosomal protein L26-like 1</t>
  </si>
  <si>
    <t>RPL26;RPL26L1</t>
  </si>
  <si>
    <t>145;145;1835;1839;1873</t>
  </si>
  <si>
    <t>504;620;706;972;973;1553;1623</t>
  </si>
  <si>
    <t>503;620;706;972;973;1558;1628</t>
  </si>
  <si>
    <t>639;640;812;944;1328;1329;1330;2157;2241</t>
  </si>
  <si>
    <t>1164;1165;1501;1726;2375;2376;2377;2378;2379;2380;2381;4041;4172</t>
  </si>
  <si>
    <t>1165;1501;1726;2380;2381;4041;4172</t>
  </si>
  <si>
    <t>1046;1418</t>
  </si>
  <si>
    <t>1046;1423</t>
  </si>
  <si>
    <t>1443;1972</t>
  </si>
  <si>
    <t>2607;3699</t>
  </si>
  <si>
    <t>440;623;1045;1073;1227;1330</t>
  </si>
  <si>
    <t>439;623;1045;1073;1230;1333</t>
  </si>
  <si>
    <t>557;815;1441;1442;1480;1481;1704;1850</t>
  </si>
  <si>
    <t>986;1506;2605;2606;2670;2671;2672;2673;3113;3431</t>
  </si>
  <si>
    <t>986;1506;2605;2671;3113;3431</t>
  </si>
  <si>
    <t>P47914</t>
  </si>
  <si>
    <t>60S ribosomal protein L29</t>
  </si>
  <si>
    <t>RPL29</t>
  </si>
  <si>
    <t>114;115;774</t>
  </si>
  <si>
    <t>153;154;155;1036;1037</t>
  </si>
  <si>
    <t>286;287;288;1874;1875</t>
  </si>
  <si>
    <t>286;288;1874</t>
  </si>
  <si>
    <t>P39023;Q92901</t>
  </si>
  <si>
    <t>403;407</t>
  </si>
  <si>
    <t>30;298;565;566;675;1065;1234;1425;1461</t>
  </si>
  <si>
    <t>30;297;565;566;675;1065;1237;1430;1466</t>
  </si>
  <si>
    <t>41;391;736;737;879;1469;1711;1981;2039</t>
  </si>
  <si>
    <t>73;693;694;1378;1379;1610;2651;3129;3130;3708;3807</t>
  </si>
  <si>
    <t>73;694;1378;1379;1610;2651;3129;3708;3807</t>
  </si>
  <si>
    <t>922;1336;1435</t>
  </si>
  <si>
    <t>922;1339;1440</t>
  </si>
  <si>
    <t>1226;1858;1859;1993</t>
  </si>
  <si>
    <t>2186;3441;3442;3729</t>
  </si>
  <si>
    <t>2186;3441;3729</t>
  </si>
  <si>
    <t>121;125;128</t>
  </si>
  <si>
    <t>309;315;940</t>
  </si>
  <si>
    <t>308;314;940</t>
  </si>
  <si>
    <t>402;409;1250</t>
  </si>
  <si>
    <t>711;718;2232</t>
  </si>
  <si>
    <t>P62910</t>
  </si>
  <si>
    <t>60S ribosomal protein L32</t>
  </si>
  <si>
    <t>RPL32</t>
  </si>
  <si>
    <t>3;356;521;522;1307</t>
  </si>
  <si>
    <t>3;355;520;521;1310</t>
  </si>
  <si>
    <t>4;459;662;663;1820</t>
  </si>
  <si>
    <t>4;795;1255;1256;3356</t>
  </si>
  <si>
    <t>P49207</t>
  </si>
  <si>
    <t>60S ribosomal protein L34</t>
  </si>
  <si>
    <t>RPL34</t>
  </si>
  <si>
    <t>873;874</t>
  </si>
  <si>
    <t>1601;1602</t>
  </si>
  <si>
    <t>1142;1506;1507;1508;1603</t>
  </si>
  <si>
    <t>1144;1511;1512;1513;1608</t>
  </si>
  <si>
    <t>1580;2100;2101;2102;2218</t>
  </si>
  <si>
    <t>2862;3951;3952;3953;4141</t>
  </si>
  <si>
    <t>P18077</t>
  </si>
  <si>
    <t>60S ribosomal protein L35a</t>
  </si>
  <si>
    <t>RPL35A</t>
  </si>
  <si>
    <t>51;1512</t>
  </si>
  <si>
    <t>51;1517</t>
  </si>
  <si>
    <t>75;76;2108</t>
  </si>
  <si>
    <t>144;145;3959;3960</t>
  </si>
  <si>
    <t>144;3960</t>
  </si>
  <si>
    <t>Q9Y3U8</t>
  </si>
  <si>
    <t>60S ribosomal protein L36</t>
  </si>
  <si>
    <t>RPL36</t>
  </si>
  <si>
    <t>106;738</t>
  </si>
  <si>
    <t>141;983;984;985</t>
  </si>
  <si>
    <t>255;1790;1791;1792;1793</t>
  </si>
  <si>
    <t>255;1790</t>
  </si>
  <si>
    <t>P61513</t>
  </si>
  <si>
    <t>60S ribosomal protein L37a</t>
  </si>
  <si>
    <t>RPL37A</t>
  </si>
  <si>
    <t>156;1407</t>
  </si>
  <si>
    <t>156;1412</t>
  </si>
  <si>
    <t>208;1959</t>
  </si>
  <si>
    <t>387;3665</t>
  </si>
  <si>
    <t>P63173</t>
  </si>
  <si>
    <t>60S ribosomal protein L38</t>
  </si>
  <si>
    <t>RPL38</t>
  </si>
  <si>
    <t>Q59GN2;P62891</t>
  </si>
  <si>
    <t>Putative 60S ribosomal protein L39-like 5;60S ribosomal protein L39</t>
  </si>
  <si>
    <t>RPL39P5;RPL39</t>
  </si>
  <si>
    <t>51;51</t>
  </si>
  <si>
    <t>1594;1595</t>
  </si>
  <si>
    <t>2891;2892</t>
  </si>
  <si>
    <t>461;605;712;830;895;951;1155;1173;1354;1438;1574</t>
  </si>
  <si>
    <t>460;605;712;830;895;951;1157;1175;1357;1443;1579</t>
  </si>
  <si>
    <t>582;793;950;1110;1196;1262;1596;1597;1624;1885;1997;1998;2184</t>
  </si>
  <si>
    <t>1049;1050;1474;1744;1994;2149;2254;2893;2894;2956;3511;3734;3735;4087;4088</t>
  </si>
  <si>
    <t>1049;1474;1744;1994;2149;2254;2894;2956;3511;3734;4087</t>
  </si>
  <si>
    <t>210;415;923;1086</t>
  </si>
  <si>
    <t>210;414;923;1086</t>
  </si>
  <si>
    <t>279;528;1227;1496</t>
  </si>
  <si>
    <t>508;922;2187;2699;2700</t>
  </si>
  <si>
    <t>508;922;2187;2700</t>
  </si>
  <si>
    <t>136;275;518;542;584;1483</t>
  </si>
  <si>
    <t>136;274;517;541;584;1488</t>
  </si>
  <si>
    <t>182;183;363;657;700;701;761;2073</t>
  </si>
  <si>
    <t>346;347;348;349;350;351;652;1234;1322;1323;1431;3909</t>
  </si>
  <si>
    <t>347;652;1234;1322;1431;3909</t>
  </si>
  <si>
    <t>537;637;661;682;1134;1135;1175;1257;1304;1591</t>
  </si>
  <si>
    <t>536;637;661;682;1136;1137;1177;1260;1307;1596</t>
  </si>
  <si>
    <t>692;836;862;887;1570;1571;1634;1744;1817;2204;2205</t>
  </si>
  <si>
    <t>1310;1545;1578;1618;2849;2850;2982;3189;3352;4119;4120;4121;4122</t>
  </si>
  <si>
    <t>1310;1545;1578;1618;2849;2850;2982;3189;3352;4119</t>
  </si>
  <si>
    <t>45;46;529;750;835;1022;1023;1319</t>
  </si>
  <si>
    <t>45;46;528;750;835;1022;1023;1322</t>
  </si>
  <si>
    <t>63;64;65;673;1005;1118;1408;1409;1832;1833</t>
  </si>
  <si>
    <t>115;116;117;1276;1822;2016;2017;2018;2019;2521;2522;3381;3382</t>
  </si>
  <si>
    <t>115;117;1276;1822;2019;2521;2522;3382</t>
  </si>
  <si>
    <t>132;133;150;211;746;1476;1550</t>
  </si>
  <si>
    <t>132;133;150;211;746;1481;1555</t>
  </si>
  <si>
    <t>178;179;202;280;996;2059;2154</t>
  </si>
  <si>
    <t>340;341;380;509;1805;3857;4038</t>
  </si>
  <si>
    <t>997;1350</t>
  </si>
  <si>
    <t>997;1353</t>
  </si>
  <si>
    <t>1361;1881</t>
  </si>
  <si>
    <t>2423;3506</t>
  </si>
  <si>
    <t>P05388-2;P05388;Q8NHW5</t>
  </si>
  <si>
    <t>60S acidic ribosomal protein P0;60S acidic ribosomal protein P0-like</t>
  </si>
  <si>
    <t>RPLP0;RPLP0P6</t>
  </si>
  <si>
    <t>255;317;317</t>
  </si>
  <si>
    <t>34;460;580</t>
  </si>
  <si>
    <t>34;459;580</t>
  </si>
  <si>
    <t>46;581;756</t>
  </si>
  <si>
    <t>83;84;85;1047;1048;1425</t>
  </si>
  <si>
    <t>84;1048;1425</t>
  </si>
  <si>
    <t>595;596;1034;1621</t>
  </si>
  <si>
    <t>595;596;1034;1626</t>
  </si>
  <si>
    <t>773;774;1425;2237;2238</t>
  </si>
  <si>
    <t>1443;1444;2560;2561;4165;4166;4167;4168;4169</t>
  </si>
  <si>
    <t>1443;1444;2560;4168</t>
  </si>
  <si>
    <t>P04843</t>
  </si>
  <si>
    <t>Dolichyl-diphosphooligosaccharide--protein glycosyltransferase subunit 1</t>
  </si>
  <si>
    <t>RPN1</t>
  </si>
  <si>
    <t>100;1582</t>
  </si>
  <si>
    <t>100;1587</t>
  </si>
  <si>
    <t>135;2195</t>
  </si>
  <si>
    <t>240;4109</t>
  </si>
  <si>
    <t>1307;1308;1309</t>
  </si>
  <si>
    <t>166;167;190;245;361;1499</t>
  </si>
  <si>
    <t>166;167;190;244;360;1504</t>
  </si>
  <si>
    <t>222;223;224;254;321;465;2093</t>
  </si>
  <si>
    <t>419;420;421;474;562;807;3940</t>
  </si>
  <si>
    <t>419;421;474;562;807;3940</t>
  </si>
  <si>
    <t>P62277</t>
  </si>
  <si>
    <t>40S ribosomal protein S13</t>
  </si>
  <si>
    <t>RPS13</t>
  </si>
  <si>
    <t>448;697;913</t>
  </si>
  <si>
    <t>447;697;913</t>
  </si>
  <si>
    <t>567;908;1217</t>
  </si>
  <si>
    <t>1010;1653;2174</t>
  </si>
  <si>
    <t>17;179;567;568;1472</t>
  </si>
  <si>
    <t>17;179;567;568;1477</t>
  </si>
  <si>
    <t>22;23;239;240;738;739;740;741;2054</t>
  </si>
  <si>
    <t>37;38;39;40;452;453;454;1380;1381;1382;1383;1384;3844;3845;3846;3847;3848;3849</t>
  </si>
  <si>
    <t>40;452;1380;1384;3849</t>
  </si>
  <si>
    <t>226;250;478</t>
  </si>
  <si>
    <t>226;249;477</t>
  </si>
  <si>
    <t>300;329;604;605</t>
  </si>
  <si>
    <t>534;535;536;577;1096;1097;1098</t>
  </si>
  <si>
    <t>534;577;1097</t>
  </si>
  <si>
    <t>P62249</t>
  </si>
  <si>
    <t>40S ribosomal protein S16</t>
  </si>
  <si>
    <t>RPS16</t>
  </si>
  <si>
    <t>268;1105;1518</t>
  </si>
  <si>
    <t>267;1107;1523</t>
  </si>
  <si>
    <t>355;1531;1532;2114</t>
  </si>
  <si>
    <t>639;640;2779;2780;3967</t>
  </si>
  <si>
    <t>640;2780;3967</t>
  </si>
  <si>
    <t>841;1432;1467</t>
  </si>
  <si>
    <t>841;1437;1472</t>
  </si>
  <si>
    <t>1125;1989;2049</t>
  </si>
  <si>
    <t>2026;3717;3838;3839</t>
  </si>
  <si>
    <t>2026;3717;3839</t>
  </si>
  <si>
    <t>1165;1470;1573;1620</t>
  </si>
  <si>
    <t>1167;1475;1578;1625</t>
  </si>
  <si>
    <t>1609;2052;2183;2236</t>
  </si>
  <si>
    <t>2913;2914;2915;3842;4086;4164</t>
  </si>
  <si>
    <t>2914;3842;4086;4164</t>
  </si>
  <si>
    <t>75;76;218;509;834;1032;1101;1500</t>
  </si>
  <si>
    <t>75;76;218;508;834;1032;1103;1505</t>
  </si>
  <si>
    <t>106;107;288;645;646;1116;1117;1422;1423;1527;2094</t>
  </si>
  <si>
    <t>200;201;202;518;1177;1178;1179;1180;1181;2013;2014;2015;2557;2558;2774;3941;3942;3943;3944</t>
  </si>
  <si>
    <t>200;202;518;1180;2014;2557;2774;3942</t>
  </si>
  <si>
    <t>P15880</t>
  </si>
  <si>
    <t>40S ribosomal protein S2</t>
  </si>
  <si>
    <t>RPS2</t>
  </si>
  <si>
    <t>402;475;899;1276</t>
  </si>
  <si>
    <t>401;474;899;1279</t>
  </si>
  <si>
    <t>512;600;1200;1201;1774</t>
  </si>
  <si>
    <t>889;1092;2154;2155;3255;3256</t>
  </si>
  <si>
    <t>889;1092;2154;3255</t>
  </si>
  <si>
    <t>813;1255</t>
  </si>
  <si>
    <t>813;1258</t>
  </si>
  <si>
    <t>1088;1742</t>
  </si>
  <si>
    <t>1960;3186</t>
  </si>
  <si>
    <t>P63220</t>
  </si>
  <si>
    <t>40S ribosomal protein S21</t>
  </si>
  <si>
    <t>RPS21</t>
  </si>
  <si>
    <t>696;707;1427</t>
  </si>
  <si>
    <t>696;707;1432</t>
  </si>
  <si>
    <t>907;945;1983</t>
  </si>
  <si>
    <t>1652;1727;1728;1729;1730;3710</t>
  </si>
  <si>
    <t>1652;1728;3710</t>
  </si>
  <si>
    <t>732;1402</t>
  </si>
  <si>
    <t>732;1407</t>
  </si>
  <si>
    <t>976;1954</t>
  </si>
  <si>
    <t>1779;3653;3654</t>
  </si>
  <si>
    <t>1779;3654</t>
  </si>
  <si>
    <t>P62851</t>
  </si>
  <si>
    <t>40S ribosomal protein S25</t>
  </si>
  <si>
    <t>RPS25</t>
  </si>
  <si>
    <t>214;215</t>
  </si>
  <si>
    <t>284;285</t>
  </si>
  <si>
    <t>514;515</t>
  </si>
  <si>
    <t>170;1624</t>
  </si>
  <si>
    <t>170;1629</t>
  </si>
  <si>
    <t>227;228;2242;2243;2244</t>
  </si>
  <si>
    <t>424;425;4173;4174;4175</t>
  </si>
  <si>
    <t>425;4173</t>
  </si>
  <si>
    <t>Q71UM5;P42677</t>
  </si>
  <si>
    <t>40S ribosomal protein S27-like;40S ribosomal protein S27</t>
  </si>
  <si>
    <t>RPS27L;RPS27</t>
  </si>
  <si>
    <t>84;84</t>
  </si>
  <si>
    <t>2203;2204</t>
  </si>
  <si>
    <t>P62857</t>
  </si>
  <si>
    <t>40S ribosomal protein S28</t>
  </si>
  <si>
    <t>RPS28</t>
  </si>
  <si>
    <t>P62273;P62273-2</t>
  </si>
  <si>
    <t>40S ribosomal protein S29</t>
  </si>
  <si>
    <t>RPS29</t>
  </si>
  <si>
    <t>56;67</t>
  </si>
  <si>
    <t>209;425</t>
  </si>
  <si>
    <t>209;424</t>
  </si>
  <si>
    <t>278;539</t>
  </si>
  <si>
    <t>506;507;941</t>
  </si>
  <si>
    <t>506;941</t>
  </si>
  <si>
    <t>380;421;442</t>
  </si>
  <si>
    <t>379;420;441</t>
  </si>
  <si>
    <t>486;535;559</t>
  </si>
  <si>
    <t>843;844;937;988</t>
  </si>
  <si>
    <t>844;937;988</t>
  </si>
  <si>
    <t>11;788;1018;1443</t>
  </si>
  <si>
    <t>11;788;1018;1448</t>
  </si>
  <si>
    <t>13;1059;1403;2003</t>
  </si>
  <si>
    <t>18;1909;2515;3747;3748;3749;3750;3751</t>
  </si>
  <si>
    <t>18;1909;2515;3749</t>
  </si>
  <si>
    <t>P62701;Q8TD47;P22090</t>
  </si>
  <si>
    <t>7;1;1</t>
  </si>
  <si>
    <t>263;263;263</t>
  </si>
  <si>
    <t>255;433;457;894;902;1323;1530</t>
  </si>
  <si>
    <t>254;432;456;894;902;1326;1535</t>
  </si>
  <si>
    <t>334;548;578;1195;1205;1839;2129</t>
  </si>
  <si>
    <t>586;587;588;589;961;1043;2148;2159;2160;3414;3992</t>
  </si>
  <si>
    <t>589;961;1043;2148;2160;3414;3992</t>
  </si>
  <si>
    <t>910;1340</t>
  </si>
  <si>
    <t>910;1343</t>
  </si>
  <si>
    <t>1214;1865</t>
  </si>
  <si>
    <t>2171;3462;3463</t>
  </si>
  <si>
    <t>2171;3462</t>
  </si>
  <si>
    <t>401;644;695;793;879;947;974;1529</t>
  </si>
  <si>
    <t>400;644;695;793;879;947;974;1534</t>
  </si>
  <si>
    <t>511;843;905;906;1064;1065;1177;1257;1258;1331;1332;2128</t>
  </si>
  <si>
    <t>887;888;1556;1650;1651;1915;1916;2118;2119;2120;2240;2241;2242;2243;2244;2245;2382;2383;2384;2385;2386;3991</t>
  </si>
  <si>
    <t>887;1556;1651;1915;2119;2245;2384;3991</t>
  </si>
  <si>
    <t>288;527;528;665;719;1366;1367</t>
  </si>
  <si>
    <t>287;526;527;665;719;1371;1372</t>
  </si>
  <si>
    <t>378;379;671;672;866;867;957;1905;1906;1907;1908</t>
  </si>
  <si>
    <t>676;677;1274;1275;1584;1585;1586;1587;1588;1589;1751;3549;3550;3551;3552;3553;3554;3555;3556;3557</t>
  </si>
  <si>
    <t>677;1274;1275;1586;1751;3551;3556</t>
  </si>
  <si>
    <t>12;571;785;786;837;1016;1017;1164</t>
  </si>
  <si>
    <t>12;571;785;786;837;1016;1017;1166</t>
  </si>
  <si>
    <t>14;744;745;1056;1057;1121;1400;1401;1402;1607;1608</t>
  </si>
  <si>
    <t>19;20;21;22;23;24;1390;1391;1904;1905;1906;1907;2022;2510;2511;2512;2513;2514;2911;2912</t>
  </si>
  <si>
    <t>20;1391;1905;1907;2022;2510;2511;2911</t>
  </si>
  <si>
    <t>68;311;867</t>
  </si>
  <si>
    <t>68;310;867</t>
  </si>
  <si>
    <t>96;404;1164</t>
  </si>
  <si>
    <t>179;180;181;182;713;2100</t>
  </si>
  <si>
    <t>179;713;2100</t>
  </si>
  <si>
    <t>Q9Y3I0</t>
  </si>
  <si>
    <t>tRNA-splicing ligase RtcB homolog</t>
  </si>
  <si>
    <t>RTCB</t>
  </si>
  <si>
    <t>Q9Y230</t>
  </si>
  <si>
    <t>1712;1713;1714</t>
  </si>
  <si>
    <t>3131;3132;3133</t>
  </si>
  <si>
    <t>Q15020-4;Q15020</t>
  </si>
  <si>
    <t>Squamous cell carcinoma antigen recognized by T-cells 3</t>
  </si>
  <si>
    <t>SART3</t>
  </si>
  <si>
    <t>927;963</t>
  </si>
  <si>
    <t>P31040-2;P31040;P31040-3</t>
  </si>
  <si>
    <t>616;664;519</t>
  </si>
  <si>
    <t>795;1272;1423</t>
  </si>
  <si>
    <t>795;1275;1428</t>
  </si>
  <si>
    <t>1067;1068;1768;1769;1978</t>
  </si>
  <si>
    <t>1925;1926;3248;3249;3705</t>
  </si>
  <si>
    <t>1925;3248;3705</t>
  </si>
  <si>
    <t>P21912</t>
  </si>
  <si>
    <t>Succinate dehydrogenase [ubiquinone] iron-sulfur subunit, mitochondrial</t>
  </si>
  <si>
    <t>SDHB</t>
  </si>
  <si>
    <t>2133;2134;2135</t>
  </si>
  <si>
    <t>Q8NC51-2;Q8NC51;Q8NC51-4;Q8NC51-3</t>
  </si>
  <si>
    <t>2;2;1;1</t>
  </si>
  <si>
    <t>402;408;387;393</t>
  </si>
  <si>
    <t>423;1195</t>
  </si>
  <si>
    <t>422;1197</t>
  </si>
  <si>
    <t>537;1657</t>
  </si>
  <si>
    <t>939;3009</t>
  </si>
  <si>
    <t>238;724</t>
  </si>
  <si>
    <t>237;724</t>
  </si>
  <si>
    <t>314;963</t>
  </si>
  <si>
    <t>555;1757</t>
  </si>
  <si>
    <t>Q15459</t>
  </si>
  <si>
    <t>Splicing factor 3A subunit 1</t>
  </si>
  <si>
    <t>SF3A1</t>
  </si>
  <si>
    <t>77;437;1059;1590</t>
  </si>
  <si>
    <t>77;436;1059;1595</t>
  </si>
  <si>
    <t>108;109;552;1461;1462;2203</t>
  </si>
  <si>
    <t>203;204;965;2636;2637;2638;4118</t>
  </si>
  <si>
    <t>203;965;2638;4118</t>
  </si>
  <si>
    <t>Q8WUM9</t>
  </si>
  <si>
    <t>Sodium-dependent phosphate transporter 1</t>
  </si>
  <si>
    <t>SLC20A1</t>
  </si>
  <si>
    <t>Q00325-2;Q00325</t>
  </si>
  <si>
    <t>Phosphate carrier protein, mitochondrial</t>
  </si>
  <si>
    <t>SLC25A3</t>
  </si>
  <si>
    <t>361;362</t>
  </si>
  <si>
    <t>298;298;298</t>
  </si>
  <si>
    <t>1628;1629</t>
  </si>
  <si>
    <t>1078;1586</t>
  </si>
  <si>
    <t>1078;1591</t>
  </si>
  <si>
    <t>1487;2199</t>
  </si>
  <si>
    <t>2683;2684;4114</t>
  </si>
  <si>
    <t>2683;4114</t>
  </si>
  <si>
    <t>120;126</t>
  </si>
  <si>
    <t>349;1429</t>
  </si>
  <si>
    <t>348;1434</t>
  </si>
  <si>
    <t>452;1986</t>
  </si>
  <si>
    <t>786;787;3713</t>
  </si>
  <si>
    <t>787;3713</t>
  </si>
  <si>
    <t>545;1516</t>
  </si>
  <si>
    <t>544;1521</t>
  </si>
  <si>
    <t>704;2112</t>
  </si>
  <si>
    <t>1327;1328;1329;1330;3965</t>
  </si>
  <si>
    <t>1328;3965</t>
  </si>
  <si>
    <t>P00441</t>
  </si>
  <si>
    <t>Superoxide dismutase [Cu-Zn]</t>
  </si>
  <si>
    <t>SOD1</t>
  </si>
  <si>
    <t>758;1373</t>
  </si>
  <si>
    <t>758;1378</t>
  </si>
  <si>
    <t>1016;1916</t>
  </si>
  <si>
    <t>1841;3571</t>
  </si>
  <si>
    <t>Q8N5C6</t>
  </si>
  <si>
    <t>S1 RNA-binding domain-containing protein 1</t>
  </si>
  <si>
    <t>SRBD1</t>
  </si>
  <si>
    <t>961;962</t>
  </si>
  <si>
    <t>1755;1756</t>
  </si>
  <si>
    <t>22;23</t>
  </si>
  <si>
    <t>107;110</t>
  </si>
  <si>
    <t>Q6ZRS2-3;Q6ZRS2-2;Q6ZRS2</t>
  </si>
  <si>
    <t>Helicase SRCAP</t>
  </si>
  <si>
    <t>SRCAP</t>
  </si>
  <si>
    <t>3072;3168;3230</t>
  </si>
  <si>
    <t>305;1498</t>
  </si>
  <si>
    <t>304;1503</t>
  </si>
  <si>
    <t>398;2091;2092</t>
  </si>
  <si>
    <t>702;703;704;705;706;3937;3938;3939</t>
  </si>
  <si>
    <t>705;3937</t>
  </si>
  <si>
    <t>P49458;P49458-2</t>
  </si>
  <si>
    <t>Signal recognition particle 9 kDa protein</t>
  </si>
  <si>
    <t>SRP9</t>
  </si>
  <si>
    <t>86;82</t>
  </si>
  <si>
    <t>0;337;936;1540</t>
  </si>
  <si>
    <t>0;336;936;1545</t>
  </si>
  <si>
    <t>0;437;1244;2140</t>
  </si>
  <si>
    <t>0;762;2212;4011</t>
  </si>
  <si>
    <t>Q9UQ35;Q9UQ35-2</t>
  </si>
  <si>
    <t>Q9UQ35</t>
  </si>
  <si>
    <t>Serine/arginine repetitive matrix protein 2</t>
  </si>
  <si>
    <t>SRRM2</t>
  </si>
  <si>
    <t>2752;2334</t>
  </si>
  <si>
    <t>365;944;957;1196;1382;1388</t>
  </si>
  <si>
    <t>364;944;957;1198;1387;1393</t>
  </si>
  <si>
    <t>469;1254;1269;1658;1928;1935</t>
  </si>
  <si>
    <t>813;814;2237;2263;2264;3010;3593;3603</t>
  </si>
  <si>
    <t>813;2237;2263;3010;3593;3603</t>
  </si>
  <si>
    <t>664;1193</t>
  </si>
  <si>
    <t>664;1195</t>
  </si>
  <si>
    <t>865;1655</t>
  </si>
  <si>
    <t>1581;1582;1583;3007</t>
  </si>
  <si>
    <t>1582;3007</t>
  </si>
  <si>
    <t>P84103-2;P84103</t>
  </si>
  <si>
    <t>Serine/arginine-rich splicing factor 3</t>
  </si>
  <si>
    <t>SRSF3</t>
  </si>
  <si>
    <t>124;164</t>
  </si>
  <si>
    <t>2168;2169</t>
  </si>
  <si>
    <t>4058;4059</t>
  </si>
  <si>
    <t>O60232</t>
  </si>
  <si>
    <t>Sjoegren syndrome/scleroderma autoantigen 1</t>
  </si>
  <si>
    <t>SSSCA1</t>
  </si>
  <si>
    <t>P16949;P16949-2</t>
  </si>
  <si>
    <t>Stathmin</t>
  </si>
  <si>
    <t>STMN1</t>
  </si>
  <si>
    <t>149;174</t>
  </si>
  <si>
    <t>135;1246</t>
  </si>
  <si>
    <t>135;1249</t>
  </si>
  <si>
    <t>181;1726</t>
  </si>
  <si>
    <t>343;344;345;3163</t>
  </si>
  <si>
    <t>345;3163</t>
  </si>
  <si>
    <t>Q9Y3F4;Q9Y3F4-2</t>
  </si>
  <si>
    <t>Serine-threonine kinase receptor-associated protein</t>
  </si>
  <si>
    <t>STRAP</t>
  </si>
  <si>
    <t>350;363</t>
  </si>
  <si>
    <t>396;934</t>
  </si>
  <si>
    <t>395;934</t>
  </si>
  <si>
    <t>506;1242</t>
  </si>
  <si>
    <t>880;2210</t>
  </si>
  <si>
    <t>563;641;642;820;1130</t>
  </si>
  <si>
    <t>562;641;642;820;1132</t>
  </si>
  <si>
    <t>730;840;841;1100;1563;1564</t>
  </si>
  <si>
    <t>1364;1551;1552;1553;1554;1977;2836;2837</t>
  </si>
  <si>
    <t>1364;1552;1554;1977;2837</t>
  </si>
  <si>
    <t>O00267-2;O00267</t>
  </si>
  <si>
    <t>Transcription elongation factor SPT5</t>
  </si>
  <si>
    <t>SUPT5H</t>
  </si>
  <si>
    <t>1083;1087</t>
  </si>
  <si>
    <t>Q15527</t>
  </si>
  <si>
    <t>Surfeit locus protein 2</t>
  </si>
  <si>
    <t>SURF2</t>
  </si>
  <si>
    <t>O60506-4;O60506-3;O60506-2;O60506;O60506-5</t>
  </si>
  <si>
    <t>5;5;5;5;4</t>
  </si>
  <si>
    <t>527;562;588;623;410</t>
  </si>
  <si>
    <t>31;43;406;873;1337</t>
  </si>
  <si>
    <t>31;43;405;873;1340</t>
  </si>
  <si>
    <t>42;61;516;1171;1860</t>
  </si>
  <si>
    <t>74;113;899;2110;2111;3443</t>
  </si>
  <si>
    <t>74;113;899;2110;3443</t>
  </si>
  <si>
    <t>4066;4067</t>
  </si>
  <si>
    <t>589;592</t>
  </si>
  <si>
    <t>3080;3081</t>
  </si>
  <si>
    <t>Q9UI15;P37802;P37802-2</t>
  </si>
  <si>
    <t>Transgelin-3;Transgelin-2</t>
  </si>
  <si>
    <t>TAGLN3;TAGLN2</t>
  </si>
  <si>
    <t>199;199;220</t>
  </si>
  <si>
    <t>Q13148-4;Q13148</t>
  </si>
  <si>
    <t>298;414</t>
  </si>
  <si>
    <t>Q15813;Q15813-2</t>
  </si>
  <si>
    <t>Tubulin-specific chaperone E</t>
  </si>
  <si>
    <t>TBCE</t>
  </si>
  <si>
    <t>527;578</t>
  </si>
  <si>
    <t>Q15369-2;Q15369</t>
  </si>
  <si>
    <t>Transcription elongation factor B polypeptide 1</t>
  </si>
  <si>
    <t>TCEB1</t>
  </si>
  <si>
    <t>96;112</t>
  </si>
  <si>
    <t>109;1433</t>
  </si>
  <si>
    <t>109;1438</t>
  </si>
  <si>
    <t>145;1990</t>
  </si>
  <si>
    <t>269;270;271;272;273;3718;3719;3720;3721;3722</t>
  </si>
  <si>
    <t>271;3720</t>
  </si>
  <si>
    <t>Q14241</t>
  </si>
  <si>
    <t>Transcription elongation factor B polypeptide 3</t>
  </si>
  <si>
    <t>TCEB3</t>
  </si>
  <si>
    <t>193;333;667;941;942;1041;1254;1293;1496</t>
  </si>
  <si>
    <t>193;332;667;941;942;1041;1257;1296;1501</t>
  </si>
  <si>
    <t>258;259;431;432;869;1251;1252;1436;1741;1800;2087;2088</t>
  </si>
  <si>
    <t>478;479;752;753;1592;2233;2234;2589;2590;2591;3185;3309;3930;3931;3932;3933;3934</t>
  </si>
  <si>
    <t>478;753;1592;2233;2234;2589;3185;3309;3934</t>
  </si>
  <si>
    <t>P37173;P37173-2</t>
  </si>
  <si>
    <t>TGF-beta receptor type-2</t>
  </si>
  <si>
    <t>TGFBR2</t>
  </si>
  <si>
    <t>567;592</t>
  </si>
  <si>
    <t>Q9H5L6</t>
  </si>
  <si>
    <t>DNA transposase THAP9</t>
  </si>
  <si>
    <t>THAP9</t>
  </si>
  <si>
    <t>13;80</t>
  </si>
  <si>
    <t>608;620</t>
  </si>
  <si>
    <t>P29401;P29401-2</t>
  </si>
  <si>
    <t>Transketolase</t>
  </si>
  <si>
    <t>TKT</t>
  </si>
  <si>
    <t>623;631</t>
  </si>
  <si>
    <t>1464;1465</t>
  </si>
  <si>
    <t>2640;2641</t>
  </si>
  <si>
    <t>Q53S58</t>
  </si>
  <si>
    <t>Transmembrane protein 177</t>
  </si>
  <si>
    <t>TMEM177</t>
  </si>
  <si>
    <t>Q96B77</t>
  </si>
  <si>
    <t>Transmembrane protein 186</t>
  </si>
  <si>
    <t>TMEM186</t>
  </si>
  <si>
    <t>O94842-3;O94842-2;O94842;O94900;O15405-2;O15405</t>
  </si>
  <si>
    <t>O94842-3;O94842-2;O94842</t>
  </si>
  <si>
    <t>4;4;4;1;1;1</t>
  </si>
  <si>
    <t>TOX high mobility group box family member 4</t>
  </si>
  <si>
    <t>TOX4</t>
  </si>
  <si>
    <t>595;598;621;526;571;576</t>
  </si>
  <si>
    <t>237;446;624;1210</t>
  </si>
  <si>
    <t>236;445;624;1213</t>
  </si>
  <si>
    <t>313;564;816;1680</t>
  </si>
  <si>
    <t>554;999;1000;1507;3062;3063</t>
  </si>
  <si>
    <t>554;999;1507;3063</t>
  </si>
  <si>
    <t>1052;1058</t>
  </si>
  <si>
    <t>1453;1460</t>
  </si>
  <si>
    <t>2626;2634;2635</t>
  </si>
  <si>
    <t>2626;2634</t>
  </si>
  <si>
    <t>Q13263-2;Q13263</t>
  </si>
  <si>
    <t>Transcription intermediary factor 1-beta</t>
  </si>
  <si>
    <t>TRIM28</t>
  </si>
  <si>
    <t>753;835</t>
  </si>
  <si>
    <t>659;1129</t>
  </si>
  <si>
    <t>659;1131</t>
  </si>
  <si>
    <t>859;1562</t>
  </si>
  <si>
    <t>1575;2833;2834;2835</t>
  </si>
  <si>
    <t>1575;2834</t>
  </si>
  <si>
    <t>Q9H892;Q9H892-2</t>
  </si>
  <si>
    <t>Tetratricopeptide repeat protein 12</t>
  </si>
  <si>
    <t>TTC12</t>
  </si>
  <si>
    <t>705;732</t>
  </si>
  <si>
    <t>16;594</t>
  </si>
  <si>
    <t>21;772</t>
  </si>
  <si>
    <t>36;1442</t>
  </si>
  <si>
    <t>Q6EMB2;Q6EMB2-3;Q6EMB2-2</t>
  </si>
  <si>
    <t>Tubulin polyglutamylase TTLL5</t>
  </si>
  <si>
    <t>TTLL5</t>
  </si>
  <si>
    <t>1281;269;817</t>
  </si>
  <si>
    <t>534;627</t>
  </si>
  <si>
    <t>533;627</t>
  </si>
  <si>
    <t>689;819</t>
  </si>
  <si>
    <t>1305;1512</t>
  </si>
  <si>
    <t>Q8WZ42-3;Q8WZ42-10;Q8WZ42-9;Q8WZ42-5;Q8WZ42-11;Q8WZ42-4;Q8WZ42-7;Q8WZ42-2;Q8WZ42;Q8WZ42-8;Q8WZ42-13;Q8WZ42-12</t>
  </si>
  <si>
    <t>26926;27051;27118;32900;33423;33445;33615;34258;34350;34475;34484;35991</t>
  </si>
  <si>
    <t>1098;1552</t>
  </si>
  <si>
    <t>1100;1557</t>
  </si>
  <si>
    <t>1524;2156</t>
  </si>
  <si>
    <t>2769;4040</t>
  </si>
  <si>
    <t>Q71U36-2;Q71U36;Q13748;Q13748-2;Q6PEY2;A6NHL2-2;A6NHL2</t>
  </si>
  <si>
    <t>16;16;13;12;11;2;2</t>
  </si>
  <si>
    <t>2;2;2;2;2;0;0</t>
  </si>
  <si>
    <t>1;1;1;1;1;0;0</t>
  </si>
  <si>
    <t>Tubulin alpha-1A chain;Tubulin alpha-3C/D chain;Tubulin alpha-3E chain</t>
  </si>
  <si>
    <t>TUBA1A;TUBA3C;TUBA3E</t>
  </si>
  <si>
    <t>416;451;450;418;450;406;446</t>
  </si>
  <si>
    <t>149;154;155;165;241;242;243;322;570;780;821;1048;1143;1351;1455;1610</t>
  </si>
  <si>
    <t>False;False;False;False;False;False;False;False;False;False;True;False;False;True;False;False</t>
  </si>
  <si>
    <t>149;154;155;165;240;241;242;321;570;780;821;1048;1145;1354;1460;1615</t>
  </si>
  <si>
    <t>200;201;206;207;221;317;318;319;419;743;1046;1101;1445;1446;1581;1582;1882;2030;2226</t>
  </si>
  <si>
    <t>375;376;377;378;379;385;386;415;416;417;418;558;559;560;733;734;735;736;1386;1387;1388;1389;1890;1891;1978;1979;1980;1981;2609;2610;2863;2864;2865;2866;2867;2868;2869;2870;2871;2872;2873;3507;3508;3796;3797;4152</t>
  </si>
  <si>
    <t>377;385;386;416;558;559;560;734;1388;1890;1979;2609;2864;3508;3797;4152</t>
  </si>
  <si>
    <t>P68363;P68363-2;P68366-2;P68366</t>
  </si>
  <si>
    <t>16;15;11;11;1</t>
  </si>
  <si>
    <t>1;1;1;1;0</t>
  </si>
  <si>
    <t>451;335;433;448;241</t>
  </si>
  <si>
    <t>149;154;155;165;241;242;243;322;570;780;827;1048;1143;1237;1455;1610</t>
  </si>
  <si>
    <t>True;True;True;True;True;True;True;True;True;True;True;True;True;True;True;True</t>
  </si>
  <si>
    <t>149;154;155;165;240;241;242;321;570;780;827;1048;1145;1240;1460;1615</t>
  </si>
  <si>
    <t>200;201;206;207;221;317;318;319;419;743;1046;1107;1445;1446;1581;1582;1716;2030;2226</t>
  </si>
  <si>
    <t>375;376;377;378;379;385;386;415;416;417;418;558;559;560;733;734;735;736;1386;1387;1388;1389;1890;1891;1989;1990;2609;2610;2863;2864;2865;2866;2867;2868;2869;2870;2871;2872;2873;3135;3136;3137;3138;3796;3797;4152</t>
  </si>
  <si>
    <t>377;385;386;416;558;559;560;734;1388;1890;1989;2609;2864;3137;3797;4152</t>
  </si>
  <si>
    <t>P07437</t>
  </si>
  <si>
    <t>Tubulin beta chain</t>
  </si>
  <si>
    <t>TUBB</t>
  </si>
  <si>
    <t>55;102;362;426;427;618;636;652;653;711;773;812;914;915;948;1083;1223;1318;1359</t>
  </si>
  <si>
    <t>True;True;False;False;False;False;False;True;True;False;False;False;False;False;True;False;False;False;False</t>
  </si>
  <si>
    <t>55;102;361;425;426;618;636;652;653;711;773;812;914;915;948;1083;1226;1321;1362</t>
  </si>
  <si>
    <t>80;137;466;540;541;542;810;834;835;852;853;949;1035;1086;1087;1218;1219;1259;1492;1698;1699;1831;1892</t>
  </si>
  <si>
    <t>150;151;152;245;246;247;248;249;808;809;942;943;944;945;946;947;948;949;950;951;952;1498;1499;1542;1543;1544;1566;1567;1743;1873;1953;1954;1955;1956;1957;1958;1959;2175;2176;2246;2247;2248;2249;2250;2251;2692;2693;3104;3105;3106;3107;3380;3522;3523;3524</t>
  </si>
  <si>
    <t>151;247;808;942;945;1499;1543;1566;1567;1743;1873;1953;2175;2176;2249;2693;3106;3380;3522</t>
  </si>
  <si>
    <t>16;15</t>
  </si>
  <si>
    <t>445;445</t>
  </si>
  <si>
    <t>55;362;426;427;617;626;711;773;812;914;915;998;1083;1223;1318;1359</t>
  </si>
  <si>
    <t>False;False;False;False;True;True;False;False;False;False;False;False;False;False;False;False</t>
  </si>
  <si>
    <t>55;361;425;426;617;626;711;773;812;914;915;998;1083;1226;1321;1362</t>
  </si>
  <si>
    <t>80;466;540;541;542;809;818;949;1035;1086;1087;1218;1219;1362;1492;1698;1699;1831;1892</t>
  </si>
  <si>
    <t>150;151;152;808;809;942;943;944;945;946;947;948;949;950;951;952;1496;1497;1510;1511;1743;1873;1953;1954;1955;1956;1957;1958;1959;2175;2176;2424;2692;2693;3104;3105;3106;3107;3380;3522;3523;3524</t>
  </si>
  <si>
    <t>151;808;942;945;1497;1510;1743;1873;1953;2175;2176;2424;2693;3106;3380;3522</t>
  </si>
  <si>
    <t>Q13509;Q13509-2</t>
  </si>
  <si>
    <t>12;11</t>
  </si>
  <si>
    <t>450;378</t>
  </si>
  <si>
    <t>55;101;362;426;427;618;711;773;811;1083;1528;1608</t>
  </si>
  <si>
    <t>False;False;False;False;False;False;False;False;True;False;True;True</t>
  </si>
  <si>
    <t>55;101;361;425;426;618;711;773;811;1083;1533;1613</t>
  </si>
  <si>
    <t>80;136;466;540;541;542;810;949;1035;1085;1492;2127;2224</t>
  </si>
  <si>
    <t>150;151;152;241;242;243;244;808;809;942;943;944;945;946;947;948;949;950;951;952;1498;1499;1743;1873;1952;2692;2693;3989;3990;4150</t>
  </si>
  <si>
    <t>151;242;808;942;945;1499;1743;1873;1952;2693;3990;4150</t>
  </si>
  <si>
    <t>P68371;P04350;A6NNZ2;CON__ENSEMBL:ENSBTAP00000025008;Q9H4B7</t>
  </si>
  <si>
    <t>20;15;5;3;3</t>
  </si>
  <si>
    <t>3;2;0;0;0</t>
  </si>
  <si>
    <t>445;444;444;536;451</t>
  </si>
  <si>
    <t>101;160;273;362;426;427;618;625;636;711;773;812;914;915;994;998;1083;1223;1318;1359</t>
  </si>
  <si>
    <t>True;True;True;True;True;True;True;True;True;True;True;True;True;True;True;True;True;True;True;True</t>
  </si>
  <si>
    <t>101;160;272;361;425;426;618;625;636;711;773;812;914;915;994;998;1083;1226;1321;1362</t>
  </si>
  <si>
    <t>136;212;361;466;540;541;542;810;817;834;835;949;1035;1086;1087;1218;1219;1356;1357;1358;1362;1492;1698;1699;1831;1892</t>
  </si>
  <si>
    <t>241;242;243;244;391;649;808;809;942;943;944;945;946;947;948;949;950;951;952;1498;1499;1508;1509;1542;1543;1544;1743;1873;1953;1954;1955;1956;1957;1958;1959;2175;2176;2416;2417;2418;2419;2424;2692;2693;3104;3105;3106;3107;3380;3522;3523;3524</t>
  </si>
  <si>
    <t>242;391;649;808;942;945;1499;1509;1543;1743;1873;1953;2175;2176;2417;2424;2693;3106;3380;3522</t>
  </si>
  <si>
    <t>160;247;362;711;773;812;1318</t>
  </si>
  <si>
    <t>False;True;False;False;False;False;False</t>
  </si>
  <si>
    <t>160;246;361;711;773;812;1321</t>
  </si>
  <si>
    <t>212;326;466;949;1035;1086;1087;1831</t>
  </si>
  <si>
    <t>391;573;574;808;809;1743;1873;1953;1954;1955;1956;1957;1958;1959;3380</t>
  </si>
  <si>
    <t>391;573;808;1743;1873;1953;3380</t>
  </si>
  <si>
    <t>287;1256</t>
  </si>
  <si>
    <t>286;1259</t>
  </si>
  <si>
    <t>376;377;1743</t>
  </si>
  <si>
    <t>672;673;674;675;3187;3188</t>
  </si>
  <si>
    <t>675;3187</t>
  </si>
  <si>
    <t>183;1313;1453</t>
  </si>
  <si>
    <t>183;1316;1458</t>
  </si>
  <si>
    <t>247;1826;2028</t>
  </si>
  <si>
    <t>461;462;3370;3371;3372;3794</t>
  </si>
  <si>
    <t>462;3370;3794</t>
  </si>
  <si>
    <t>P63279</t>
  </si>
  <si>
    <t>SUMO-conjugating enzyme UBC9</t>
  </si>
  <si>
    <t>UBE2I</t>
  </si>
  <si>
    <t>1338;1339</t>
  </si>
  <si>
    <t>2394;2395</t>
  </si>
  <si>
    <t>809;990</t>
  </si>
  <si>
    <t>1083;1351</t>
  </si>
  <si>
    <t>1950;2410</t>
  </si>
  <si>
    <t>Q9NYU1</t>
  </si>
  <si>
    <t>UDP-glucose:glycoprotein glucosyltransferase 2</t>
  </si>
  <si>
    <t>UGGT2</t>
  </si>
  <si>
    <t>Q16880</t>
  </si>
  <si>
    <t>2-hydroxyacylsphingosine 1-beta-galactosyltransferase</t>
  </si>
  <si>
    <t>UGT8</t>
  </si>
  <si>
    <t>P26640</t>
  </si>
  <si>
    <t>Valine--tRNA ligase</t>
  </si>
  <si>
    <t>VARS</t>
  </si>
  <si>
    <t>754;796</t>
  </si>
  <si>
    <t>1011;1012;1069</t>
  </si>
  <si>
    <t>1832;1833;1927</t>
  </si>
  <si>
    <t>1832;1927</t>
  </si>
  <si>
    <t>P08670;P17661;P07197-2;P07197</t>
  </si>
  <si>
    <t>17;1;1;1</t>
  </si>
  <si>
    <t>15;0;0;0</t>
  </si>
  <si>
    <t>466;470;540;916</t>
  </si>
  <si>
    <t>293;302;313;316;517;606;648;744;745;860;888;890;943;1163;1189;1377;1424</t>
  </si>
  <si>
    <t>292;301;312;315;516;606;648;744;745;860;888;890;943;1165;1191;1382;1429</t>
  </si>
  <si>
    <t>386;395;406;407;410;655;656;794;795;847;994;995;1151;1188;1190;1191;1253;1606;1651;1921;1922;1979;1980</t>
  </si>
  <si>
    <t>687;688;699;715;716;719;1218;1219;1220;1221;1222;1223;1224;1225;1226;1227;1228;1229;1230;1231;1232;1233;1475;1476;1477;1561;1802;1803;1804;2063;2064;2132;2136;2137;2138;2139;2140;2141;2142;2143;2144;2235;2236;2910;3003;3577;3578;3579;3580;3581;3582;3706;3707</t>
  </si>
  <si>
    <t>687;699;716;719;1229;1475;1561;1802;1804;2064;2132;2138;2235;2910;3003;3577;3707</t>
  </si>
  <si>
    <t>Q9GZS3</t>
  </si>
  <si>
    <t>WD repeat-containing protein 61;WD repeat-containing protein 61, N-terminally processed</t>
  </si>
  <si>
    <t>WDR61</t>
  </si>
  <si>
    <t>295;670;849;1232;1233;1303;1320;1321</t>
  </si>
  <si>
    <t>294;670;849;1235;1236;1306;1323;1324</t>
  </si>
  <si>
    <t>388;872;1136;1709;1710;1815;1816;1834;1835;1836;1837</t>
  </si>
  <si>
    <t>690;1595;1596;1597;1598;1599;1600;2039;3124;3125;3126;3127;3128;3349;3350;3351;3383;3384;3385;3386;3387;3388;3389;3390;3391;3392;3393;3394;3395;3396;3397;3398;3399;3400;3401;3402;3403;3404;3405;3406;3407;3408;3409;3410;3411;3412</t>
  </si>
  <si>
    <t>690;1597;2039;3125;3128;3349;3387;3407</t>
  </si>
  <si>
    <t>Q6UXN9</t>
  </si>
  <si>
    <t>WD repeat-containing protein 82</t>
  </si>
  <si>
    <t>WDR82</t>
  </si>
  <si>
    <t>568;609</t>
  </si>
  <si>
    <t>598;1202</t>
  </si>
  <si>
    <t>598;1205</t>
  </si>
  <si>
    <t>776;1666;1667</t>
  </si>
  <si>
    <t>1446;3036;3037;3038</t>
  </si>
  <si>
    <t>1446;3038</t>
  </si>
  <si>
    <t>P67809</t>
  </si>
  <si>
    <t>Nuclease-sensitive element-binding protein 1</t>
  </si>
  <si>
    <t>YBX1</t>
  </si>
  <si>
    <t>1171;1187</t>
  </si>
  <si>
    <t>1173;1189</t>
  </si>
  <si>
    <t>1622;1648;1649</t>
  </si>
  <si>
    <t>2954;2997;2998;2999;3000;3001</t>
  </si>
  <si>
    <t>2954;3001</t>
  </si>
  <si>
    <t>P62258</t>
  </si>
  <si>
    <t>763;764;1056</t>
  </si>
  <si>
    <t>True;True;False</t>
  </si>
  <si>
    <t>1021;1022;1023;1458</t>
  </si>
  <si>
    <t>1847;1848;1849;1850;2631;2632</t>
  </si>
  <si>
    <t>1848;1850;2631</t>
  </si>
  <si>
    <t>P61981;P31946-2;P31946</t>
  </si>
  <si>
    <t>3;1;1</t>
  </si>
  <si>
    <t>14-3-3 protein gamma;14-3-3 protein gamma, N-terminally processed;14-3-3 protein beta/alpha;14-3-3 protein beta/alpha, N-terminally processed</t>
  </si>
  <si>
    <t>YWHAG;YWHAB</t>
  </si>
  <si>
    <t>247;244;246</t>
  </si>
  <si>
    <t>760;803;1056;1310</t>
  </si>
  <si>
    <t>True;True;False;True</t>
  </si>
  <si>
    <t>760;803;1056;1313</t>
  </si>
  <si>
    <t>1018;1076;1458;1823</t>
  </si>
  <si>
    <t>1843;1937;2631;2632;3364;3365</t>
  </si>
  <si>
    <t>1843;1937;2631;3364</t>
  </si>
  <si>
    <t>P27348;P31947-2;P62258-2;Q04917;P31947</t>
  </si>
  <si>
    <t>5;1;1;1;1</t>
  </si>
  <si>
    <t>4;0;0;0;0</t>
  </si>
  <si>
    <t>245;216;233;246;248</t>
  </si>
  <si>
    <t>736;762;1056;1231;1311</t>
  </si>
  <si>
    <t>736;762;1056;1234;1314</t>
  </si>
  <si>
    <t>981;1020;1458;1708;1824</t>
  </si>
  <si>
    <t>1784;1846;2631;2632;3123;3366;3367</t>
  </si>
  <si>
    <t>1784;1846;2631;3123;3366</t>
  </si>
  <si>
    <t>P63104;P63104-2</t>
  </si>
  <si>
    <t>245;170</t>
  </si>
  <si>
    <t>436;761;1056;1312</t>
  </si>
  <si>
    <t>435;761;1056;1315</t>
  </si>
  <si>
    <t>551;1019;1458;1825</t>
  </si>
  <si>
    <t>964;1844;1845;2631;2632;3368;3369</t>
  </si>
  <si>
    <t>964;1844;2631;3369</t>
  </si>
  <si>
    <t>Q96ND8</t>
  </si>
  <si>
    <t>Zinc finger protein 583</t>
  </si>
  <si>
    <t>ZNF583</t>
  </si>
  <si>
    <t>10;11;12;68</t>
  </si>
  <si>
    <t>41;44;50;51</t>
  </si>
  <si>
    <t>Q96CS4</t>
  </si>
  <si>
    <t>Zinc finger protein 689</t>
  </si>
  <si>
    <t>ZNF689</t>
  </si>
  <si>
    <t>375;1169</t>
  </si>
  <si>
    <t>374;1171</t>
  </si>
  <si>
    <t>481;1613;1614</t>
  </si>
  <si>
    <t>838;2919;2920;2921;2922</t>
  </si>
  <si>
    <t>838;2920</t>
  </si>
  <si>
    <t>Q9UGI0</t>
  </si>
  <si>
    <t>Ubiquitin thioesterase ZRANB1</t>
  </si>
  <si>
    <t>ZRANB1</t>
  </si>
  <si>
    <t>Q15942;Q15942-2</t>
  </si>
  <si>
    <t>572;415</t>
  </si>
  <si>
    <t>276;332;801;1538</t>
  </si>
  <si>
    <t>275;331;801;1543</t>
  </si>
  <si>
    <t>364;430;1074;2138</t>
  </si>
  <si>
    <t>653;654;751;1932;1933;1934;1935;4009</t>
  </si>
  <si>
    <t>653;751;1934;4009</t>
  </si>
  <si>
    <t>Q9BXM7-2</t>
  </si>
  <si>
    <t>19;74;75</t>
  </si>
  <si>
    <t>Q3C1V9</t>
  </si>
  <si>
    <t>Putative uncharacterized protein ENSP00000334305</t>
  </si>
  <si>
    <t>Q6ZMI0-4</t>
  </si>
  <si>
    <t>942;943</t>
  </si>
  <si>
    <t>1724;1725</t>
  </si>
  <si>
    <t>36;64</t>
  </si>
  <si>
    <t>355;359</t>
  </si>
  <si>
    <t>Q9NXL9-2</t>
  </si>
  <si>
    <t>14;71</t>
  </si>
  <si>
    <t>630;632</t>
  </si>
  <si>
    <t>O15013-7</t>
  </si>
  <si>
    <t>REV__P18754;REV__P18754-2</t>
  </si>
  <si>
    <t>421;452</t>
  </si>
  <si>
    <t>REV__Q86YW9-4;REV__Q86YW9</t>
  </si>
  <si>
    <t>2144;2145</t>
  </si>
  <si>
    <t>REV__Q9GZN2-2;REV__Q9GZN2</t>
  </si>
  <si>
    <t>155;237</t>
  </si>
  <si>
    <t>REV__Q9Y4D8-3;REV__Q9Y4D8-5;REV__Q9Y4D8-2;REV__Q9Y4D8-4;REV__Q9Y4D8</t>
  </si>
  <si>
    <t>889;1321;2386;3984;3996</t>
  </si>
  <si>
    <t>ACTG1</t>
  </si>
  <si>
    <t>SEPTIN2</t>
  </si>
  <si>
    <t>SEPTIN8</t>
  </si>
  <si>
    <t>SEPTIN9</t>
  </si>
  <si>
    <t>SEPTIN7</t>
  </si>
  <si>
    <t>TPM2</t>
  </si>
  <si>
    <t>CALM</t>
  </si>
  <si>
    <t>C2CD5</t>
  </si>
  <si>
    <t>C2 domain-containing protein 5</t>
  </si>
  <si>
    <t>LIM2</t>
  </si>
  <si>
    <t>Lens fiber membrane intrinsic protein</t>
  </si>
  <si>
    <t>PTPMT1</t>
  </si>
  <si>
    <t>Phosphatidylglycerophosphatase and protein-tyrosine phosphatase 1</t>
  </si>
  <si>
    <t>CDKN2A</t>
  </si>
  <si>
    <t>Tumor suppressor ARF</t>
  </si>
  <si>
    <t>Arf-GAP with Rho-GAP domain, ANK repeat and PH domain-containing protein 1</t>
  </si>
  <si>
    <t>ARAP1</t>
  </si>
  <si>
    <t>PINK1</t>
  </si>
  <si>
    <t>Serine/threonine-protein kinase PINK1, mitochondrial</t>
  </si>
  <si>
    <t>PPP1R21</t>
  </si>
  <si>
    <t>Protein phosphatase 1 regulatory subunit 21</t>
  </si>
  <si>
    <t>MCM9</t>
  </si>
  <si>
    <t>DNA helicase MCM9</t>
  </si>
  <si>
    <t>ARHGEF10</t>
  </si>
  <si>
    <t>Rho guanine nucleotide exchange factor 10</t>
  </si>
  <si>
    <t>Prelamin-A/C</t>
  </si>
  <si>
    <t>MAP3K21</t>
  </si>
  <si>
    <t>Mitogen-activated protein kinase kinase kinase 21</t>
  </si>
  <si>
    <t>ZMYM6</t>
  </si>
  <si>
    <t>Zinc finger MYM-type protein 6</t>
  </si>
  <si>
    <t>SRCIN1</t>
  </si>
  <si>
    <t>SRC kinase signaling inhibitor 1</t>
  </si>
  <si>
    <t>PARD3</t>
  </si>
  <si>
    <t>Partitioning defective 3 homolog</t>
  </si>
  <si>
    <t>ADAMTS4</t>
  </si>
  <si>
    <t>A disintegrin and metalloproteinase with thrombospondin motifs 4</t>
  </si>
  <si>
    <t>TCP11</t>
  </si>
  <si>
    <t>T-complex protein 11 homolog</t>
  </si>
  <si>
    <t>KIF3B</t>
  </si>
  <si>
    <t>Kinesin-like protein KIF3B</t>
  </si>
  <si>
    <t>PTEN</t>
  </si>
  <si>
    <t>Phosphatidylinositol 3,4,5-trisphosphate 3-phosphatase and dual-specificity protein phosphatase PTEN</t>
  </si>
  <si>
    <t>DISC1</t>
  </si>
  <si>
    <t>Disrupted in schizophrenia 1 protein</t>
  </si>
  <si>
    <t>FZR1</t>
  </si>
  <si>
    <t>Fizzy-related protein homolog</t>
  </si>
  <si>
    <t>SHROOM3</t>
  </si>
  <si>
    <t>Protein Shroom3</t>
  </si>
  <si>
    <t>IGKV2D</t>
  </si>
  <si>
    <t>Total Gene names</t>
  </si>
  <si>
    <t>NME IP (Cells)</t>
  </si>
  <si>
    <t>pHIS IP (Cells)</t>
  </si>
  <si>
    <t>pHis IAP (Tumor)</t>
  </si>
  <si>
    <t>NME1 IP score</t>
  </si>
  <si>
    <r>
      <rPr>
        <b/>
        <sz val="11"/>
        <color theme="1"/>
        <rFont val="Calibri"/>
        <family val="2"/>
        <scheme val="minor"/>
      </rPr>
      <t>TUBB</t>
    </r>
    <r>
      <rPr>
        <sz val="11"/>
        <color theme="1"/>
        <rFont val="Calibri"/>
        <family val="2"/>
        <scheme val="minor"/>
      </rPr>
      <t>;</t>
    </r>
    <r>
      <rPr>
        <b/>
        <sz val="11"/>
        <color theme="1"/>
        <rFont val="Calibri"/>
        <family val="2"/>
        <scheme val="minor"/>
      </rPr>
      <t>TUBB2B;TUBB2A</t>
    </r>
  </si>
  <si>
    <r>
      <rPr>
        <b/>
        <sz val="11"/>
        <color theme="1"/>
        <rFont val="Calibri"/>
        <family val="2"/>
        <scheme val="minor"/>
      </rPr>
      <t>TUBA1A;TUBA3C</t>
    </r>
    <r>
      <rPr>
        <sz val="11"/>
        <color theme="1"/>
        <rFont val="Calibri"/>
        <family val="2"/>
        <scheme val="minor"/>
      </rPr>
      <t>;TUBA3E</t>
    </r>
  </si>
  <si>
    <r>
      <rPr>
        <b/>
        <sz val="11"/>
        <color theme="1"/>
        <rFont val="Calibri"/>
        <family val="2"/>
        <scheme val="minor"/>
      </rPr>
      <t>TUBA1A;TUBA3C</t>
    </r>
    <r>
      <rPr>
        <sz val="11"/>
        <color theme="1"/>
        <rFont val="Calibri"/>
        <family val="2"/>
        <scheme val="minor"/>
      </rPr>
      <t>;TUBA3E;TUBA8;</t>
    </r>
    <r>
      <rPr>
        <b/>
        <sz val="11"/>
        <color theme="1"/>
        <rFont val="Calibri"/>
        <family val="2"/>
        <scheme val="minor"/>
      </rPr>
      <t>TUBA4A</t>
    </r>
    <r>
      <rPr>
        <sz val="11"/>
        <color theme="1"/>
        <rFont val="Calibri"/>
        <family val="2"/>
        <scheme val="minor"/>
      </rPr>
      <t>;TUBA1C;</t>
    </r>
    <r>
      <rPr>
        <b/>
        <sz val="11"/>
        <color theme="1"/>
        <rFont val="Calibri"/>
        <family val="2"/>
        <scheme val="minor"/>
      </rPr>
      <t>TUBA1B</t>
    </r>
  </si>
  <si>
    <r>
      <rPr>
        <b/>
        <sz val="11"/>
        <color theme="1"/>
        <rFont val="Calibri"/>
        <family val="2"/>
        <scheme val="minor"/>
      </rPr>
      <t>TUBB</t>
    </r>
    <r>
      <rPr>
        <sz val="11"/>
        <color theme="1"/>
        <rFont val="Calibri"/>
        <family val="2"/>
        <scheme val="minor"/>
      </rPr>
      <t>;</t>
    </r>
    <r>
      <rPr>
        <b/>
        <sz val="11"/>
        <color theme="1"/>
        <rFont val="Calibri"/>
        <family val="2"/>
        <scheme val="minor"/>
      </rPr>
      <t>TUBB4B;TUBB4A</t>
    </r>
  </si>
  <si>
    <r>
      <rPr>
        <b/>
        <sz val="11"/>
        <color theme="1"/>
        <rFont val="Calibri"/>
        <family val="2"/>
        <scheme val="minor"/>
      </rPr>
      <t>HIST1H3A</t>
    </r>
    <r>
      <rPr>
        <sz val="11"/>
        <color theme="1"/>
        <rFont val="Calibri"/>
        <family val="2"/>
        <scheme val="minor"/>
      </rPr>
      <t>;H3F3C;HIST2H3A;HIST3H3;H3F3A</t>
    </r>
  </si>
  <si>
    <r>
      <rPr>
        <b/>
        <sz val="11"/>
        <color theme="1"/>
        <rFont val="Calibri"/>
        <family val="2"/>
        <scheme val="minor"/>
      </rPr>
      <t>HIST1H1C;HIST1H1E;HIST1H1D</t>
    </r>
    <r>
      <rPr>
        <sz val="11"/>
        <color theme="1"/>
        <rFont val="Calibri"/>
        <family val="2"/>
        <scheme val="minor"/>
      </rPr>
      <t>;HIST1H1A</t>
    </r>
  </si>
  <si>
    <r>
      <rPr>
        <b/>
        <sz val="11"/>
        <color theme="1"/>
        <rFont val="Calibri"/>
        <family val="2"/>
        <scheme val="minor"/>
      </rPr>
      <t>EEF1A1;EEF1A1P5</t>
    </r>
    <r>
      <rPr>
        <sz val="11"/>
        <color theme="1"/>
        <rFont val="Calibri"/>
        <family val="2"/>
        <scheme val="minor"/>
      </rPr>
      <t>;EEF1A2</t>
    </r>
  </si>
  <si>
    <r>
      <rPr>
        <b/>
        <sz val="11"/>
        <color theme="1"/>
        <rFont val="Calibri"/>
        <family val="2"/>
        <scheme val="minor"/>
      </rPr>
      <t>ACTG1;ACTB</t>
    </r>
    <r>
      <rPr>
        <sz val="11"/>
        <color theme="1"/>
        <rFont val="Calibri"/>
        <family val="2"/>
        <scheme val="minor"/>
      </rPr>
      <t>;ACTBL2</t>
    </r>
  </si>
  <si>
    <r>
      <rPr>
        <b/>
        <sz val="11"/>
        <color theme="1"/>
        <rFont val="Calibri"/>
        <family val="2"/>
        <scheme val="minor"/>
      </rPr>
      <t>ACTG1;ACTB</t>
    </r>
    <r>
      <rPr>
        <sz val="11"/>
        <color theme="1"/>
        <rFont val="Calibri"/>
        <family val="2"/>
        <scheme val="minor"/>
      </rPr>
      <t>;POTEE</t>
    </r>
  </si>
  <si>
    <t>TUBA</t>
  </si>
  <si>
    <t>TUBB4</t>
  </si>
  <si>
    <t>HIST1H1</t>
  </si>
  <si>
    <t>H2AF</t>
  </si>
  <si>
    <t>EEF1A1</t>
  </si>
  <si>
    <t>HIST1H2</t>
  </si>
  <si>
    <t># proteins</t>
  </si>
  <si>
    <t>HIST2H2</t>
  </si>
  <si>
    <t>Identified in triplicate</t>
  </si>
  <si>
    <t xml:space="preserve">Common proteins with multiple identification possibilities due to common sequences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</si>
</sst>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/>
    <xf numFmtId="16" fontId="0" fillId="0" borderId="0" xfId="0" applyNumberFormat="1" applyFill="1"/>
    <xf numFmtId="49" fontId="0" fillId="0" borderId="0" xfId="0" applyNumberFormat="1" applyFill="1"/>
    <xf numFmtId="0" fontId="2" fillId="0" borderId="0" xfId="0" applyFont="1" applyFill="1"/>
    <xf numFmtId="0" fontId="2" fillId="0" borderId="0" xfId="0" applyFont="1"/>
    <xf numFmtId="0" fontId="2" fillId="2" borderId="0" xfId="0" applyFont="1" applyFill="1"/>
    <xf numFmtId="0" fontId="3" fillId="7" borderId="0" xfId="0" applyFont="1" applyFill="1" applyAlignment="1">
      <alignment horizontal="right"/>
    </xf>
    <xf numFmtId="0" fontId="3" fillId="7" borderId="0" xfId="0" applyFont="1" applyFill="1"/>
  </cellXfs>
  <cellStyles count="2">
    <cellStyle name="Normal" xfId="0" builtinId="0"/>
    <cellStyle name="Normal 2" xfId="1" xr:uid="{108F9710-3731-4A57-913C-F6FCC87317D0}"/>
  </cellStyles>
  <dxfs count="1">
    <dxf>
      <fill>
        <patternFill patternType="solid">
          <fgColor rgb="FF92D05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267DF-964F-4DFF-A148-61F43F2AB069}">
  <sheetPr filterMode="1"/>
  <dimension ref="A1:AJ228"/>
  <sheetViews>
    <sheetView topLeftCell="F1" workbookViewId="0">
      <selection activeCell="G12" sqref="G12"/>
    </sheetView>
  </sheetViews>
  <sheetFormatPr baseColWidth="10" defaultRowHeight="14.4" x14ac:dyDescent="0.55000000000000004"/>
  <cols>
    <col min="4" max="11" width="10.9453125" style="6"/>
    <col min="13" max="13" width="10.9453125" style="6"/>
  </cols>
  <sheetData>
    <row r="1" spans="1:36" s="10" customFormat="1" x14ac:dyDescent="0.55000000000000004">
      <c r="A1" s="10" t="s">
        <v>0</v>
      </c>
      <c r="B1" s="10" t="s">
        <v>2113</v>
      </c>
      <c r="C1" s="10" t="s">
        <v>2114</v>
      </c>
      <c r="D1" s="9" t="s">
        <v>2115</v>
      </c>
      <c r="E1" s="9" t="s">
        <v>2116</v>
      </c>
      <c r="F1" s="9" t="s">
        <v>1</v>
      </c>
      <c r="G1" s="9" t="s">
        <v>2</v>
      </c>
      <c r="H1" s="9" t="s">
        <v>2117</v>
      </c>
      <c r="I1" s="9" t="s">
        <v>3</v>
      </c>
      <c r="J1" s="9" t="s">
        <v>4</v>
      </c>
      <c r="K1" s="9" t="s">
        <v>2118</v>
      </c>
      <c r="L1" s="10" t="s">
        <v>2119</v>
      </c>
      <c r="M1" s="9" t="s">
        <v>5</v>
      </c>
      <c r="N1" s="10" t="s">
        <v>2120</v>
      </c>
      <c r="O1" s="10" t="s">
        <v>2121</v>
      </c>
      <c r="P1" s="10" t="s">
        <v>6</v>
      </c>
      <c r="Q1" s="10" t="s">
        <v>7</v>
      </c>
      <c r="R1" s="10" t="s">
        <v>2122</v>
      </c>
      <c r="S1" s="10" t="s">
        <v>2123</v>
      </c>
      <c r="T1" s="10" t="s">
        <v>8</v>
      </c>
      <c r="U1" s="10" t="s">
        <v>2124</v>
      </c>
      <c r="V1" s="10" t="s">
        <v>2125</v>
      </c>
      <c r="W1" s="10" t="s">
        <v>9</v>
      </c>
      <c r="X1" s="10" t="s">
        <v>10</v>
      </c>
      <c r="Y1" s="10" t="s">
        <v>11</v>
      </c>
      <c r="Z1" s="10" t="s">
        <v>12</v>
      </c>
      <c r="AA1" s="10" t="s">
        <v>2126</v>
      </c>
      <c r="AB1" s="10" t="s">
        <v>2127</v>
      </c>
      <c r="AC1" s="10" t="s">
        <v>2128</v>
      </c>
      <c r="AD1" s="10" t="s">
        <v>2129</v>
      </c>
      <c r="AE1" s="10" t="s">
        <v>2130</v>
      </c>
      <c r="AF1" s="10" t="s">
        <v>2131</v>
      </c>
      <c r="AG1" s="10" t="s">
        <v>2132</v>
      </c>
      <c r="AH1" s="10" t="s">
        <v>2133</v>
      </c>
      <c r="AI1" s="10" t="s">
        <v>13</v>
      </c>
      <c r="AJ1" s="10" t="s">
        <v>2134</v>
      </c>
    </row>
    <row r="2" spans="1:36" x14ac:dyDescent="0.55000000000000004">
      <c r="A2" t="s">
        <v>2216</v>
      </c>
      <c r="B2" t="s">
        <v>2217</v>
      </c>
      <c r="C2" t="s">
        <v>2218</v>
      </c>
      <c r="D2" s="6" t="s">
        <v>2219</v>
      </c>
      <c r="E2" s="6" t="s">
        <v>2220</v>
      </c>
      <c r="F2" s="6" t="s">
        <v>2221</v>
      </c>
      <c r="G2" s="6" t="s">
        <v>2222</v>
      </c>
      <c r="H2" s="6" t="s">
        <v>2199</v>
      </c>
      <c r="I2" s="6">
        <v>4</v>
      </c>
      <c r="J2" s="6">
        <v>18</v>
      </c>
      <c r="K2" s="6">
        <v>17</v>
      </c>
      <c r="L2">
        <v>9</v>
      </c>
      <c r="M2" s="6">
        <v>37.4</v>
      </c>
      <c r="N2">
        <v>35.4</v>
      </c>
      <c r="O2">
        <v>19.8</v>
      </c>
      <c r="P2">
        <v>70.051000000000002</v>
      </c>
      <c r="Q2">
        <v>641</v>
      </c>
      <c r="R2" t="s">
        <v>2223</v>
      </c>
      <c r="S2">
        <v>0</v>
      </c>
      <c r="T2" s="4">
        <v>323.31</v>
      </c>
      <c r="U2">
        <v>4361400</v>
      </c>
      <c r="V2">
        <v>74</v>
      </c>
      <c r="Z2">
        <v>50</v>
      </c>
      <c r="AA2" t="s">
        <v>2224</v>
      </c>
      <c r="AB2" t="s">
        <v>2225</v>
      </c>
      <c r="AC2" t="s">
        <v>2226</v>
      </c>
      <c r="AD2" t="s">
        <v>2227</v>
      </c>
      <c r="AE2" t="s">
        <v>2228</v>
      </c>
      <c r="AF2" t="s">
        <v>2229</v>
      </c>
    </row>
    <row r="3" spans="1:36" hidden="1" x14ac:dyDescent="0.55000000000000004">
      <c r="A3" t="s">
        <v>2153</v>
      </c>
      <c r="B3" t="s">
        <v>2153</v>
      </c>
      <c r="C3" t="s">
        <v>2154</v>
      </c>
      <c r="D3" t="s">
        <v>2154</v>
      </c>
      <c r="E3" t="s">
        <v>2154</v>
      </c>
      <c r="F3"/>
      <c r="G3"/>
      <c r="H3" t="s">
        <v>2141</v>
      </c>
      <c r="I3">
        <v>2</v>
      </c>
      <c r="J3">
        <v>2</v>
      </c>
      <c r="K3">
        <v>2</v>
      </c>
      <c r="L3">
        <v>2</v>
      </c>
      <c r="M3">
        <v>13</v>
      </c>
      <c r="N3">
        <v>13</v>
      </c>
      <c r="O3">
        <v>13</v>
      </c>
      <c r="P3">
        <v>43.9</v>
      </c>
      <c r="Q3">
        <v>401</v>
      </c>
      <c r="R3" t="s">
        <v>2155</v>
      </c>
      <c r="S3">
        <v>0</v>
      </c>
      <c r="T3">
        <v>11.676</v>
      </c>
      <c r="U3">
        <v>71116</v>
      </c>
      <c r="V3">
        <v>3</v>
      </c>
      <c r="Y3" t="s">
        <v>25</v>
      </c>
      <c r="Z3">
        <v>1</v>
      </c>
      <c r="AA3" t="s">
        <v>2156</v>
      </c>
      <c r="AB3" t="s">
        <v>2157</v>
      </c>
      <c r="AC3" t="s">
        <v>2158</v>
      </c>
      <c r="AD3" t="s">
        <v>2159</v>
      </c>
      <c r="AE3" t="s">
        <v>2160</v>
      </c>
      <c r="AF3" t="s">
        <v>2161</v>
      </c>
    </row>
    <row r="4" spans="1:36" hidden="1" x14ac:dyDescent="0.55000000000000004">
      <c r="A4" t="s">
        <v>2162</v>
      </c>
      <c r="B4" t="s">
        <v>2162</v>
      </c>
      <c r="C4">
        <v>1</v>
      </c>
      <c r="D4">
        <v>1</v>
      </c>
      <c r="E4">
        <v>1</v>
      </c>
      <c r="F4"/>
      <c r="G4"/>
      <c r="H4"/>
      <c r="I4">
        <v>1</v>
      </c>
      <c r="J4">
        <v>1</v>
      </c>
      <c r="K4">
        <v>1</v>
      </c>
      <c r="L4">
        <v>1</v>
      </c>
      <c r="M4">
        <v>5</v>
      </c>
      <c r="N4">
        <v>5</v>
      </c>
      <c r="O4">
        <v>5</v>
      </c>
      <c r="P4">
        <v>22.975000000000001</v>
      </c>
      <c r="Q4">
        <v>199</v>
      </c>
      <c r="R4">
        <v>199</v>
      </c>
      <c r="S4">
        <v>0</v>
      </c>
      <c r="T4">
        <v>8.4382999999999999</v>
      </c>
      <c r="U4">
        <v>113650</v>
      </c>
      <c r="V4">
        <v>2</v>
      </c>
      <c r="Y4" t="s">
        <v>25</v>
      </c>
      <c r="Z4">
        <v>2</v>
      </c>
      <c r="AA4">
        <v>529</v>
      </c>
      <c r="AB4" t="s">
        <v>2163</v>
      </c>
      <c r="AC4">
        <v>532</v>
      </c>
      <c r="AD4">
        <v>765</v>
      </c>
      <c r="AE4" t="s">
        <v>2164</v>
      </c>
      <c r="AF4">
        <v>2125</v>
      </c>
    </row>
    <row r="5" spans="1:36" hidden="1" x14ac:dyDescent="0.55000000000000004">
      <c r="A5" t="s">
        <v>2165</v>
      </c>
      <c r="B5" t="s">
        <v>2165</v>
      </c>
      <c r="C5">
        <v>1</v>
      </c>
      <c r="D5">
        <v>1</v>
      </c>
      <c r="E5">
        <v>1</v>
      </c>
      <c r="F5"/>
      <c r="G5"/>
      <c r="H5"/>
      <c r="I5">
        <v>1</v>
      </c>
      <c r="J5">
        <v>1</v>
      </c>
      <c r="K5">
        <v>1</v>
      </c>
      <c r="L5">
        <v>1</v>
      </c>
      <c r="M5">
        <v>12.4</v>
      </c>
      <c r="N5">
        <v>12.4</v>
      </c>
      <c r="O5">
        <v>12.4</v>
      </c>
      <c r="P5">
        <v>23.582999999999998</v>
      </c>
      <c r="Q5">
        <v>209</v>
      </c>
      <c r="R5">
        <v>209</v>
      </c>
      <c r="S5">
        <v>0</v>
      </c>
      <c r="T5">
        <v>53.558</v>
      </c>
      <c r="U5">
        <v>90858</v>
      </c>
      <c r="V5">
        <v>1</v>
      </c>
      <c r="Y5" t="s">
        <v>25</v>
      </c>
      <c r="Z5">
        <v>3</v>
      </c>
      <c r="AA5">
        <v>71</v>
      </c>
      <c r="AB5" t="s">
        <v>2163</v>
      </c>
      <c r="AC5">
        <v>72</v>
      </c>
      <c r="AD5">
        <v>92</v>
      </c>
      <c r="AE5">
        <v>237</v>
      </c>
      <c r="AF5">
        <v>237</v>
      </c>
      <c r="AG5">
        <v>0</v>
      </c>
      <c r="AI5">
        <v>185</v>
      </c>
    </row>
    <row r="6" spans="1:36" hidden="1" x14ac:dyDescent="0.55000000000000004">
      <c r="A6" t="s">
        <v>2086</v>
      </c>
      <c r="B6" t="s">
        <v>2086</v>
      </c>
      <c r="C6">
        <v>6</v>
      </c>
      <c r="D6">
        <v>6</v>
      </c>
      <c r="E6">
        <v>6</v>
      </c>
      <c r="F6"/>
      <c r="G6"/>
      <c r="H6"/>
      <c r="I6">
        <v>1</v>
      </c>
      <c r="J6">
        <v>6</v>
      </c>
      <c r="K6">
        <v>6</v>
      </c>
      <c r="L6">
        <v>6</v>
      </c>
      <c r="M6">
        <v>16.3</v>
      </c>
      <c r="N6">
        <v>16.3</v>
      </c>
      <c r="O6">
        <v>16.3</v>
      </c>
      <c r="P6">
        <v>69.293000000000006</v>
      </c>
      <c r="Q6">
        <v>607</v>
      </c>
      <c r="R6">
        <v>607</v>
      </c>
      <c r="S6">
        <v>0</v>
      </c>
      <c r="T6">
        <v>98.838999999999999</v>
      </c>
      <c r="U6">
        <v>417230</v>
      </c>
      <c r="V6">
        <v>13</v>
      </c>
      <c r="Y6" t="s">
        <v>25</v>
      </c>
      <c r="Z6">
        <v>4</v>
      </c>
      <c r="AA6" t="s">
        <v>2166</v>
      </c>
      <c r="AB6" t="s">
        <v>2167</v>
      </c>
      <c r="AC6" t="s">
        <v>2168</v>
      </c>
      <c r="AD6" t="s">
        <v>2169</v>
      </c>
      <c r="AE6" t="s">
        <v>2170</v>
      </c>
      <c r="AF6" t="s">
        <v>2171</v>
      </c>
    </row>
    <row r="7" spans="1:36" hidden="1" x14ac:dyDescent="0.55000000000000004">
      <c r="A7" t="s">
        <v>2172</v>
      </c>
      <c r="B7" t="s">
        <v>2172</v>
      </c>
      <c r="C7" t="s">
        <v>2173</v>
      </c>
      <c r="D7" t="s">
        <v>2173</v>
      </c>
      <c r="E7" t="s">
        <v>2173</v>
      </c>
      <c r="F7" t="s">
        <v>2174</v>
      </c>
      <c r="G7" t="s">
        <v>2175</v>
      </c>
      <c r="H7" t="s">
        <v>2141</v>
      </c>
      <c r="I7">
        <v>2</v>
      </c>
      <c r="J7">
        <v>1</v>
      </c>
      <c r="K7">
        <v>1</v>
      </c>
      <c r="L7">
        <v>1</v>
      </c>
      <c r="M7">
        <v>4</v>
      </c>
      <c r="N7">
        <v>4</v>
      </c>
      <c r="O7">
        <v>4</v>
      </c>
      <c r="P7">
        <v>26.558</v>
      </c>
      <c r="Q7">
        <v>247</v>
      </c>
      <c r="R7" t="s">
        <v>2176</v>
      </c>
      <c r="S7">
        <v>0</v>
      </c>
      <c r="T7">
        <v>40.408000000000001</v>
      </c>
      <c r="U7">
        <v>126590</v>
      </c>
      <c r="V7">
        <v>1</v>
      </c>
      <c r="Y7" t="s">
        <v>25</v>
      </c>
      <c r="Z7">
        <v>5</v>
      </c>
      <c r="AA7">
        <v>446</v>
      </c>
      <c r="AB7" t="s">
        <v>2163</v>
      </c>
      <c r="AC7">
        <v>448</v>
      </c>
      <c r="AD7">
        <v>641</v>
      </c>
      <c r="AE7">
        <v>1782</v>
      </c>
      <c r="AF7">
        <v>1782</v>
      </c>
      <c r="AG7">
        <v>1</v>
      </c>
      <c r="AI7">
        <v>109</v>
      </c>
    </row>
    <row r="8" spans="1:36" hidden="1" x14ac:dyDescent="0.55000000000000004">
      <c r="A8" t="s">
        <v>2177</v>
      </c>
      <c r="B8" t="s">
        <v>2177</v>
      </c>
      <c r="C8">
        <v>2</v>
      </c>
      <c r="D8">
        <v>2</v>
      </c>
      <c r="E8">
        <v>2</v>
      </c>
      <c r="F8"/>
      <c r="G8"/>
      <c r="H8"/>
      <c r="I8">
        <v>1</v>
      </c>
      <c r="J8">
        <v>2</v>
      </c>
      <c r="K8">
        <v>2</v>
      </c>
      <c r="L8">
        <v>2</v>
      </c>
      <c r="M8">
        <v>10.6</v>
      </c>
      <c r="N8">
        <v>10.6</v>
      </c>
      <c r="O8">
        <v>10.6</v>
      </c>
      <c r="P8">
        <v>38.417999999999999</v>
      </c>
      <c r="Q8">
        <v>359</v>
      </c>
      <c r="R8">
        <v>359</v>
      </c>
      <c r="S8">
        <v>0</v>
      </c>
      <c r="T8">
        <v>17.809999999999999</v>
      </c>
      <c r="U8">
        <v>146240</v>
      </c>
      <c r="V8">
        <v>3</v>
      </c>
      <c r="Y8" t="s">
        <v>25</v>
      </c>
      <c r="Z8">
        <v>6</v>
      </c>
      <c r="AA8" t="s">
        <v>2178</v>
      </c>
      <c r="AB8" t="s">
        <v>2157</v>
      </c>
      <c r="AC8" t="s">
        <v>2179</v>
      </c>
      <c r="AD8" t="s">
        <v>2180</v>
      </c>
      <c r="AE8" t="s">
        <v>2181</v>
      </c>
      <c r="AF8" t="s">
        <v>2182</v>
      </c>
    </row>
    <row r="9" spans="1:36" x14ac:dyDescent="0.55000000000000004">
      <c r="A9" t="s">
        <v>772</v>
      </c>
      <c r="B9" t="s">
        <v>772</v>
      </c>
      <c r="C9">
        <v>18</v>
      </c>
      <c r="D9" s="6">
        <v>17</v>
      </c>
      <c r="E9" s="6">
        <v>17</v>
      </c>
      <c r="F9" s="6" t="s">
        <v>773</v>
      </c>
      <c r="G9" s="6" t="s">
        <v>774</v>
      </c>
      <c r="I9" s="6">
        <v>1</v>
      </c>
      <c r="J9" s="6">
        <v>18</v>
      </c>
      <c r="K9" s="6">
        <v>17</v>
      </c>
      <c r="L9">
        <v>17</v>
      </c>
      <c r="M9" s="6">
        <v>32.4</v>
      </c>
      <c r="N9">
        <v>32.4</v>
      </c>
      <c r="O9">
        <v>32.4</v>
      </c>
      <c r="P9">
        <v>72.331999999999994</v>
      </c>
      <c r="Q9">
        <v>654</v>
      </c>
      <c r="R9">
        <v>654</v>
      </c>
      <c r="S9">
        <v>0</v>
      </c>
      <c r="T9" s="4">
        <v>323.31</v>
      </c>
      <c r="U9">
        <v>4815100</v>
      </c>
      <c r="V9">
        <v>92</v>
      </c>
      <c r="Z9">
        <v>54</v>
      </c>
      <c r="AA9" t="s">
        <v>2239</v>
      </c>
      <c r="AB9" t="s">
        <v>2240</v>
      </c>
      <c r="AC9" t="s">
        <v>2241</v>
      </c>
      <c r="AD9" t="s">
        <v>2242</v>
      </c>
      <c r="AE9" t="s">
        <v>2243</v>
      </c>
      <c r="AF9" t="s">
        <v>2244</v>
      </c>
    </row>
    <row r="10" spans="1:36" x14ac:dyDescent="0.55000000000000004">
      <c r="A10" t="s">
        <v>2207</v>
      </c>
      <c r="B10" t="s">
        <v>2207</v>
      </c>
      <c r="C10" t="s">
        <v>2208</v>
      </c>
      <c r="D10" s="6" t="s">
        <v>2208</v>
      </c>
      <c r="E10" s="6" t="s">
        <v>2209</v>
      </c>
      <c r="F10" s="6" t="s">
        <v>776</v>
      </c>
      <c r="G10" s="6" t="s">
        <v>777</v>
      </c>
      <c r="H10" s="6" t="s">
        <v>2141</v>
      </c>
      <c r="I10" s="6">
        <v>2</v>
      </c>
      <c r="J10" s="6">
        <v>28</v>
      </c>
      <c r="K10" s="6">
        <v>28</v>
      </c>
      <c r="L10">
        <v>21</v>
      </c>
      <c r="M10" s="6">
        <v>47.4</v>
      </c>
      <c r="N10">
        <v>47.4</v>
      </c>
      <c r="O10">
        <v>34.4</v>
      </c>
      <c r="P10">
        <v>70.897000000000006</v>
      </c>
      <c r="Q10">
        <v>646</v>
      </c>
      <c r="R10" t="s">
        <v>2210</v>
      </c>
      <c r="S10">
        <v>0</v>
      </c>
      <c r="T10" s="4">
        <v>323.31</v>
      </c>
      <c r="U10">
        <v>7011400</v>
      </c>
      <c r="V10">
        <v>282</v>
      </c>
      <c r="Z10">
        <v>55</v>
      </c>
      <c r="AA10" t="s">
        <v>2211</v>
      </c>
      <c r="AB10" t="s">
        <v>2144</v>
      </c>
      <c r="AC10" t="s">
        <v>2212</v>
      </c>
      <c r="AD10" t="s">
        <v>2213</v>
      </c>
      <c r="AE10" t="s">
        <v>2214</v>
      </c>
      <c r="AF10" t="s">
        <v>2215</v>
      </c>
    </row>
    <row r="11" spans="1:36" x14ac:dyDescent="0.55000000000000004">
      <c r="A11" t="s">
        <v>2230</v>
      </c>
      <c r="B11" t="s">
        <v>2230</v>
      </c>
      <c r="C11">
        <v>22</v>
      </c>
      <c r="D11" s="6">
        <v>22</v>
      </c>
      <c r="E11" s="6">
        <v>22</v>
      </c>
      <c r="F11" s="6" t="s">
        <v>2231</v>
      </c>
      <c r="G11" s="6" t="s">
        <v>2232</v>
      </c>
      <c r="I11" s="6">
        <v>1</v>
      </c>
      <c r="J11" s="6">
        <v>22</v>
      </c>
      <c r="K11" s="6">
        <v>22</v>
      </c>
      <c r="L11">
        <v>22</v>
      </c>
      <c r="M11" s="6">
        <v>36.799999999999997</v>
      </c>
      <c r="N11">
        <v>36.799999999999997</v>
      </c>
      <c r="O11">
        <v>36.799999999999997</v>
      </c>
      <c r="P11">
        <v>73.680000000000007</v>
      </c>
      <c r="Q11">
        <v>679</v>
      </c>
      <c r="R11">
        <v>679</v>
      </c>
      <c r="S11">
        <v>0</v>
      </c>
      <c r="T11" s="4">
        <v>323.31</v>
      </c>
      <c r="U11">
        <v>9787800</v>
      </c>
      <c r="V11">
        <v>185</v>
      </c>
      <c r="Z11">
        <v>90</v>
      </c>
      <c r="AA11" t="s">
        <v>2233</v>
      </c>
      <c r="AB11" t="s">
        <v>2234</v>
      </c>
      <c r="AC11" t="s">
        <v>2235</v>
      </c>
      <c r="AD11" t="s">
        <v>2236</v>
      </c>
      <c r="AE11" t="s">
        <v>2237</v>
      </c>
      <c r="AF11" t="s">
        <v>2238</v>
      </c>
    </row>
    <row r="12" spans="1:36" x14ac:dyDescent="0.55000000000000004">
      <c r="A12" t="s">
        <v>2135</v>
      </c>
      <c r="B12" t="s">
        <v>2136</v>
      </c>
      <c r="C12" t="s">
        <v>2137</v>
      </c>
      <c r="D12" s="6" t="s">
        <v>2137</v>
      </c>
      <c r="E12" s="6" t="s">
        <v>2138</v>
      </c>
      <c r="F12" s="6" t="s">
        <v>2139</v>
      </c>
      <c r="G12" s="6" t="s">
        <v>2140</v>
      </c>
      <c r="H12" s="6" t="s">
        <v>2141</v>
      </c>
      <c r="I12" s="6">
        <v>3</v>
      </c>
      <c r="J12" s="6">
        <v>28</v>
      </c>
      <c r="K12" s="6">
        <v>28</v>
      </c>
      <c r="L12">
        <v>13</v>
      </c>
      <c r="M12" s="6">
        <v>89.9</v>
      </c>
      <c r="N12">
        <v>89.9</v>
      </c>
      <c r="O12">
        <v>31.5</v>
      </c>
      <c r="P12">
        <v>30.137</v>
      </c>
      <c r="Q12">
        <v>267</v>
      </c>
      <c r="R12" t="s">
        <v>2142</v>
      </c>
      <c r="S12">
        <v>0</v>
      </c>
      <c r="T12" s="4">
        <v>323.31</v>
      </c>
      <c r="U12">
        <v>61274000</v>
      </c>
      <c r="V12">
        <v>419</v>
      </c>
      <c r="Z12">
        <v>71</v>
      </c>
      <c r="AA12" t="s">
        <v>2143</v>
      </c>
      <c r="AB12" t="s">
        <v>2144</v>
      </c>
      <c r="AC12" t="s">
        <v>2145</v>
      </c>
      <c r="AD12" t="s">
        <v>2146</v>
      </c>
      <c r="AE12" t="s">
        <v>2147</v>
      </c>
      <c r="AF12" t="s">
        <v>2148</v>
      </c>
      <c r="AG12" t="s">
        <v>2149</v>
      </c>
      <c r="AH12" t="s">
        <v>2150</v>
      </c>
      <c r="AI12" t="s">
        <v>2151</v>
      </c>
      <c r="AJ12" t="s">
        <v>2152</v>
      </c>
    </row>
    <row r="13" spans="1:36" x14ac:dyDescent="0.55000000000000004">
      <c r="A13" t="s">
        <v>2183</v>
      </c>
      <c r="B13" t="s">
        <v>2183</v>
      </c>
      <c r="C13" t="s">
        <v>2184</v>
      </c>
      <c r="D13" s="6" t="s">
        <v>2184</v>
      </c>
      <c r="E13" s="6" t="s">
        <v>2184</v>
      </c>
      <c r="F13" s="6" t="s">
        <v>2185</v>
      </c>
      <c r="G13" s="6" t="s">
        <v>2186</v>
      </c>
      <c r="H13" s="6" t="s">
        <v>2141</v>
      </c>
      <c r="I13" s="6">
        <v>2</v>
      </c>
      <c r="J13" s="6">
        <v>7</v>
      </c>
      <c r="K13" s="6">
        <v>7</v>
      </c>
      <c r="L13">
        <v>7</v>
      </c>
      <c r="M13" s="6">
        <v>70.900000000000006</v>
      </c>
      <c r="N13">
        <v>70.900000000000006</v>
      </c>
      <c r="O13">
        <v>70.900000000000006</v>
      </c>
      <c r="P13">
        <v>24.635999999999999</v>
      </c>
      <c r="Q13">
        <v>227</v>
      </c>
      <c r="R13" t="s">
        <v>2187</v>
      </c>
      <c r="S13">
        <v>0</v>
      </c>
      <c r="T13" s="4">
        <v>323.31</v>
      </c>
      <c r="U13">
        <v>3387600</v>
      </c>
      <c r="V13">
        <v>38</v>
      </c>
      <c r="Z13">
        <v>70</v>
      </c>
      <c r="AA13" t="s">
        <v>2188</v>
      </c>
      <c r="AB13" t="s">
        <v>2189</v>
      </c>
      <c r="AC13" t="s">
        <v>2190</v>
      </c>
      <c r="AD13" t="s">
        <v>2191</v>
      </c>
      <c r="AE13" t="s">
        <v>2192</v>
      </c>
      <c r="AF13" t="s">
        <v>2193</v>
      </c>
    </row>
    <row r="14" spans="1:36" x14ac:dyDescent="0.55000000000000004">
      <c r="A14" t="s">
        <v>2194</v>
      </c>
      <c r="B14" t="s">
        <v>2194</v>
      </c>
      <c r="C14" t="s">
        <v>2195</v>
      </c>
      <c r="D14" s="6" t="s">
        <v>2195</v>
      </c>
      <c r="E14" s="6" t="s">
        <v>2196</v>
      </c>
      <c r="F14" s="6" t="s">
        <v>2197</v>
      </c>
      <c r="G14" s="6" t="s">
        <v>2198</v>
      </c>
      <c r="H14" s="6" t="s">
        <v>2199</v>
      </c>
      <c r="I14" s="6">
        <v>3</v>
      </c>
      <c r="J14" s="6">
        <v>13</v>
      </c>
      <c r="K14" s="6">
        <v>13</v>
      </c>
      <c r="L14">
        <v>3</v>
      </c>
      <c r="M14" s="6">
        <v>55.6</v>
      </c>
      <c r="N14">
        <v>55.6</v>
      </c>
      <c r="O14">
        <v>13.5</v>
      </c>
      <c r="P14">
        <v>49.67</v>
      </c>
      <c r="Q14">
        <v>444</v>
      </c>
      <c r="R14" t="s">
        <v>2200</v>
      </c>
      <c r="S14">
        <v>0</v>
      </c>
      <c r="T14" s="4">
        <v>323.31</v>
      </c>
      <c r="U14">
        <v>2092100</v>
      </c>
      <c r="V14">
        <v>56</v>
      </c>
      <c r="Z14">
        <v>37</v>
      </c>
      <c r="AA14" t="s">
        <v>2201</v>
      </c>
      <c r="AB14" t="s">
        <v>2202</v>
      </c>
      <c r="AC14" t="s">
        <v>2203</v>
      </c>
      <c r="AD14" t="s">
        <v>2204</v>
      </c>
      <c r="AE14" t="s">
        <v>2205</v>
      </c>
      <c r="AF14" t="s">
        <v>2206</v>
      </c>
    </row>
    <row r="15" spans="1:36" x14ac:dyDescent="0.55000000000000004">
      <c r="A15" t="s">
        <v>2245</v>
      </c>
      <c r="B15" t="s">
        <v>2245</v>
      </c>
      <c r="C15">
        <v>2</v>
      </c>
      <c r="D15" s="6">
        <v>2</v>
      </c>
      <c r="E15" s="6">
        <v>2</v>
      </c>
      <c r="F15" s="6" t="s">
        <v>2246</v>
      </c>
      <c r="G15" s="6" t="s">
        <v>2247</v>
      </c>
      <c r="I15" s="6">
        <v>1</v>
      </c>
      <c r="J15" s="6">
        <v>2</v>
      </c>
      <c r="K15" s="6">
        <v>2</v>
      </c>
      <c r="L15">
        <v>2</v>
      </c>
      <c r="M15" s="6">
        <v>20.6</v>
      </c>
      <c r="N15">
        <v>20.6</v>
      </c>
      <c r="O15">
        <v>20.6</v>
      </c>
      <c r="P15">
        <v>14.57</v>
      </c>
      <c r="Q15">
        <v>136</v>
      </c>
      <c r="R15">
        <v>136</v>
      </c>
      <c r="S15">
        <v>0</v>
      </c>
      <c r="T15" s="4">
        <v>219.77</v>
      </c>
      <c r="U15">
        <v>172700</v>
      </c>
      <c r="V15">
        <v>2</v>
      </c>
      <c r="Z15">
        <v>89</v>
      </c>
      <c r="AA15" t="s">
        <v>2248</v>
      </c>
      <c r="AB15" t="s">
        <v>2157</v>
      </c>
      <c r="AC15" t="s">
        <v>2249</v>
      </c>
      <c r="AD15" t="s">
        <v>2250</v>
      </c>
      <c r="AE15" t="s">
        <v>2251</v>
      </c>
      <c r="AF15" t="s">
        <v>2251</v>
      </c>
    </row>
    <row r="16" spans="1:36" x14ac:dyDescent="0.55000000000000004">
      <c r="A16" t="s">
        <v>2252</v>
      </c>
      <c r="B16" t="s">
        <v>2252</v>
      </c>
      <c r="C16" t="s">
        <v>2253</v>
      </c>
      <c r="D16" s="6" t="s">
        <v>2253</v>
      </c>
      <c r="E16" s="6" t="s">
        <v>2253</v>
      </c>
      <c r="F16" s="6" t="s">
        <v>582</v>
      </c>
      <c r="G16" s="6" t="s">
        <v>583</v>
      </c>
      <c r="H16" s="6" t="s">
        <v>2141</v>
      </c>
      <c r="I16" s="6">
        <v>2</v>
      </c>
      <c r="J16" s="6">
        <v>5</v>
      </c>
      <c r="K16" s="6">
        <v>5</v>
      </c>
      <c r="L16">
        <v>5</v>
      </c>
      <c r="M16" s="6">
        <v>32.1</v>
      </c>
      <c r="N16">
        <v>32.1</v>
      </c>
      <c r="O16">
        <v>32.1</v>
      </c>
      <c r="P16">
        <v>31.547999999999998</v>
      </c>
      <c r="Q16">
        <v>293</v>
      </c>
      <c r="R16" t="s">
        <v>2254</v>
      </c>
      <c r="S16">
        <v>0</v>
      </c>
      <c r="T16" s="4">
        <v>215.93</v>
      </c>
      <c r="U16">
        <v>1540400</v>
      </c>
      <c r="V16">
        <v>13</v>
      </c>
      <c r="Z16">
        <v>30</v>
      </c>
      <c r="AA16" t="s">
        <v>2255</v>
      </c>
      <c r="AB16" t="s">
        <v>2256</v>
      </c>
      <c r="AC16" t="s">
        <v>2257</v>
      </c>
      <c r="AD16" t="s">
        <v>2258</v>
      </c>
      <c r="AE16" t="s">
        <v>2259</v>
      </c>
      <c r="AF16" t="s">
        <v>2260</v>
      </c>
    </row>
    <row r="17" spans="1:36" x14ac:dyDescent="0.55000000000000004">
      <c r="A17" t="s">
        <v>2261</v>
      </c>
      <c r="B17" t="s">
        <v>778</v>
      </c>
      <c r="C17" t="s">
        <v>2262</v>
      </c>
      <c r="D17" s="6" t="s">
        <v>2262</v>
      </c>
      <c r="E17" s="6" t="s">
        <v>2262</v>
      </c>
      <c r="F17" s="6" t="s">
        <v>779</v>
      </c>
      <c r="G17" s="6" t="s">
        <v>780</v>
      </c>
      <c r="I17" s="6">
        <v>2</v>
      </c>
      <c r="J17" s="6">
        <v>7</v>
      </c>
      <c r="K17" s="6">
        <v>7</v>
      </c>
      <c r="L17">
        <v>7</v>
      </c>
      <c r="M17" s="6">
        <v>24.1</v>
      </c>
      <c r="N17">
        <v>24.1</v>
      </c>
      <c r="O17">
        <v>24.1</v>
      </c>
      <c r="P17">
        <v>61.054000000000002</v>
      </c>
      <c r="Q17">
        <v>573</v>
      </c>
      <c r="R17" t="s">
        <v>2263</v>
      </c>
      <c r="S17">
        <v>0</v>
      </c>
      <c r="T17" s="4">
        <v>202.03</v>
      </c>
      <c r="U17">
        <v>593320</v>
      </c>
      <c r="V17">
        <v>13</v>
      </c>
      <c r="Z17">
        <v>53</v>
      </c>
      <c r="AA17" t="s">
        <v>2264</v>
      </c>
      <c r="AB17" t="s">
        <v>2189</v>
      </c>
      <c r="AC17" t="s">
        <v>2265</v>
      </c>
      <c r="AD17" t="s">
        <v>2266</v>
      </c>
      <c r="AE17" t="s">
        <v>2267</v>
      </c>
      <c r="AF17" t="s">
        <v>2268</v>
      </c>
    </row>
    <row r="18" spans="1:36" x14ac:dyDescent="0.55000000000000004">
      <c r="A18" t="s">
        <v>2269</v>
      </c>
      <c r="B18" t="s">
        <v>2269</v>
      </c>
      <c r="C18">
        <v>1</v>
      </c>
      <c r="D18" s="6">
        <v>1</v>
      </c>
      <c r="E18" s="6">
        <v>1</v>
      </c>
      <c r="F18" s="6" t="s">
        <v>2270</v>
      </c>
      <c r="G18" s="6" t="s">
        <v>2271</v>
      </c>
      <c r="I18" s="6">
        <v>1</v>
      </c>
      <c r="J18" s="6">
        <v>1</v>
      </c>
      <c r="K18" s="6">
        <v>1</v>
      </c>
      <c r="L18">
        <v>1</v>
      </c>
      <c r="M18" s="6">
        <v>16.2</v>
      </c>
      <c r="N18">
        <v>16.2</v>
      </c>
      <c r="O18">
        <v>16.2</v>
      </c>
      <c r="P18">
        <v>12.582000000000001</v>
      </c>
      <c r="Q18">
        <v>117</v>
      </c>
      <c r="R18">
        <v>117</v>
      </c>
      <c r="S18">
        <v>0</v>
      </c>
      <c r="T18" s="4">
        <v>197.42</v>
      </c>
      <c r="U18">
        <v>190050</v>
      </c>
      <c r="V18">
        <v>2</v>
      </c>
      <c r="Z18">
        <v>28</v>
      </c>
      <c r="AA18">
        <v>284</v>
      </c>
      <c r="AB18" t="s">
        <v>2163</v>
      </c>
      <c r="AC18">
        <v>285</v>
      </c>
      <c r="AD18">
        <v>377</v>
      </c>
      <c r="AE18" t="s">
        <v>2272</v>
      </c>
      <c r="AF18">
        <v>1019</v>
      </c>
    </row>
    <row r="19" spans="1:36" x14ac:dyDescent="0.55000000000000004">
      <c r="A19" t="s">
        <v>2273</v>
      </c>
      <c r="B19" t="s">
        <v>2273</v>
      </c>
      <c r="C19" t="s">
        <v>2274</v>
      </c>
      <c r="D19" s="6" t="s">
        <v>2274</v>
      </c>
      <c r="E19" s="6" t="s">
        <v>2274</v>
      </c>
      <c r="F19" s="6" t="s">
        <v>2275</v>
      </c>
      <c r="G19" s="6" t="s">
        <v>2276</v>
      </c>
      <c r="H19" s="6" t="s">
        <v>2277</v>
      </c>
      <c r="I19" s="6">
        <v>12</v>
      </c>
      <c r="J19" s="6">
        <v>8</v>
      </c>
      <c r="K19" s="6">
        <v>8</v>
      </c>
      <c r="L19">
        <v>8</v>
      </c>
      <c r="M19" s="6">
        <v>34.6</v>
      </c>
      <c r="N19">
        <v>34.6</v>
      </c>
      <c r="O19">
        <v>34.6</v>
      </c>
      <c r="P19">
        <v>46.296999999999997</v>
      </c>
      <c r="Q19">
        <v>416</v>
      </c>
      <c r="R19" t="s">
        <v>2278</v>
      </c>
      <c r="S19">
        <v>0</v>
      </c>
      <c r="T19" s="4">
        <v>167.46</v>
      </c>
      <c r="U19">
        <v>899440</v>
      </c>
      <c r="V19">
        <v>41</v>
      </c>
      <c r="Z19">
        <v>162</v>
      </c>
      <c r="AA19" t="s">
        <v>2279</v>
      </c>
      <c r="AB19" t="s">
        <v>2280</v>
      </c>
      <c r="AC19" t="s">
        <v>2281</v>
      </c>
      <c r="AD19" t="s">
        <v>2282</v>
      </c>
      <c r="AE19" t="s">
        <v>2283</v>
      </c>
      <c r="AF19" t="s">
        <v>2284</v>
      </c>
    </row>
    <row r="20" spans="1:36" x14ac:dyDescent="0.55000000000000004">
      <c r="A20" t="s">
        <v>732</v>
      </c>
      <c r="B20" t="s">
        <v>732</v>
      </c>
      <c r="C20" t="s">
        <v>2285</v>
      </c>
      <c r="D20" s="6" t="s">
        <v>2285</v>
      </c>
      <c r="E20" s="6" t="s">
        <v>2285</v>
      </c>
      <c r="F20" s="6" t="s">
        <v>733</v>
      </c>
      <c r="G20" s="6" t="s">
        <v>734</v>
      </c>
      <c r="H20" s="6" t="s">
        <v>2141</v>
      </c>
      <c r="I20" s="6">
        <v>2</v>
      </c>
      <c r="J20" s="6">
        <v>6</v>
      </c>
      <c r="K20" s="6">
        <v>6</v>
      </c>
      <c r="L20">
        <v>6</v>
      </c>
      <c r="M20" s="6">
        <v>15.8</v>
      </c>
      <c r="N20">
        <v>15.8</v>
      </c>
      <c r="O20">
        <v>15.8</v>
      </c>
      <c r="P20">
        <v>88.978999999999999</v>
      </c>
      <c r="Q20">
        <v>806</v>
      </c>
      <c r="R20" t="s">
        <v>2286</v>
      </c>
      <c r="S20">
        <v>0</v>
      </c>
      <c r="T20" s="4">
        <v>152.38999999999999</v>
      </c>
      <c r="U20">
        <v>492220</v>
      </c>
      <c r="V20">
        <v>19</v>
      </c>
      <c r="Z20">
        <v>147</v>
      </c>
      <c r="AA20" t="s">
        <v>2287</v>
      </c>
      <c r="AB20" t="s">
        <v>2167</v>
      </c>
      <c r="AC20" t="s">
        <v>2288</v>
      </c>
      <c r="AD20" t="s">
        <v>2289</v>
      </c>
      <c r="AE20" t="s">
        <v>2290</v>
      </c>
      <c r="AF20" t="s">
        <v>2291</v>
      </c>
    </row>
    <row r="21" spans="1:36" x14ac:dyDescent="0.55000000000000004">
      <c r="A21" t="s">
        <v>2292</v>
      </c>
      <c r="B21" t="s">
        <v>2292</v>
      </c>
      <c r="C21" t="s">
        <v>2293</v>
      </c>
      <c r="D21" s="6" t="s">
        <v>2293</v>
      </c>
      <c r="E21" s="6" t="s">
        <v>2293</v>
      </c>
      <c r="F21" s="6" t="s">
        <v>2294</v>
      </c>
      <c r="G21" s="6" t="s">
        <v>2295</v>
      </c>
      <c r="H21" s="6" t="s">
        <v>2199</v>
      </c>
      <c r="I21" s="6">
        <v>3</v>
      </c>
      <c r="J21" s="6">
        <v>2</v>
      </c>
      <c r="K21" s="6">
        <v>2</v>
      </c>
      <c r="L21">
        <v>2</v>
      </c>
      <c r="M21" s="6">
        <v>7.2</v>
      </c>
      <c r="N21">
        <v>7.2</v>
      </c>
      <c r="O21">
        <v>7.2</v>
      </c>
      <c r="P21">
        <v>72.691000000000003</v>
      </c>
      <c r="Q21">
        <v>664</v>
      </c>
      <c r="R21" t="s">
        <v>2296</v>
      </c>
      <c r="S21">
        <v>0</v>
      </c>
      <c r="T21" s="4">
        <v>148.02000000000001</v>
      </c>
      <c r="U21">
        <v>197710</v>
      </c>
      <c r="V21">
        <v>3</v>
      </c>
      <c r="Z21">
        <v>82</v>
      </c>
      <c r="AA21" t="s">
        <v>2297</v>
      </c>
      <c r="AB21" t="s">
        <v>2157</v>
      </c>
      <c r="AC21" t="s">
        <v>2298</v>
      </c>
      <c r="AD21" t="s">
        <v>2299</v>
      </c>
      <c r="AE21" t="s">
        <v>2300</v>
      </c>
      <c r="AF21" t="s">
        <v>2301</v>
      </c>
    </row>
    <row r="22" spans="1:36" x14ac:dyDescent="0.55000000000000004">
      <c r="A22" t="s">
        <v>2302</v>
      </c>
      <c r="B22" t="s">
        <v>2302</v>
      </c>
      <c r="C22" t="s">
        <v>2154</v>
      </c>
      <c r="D22" s="6" t="s">
        <v>2154</v>
      </c>
      <c r="E22" s="6" t="s">
        <v>2154</v>
      </c>
      <c r="F22" s="6" t="s">
        <v>2303</v>
      </c>
      <c r="G22" s="6" t="s">
        <v>2304</v>
      </c>
      <c r="H22" s="6" t="s">
        <v>2141</v>
      </c>
      <c r="I22" s="6">
        <v>2</v>
      </c>
      <c r="J22" s="6">
        <v>2</v>
      </c>
      <c r="K22" s="6">
        <v>2</v>
      </c>
      <c r="L22">
        <v>2</v>
      </c>
      <c r="M22" s="6">
        <v>18.8</v>
      </c>
      <c r="N22">
        <v>18.8</v>
      </c>
      <c r="O22">
        <v>18.8</v>
      </c>
      <c r="P22">
        <v>17.818000000000001</v>
      </c>
      <c r="Q22">
        <v>165</v>
      </c>
      <c r="R22" t="s">
        <v>2305</v>
      </c>
      <c r="S22">
        <v>0</v>
      </c>
      <c r="T22" s="4">
        <v>144.43</v>
      </c>
      <c r="U22">
        <v>220850</v>
      </c>
      <c r="V22">
        <v>12</v>
      </c>
      <c r="Z22">
        <v>81</v>
      </c>
      <c r="AA22" t="s">
        <v>2306</v>
      </c>
      <c r="AB22" t="s">
        <v>2157</v>
      </c>
      <c r="AC22" t="s">
        <v>2307</v>
      </c>
      <c r="AD22" t="s">
        <v>2308</v>
      </c>
      <c r="AE22" t="s">
        <v>2309</v>
      </c>
      <c r="AF22" t="s">
        <v>2310</v>
      </c>
    </row>
    <row r="23" spans="1:36" x14ac:dyDescent="0.55000000000000004">
      <c r="A23" t="s">
        <v>1519</v>
      </c>
      <c r="B23" t="s">
        <v>1519</v>
      </c>
      <c r="C23">
        <v>1</v>
      </c>
      <c r="D23" s="6">
        <v>1</v>
      </c>
      <c r="E23" s="6">
        <v>1</v>
      </c>
      <c r="F23" s="6" t="s">
        <v>1520</v>
      </c>
      <c r="G23" s="6" t="s">
        <v>1521</v>
      </c>
      <c r="I23" s="6">
        <v>1</v>
      </c>
      <c r="J23" s="6">
        <v>1</v>
      </c>
      <c r="K23" s="6">
        <v>1</v>
      </c>
      <c r="L23">
        <v>1</v>
      </c>
      <c r="M23" s="6">
        <v>7.4</v>
      </c>
      <c r="N23">
        <v>7.4</v>
      </c>
      <c r="O23">
        <v>7.4</v>
      </c>
      <c r="P23">
        <v>22.876000000000001</v>
      </c>
      <c r="Q23">
        <v>204</v>
      </c>
      <c r="R23">
        <v>204</v>
      </c>
      <c r="S23">
        <v>0</v>
      </c>
      <c r="T23" s="4">
        <v>142.32</v>
      </c>
      <c r="U23">
        <v>68301</v>
      </c>
      <c r="V23">
        <v>3</v>
      </c>
      <c r="Z23">
        <v>97</v>
      </c>
      <c r="AA23">
        <v>437</v>
      </c>
      <c r="AB23" t="s">
        <v>2163</v>
      </c>
      <c r="AC23">
        <v>439</v>
      </c>
      <c r="AD23">
        <v>631</v>
      </c>
      <c r="AE23" t="s">
        <v>2311</v>
      </c>
      <c r="AF23">
        <v>1764</v>
      </c>
    </row>
    <row r="24" spans="1:36" x14ac:dyDescent="0.55000000000000004">
      <c r="A24" t="s">
        <v>1235</v>
      </c>
      <c r="B24" t="s">
        <v>1235</v>
      </c>
      <c r="C24" t="s">
        <v>2312</v>
      </c>
      <c r="D24" s="6" t="s">
        <v>2312</v>
      </c>
      <c r="E24" s="6" t="s">
        <v>2312</v>
      </c>
      <c r="F24" s="6" t="s">
        <v>1236</v>
      </c>
      <c r="G24" s="6" t="s">
        <v>1237</v>
      </c>
      <c r="H24" s="6" t="s">
        <v>2141</v>
      </c>
      <c r="I24" s="6">
        <v>2</v>
      </c>
      <c r="J24" s="6">
        <v>3</v>
      </c>
      <c r="K24" s="6">
        <v>3</v>
      </c>
      <c r="L24">
        <v>3</v>
      </c>
      <c r="M24" s="6">
        <v>19.899999999999999</v>
      </c>
      <c r="N24">
        <v>19.899999999999999</v>
      </c>
      <c r="O24">
        <v>19.899999999999999</v>
      </c>
      <c r="P24">
        <v>29.042999999999999</v>
      </c>
      <c r="Q24">
        <v>261</v>
      </c>
      <c r="R24" t="s">
        <v>2313</v>
      </c>
      <c r="S24">
        <v>0</v>
      </c>
      <c r="T24" s="4">
        <v>140.56</v>
      </c>
      <c r="U24">
        <v>123990</v>
      </c>
      <c r="V24">
        <v>4</v>
      </c>
      <c r="Z24">
        <v>207</v>
      </c>
      <c r="AA24" t="s">
        <v>2314</v>
      </c>
      <c r="AB24" t="s">
        <v>2315</v>
      </c>
      <c r="AC24" t="s">
        <v>2316</v>
      </c>
      <c r="AD24" t="s">
        <v>2317</v>
      </c>
      <c r="AE24" t="s">
        <v>2318</v>
      </c>
      <c r="AF24" t="s">
        <v>2319</v>
      </c>
    </row>
    <row r="25" spans="1:36" x14ac:dyDescent="0.55000000000000004">
      <c r="A25" t="s">
        <v>2320</v>
      </c>
      <c r="B25" t="s">
        <v>2320</v>
      </c>
      <c r="C25">
        <v>8</v>
      </c>
      <c r="D25" s="6">
        <v>8</v>
      </c>
      <c r="E25" s="6">
        <v>8</v>
      </c>
      <c r="F25" s="6" t="s">
        <v>2321</v>
      </c>
      <c r="G25" s="6" t="s">
        <v>2322</v>
      </c>
      <c r="I25" s="6">
        <v>1</v>
      </c>
      <c r="J25" s="6">
        <v>8</v>
      </c>
      <c r="K25" s="6">
        <v>8</v>
      </c>
      <c r="L25">
        <v>8</v>
      </c>
      <c r="M25" s="6">
        <v>62.7</v>
      </c>
      <c r="N25">
        <v>62.7</v>
      </c>
      <c r="O25">
        <v>62.7</v>
      </c>
      <c r="P25">
        <v>19.015000000000001</v>
      </c>
      <c r="Q25">
        <v>169</v>
      </c>
      <c r="R25">
        <v>169</v>
      </c>
      <c r="S25">
        <v>0</v>
      </c>
      <c r="T25" s="4">
        <v>134.66</v>
      </c>
      <c r="U25">
        <v>1213400</v>
      </c>
      <c r="V25">
        <v>33</v>
      </c>
      <c r="Z25">
        <v>157</v>
      </c>
      <c r="AA25" t="s">
        <v>2323</v>
      </c>
      <c r="AB25" t="s">
        <v>2280</v>
      </c>
      <c r="AC25" t="s">
        <v>2324</v>
      </c>
      <c r="AD25" t="s">
        <v>2325</v>
      </c>
      <c r="AE25" t="s">
        <v>2326</v>
      </c>
      <c r="AF25" t="s">
        <v>2327</v>
      </c>
    </row>
    <row r="26" spans="1:36" x14ac:dyDescent="0.55000000000000004">
      <c r="A26" t="s">
        <v>2328</v>
      </c>
      <c r="B26" t="s">
        <v>698</v>
      </c>
      <c r="C26" t="s">
        <v>2329</v>
      </c>
      <c r="D26" s="6" t="s">
        <v>2329</v>
      </c>
      <c r="E26" s="6" t="s">
        <v>2330</v>
      </c>
      <c r="F26" s="6" t="s">
        <v>699</v>
      </c>
      <c r="G26" s="6" t="s">
        <v>700</v>
      </c>
      <c r="H26" s="6" t="s">
        <v>2141</v>
      </c>
      <c r="I26" s="6">
        <v>4</v>
      </c>
      <c r="J26" s="6">
        <v>6</v>
      </c>
      <c r="K26" s="6">
        <v>6</v>
      </c>
      <c r="L26">
        <v>2</v>
      </c>
      <c r="M26" s="6">
        <v>65.900000000000006</v>
      </c>
      <c r="N26">
        <v>65.900000000000006</v>
      </c>
      <c r="O26">
        <v>25.6</v>
      </c>
      <c r="P26">
        <v>13.988</v>
      </c>
      <c r="Q26">
        <v>129</v>
      </c>
      <c r="R26" t="s">
        <v>2331</v>
      </c>
      <c r="S26">
        <v>0</v>
      </c>
      <c r="T26" s="4">
        <v>131.81</v>
      </c>
      <c r="U26">
        <v>3651900</v>
      </c>
      <c r="V26">
        <v>33</v>
      </c>
      <c r="Z26">
        <v>170</v>
      </c>
      <c r="AA26" t="s">
        <v>2332</v>
      </c>
      <c r="AB26" t="s">
        <v>2167</v>
      </c>
      <c r="AC26" t="s">
        <v>2333</v>
      </c>
      <c r="AD26" t="s">
        <v>2334</v>
      </c>
      <c r="AE26" t="s">
        <v>2335</v>
      </c>
      <c r="AF26" t="s">
        <v>2336</v>
      </c>
    </row>
    <row r="27" spans="1:36" x14ac:dyDescent="0.55000000000000004">
      <c r="A27" t="s">
        <v>2337</v>
      </c>
      <c r="B27" t="s">
        <v>2337</v>
      </c>
      <c r="C27" t="s">
        <v>2338</v>
      </c>
      <c r="D27" s="6" t="s">
        <v>2338</v>
      </c>
      <c r="E27" s="6" t="s">
        <v>2338</v>
      </c>
      <c r="F27" s="6" t="s">
        <v>1114</v>
      </c>
      <c r="G27" s="6" t="s">
        <v>1115</v>
      </c>
      <c r="H27" s="6" t="s">
        <v>2199</v>
      </c>
      <c r="I27" s="6">
        <v>3</v>
      </c>
      <c r="J27" s="6">
        <v>4</v>
      </c>
      <c r="K27" s="6">
        <v>4</v>
      </c>
      <c r="L27">
        <v>4</v>
      </c>
      <c r="M27" s="6">
        <v>26.8</v>
      </c>
      <c r="N27">
        <v>26.8</v>
      </c>
      <c r="O27">
        <v>26.8</v>
      </c>
      <c r="P27">
        <v>29.463999999999999</v>
      </c>
      <c r="Q27">
        <v>265</v>
      </c>
      <c r="R27" t="s">
        <v>2339</v>
      </c>
      <c r="S27">
        <v>0</v>
      </c>
      <c r="T27" s="4">
        <v>115.35</v>
      </c>
      <c r="U27">
        <v>2023300</v>
      </c>
      <c r="V27">
        <v>11</v>
      </c>
      <c r="Z27">
        <v>36</v>
      </c>
      <c r="AA27" t="s">
        <v>2340</v>
      </c>
      <c r="AB27" t="s">
        <v>2341</v>
      </c>
      <c r="AC27" t="s">
        <v>2342</v>
      </c>
      <c r="AD27" t="s">
        <v>2343</v>
      </c>
      <c r="AE27" t="s">
        <v>2344</v>
      </c>
      <c r="AF27" t="s">
        <v>2345</v>
      </c>
      <c r="AH27">
        <v>22</v>
      </c>
      <c r="AJ27">
        <v>67</v>
      </c>
    </row>
    <row r="28" spans="1:36" x14ac:dyDescent="0.55000000000000004">
      <c r="A28" t="s">
        <v>2346</v>
      </c>
      <c r="B28" t="s">
        <v>1320</v>
      </c>
      <c r="C28" t="s">
        <v>2347</v>
      </c>
      <c r="D28" s="6" t="s">
        <v>2347</v>
      </c>
      <c r="E28" s="6" t="s">
        <v>2348</v>
      </c>
      <c r="F28" s="6" t="s">
        <v>1321</v>
      </c>
      <c r="G28" s="6" t="s">
        <v>1322</v>
      </c>
      <c r="I28" s="6">
        <v>2</v>
      </c>
      <c r="J28" s="6">
        <v>7</v>
      </c>
      <c r="K28" s="6">
        <v>7</v>
      </c>
      <c r="L28">
        <v>6</v>
      </c>
      <c r="M28" s="6">
        <v>73.400000000000006</v>
      </c>
      <c r="N28">
        <v>73.400000000000006</v>
      </c>
      <c r="O28">
        <v>67.8</v>
      </c>
      <c r="P28">
        <v>22.11</v>
      </c>
      <c r="Q28">
        <v>199</v>
      </c>
      <c r="R28" t="s">
        <v>2349</v>
      </c>
      <c r="S28">
        <v>0</v>
      </c>
      <c r="T28" s="4">
        <v>111.17</v>
      </c>
      <c r="U28">
        <v>1674300</v>
      </c>
      <c r="V28">
        <v>17</v>
      </c>
      <c r="Z28">
        <v>153</v>
      </c>
      <c r="AA28" t="s">
        <v>2350</v>
      </c>
      <c r="AB28" t="s">
        <v>2189</v>
      </c>
      <c r="AC28" t="s">
        <v>2351</v>
      </c>
      <c r="AD28" t="s">
        <v>2352</v>
      </c>
      <c r="AE28" t="s">
        <v>2353</v>
      </c>
      <c r="AF28" t="s">
        <v>2354</v>
      </c>
    </row>
    <row r="29" spans="1:36" x14ac:dyDescent="0.55000000000000004">
      <c r="A29" t="s">
        <v>2355</v>
      </c>
      <c r="B29" t="s">
        <v>1990</v>
      </c>
      <c r="C29" t="s">
        <v>2356</v>
      </c>
      <c r="D29" s="6" t="s">
        <v>2356</v>
      </c>
      <c r="E29" s="6" t="s">
        <v>2356</v>
      </c>
      <c r="F29" s="6" t="s">
        <v>1991</v>
      </c>
      <c r="G29" s="6" t="s">
        <v>1992</v>
      </c>
      <c r="I29" s="6">
        <v>10</v>
      </c>
      <c r="J29" s="6">
        <v>11</v>
      </c>
      <c r="K29" s="6">
        <v>11</v>
      </c>
      <c r="L29">
        <v>11</v>
      </c>
      <c r="M29" s="6">
        <v>41</v>
      </c>
      <c r="N29">
        <v>41</v>
      </c>
      <c r="O29">
        <v>41</v>
      </c>
      <c r="P29">
        <v>53.651000000000003</v>
      </c>
      <c r="Q29">
        <v>466</v>
      </c>
      <c r="R29" t="s">
        <v>2357</v>
      </c>
      <c r="S29">
        <v>0</v>
      </c>
      <c r="T29" s="4">
        <v>98.918000000000006</v>
      </c>
      <c r="U29">
        <v>976820</v>
      </c>
      <c r="V29">
        <v>37</v>
      </c>
      <c r="Z29">
        <v>41</v>
      </c>
      <c r="AA29" t="s">
        <v>2358</v>
      </c>
      <c r="AB29" t="s">
        <v>2359</v>
      </c>
      <c r="AC29" t="s">
        <v>2360</v>
      </c>
      <c r="AD29" t="s">
        <v>2361</v>
      </c>
      <c r="AE29" t="s">
        <v>2362</v>
      </c>
      <c r="AF29" t="s">
        <v>2363</v>
      </c>
    </row>
    <row r="30" spans="1:36" x14ac:dyDescent="0.55000000000000004">
      <c r="A30" t="s">
        <v>501</v>
      </c>
      <c r="B30" t="s">
        <v>2364</v>
      </c>
      <c r="C30" t="s">
        <v>2365</v>
      </c>
      <c r="D30" s="6" t="s">
        <v>2365</v>
      </c>
      <c r="E30" s="6" t="s">
        <v>2365</v>
      </c>
      <c r="F30" s="6" t="s">
        <v>502</v>
      </c>
      <c r="G30" s="6" t="s">
        <v>503</v>
      </c>
      <c r="H30" s="6" t="s">
        <v>2141</v>
      </c>
      <c r="I30" s="6">
        <v>7</v>
      </c>
      <c r="J30" s="6">
        <v>5</v>
      </c>
      <c r="K30" s="6">
        <v>5</v>
      </c>
      <c r="L30">
        <v>5</v>
      </c>
      <c r="M30" s="6">
        <v>26.1</v>
      </c>
      <c r="N30">
        <v>26.1</v>
      </c>
      <c r="O30">
        <v>26.1</v>
      </c>
      <c r="P30">
        <v>36.927999999999997</v>
      </c>
      <c r="Q30">
        <v>341</v>
      </c>
      <c r="R30" t="s">
        <v>2366</v>
      </c>
      <c r="S30">
        <v>0</v>
      </c>
      <c r="T30" s="4">
        <v>94.397000000000006</v>
      </c>
      <c r="U30">
        <v>286870</v>
      </c>
      <c r="V30">
        <v>12</v>
      </c>
      <c r="Z30">
        <v>35</v>
      </c>
      <c r="AA30" t="s">
        <v>2367</v>
      </c>
      <c r="AB30" t="s">
        <v>2256</v>
      </c>
      <c r="AC30" t="s">
        <v>2368</v>
      </c>
      <c r="AD30" t="s">
        <v>2369</v>
      </c>
      <c r="AE30" t="s">
        <v>2370</v>
      </c>
      <c r="AF30" t="s">
        <v>2371</v>
      </c>
    </row>
    <row r="31" spans="1:36" x14ac:dyDescent="0.55000000000000004">
      <c r="A31" t="s">
        <v>2372</v>
      </c>
      <c r="B31" t="s">
        <v>2372</v>
      </c>
      <c r="C31" t="s">
        <v>2373</v>
      </c>
      <c r="D31" s="6" t="s">
        <v>2373</v>
      </c>
      <c r="E31" s="6" t="s">
        <v>2373</v>
      </c>
      <c r="F31" s="6" t="s">
        <v>2374</v>
      </c>
      <c r="G31" s="6" t="s">
        <v>2375</v>
      </c>
      <c r="H31" s="6" t="s">
        <v>2376</v>
      </c>
      <c r="I31" s="6">
        <v>15</v>
      </c>
      <c r="J31" s="6">
        <v>2</v>
      </c>
      <c r="K31" s="6">
        <v>2</v>
      </c>
      <c r="L31">
        <v>2</v>
      </c>
      <c r="M31" s="6">
        <v>17.5</v>
      </c>
      <c r="N31">
        <v>17.5</v>
      </c>
      <c r="O31">
        <v>17.5</v>
      </c>
      <c r="P31">
        <v>13.989000000000001</v>
      </c>
      <c r="Q31">
        <v>126</v>
      </c>
      <c r="R31" t="s">
        <v>2377</v>
      </c>
      <c r="S31">
        <v>0</v>
      </c>
      <c r="T31" s="4">
        <v>91.168999999999997</v>
      </c>
      <c r="U31">
        <v>2553100</v>
      </c>
      <c r="V31">
        <v>7</v>
      </c>
      <c r="Z31">
        <v>15</v>
      </c>
      <c r="AA31" t="s">
        <v>2378</v>
      </c>
      <c r="AB31" t="s">
        <v>2157</v>
      </c>
      <c r="AC31" t="s">
        <v>2379</v>
      </c>
      <c r="AD31" t="s">
        <v>2380</v>
      </c>
      <c r="AE31" t="s">
        <v>2381</v>
      </c>
      <c r="AF31" t="s">
        <v>2382</v>
      </c>
      <c r="AG31">
        <v>3</v>
      </c>
      <c r="AI31">
        <v>60</v>
      </c>
    </row>
    <row r="32" spans="1:36" x14ac:dyDescent="0.55000000000000004">
      <c r="A32" t="s">
        <v>2383</v>
      </c>
      <c r="B32" t="s">
        <v>2383</v>
      </c>
      <c r="C32" t="s">
        <v>2384</v>
      </c>
      <c r="D32" s="6" t="s">
        <v>2384</v>
      </c>
      <c r="E32" s="6" t="s">
        <v>2384</v>
      </c>
      <c r="F32" s="6" t="s">
        <v>2385</v>
      </c>
      <c r="G32" s="6" t="s">
        <v>2386</v>
      </c>
      <c r="H32" s="6" t="s">
        <v>2199</v>
      </c>
      <c r="I32" s="6">
        <v>3</v>
      </c>
      <c r="J32" s="6">
        <v>2</v>
      </c>
      <c r="K32" s="6">
        <v>2</v>
      </c>
      <c r="L32">
        <v>2</v>
      </c>
      <c r="M32" s="6">
        <v>16.8</v>
      </c>
      <c r="N32">
        <v>16.8</v>
      </c>
      <c r="O32">
        <v>16.8</v>
      </c>
      <c r="P32">
        <v>18.762</v>
      </c>
      <c r="Q32">
        <v>173</v>
      </c>
      <c r="R32" t="s">
        <v>2387</v>
      </c>
      <c r="S32">
        <v>0</v>
      </c>
      <c r="T32" s="4">
        <v>89.394000000000005</v>
      </c>
      <c r="U32">
        <v>186030</v>
      </c>
      <c r="V32">
        <v>4</v>
      </c>
      <c r="Z32">
        <v>20</v>
      </c>
      <c r="AA32" t="s">
        <v>2388</v>
      </c>
      <c r="AB32" t="s">
        <v>2157</v>
      </c>
      <c r="AC32" t="s">
        <v>2389</v>
      </c>
      <c r="AD32" t="s">
        <v>2390</v>
      </c>
      <c r="AE32" t="s">
        <v>2391</v>
      </c>
      <c r="AF32" t="s">
        <v>2392</v>
      </c>
    </row>
    <row r="33" spans="1:32" x14ac:dyDescent="0.55000000000000004">
      <c r="A33" t="s">
        <v>2393</v>
      </c>
      <c r="B33" t="s">
        <v>2394</v>
      </c>
      <c r="C33" t="s">
        <v>2395</v>
      </c>
      <c r="D33" s="6" t="s">
        <v>2395</v>
      </c>
      <c r="E33" s="6" t="s">
        <v>2395</v>
      </c>
      <c r="F33" s="6" t="s">
        <v>1245</v>
      </c>
      <c r="G33" s="6" t="s">
        <v>1246</v>
      </c>
      <c r="H33" s="6" t="s">
        <v>2199</v>
      </c>
      <c r="I33" s="6">
        <v>5</v>
      </c>
      <c r="J33" s="6">
        <v>8</v>
      </c>
      <c r="K33" s="6">
        <v>8</v>
      </c>
      <c r="L33">
        <v>8</v>
      </c>
      <c r="M33" s="6">
        <v>26.6</v>
      </c>
      <c r="N33">
        <v>26.6</v>
      </c>
      <c r="O33">
        <v>26.6</v>
      </c>
      <c r="P33">
        <v>58.061</v>
      </c>
      <c r="Q33">
        <v>531</v>
      </c>
      <c r="R33" t="s">
        <v>2396</v>
      </c>
      <c r="S33">
        <v>0</v>
      </c>
      <c r="T33" s="4">
        <v>85.686000000000007</v>
      </c>
      <c r="U33">
        <v>496040</v>
      </c>
      <c r="V33">
        <v>31</v>
      </c>
      <c r="Z33">
        <v>58</v>
      </c>
      <c r="AA33" t="s">
        <v>2397</v>
      </c>
      <c r="AB33" t="s">
        <v>2280</v>
      </c>
      <c r="AC33" t="s">
        <v>2398</v>
      </c>
      <c r="AD33" t="s">
        <v>2399</v>
      </c>
      <c r="AE33" t="s">
        <v>2400</v>
      </c>
      <c r="AF33" t="s">
        <v>2401</v>
      </c>
    </row>
    <row r="34" spans="1:32" x14ac:dyDescent="0.55000000000000004">
      <c r="A34" t="s">
        <v>2402</v>
      </c>
      <c r="B34" t="s">
        <v>2403</v>
      </c>
      <c r="C34" t="s">
        <v>2404</v>
      </c>
      <c r="D34" s="6" t="s">
        <v>2404</v>
      </c>
      <c r="E34" s="6" t="s">
        <v>2404</v>
      </c>
      <c r="F34" s="6" t="s">
        <v>2405</v>
      </c>
      <c r="G34" s="6" t="s">
        <v>2406</v>
      </c>
      <c r="H34" s="6" t="s">
        <v>2199</v>
      </c>
      <c r="I34" s="6">
        <v>12</v>
      </c>
      <c r="J34" s="6">
        <v>10</v>
      </c>
      <c r="K34" s="6">
        <v>10</v>
      </c>
      <c r="L34">
        <v>10</v>
      </c>
      <c r="M34" s="6">
        <v>38.4</v>
      </c>
      <c r="N34">
        <v>38.4</v>
      </c>
      <c r="O34">
        <v>38.4</v>
      </c>
      <c r="P34">
        <v>41.792000000000002</v>
      </c>
      <c r="Q34">
        <v>375</v>
      </c>
      <c r="R34" t="s">
        <v>2407</v>
      </c>
      <c r="S34">
        <v>0</v>
      </c>
      <c r="T34" s="4">
        <v>79.89</v>
      </c>
      <c r="U34">
        <v>865860</v>
      </c>
      <c r="V34">
        <v>22</v>
      </c>
      <c r="Z34">
        <v>109</v>
      </c>
      <c r="AA34" t="s">
        <v>2408</v>
      </c>
      <c r="AB34" t="s">
        <v>2409</v>
      </c>
      <c r="AC34" t="s">
        <v>2410</v>
      </c>
      <c r="AD34" t="s">
        <v>2411</v>
      </c>
      <c r="AE34" t="s">
        <v>2412</v>
      </c>
      <c r="AF34" t="s">
        <v>2413</v>
      </c>
    </row>
    <row r="35" spans="1:32" x14ac:dyDescent="0.55000000000000004">
      <c r="A35" t="s">
        <v>1507</v>
      </c>
      <c r="B35" t="s">
        <v>1507</v>
      </c>
      <c r="C35">
        <v>2</v>
      </c>
      <c r="D35" s="6">
        <v>2</v>
      </c>
      <c r="E35" s="6">
        <v>2</v>
      </c>
      <c r="F35" s="6" t="s">
        <v>1508</v>
      </c>
      <c r="G35" s="6" t="s">
        <v>1509</v>
      </c>
      <c r="I35" s="6">
        <v>1</v>
      </c>
      <c r="J35" s="6">
        <v>2</v>
      </c>
      <c r="K35" s="6">
        <v>2</v>
      </c>
      <c r="L35">
        <v>2</v>
      </c>
      <c r="M35" s="6">
        <v>28.3</v>
      </c>
      <c r="N35">
        <v>28.3</v>
      </c>
      <c r="O35">
        <v>28.3</v>
      </c>
      <c r="P35">
        <v>17.04</v>
      </c>
      <c r="Q35">
        <v>145</v>
      </c>
      <c r="R35">
        <v>145</v>
      </c>
      <c r="S35">
        <v>0</v>
      </c>
      <c r="T35" s="4">
        <v>79.763999999999996</v>
      </c>
      <c r="U35">
        <v>630670</v>
      </c>
      <c r="V35">
        <v>4</v>
      </c>
      <c r="Z35">
        <v>130</v>
      </c>
      <c r="AA35" t="s">
        <v>2414</v>
      </c>
      <c r="AB35" t="s">
        <v>2157</v>
      </c>
      <c r="AC35" t="s">
        <v>2415</v>
      </c>
      <c r="AD35" t="s">
        <v>2416</v>
      </c>
      <c r="AE35" t="s">
        <v>2417</v>
      </c>
      <c r="AF35" t="s">
        <v>2418</v>
      </c>
    </row>
    <row r="36" spans="1:32" x14ac:dyDescent="0.55000000000000004">
      <c r="A36" t="s">
        <v>1074</v>
      </c>
      <c r="B36" t="s">
        <v>1074</v>
      </c>
      <c r="C36">
        <v>4</v>
      </c>
      <c r="D36" s="6">
        <v>4</v>
      </c>
      <c r="E36" s="6">
        <v>4</v>
      </c>
      <c r="F36" s="6" t="s">
        <v>1075</v>
      </c>
      <c r="G36" s="6" t="s">
        <v>1076</v>
      </c>
      <c r="I36" s="6">
        <v>1</v>
      </c>
      <c r="J36" s="6">
        <v>4</v>
      </c>
      <c r="K36" s="6">
        <v>4</v>
      </c>
      <c r="L36">
        <v>4</v>
      </c>
      <c r="M36" s="6">
        <v>8</v>
      </c>
      <c r="N36">
        <v>8</v>
      </c>
      <c r="O36">
        <v>8</v>
      </c>
      <c r="P36">
        <v>76.613</v>
      </c>
      <c r="Q36">
        <v>710</v>
      </c>
      <c r="R36">
        <v>710</v>
      </c>
      <c r="S36">
        <v>0</v>
      </c>
      <c r="T36" s="4">
        <v>79.472999999999999</v>
      </c>
      <c r="U36">
        <v>878180</v>
      </c>
      <c r="V36">
        <v>12</v>
      </c>
      <c r="Z36">
        <v>66</v>
      </c>
      <c r="AA36" t="s">
        <v>2419</v>
      </c>
      <c r="AB36" t="s">
        <v>2341</v>
      </c>
      <c r="AC36" t="s">
        <v>2420</v>
      </c>
      <c r="AD36" t="s">
        <v>2421</v>
      </c>
      <c r="AE36" t="s">
        <v>2422</v>
      </c>
      <c r="AF36" t="s">
        <v>2423</v>
      </c>
    </row>
    <row r="37" spans="1:32" x14ac:dyDescent="0.55000000000000004">
      <c r="A37" t="s">
        <v>1488</v>
      </c>
      <c r="B37" t="s">
        <v>1488</v>
      </c>
      <c r="C37">
        <v>2</v>
      </c>
      <c r="D37" s="6">
        <v>2</v>
      </c>
      <c r="E37" s="6">
        <v>2</v>
      </c>
      <c r="F37" s="6" t="s">
        <v>1489</v>
      </c>
      <c r="G37" s="6" t="s">
        <v>1490</v>
      </c>
      <c r="I37" s="6">
        <v>1</v>
      </c>
      <c r="J37" s="6">
        <v>2</v>
      </c>
      <c r="K37" s="6">
        <v>2</v>
      </c>
      <c r="L37">
        <v>2</v>
      </c>
      <c r="M37" s="6">
        <v>11.1</v>
      </c>
      <c r="N37">
        <v>11.1</v>
      </c>
      <c r="O37">
        <v>11.1</v>
      </c>
      <c r="P37">
        <v>32.728000000000002</v>
      </c>
      <c r="Q37">
        <v>288</v>
      </c>
      <c r="R37">
        <v>288</v>
      </c>
      <c r="S37">
        <v>0</v>
      </c>
      <c r="T37" s="4">
        <v>79</v>
      </c>
      <c r="U37">
        <v>93826</v>
      </c>
      <c r="V37">
        <v>9</v>
      </c>
      <c r="Z37">
        <v>150</v>
      </c>
      <c r="AA37" t="s">
        <v>2424</v>
      </c>
      <c r="AB37" t="s">
        <v>2157</v>
      </c>
      <c r="AC37" t="s">
        <v>2425</v>
      </c>
      <c r="AD37" t="s">
        <v>2426</v>
      </c>
      <c r="AE37" t="s">
        <v>2427</v>
      </c>
      <c r="AF37" t="s">
        <v>2428</v>
      </c>
    </row>
    <row r="38" spans="1:32" x14ac:dyDescent="0.55000000000000004">
      <c r="A38" t="s">
        <v>2429</v>
      </c>
      <c r="B38" t="s">
        <v>2429</v>
      </c>
      <c r="C38" t="s">
        <v>2430</v>
      </c>
      <c r="D38" s="6" t="s">
        <v>2430</v>
      </c>
      <c r="E38" s="6" t="s">
        <v>2431</v>
      </c>
      <c r="F38" s="6" t="s">
        <v>2432</v>
      </c>
      <c r="G38" s="6" t="s">
        <v>2433</v>
      </c>
      <c r="H38" s="6" t="s">
        <v>2199</v>
      </c>
      <c r="I38" s="6">
        <v>3</v>
      </c>
      <c r="J38" s="6">
        <v>8</v>
      </c>
      <c r="K38" s="6">
        <v>8</v>
      </c>
      <c r="L38">
        <v>5</v>
      </c>
      <c r="M38" s="6">
        <v>25.1</v>
      </c>
      <c r="N38">
        <v>25.1</v>
      </c>
      <c r="O38">
        <v>13.9</v>
      </c>
      <c r="P38">
        <v>50.183999999999997</v>
      </c>
      <c r="Q38">
        <v>462</v>
      </c>
      <c r="R38" t="s">
        <v>2434</v>
      </c>
      <c r="S38">
        <v>0</v>
      </c>
      <c r="T38" s="4">
        <v>78.581000000000003</v>
      </c>
      <c r="U38">
        <v>1413400</v>
      </c>
      <c r="V38">
        <v>27</v>
      </c>
      <c r="Z38">
        <v>139</v>
      </c>
      <c r="AA38" t="s">
        <v>2435</v>
      </c>
      <c r="AB38" t="s">
        <v>2280</v>
      </c>
      <c r="AC38" t="s">
        <v>2436</v>
      </c>
      <c r="AD38" t="s">
        <v>2437</v>
      </c>
      <c r="AE38" t="s">
        <v>2438</v>
      </c>
      <c r="AF38" t="s">
        <v>2439</v>
      </c>
    </row>
    <row r="39" spans="1:32" x14ac:dyDescent="0.55000000000000004">
      <c r="A39" t="s">
        <v>2440</v>
      </c>
      <c r="B39" t="s">
        <v>2440</v>
      </c>
      <c r="C39" t="s">
        <v>2441</v>
      </c>
      <c r="D39" s="6" t="s">
        <v>2441</v>
      </c>
      <c r="E39" s="6" t="s">
        <v>2441</v>
      </c>
      <c r="F39" s="6" t="s">
        <v>2442</v>
      </c>
      <c r="G39" s="6" t="s">
        <v>2443</v>
      </c>
      <c r="H39" s="6" t="s">
        <v>2444</v>
      </c>
      <c r="I39" s="6">
        <v>6</v>
      </c>
      <c r="J39" s="6">
        <v>1</v>
      </c>
      <c r="K39" s="6">
        <v>1</v>
      </c>
      <c r="L39">
        <v>1</v>
      </c>
      <c r="M39" s="6">
        <v>2.8</v>
      </c>
      <c r="N39">
        <v>2.8</v>
      </c>
      <c r="O39">
        <v>2.8</v>
      </c>
      <c r="P39">
        <v>62.851999999999997</v>
      </c>
      <c r="Q39">
        <v>565</v>
      </c>
      <c r="R39" t="s">
        <v>2445</v>
      </c>
      <c r="S39">
        <v>0</v>
      </c>
      <c r="T39" s="4">
        <v>73.2</v>
      </c>
      <c r="U39">
        <v>66222</v>
      </c>
      <c r="V39">
        <v>2</v>
      </c>
      <c r="Z39">
        <v>29</v>
      </c>
      <c r="AA39">
        <v>351</v>
      </c>
      <c r="AB39" t="s">
        <v>2163</v>
      </c>
      <c r="AC39">
        <v>353</v>
      </c>
      <c r="AD39">
        <v>494</v>
      </c>
      <c r="AE39" t="s">
        <v>2446</v>
      </c>
      <c r="AF39">
        <v>1355</v>
      </c>
    </row>
    <row r="40" spans="1:32" x14ac:dyDescent="0.55000000000000004">
      <c r="A40" t="s">
        <v>2447</v>
      </c>
      <c r="B40" t="s">
        <v>2447</v>
      </c>
      <c r="C40" t="s">
        <v>2448</v>
      </c>
      <c r="D40" s="6" t="s">
        <v>2448</v>
      </c>
      <c r="E40" s="6" t="s">
        <v>2448</v>
      </c>
      <c r="F40" s="6" t="s">
        <v>2449</v>
      </c>
      <c r="G40" s="6" t="s">
        <v>2450</v>
      </c>
      <c r="H40" s="6" t="s">
        <v>2141</v>
      </c>
      <c r="I40" s="6">
        <v>2</v>
      </c>
      <c r="J40" s="6">
        <v>4</v>
      </c>
      <c r="K40" s="6">
        <v>4</v>
      </c>
      <c r="L40">
        <v>4</v>
      </c>
      <c r="M40" s="6">
        <v>29.3</v>
      </c>
      <c r="N40">
        <v>29.3</v>
      </c>
      <c r="O40">
        <v>29.3</v>
      </c>
      <c r="P40">
        <v>36.006</v>
      </c>
      <c r="Q40">
        <v>341</v>
      </c>
      <c r="R40" t="s">
        <v>2451</v>
      </c>
      <c r="S40">
        <v>0</v>
      </c>
      <c r="T40" s="4">
        <v>72.367999999999995</v>
      </c>
      <c r="U40">
        <v>319450</v>
      </c>
      <c r="V40">
        <v>9</v>
      </c>
      <c r="Z40">
        <v>72</v>
      </c>
      <c r="AA40" t="s">
        <v>2452</v>
      </c>
      <c r="AB40" t="s">
        <v>2341</v>
      </c>
      <c r="AC40" t="s">
        <v>2453</v>
      </c>
      <c r="AD40" t="s">
        <v>2454</v>
      </c>
      <c r="AE40" t="s">
        <v>2455</v>
      </c>
      <c r="AF40" t="s">
        <v>2456</v>
      </c>
    </row>
    <row r="41" spans="1:32" x14ac:dyDescent="0.55000000000000004">
      <c r="A41" t="s">
        <v>2457</v>
      </c>
      <c r="B41" t="s">
        <v>2457</v>
      </c>
      <c r="C41" t="s">
        <v>2458</v>
      </c>
      <c r="D41" s="6" t="s">
        <v>2458</v>
      </c>
      <c r="E41" s="6" t="s">
        <v>2458</v>
      </c>
      <c r="F41" s="6" t="s">
        <v>1233</v>
      </c>
      <c r="G41" s="6" t="s">
        <v>1234</v>
      </c>
      <c r="H41" s="6" t="s">
        <v>2141</v>
      </c>
      <c r="I41" s="6">
        <v>2</v>
      </c>
      <c r="J41" s="6">
        <v>6</v>
      </c>
      <c r="K41" s="6">
        <v>6</v>
      </c>
      <c r="L41">
        <v>6</v>
      </c>
      <c r="M41" s="6">
        <v>55.5</v>
      </c>
      <c r="N41">
        <v>55.5</v>
      </c>
      <c r="O41">
        <v>55.5</v>
      </c>
      <c r="P41">
        <v>29.803999999999998</v>
      </c>
      <c r="Q41">
        <v>272</v>
      </c>
      <c r="R41" t="s">
        <v>2459</v>
      </c>
      <c r="S41">
        <v>0</v>
      </c>
      <c r="T41" s="4">
        <v>71.652000000000001</v>
      </c>
      <c r="U41">
        <v>412930</v>
      </c>
      <c r="V41">
        <v>13</v>
      </c>
      <c r="Z41">
        <v>86</v>
      </c>
      <c r="AA41" t="s">
        <v>2460</v>
      </c>
      <c r="AB41" t="s">
        <v>2167</v>
      </c>
      <c r="AC41" t="s">
        <v>2461</v>
      </c>
      <c r="AD41" t="s">
        <v>2462</v>
      </c>
      <c r="AE41" t="s">
        <v>2463</v>
      </c>
      <c r="AF41" t="s">
        <v>2464</v>
      </c>
    </row>
    <row r="42" spans="1:32" x14ac:dyDescent="0.55000000000000004">
      <c r="A42" t="s">
        <v>683</v>
      </c>
      <c r="B42" t="s">
        <v>683</v>
      </c>
      <c r="C42" t="s">
        <v>2465</v>
      </c>
      <c r="D42" s="6" t="s">
        <v>2465</v>
      </c>
      <c r="E42" s="6" t="s">
        <v>2466</v>
      </c>
      <c r="F42" s="6" t="s">
        <v>684</v>
      </c>
      <c r="G42" s="6" t="s">
        <v>685</v>
      </c>
      <c r="H42" s="6" t="s">
        <v>2199</v>
      </c>
      <c r="I42" s="6">
        <v>3</v>
      </c>
      <c r="J42" s="6">
        <v>4</v>
      </c>
      <c r="K42" s="6">
        <v>4</v>
      </c>
      <c r="L42">
        <v>3</v>
      </c>
      <c r="M42" s="6">
        <v>16.399999999999999</v>
      </c>
      <c r="N42">
        <v>16.399999999999999</v>
      </c>
      <c r="O42">
        <v>10.8</v>
      </c>
      <c r="P42">
        <v>21.364000000000001</v>
      </c>
      <c r="Q42">
        <v>213</v>
      </c>
      <c r="R42" t="s">
        <v>2467</v>
      </c>
      <c r="S42">
        <v>0</v>
      </c>
      <c r="T42" s="4">
        <v>71.638000000000005</v>
      </c>
      <c r="U42">
        <v>208360</v>
      </c>
      <c r="V42">
        <v>6</v>
      </c>
      <c r="Z42">
        <v>51</v>
      </c>
      <c r="AA42" t="s">
        <v>2468</v>
      </c>
      <c r="AB42" t="s">
        <v>2341</v>
      </c>
      <c r="AC42" t="s">
        <v>2469</v>
      </c>
      <c r="AD42" t="s">
        <v>2470</v>
      </c>
      <c r="AE42" t="s">
        <v>2471</v>
      </c>
      <c r="AF42" t="s">
        <v>2472</v>
      </c>
    </row>
    <row r="43" spans="1:32" x14ac:dyDescent="0.55000000000000004">
      <c r="A43" t="s">
        <v>2473</v>
      </c>
      <c r="B43" t="s">
        <v>2473</v>
      </c>
      <c r="C43">
        <v>3</v>
      </c>
      <c r="D43" s="6">
        <v>3</v>
      </c>
      <c r="E43" s="6">
        <v>3</v>
      </c>
      <c r="F43" s="6" t="s">
        <v>2474</v>
      </c>
      <c r="G43" s="6" t="s">
        <v>2475</v>
      </c>
      <c r="I43" s="6">
        <v>1</v>
      </c>
      <c r="J43" s="6">
        <v>3</v>
      </c>
      <c r="K43" s="6">
        <v>3</v>
      </c>
      <c r="L43">
        <v>3</v>
      </c>
      <c r="M43" s="6">
        <v>14.8</v>
      </c>
      <c r="N43">
        <v>14.8</v>
      </c>
      <c r="O43">
        <v>14.8</v>
      </c>
      <c r="P43">
        <v>29.945</v>
      </c>
      <c r="Q43">
        <v>264</v>
      </c>
      <c r="R43">
        <v>264</v>
      </c>
      <c r="S43">
        <v>0</v>
      </c>
      <c r="T43" s="4">
        <v>71.013000000000005</v>
      </c>
      <c r="U43">
        <v>152470</v>
      </c>
      <c r="V43">
        <v>8</v>
      </c>
      <c r="Z43">
        <v>112</v>
      </c>
      <c r="AA43" t="s">
        <v>2476</v>
      </c>
      <c r="AB43" t="s">
        <v>2315</v>
      </c>
      <c r="AC43" t="s">
        <v>2477</v>
      </c>
      <c r="AD43" t="s">
        <v>2478</v>
      </c>
      <c r="AE43" t="s">
        <v>2479</v>
      </c>
      <c r="AF43" t="s">
        <v>2480</v>
      </c>
    </row>
    <row r="44" spans="1:32" x14ac:dyDescent="0.55000000000000004">
      <c r="A44" t="s">
        <v>1522</v>
      </c>
      <c r="B44" t="s">
        <v>1522</v>
      </c>
      <c r="C44">
        <v>3</v>
      </c>
      <c r="D44" s="6">
        <v>3</v>
      </c>
      <c r="E44" s="6">
        <v>3</v>
      </c>
      <c r="F44" s="6" t="s">
        <v>1523</v>
      </c>
      <c r="G44" s="6" t="s">
        <v>1524</v>
      </c>
      <c r="I44" s="6">
        <v>1</v>
      </c>
      <c r="J44" s="6">
        <v>3</v>
      </c>
      <c r="K44" s="6">
        <v>3</v>
      </c>
      <c r="L44">
        <v>3</v>
      </c>
      <c r="M44" s="6">
        <v>33.5</v>
      </c>
      <c r="N44">
        <v>33.5</v>
      </c>
      <c r="O44">
        <v>33.5</v>
      </c>
      <c r="P44">
        <v>22.126999999999999</v>
      </c>
      <c r="Q44">
        <v>194</v>
      </c>
      <c r="R44">
        <v>194</v>
      </c>
      <c r="S44">
        <v>0</v>
      </c>
      <c r="T44" s="4">
        <v>66.39</v>
      </c>
      <c r="U44">
        <v>403370</v>
      </c>
      <c r="V44">
        <v>13</v>
      </c>
      <c r="Z44">
        <v>116</v>
      </c>
      <c r="AA44" t="s">
        <v>2481</v>
      </c>
      <c r="AB44" t="s">
        <v>2315</v>
      </c>
      <c r="AC44" t="s">
        <v>2482</v>
      </c>
      <c r="AD44" t="s">
        <v>2483</v>
      </c>
      <c r="AE44" t="s">
        <v>2484</v>
      </c>
      <c r="AF44" t="s">
        <v>2485</v>
      </c>
    </row>
    <row r="45" spans="1:32" x14ac:dyDescent="0.55000000000000004">
      <c r="A45" t="s">
        <v>2486</v>
      </c>
      <c r="B45" t="s">
        <v>2486</v>
      </c>
      <c r="C45">
        <v>3</v>
      </c>
      <c r="D45" s="6">
        <v>3</v>
      </c>
      <c r="E45" s="6">
        <v>3</v>
      </c>
      <c r="F45" s="6" t="s">
        <v>2487</v>
      </c>
      <c r="G45" s="6" t="s">
        <v>2488</v>
      </c>
      <c r="I45" s="6">
        <v>1</v>
      </c>
      <c r="J45" s="6">
        <v>3</v>
      </c>
      <c r="K45" s="6">
        <v>3</v>
      </c>
      <c r="L45">
        <v>3</v>
      </c>
      <c r="M45" s="6">
        <v>40</v>
      </c>
      <c r="N45">
        <v>40</v>
      </c>
      <c r="O45">
        <v>40</v>
      </c>
      <c r="P45">
        <v>14.865</v>
      </c>
      <c r="Q45">
        <v>140</v>
      </c>
      <c r="R45">
        <v>140</v>
      </c>
      <c r="S45">
        <v>0</v>
      </c>
      <c r="T45" s="4">
        <v>65.454999999999998</v>
      </c>
      <c r="U45">
        <v>183160</v>
      </c>
      <c r="V45">
        <v>14</v>
      </c>
      <c r="Z45">
        <v>129</v>
      </c>
      <c r="AA45" t="s">
        <v>2489</v>
      </c>
      <c r="AB45" t="s">
        <v>2315</v>
      </c>
      <c r="AC45" t="s">
        <v>2490</v>
      </c>
      <c r="AD45" t="s">
        <v>2491</v>
      </c>
      <c r="AE45" t="s">
        <v>2492</v>
      </c>
      <c r="AF45" t="s">
        <v>2493</v>
      </c>
    </row>
    <row r="46" spans="1:32" x14ac:dyDescent="0.55000000000000004">
      <c r="A46" t="s">
        <v>2494</v>
      </c>
      <c r="B46" t="s">
        <v>2494</v>
      </c>
      <c r="C46">
        <v>2</v>
      </c>
      <c r="D46" s="6">
        <v>2</v>
      </c>
      <c r="E46" s="6">
        <v>2</v>
      </c>
      <c r="F46" s="6" t="s">
        <v>2495</v>
      </c>
      <c r="G46" s="6" t="s">
        <v>2496</v>
      </c>
      <c r="I46" s="6">
        <v>1</v>
      </c>
      <c r="J46" s="6">
        <v>2</v>
      </c>
      <c r="K46" s="6">
        <v>2</v>
      </c>
      <c r="L46">
        <v>2</v>
      </c>
      <c r="M46" s="6">
        <v>24.3</v>
      </c>
      <c r="N46">
        <v>24.3</v>
      </c>
      <c r="O46">
        <v>24.3</v>
      </c>
      <c r="P46">
        <v>12.784000000000001</v>
      </c>
      <c r="Q46">
        <v>115</v>
      </c>
      <c r="R46">
        <v>115</v>
      </c>
      <c r="S46">
        <v>0</v>
      </c>
      <c r="T46" s="4">
        <v>59.215000000000003</v>
      </c>
      <c r="U46">
        <v>228270</v>
      </c>
      <c r="V46">
        <v>5</v>
      </c>
      <c r="Z46">
        <v>132</v>
      </c>
      <c r="AA46" t="s">
        <v>2497</v>
      </c>
      <c r="AB46" t="s">
        <v>2157</v>
      </c>
      <c r="AC46" t="s">
        <v>2498</v>
      </c>
      <c r="AD46" t="s">
        <v>2499</v>
      </c>
      <c r="AE46" t="s">
        <v>2500</v>
      </c>
      <c r="AF46" t="s">
        <v>2501</v>
      </c>
    </row>
    <row r="47" spans="1:32" x14ac:dyDescent="0.55000000000000004">
      <c r="A47" t="s">
        <v>256</v>
      </c>
      <c r="B47" t="s">
        <v>256</v>
      </c>
      <c r="C47" t="s">
        <v>2285</v>
      </c>
      <c r="D47" s="6" t="s">
        <v>2285</v>
      </c>
      <c r="E47" s="6" t="s">
        <v>2285</v>
      </c>
      <c r="F47" s="6" t="s">
        <v>257</v>
      </c>
      <c r="G47" s="6" t="s">
        <v>258</v>
      </c>
      <c r="H47" s="6" t="s">
        <v>2141</v>
      </c>
      <c r="I47" s="6">
        <v>2</v>
      </c>
      <c r="J47" s="6">
        <v>6</v>
      </c>
      <c r="K47" s="6">
        <v>6</v>
      </c>
      <c r="L47">
        <v>6</v>
      </c>
      <c r="M47" s="6">
        <v>6.5</v>
      </c>
      <c r="N47">
        <v>6.5</v>
      </c>
      <c r="O47">
        <v>6.5</v>
      </c>
      <c r="P47">
        <v>187.89</v>
      </c>
      <c r="Q47">
        <v>1639</v>
      </c>
      <c r="R47" t="s">
        <v>2502</v>
      </c>
      <c r="S47">
        <v>0</v>
      </c>
      <c r="T47" s="4">
        <v>56.369</v>
      </c>
      <c r="U47">
        <v>380230</v>
      </c>
      <c r="V47">
        <v>11</v>
      </c>
      <c r="Z47">
        <v>146</v>
      </c>
      <c r="AA47" t="s">
        <v>2503</v>
      </c>
      <c r="AB47" t="s">
        <v>2167</v>
      </c>
      <c r="AC47" t="s">
        <v>2504</v>
      </c>
      <c r="AD47" t="s">
        <v>2505</v>
      </c>
      <c r="AE47" t="s">
        <v>2506</v>
      </c>
      <c r="AF47" t="s">
        <v>2507</v>
      </c>
    </row>
    <row r="48" spans="1:32" x14ac:dyDescent="0.55000000000000004">
      <c r="A48" t="s">
        <v>2508</v>
      </c>
      <c r="B48" t="s">
        <v>2508</v>
      </c>
      <c r="C48" t="s">
        <v>2509</v>
      </c>
      <c r="D48" s="6" t="s">
        <v>2509</v>
      </c>
      <c r="E48" s="6" t="s">
        <v>2509</v>
      </c>
      <c r="F48" s="6" t="s">
        <v>2510</v>
      </c>
      <c r="G48" s="6" t="s">
        <v>2511</v>
      </c>
      <c r="H48" s="6" t="s">
        <v>2141</v>
      </c>
      <c r="I48" s="6">
        <v>2</v>
      </c>
      <c r="J48" s="6">
        <v>5</v>
      </c>
      <c r="K48" s="6">
        <v>5</v>
      </c>
      <c r="L48">
        <v>5</v>
      </c>
      <c r="M48" s="6">
        <v>51.5</v>
      </c>
      <c r="N48">
        <v>51.5</v>
      </c>
      <c r="O48">
        <v>51.5</v>
      </c>
      <c r="P48">
        <v>18.012</v>
      </c>
      <c r="Q48">
        <v>165</v>
      </c>
      <c r="R48" t="s">
        <v>2512</v>
      </c>
      <c r="S48">
        <v>0</v>
      </c>
      <c r="T48" s="4">
        <v>55.572000000000003</v>
      </c>
      <c r="U48">
        <v>1049300</v>
      </c>
      <c r="V48">
        <v>16</v>
      </c>
      <c r="Z48">
        <v>135</v>
      </c>
      <c r="AA48" t="s">
        <v>2513</v>
      </c>
      <c r="AB48" t="s">
        <v>2256</v>
      </c>
      <c r="AC48" t="s">
        <v>2514</v>
      </c>
      <c r="AD48" t="s">
        <v>2515</v>
      </c>
      <c r="AE48" t="s">
        <v>2516</v>
      </c>
      <c r="AF48" t="s">
        <v>2517</v>
      </c>
    </row>
    <row r="49" spans="1:32" x14ac:dyDescent="0.55000000000000004">
      <c r="A49" t="s">
        <v>1479</v>
      </c>
      <c r="B49" t="s">
        <v>1479</v>
      </c>
      <c r="C49">
        <v>3</v>
      </c>
      <c r="D49" s="6">
        <v>3</v>
      </c>
      <c r="E49" s="6">
        <v>3</v>
      </c>
      <c r="F49" s="6" t="s">
        <v>1480</v>
      </c>
      <c r="G49" s="6" t="s">
        <v>1481</v>
      </c>
      <c r="I49" s="6">
        <v>1</v>
      </c>
      <c r="J49" s="6">
        <v>3</v>
      </c>
      <c r="K49" s="6">
        <v>3</v>
      </c>
      <c r="L49">
        <v>3</v>
      </c>
      <c r="M49" s="6">
        <v>14.6</v>
      </c>
      <c r="N49">
        <v>14.6</v>
      </c>
      <c r="O49">
        <v>14.6</v>
      </c>
      <c r="P49">
        <v>46.107999999999997</v>
      </c>
      <c r="Q49">
        <v>403</v>
      </c>
      <c r="R49">
        <v>403</v>
      </c>
      <c r="S49">
        <v>0</v>
      </c>
      <c r="T49" s="4">
        <v>54.875</v>
      </c>
      <c r="U49">
        <v>191760</v>
      </c>
      <c r="V49">
        <v>5</v>
      </c>
      <c r="Z49">
        <v>92</v>
      </c>
      <c r="AA49" t="s">
        <v>2518</v>
      </c>
      <c r="AB49" t="s">
        <v>2315</v>
      </c>
      <c r="AC49" t="s">
        <v>2519</v>
      </c>
      <c r="AD49" t="s">
        <v>2520</v>
      </c>
      <c r="AE49" t="s">
        <v>2521</v>
      </c>
      <c r="AF49" t="s">
        <v>2522</v>
      </c>
    </row>
    <row r="50" spans="1:32" x14ac:dyDescent="0.55000000000000004">
      <c r="A50" t="s">
        <v>2523</v>
      </c>
      <c r="B50" t="s">
        <v>2523</v>
      </c>
      <c r="C50">
        <v>1</v>
      </c>
      <c r="D50" s="6">
        <v>1</v>
      </c>
      <c r="E50" s="6">
        <v>1</v>
      </c>
      <c r="F50" s="6" t="s">
        <v>2524</v>
      </c>
      <c r="G50" s="6" t="s">
        <v>2525</v>
      </c>
      <c r="I50" s="6">
        <v>1</v>
      </c>
      <c r="J50" s="6">
        <v>1</v>
      </c>
      <c r="K50" s="6">
        <v>1</v>
      </c>
      <c r="L50">
        <v>1</v>
      </c>
      <c r="M50" s="6">
        <v>10.7</v>
      </c>
      <c r="N50">
        <v>10.7</v>
      </c>
      <c r="O50">
        <v>10.7</v>
      </c>
      <c r="P50">
        <v>24.763000000000002</v>
      </c>
      <c r="Q50">
        <v>225</v>
      </c>
      <c r="R50">
        <v>225</v>
      </c>
      <c r="S50">
        <v>0</v>
      </c>
      <c r="T50" s="4">
        <v>54.393999999999998</v>
      </c>
      <c r="U50">
        <v>125190</v>
      </c>
      <c r="V50">
        <v>3</v>
      </c>
      <c r="Z50">
        <v>76</v>
      </c>
      <c r="AA50">
        <v>419</v>
      </c>
      <c r="AB50" t="s">
        <v>2163</v>
      </c>
      <c r="AC50">
        <v>421</v>
      </c>
      <c r="AD50">
        <v>590</v>
      </c>
      <c r="AE50" t="s">
        <v>2526</v>
      </c>
      <c r="AF50">
        <v>1682</v>
      </c>
    </row>
    <row r="51" spans="1:32" x14ac:dyDescent="0.55000000000000004">
      <c r="A51" t="s">
        <v>1494</v>
      </c>
      <c r="B51" t="s">
        <v>1494</v>
      </c>
      <c r="C51">
        <v>2</v>
      </c>
      <c r="D51" s="6">
        <v>2</v>
      </c>
      <c r="E51" s="6">
        <v>2</v>
      </c>
      <c r="F51" s="6" t="s">
        <v>1495</v>
      </c>
      <c r="G51" s="6" t="s">
        <v>1496</v>
      </c>
      <c r="I51" s="6">
        <v>1</v>
      </c>
      <c r="J51" s="6">
        <v>2</v>
      </c>
      <c r="K51" s="6">
        <v>2</v>
      </c>
      <c r="L51">
        <v>2</v>
      </c>
      <c r="M51" s="6">
        <v>13.5</v>
      </c>
      <c r="N51">
        <v>13.5</v>
      </c>
      <c r="O51">
        <v>13.5</v>
      </c>
      <c r="P51">
        <v>29.995000000000001</v>
      </c>
      <c r="Q51">
        <v>266</v>
      </c>
      <c r="R51">
        <v>266</v>
      </c>
      <c r="S51">
        <v>0</v>
      </c>
      <c r="T51" s="4">
        <v>49.055</v>
      </c>
      <c r="U51">
        <v>226720</v>
      </c>
      <c r="V51">
        <v>6</v>
      </c>
      <c r="Z51">
        <v>125</v>
      </c>
      <c r="AA51" t="s">
        <v>2527</v>
      </c>
      <c r="AB51" t="s">
        <v>2157</v>
      </c>
      <c r="AC51" t="s">
        <v>2528</v>
      </c>
      <c r="AD51" t="s">
        <v>2529</v>
      </c>
      <c r="AE51" t="s">
        <v>2530</v>
      </c>
      <c r="AF51" t="s">
        <v>2531</v>
      </c>
    </row>
    <row r="52" spans="1:32" x14ac:dyDescent="0.55000000000000004">
      <c r="A52" t="s">
        <v>2532</v>
      </c>
      <c r="B52" t="s">
        <v>2532</v>
      </c>
      <c r="C52">
        <v>5</v>
      </c>
      <c r="D52" s="6">
        <v>5</v>
      </c>
      <c r="E52" s="6">
        <v>5</v>
      </c>
      <c r="F52" s="6" t="s">
        <v>2533</v>
      </c>
      <c r="G52" s="6" t="s">
        <v>2534</v>
      </c>
      <c r="I52" s="6">
        <v>1</v>
      </c>
      <c r="J52" s="6">
        <v>5</v>
      </c>
      <c r="K52" s="6">
        <v>5</v>
      </c>
      <c r="L52">
        <v>5</v>
      </c>
      <c r="M52" s="6">
        <v>22.9</v>
      </c>
      <c r="N52">
        <v>22.9</v>
      </c>
      <c r="O52">
        <v>22.9</v>
      </c>
      <c r="P52">
        <v>32.192999999999998</v>
      </c>
      <c r="Q52">
        <v>279</v>
      </c>
      <c r="R52">
        <v>279</v>
      </c>
      <c r="S52">
        <v>0</v>
      </c>
      <c r="T52" s="4">
        <v>48.905000000000001</v>
      </c>
      <c r="U52">
        <v>458150</v>
      </c>
      <c r="V52">
        <v>19</v>
      </c>
      <c r="Z52">
        <v>165</v>
      </c>
      <c r="AA52" t="s">
        <v>2535</v>
      </c>
      <c r="AB52" t="s">
        <v>2256</v>
      </c>
      <c r="AC52" t="s">
        <v>2536</v>
      </c>
      <c r="AD52" t="s">
        <v>2537</v>
      </c>
      <c r="AE52" t="s">
        <v>2538</v>
      </c>
      <c r="AF52" t="s">
        <v>2539</v>
      </c>
    </row>
    <row r="53" spans="1:32" x14ac:dyDescent="0.55000000000000004">
      <c r="A53" t="s">
        <v>2540</v>
      </c>
      <c r="B53" t="s">
        <v>2540</v>
      </c>
      <c r="C53">
        <v>2</v>
      </c>
      <c r="D53" s="6">
        <v>2</v>
      </c>
      <c r="E53" s="6">
        <v>2</v>
      </c>
      <c r="F53" s="6" t="s">
        <v>2541</v>
      </c>
      <c r="G53" s="6" t="s">
        <v>2542</v>
      </c>
      <c r="I53" s="6">
        <v>1</v>
      </c>
      <c r="J53" s="6">
        <v>2</v>
      </c>
      <c r="K53" s="6">
        <v>2</v>
      </c>
      <c r="L53">
        <v>2</v>
      </c>
      <c r="M53" s="6">
        <v>27</v>
      </c>
      <c r="N53">
        <v>27</v>
      </c>
      <c r="O53">
        <v>27</v>
      </c>
      <c r="P53">
        <v>11.664999999999999</v>
      </c>
      <c r="Q53">
        <v>115</v>
      </c>
      <c r="R53">
        <v>115</v>
      </c>
      <c r="S53">
        <v>0</v>
      </c>
      <c r="T53" s="4">
        <v>47.27</v>
      </c>
      <c r="U53">
        <v>193750</v>
      </c>
      <c r="V53">
        <v>7</v>
      </c>
      <c r="Z53">
        <v>33</v>
      </c>
      <c r="AA53" t="s">
        <v>2543</v>
      </c>
      <c r="AB53" t="s">
        <v>2157</v>
      </c>
      <c r="AC53" t="s">
        <v>2544</v>
      </c>
      <c r="AD53" t="s">
        <v>2545</v>
      </c>
      <c r="AE53" t="s">
        <v>2546</v>
      </c>
      <c r="AF53" t="s">
        <v>2547</v>
      </c>
    </row>
    <row r="54" spans="1:32" x14ac:dyDescent="0.55000000000000004">
      <c r="A54" t="s">
        <v>2548</v>
      </c>
      <c r="B54" t="s">
        <v>2548</v>
      </c>
      <c r="C54">
        <v>2</v>
      </c>
      <c r="D54" s="6">
        <v>2</v>
      </c>
      <c r="E54" s="6">
        <v>2</v>
      </c>
      <c r="F54" s="6" t="s">
        <v>2549</v>
      </c>
      <c r="G54" s="6" t="s">
        <v>2550</v>
      </c>
      <c r="I54" s="6">
        <v>1</v>
      </c>
      <c r="J54" s="6">
        <v>2</v>
      </c>
      <c r="K54" s="6">
        <v>2</v>
      </c>
      <c r="L54">
        <v>2</v>
      </c>
      <c r="M54" s="6">
        <v>14</v>
      </c>
      <c r="N54">
        <v>14</v>
      </c>
      <c r="O54">
        <v>14</v>
      </c>
      <c r="P54">
        <v>23.431999999999999</v>
      </c>
      <c r="Q54">
        <v>215</v>
      </c>
      <c r="R54">
        <v>215</v>
      </c>
      <c r="S54">
        <v>0</v>
      </c>
      <c r="T54" s="4">
        <v>46.494999999999997</v>
      </c>
      <c r="U54">
        <v>95464</v>
      </c>
      <c r="V54">
        <v>5</v>
      </c>
      <c r="Z54">
        <v>99</v>
      </c>
      <c r="AA54" t="s">
        <v>2551</v>
      </c>
      <c r="AB54" t="s">
        <v>2157</v>
      </c>
      <c r="AC54" t="s">
        <v>2552</v>
      </c>
      <c r="AD54" t="s">
        <v>2553</v>
      </c>
      <c r="AE54" t="s">
        <v>2554</v>
      </c>
      <c r="AF54" t="s">
        <v>2555</v>
      </c>
    </row>
    <row r="55" spans="1:32" x14ac:dyDescent="0.55000000000000004">
      <c r="A55" t="s">
        <v>2556</v>
      </c>
      <c r="B55" t="s">
        <v>2556</v>
      </c>
      <c r="C55" t="s">
        <v>2557</v>
      </c>
      <c r="D55" s="6" t="s">
        <v>2558</v>
      </c>
      <c r="E55" s="6" t="s">
        <v>2558</v>
      </c>
      <c r="F55" s="6" t="s">
        <v>651</v>
      </c>
      <c r="G55" s="6" t="s">
        <v>652</v>
      </c>
      <c r="H55" s="6" t="s">
        <v>2559</v>
      </c>
      <c r="I55" s="6">
        <v>4</v>
      </c>
      <c r="J55" s="6">
        <v>3</v>
      </c>
      <c r="K55" s="6">
        <v>2</v>
      </c>
      <c r="L55">
        <v>2</v>
      </c>
      <c r="M55" s="6">
        <v>36</v>
      </c>
      <c r="N55">
        <v>28.1</v>
      </c>
      <c r="O55">
        <v>28.1</v>
      </c>
      <c r="P55">
        <v>12.146000000000001</v>
      </c>
      <c r="Q55">
        <v>114</v>
      </c>
      <c r="R55" t="s">
        <v>2560</v>
      </c>
      <c r="S55">
        <v>0</v>
      </c>
      <c r="T55" s="4">
        <v>44.406999999999996</v>
      </c>
      <c r="U55">
        <v>403950</v>
      </c>
      <c r="V55">
        <v>6</v>
      </c>
      <c r="Z55">
        <v>47</v>
      </c>
      <c r="AA55" t="s">
        <v>2561</v>
      </c>
      <c r="AB55" t="s">
        <v>2562</v>
      </c>
      <c r="AC55" t="s">
        <v>2563</v>
      </c>
      <c r="AD55" t="s">
        <v>2564</v>
      </c>
      <c r="AE55" t="s">
        <v>2565</v>
      </c>
      <c r="AF55" t="s">
        <v>2566</v>
      </c>
    </row>
    <row r="56" spans="1:32" x14ac:dyDescent="0.55000000000000004">
      <c r="A56" t="s">
        <v>2567</v>
      </c>
      <c r="B56" t="s">
        <v>2567</v>
      </c>
      <c r="C56">
        <v>1</v>
      </c>
      <c r="D56" s="6">
        <v>1</v>
      </c>
      <c r="E56" s="6">
        <v>1</v>
      </c>
      <c r="F56" s="6" t="s">
        <v>2568</v>
      </c>
      <c r="G56" s="6" t="s">
        <v>2569</v>
      </c>
      <c r="I56" s="6">
        <v>1</v>
      </c>
      <c r="J56" s="6">
        <v>1</v>
      </c>
      <c r="K56" s="6">
        <v>1</v>
      </c>
      <c r="L56">
        <v>1</v>
      </c>
      <c r="M56" s="6">
        <v>23.5</v>
      </c>
      <c r="N56">
        <v>23.5</v>
      </c>
      <c r="O56">
        <v>23.5</v>
      </c>
      <c r="P56">
        <v>15.388</v>
      </c>
      <c r="Q56">
        <v>136</v>
      </c>
      <c r="R56">
        <v>136</v>
      </c>
      <c r="S56">
        <v>0</v>
      </c>
      <c r="T56" s="4">
        <v>40.238999999999997</v>
      </c>
      <c r="U56">
        <v>338060</v>
      </c>
      <c r="V56">
        <v>3</v>
      </c>
      <c r="Z56">
        <v>181</v>
      </c>
      <c r="AA56">
        <v>125</v>
      </c>
      <c r="AB56" t="s">
        <v>2163</v>
      </c>
      <c r="AC56">
        <v>126</v>
      </c>
      <c r="AD56" t="s">
        <v>2570</v>
      </c>
      <c r="AE56" t="s">
        <v>2571</v>
      </c>
      <c r="AF56">
        <v>391</v>
      </c>
    </row>
    <row r="57" spans="1:32" x14ac:dyDescent="0.55000000000000004">
      <c r="A57" t="s">
        <v>2572</v>
      </c>
      <c r="B57" t="s">
        <v>2572</v>
      </c>
      <c r="C57">
        <v>1</v>
      </c>
      <c r="D57" s="6">
        <v>1</v>
      </c>
      <c r="E57" s="6">
        <v>1</v>
      </c>
      <c r="F57" s="6" t="s">
        <v>2573</v>
      </c>
      <c r="G57" s="6" t="s">
        <v>2574</v>
      </c>
      <c r="I57" s="6">
        <v>1</v>
      </c>
      <c r="J57" s="6">
        <v>1</v>
      </c>
      <c r="K57" s="6">
        <v>1</v>
      </c>
      <c r="L57">
        <v>1</v>
      </c>
      <c r="M57" s="6">
        <v>23.5</v>
      </c>
      <c r="N57">
        <v>23.5</v>
      </c>
      <c r="O57">
        <v>23.5</v>
      </c>
      <c r="P57">
        <v>15.327999999999999</v>
      </c>
      <c r="Q57">
        <v>136</v>
      </c>
      <c r="R57">
        <v>136</v>
      </c>
      <c r="S57">
        <v>0</v>
      </c>
      <c r="T57" s="4">
        <v>39.715000000000003</v>
      </c>
      <c r="U57">
        <v>162720</v>
      </c>
      <c r="V57">
        <v>2</v>
      </c>
      <c r="Z57">
        <v>145</v>
      </c>
      <c r="AA57">
        <v>123</v>
      </c>
      <c r="AB57" t="s">
        <v>2163</v>
      </c>
      <c r="AC57">
        <v>124</v>
      </c>
      <c r="AD57" t="s">
        <v>2575</v>
      </c>
      <c r="AE57" t="s">
        <v>2576</v>
      </c>
      <c r="AF57">
        <v>387</v>
      </c>
    </row>
    <row r="58" spans="1:32" x14ac:dyDescent="0.55000000000000004">
      <c r="A58" t="s">
        <v>695</v>
      </c>
      <c r="B58" t="s">
        <v>695</v>
      </c>
      <c r="C58">
        <v>4</v>
      </c>
      <c r="D58" s="6">
        <v>4</v>
      </c>
      <c r="E58" s="6">
        <v>4</v>
      </c>
      <c r="F58" s="6" t="s">
        <v>696</v>
      </c>
      <c r="G58" s="6" t="s">
        <v>697</v>
      </c>
      <c r="I58" s="6">
        <v>1</v>
      </c>
      <c r="J58" s="6">
        <v>4</v>
      </c>
      <c r="K58" s="6">
        <v>4</v>
      </c>
      <c r="L58">
        <v>4</v>
      </c>
      <c r="M58" s="6">
        <v>41.7</v>
      </c>
      <c r="N58">
        <v>41.7</v>
      </c>
      <c r="O58">
        <v>41.7</v>
      </c>
      <c r="P58">
        <v>11.367000000000001</v>
      </c>
      <c r="Q58">
        <v>103</v>
      </c>
      <c r="R58">
        <v>103</v>
      </c>
      <c r="S58">
        <v>0</v>
      </c>
      <c r="T58" s="4">
        <v>37.375</v>
      </c>
      <c r="U58">
        <v>145420</v>
      </c>
      <c r="V58">
        <v>6</v>
      </c>
      <c r="Z58">
        <v>128</v>
      </c>
      <c r="AA58" t="s">
        <v>2577</v>
      </c>
      <c r="AB58" t="s">
        <v>2341</v>
      </c>
      <c r="AC58" t="s">
        <v>2578</v>
      </c>
      <c r="AD58" t="s">
        <v>2579</v>
      </c>
      <c r="AE58" t="s">
        <v>2580</v>
      </c>
      <c r="AF58" t="s">
        <v>2581</v>
      </c>
    </row>
    <row r="59" spans="1:32" x14ac:dyDescent="0.55000000000000004">
      <c r="A59" t="s">
        <v>2582</v>
      </c>
      <c r="B59" t="s">
        <v>2582</v>
      </c>
      <c r="C59" t="s">
        <v>2583</v>
      </c>
      <c r="D59" s="6" t="s">
        <v>2583</v>
      </c>
      <c r="E59" s="6" t="s">
        <v>2583</v>
      </c>
      <c r="F59" s="6" t="s">
        <v>128</v>
      </c>
      <c r="G59" s="6" t="s">
        <v>129</v>
      </c>
      <c r="H59" s="6" t="s">
        <v>2199</v>
      </c>
      <c r="I59" s="6">
        <v>3</v>
      </c>
      <c r="J59" s="6">
        <v>3</v>
      </c>
      <c r="K59" s="6">
        <v>3</v>
      </c>
      <c r="L59">
        <v>3</v>
      </c>
      <c r="M59" s="6">
        <v>12.9</v>
      </c>
      <c r="N59">
        <v>12.9</v>
      </c>
      <c r="O59">
        <v>12.9</v>
      </c>
      <c r="P59">
        <v>54.493000000000002</v>
      </c>
      <c r="Q59">
        <v>503</v>
      </c>
      <c r="R59" t="s">
        <v>2584</v>
      </c>
      <c r="S59">
        <v>0</v>
      </c>
      <c r="T59" s="4">
        <v>34.613</v>
      </c>
      <c r="U59">
        <v>880830</v>
      </c>
      <c r="V59">
        <v>2</v>
      </c>
      <c r="Z59">
        <v>77</v>
      </c>
      <c r="AA59" t="s">
        <v>2585</v>
      </c>
      <c r="AB59" t="s">
        <v>2315</v>
      </c>
      <c r="AC59" t="s">
        <v>2586</v>
      </c>
      <c r="AD59" t="s">
        <v>2587</v>
      </c>
      <c r="AE59" t="s">
        <v>2588</v>
      </c>
      <c r="AF59" t="s">
        <v>2588</v>
      </c>
    </row>
    <row r="60" spans="1:32" x14ac:dyDescent="0.55000000000000004">
      <c r="A60" t="s">
        <v>2589</v>
      </c>
      <c r="B60" t="s">
        <v>2589</v>
      </c>
      <c r="C60">
        <v>3</v>
      </c>
      <c r="D60" s="6">
        <v>3</v>
      </c>
      <c r="E60" s="6">
        <v>3</v>
      </c>
      <c r="F60" s="6" t="s">
        <v>2590</v>
      </c>
      <c r="G60" s="6" t="s">
        <v>2591</v>
      </c>
      <c r="I60" s="6">
        <v>1</v>
      </c>
      <c r="J60" s="6">
        <v>3</v>
      </c>
      <c r="K60" s="6">
        <v>3</v>
      </c>
      <c r="L60">
        <v>3</v>
      </c>
      <c r="M60" s="6">
        <v>25.7</v>
      </c>
      <c r="N60">
        <v>25.7</v>
      </c>
      <c r="O60">
        <v>25.7</v>
      </c>
      <c r="P60">
        <v>31.192</v>
      </c>
      <c r="Q60">
        <v>280</v>
      </c>
      <c r="R60">
        <v>280</v>
      </c>
      <c r="S60">
        <v>0</v>
      </c>
      <c r="T60" s="4">
        <v>34.043999999999997</v>
      </c>
      <c r="U60">
        <v>449100</v>
      </c>
      <c r="V60">
        <v>7</v>
      </c>
      <c r="Z60">
        <v>161</v>
      </c>
      <c r="AA60" t="s">
        <v>2592</v>
      </c>
      <c r="AB60" t="s">
        <v>2315</v>
      </c>
      <c r="AC60" t="s">
        <v>2593</v>
      </c>
      <c r="AD60" t="s">
        <v>2594</v>
      </c>
      <c r="AE60" t="s">
        <v>2595</v>
      </c>
      <c r="AF60" t="s">
        <v>2596</v>
      </c>
    </row>
    <row r="61" spans="1:32" x14ac:dyDescent="0.55000000000000004">
      <c r="A61" t="s">
        <v>1510</v>
      </c>
      <c r="B61" t="s">
        <v>1510</v>
      </c>
      <c r="C61">
        <v>2</v>
      </c>
      <c r="D61" s="6">
        <v>2</v>
      </c>
      <c r="E61" s="6">
        <v>2</v>
      </c>
      <c r="F61" s="6" t="s">
        <v>1511</v>
      </c>
      <c r="G61" s="6" t="s">
        <v>1512</v>
      </c>
      <c r="I61" s="6">
        <v>1</v>
      </c>
      <c r="J61" s="6">
        <v>2</v>
      </c>
      <c r="K61" s="6">
        <v>2</v>
      </c>
      <c r="L61">
        <v>2</v>
      </c>
      <c r="M61" s="6">
        <v>25.9</v>
      </c>
      <c r="N61">
        <v>25.9</v>
      </c>
      <c r="O61">
        <v>25.9</v>
      </c>
      <c r="P61">
        <v>15.55</v>
      </c>
      <c r="Q61">
        <v>135</v>
      </c>
      <c r="R61">
        <v>135</v>
      </c>
      <c r="S61">
        <v>0</v>
      </c>
      <c r="T61" s="4">
        <v>31.408000000000001</v>
      </c>
      <c r="U61">
        <v>112090</v>
      </c>
      <c r="V61">
        <v>5</v>
      </c>
      <c r="Z61">
        <v>42</v>
      </c>
      <c r="AA61" t="s">
        <v>2597</v>
      </c>
      <c r="AB61" t="s">
        <v>2157</v>
      </c>
      <c r="AC61" t="s">
        <v>2598</v>
      </c>
      <c r="AD61" t="s">
        <v>2599</v>
      </c>
      <c r="AE61" t="s">
        <v>2600</v>
      </c>
      <c r="AF61" t="s">
        <v>2601</v>
      </c>
    </row>
    <row r="62" spans="1:32" x14ac:dyDescent="0.55000000000000004">
      <c r="A62" t="s">
        <v>2602</v>
      </c>
      <c r="B62" t="s">
        <v>2602</v>
      </c>
      <c r="C62" t="s">
        <v>2603</v>
      </c>
      <c r="D62" s="6" t="s">
        <v>2603</v>
      </c>
      <c r="E62" s="6" t="s">
        <v>2603</v>
      </c>
      <c r="F62" s="6" t="s">
        <v>2604</v>
      </c>
      <c r="G62" s="6" t="s">
        <v>2605</v>
      </c>
      <c r="H62" s="6" t="s">
        <v>2141</v>
      </c>
      <c r="I62" s="6">
        <v>2</v>
      </c>
      <c r="J62" s="6">
        <v>2</v>
      </c>
      <c r="K62" s="6">
        <v>2</v>
      </c>
      <c r="L62">
        <v>2</v>
      </c>
      <c r="M62" s="6">
        <v>15.8</v>
      </c>
      <c r="N62">
        <v>15.8</v>
      </c>
      <c r="O62">
        <v>15.8</v>
      </c>
      <c r="P62">
        <v>20.123999999999999</v>
      </c>
      <c r="Q62">
        <v>177</v>
      </c>
      <c r="R62" t="s">
        <v>2606</v>
      </c>
      <c r="S62">
        <v>0</v>
      </c>
      <c r="T62" s="4">
        <v>31.349</v>
      </c>
      <c r="U62">
        <v>324700</v>
      </c>
      <c r="V62">
        <v>5</v>
      </c>
      <c r="Z62">
        <v>133</v>
      </c>
      <c r="AA62" t="s">
        <v>2607</v>
      </c>
      <c r="AB62" t="s">
        <v>2157</v>
      </c>
      <c r="AC62" t="s">
        <v>2608</v>
      </c>
      <c r="AD62" t="s">
        <v>2609</v>
      </c>
      <c r="AE62" t="s">
        <v>2610</v>
      </c>
      <c r="AF62" t="s">
        <v>2611</v>
      </c>
    </row>
    <row r="63" spans="1:32" x14ac:dyDescent="0.55000000000000004">
      <c r="A63" t="s">
        <v>1516</v>
      </c>
      <c r="B63" t="s">
        <v>1516</v>
      </c>
      <c r="C63">
        <v>3</v>
      </c>
      <c r="D63" s="6">
        <v>3</v>
      </c>
      <c r="E63" s="6">
        <v>3</v>
      </c>
      <c r="F63" s="6" t="s">
        <v>1517</v>
      </c>
      <c r="G63" s="6" t="s">
        <v>1518</v>
      </c>
      <c r="I63" s="6">
        <v>1</v>
      </c>
      <c r="J63" s="6">
        <v>3</v>
      </c>
      <c r="K63" s="6">
        <v>3</v>
      </c>
      <c r="L63">
        <v>3</v>
      </c>
      <c r="M63" s="6">
        <v>8</v>
      </c>
      <c r="N63">
        <v>8</v>
      </c>
      <c r="O63">
        <v>8</v>
      </c>
      <c r="P63">
        <v>29.597000000000001</v>
      </c>
      <c r="Q63">
        <v>263</v>
      </c>
      <c r="R63">
        <v>263</v>
      </c>
      <c r="S63">
        <v>0</v>
      </c>
      <c r="T63" s="4">
        <v>30.849</v>
      </c>
      <c r="U63">
        <v>109660</v>
      </c>
      <c r="V63">
        <v>5</v>
      </c>
      <c r="Z63">
        <v>126</v>
      </c>
      <c r="AA63" t="s">
        <v>2612</v>
      </c>
      <c r="AB63" t="s">
        <v>2315</v>
      </c>
      <c r="AC63" t="s">
        <v>2613</v>
      </c>
      <c r="AD63" t="s">
        <v>2614</v>
      </c>
      <c r="AE63" t="s">
        <v>2615</v>
      </c>
      <c r="AF63" t="s">
        <v>2616</v>
      </c>
    </row>
    <row r="64" spans="1:32" x14ac:dyDescent="0.55000000000000004">
      <c r="A64" t="s">
        <v>2617</v>
      </c>
      <c r="B64" t="s">
        <v>2617</v>
      </c>
      <c r="C64">
        <v>3</v>
      </c>
      <c r="D64" s="6">
        <v>3</v>
      </c>
      <c r="E64" s="6">
        <v>3</v>
      </c>
      <c r="F64" s="6" t="s">
        <v>2618</v>
      </c>
      <c r="G64" s="6" t="s">
        <v>2619</v>
      </c>
      <c r="I64" s="6">
        <v>1</v>
      </c>
      <c r="J64" s="6">
        <v>3</v>
      </c>
      <c r="K64" s="6">
        <v>3</v>
      </c>
      <c r="L64">
        <v>3</v>
      </c>
      <c r="M64" s="6">
        <v>13.6</v>
      </c>
      <c r="N64">
        <v>13.6</v>
      </c>
      <c r="O64">
        <v>13.6</v>
      </c>
      <c r="P64">
        <v>56.558999999999997</v>
      </c>
      <c r="Q64">
        <v>529</v>
      </c>
      <c r="R64">
        <v>529</v>
      </c>
      <c r="S64">
        <v>0</v>
      </c>
      <c r="T64" s="4">
        <v>30.263000000000002</v>
      </c>
      <c r="U64">
        <v>320430</v>
      </c>
      <c r="V64">
        <v>6</v>
      </c>
      <c r="Z64">
        <v>34</v>
      </c>
      <c r="AA64" t="s">
        <v>2620</v>
      </c>
      <c r="AB64" t="s">
        <v>2315</v>
      </c>
      <c r="AC64" t="s">
        <v>2621</v>
      </c>
      <c r="AD64" t="s">
        <v>2622</v>
      </c>
      <c r="AE64" t="s">
        <v>2623</v>
      </c>
      <c r="AF64" t="s">
        <v>2624</v>
      </c>
    </row>
    <row r="65" spans="1:35" x14ac:dyDescent="0.55000000000000004">
      <c r="A65" t="s">
        <v>2625</v>
      </c>
      <c r="B65" t="s">
        <v>2626</v>
      </c>
      <c r="C65" t="s">
        <v>2627</v>
      </c>
      <c r="D65" s="6" t="s">
        <v>2628</v>
      </c>
      <c r="E65" s="6" t="s">
        <v>2629</v>
      </c>
      <c r="F65" s="6" t="s">
        <v>2630</v>
      </c>
      <c r="G65" s="6" t="s">
        <v>2631</v>
      </c>
      <c r="H65" s="6" t="s">
        <v>2141</v>
      </c>
      <c r="I65" s="6">
        <v>7</v>
      </c>
      <c r="J65" s="6">
        <v>11</v>
      </c>
      <c r="K65" s="6">
        <v>2</v>
      </c>
      <c r="L65">
        <v>1</v>
      </c>
      <c r="M65" s="6">
        <v>46.3</v>
      </c>
      <c r="N65">
        <v>7.6</v>
      </c>
      <c r="O65">
        <v>4.3</v>
      </c>
      <c r="P65">
        <v>49.83</v>
      </c>
      <c r="Q65">
        <v>445</v>
      </c>
      <c r="R65" t="s">
        <v>2632</v>
      </c>
      <c r="S65">
        <v>0</v>
      </c>
      <c r="T65" s="4">
        <v>29.782</v>
      </c>
      <c r="U65">
        <v>158920</v>
      </c>
      <c r="V65">
        <v>11</v>
      </c>
      <c r="Z65">
        <v>140</v>
      </c>
      <c r="AA65" t="s">
        <v>2633</v>
      </c>
      <c r="AB65" t="s">
        <v>2634</v>
      </c>
      <c r="AC65" t="s">
        <v>2635</v>
      </c>
      <c r="AD65" t="s">
        <v>2636</v>
      </c>
      <c r="AE65" t="s">
        <v>2637</v>
      </c>
      <c r="AF65" t="s">
        <v>2638</v>
      </c>
    </row>
    <row r="66" spans="1:35" x14ac:dyDescent="0.55000000000000004">
      <c r="A66" t="s">
        <v>2639</v>
      </c>
      <c r="B66" t="s">
        <v>2639</v>
      </c>
      <c r="C66">
        <v>1</v>
      </c>
      <c r="D66" s="6">
        <v>1</v>
      </c>
      <c r="E66" s="6">
        <v>1</v>
      </c>
      <c r="F66" s="6" t="s">
        <v>2640</v>
      </c>
      <c r="G66" s="6" t="s">
        <v>2641</v>
      </c>
      <c r="I66" s="6">
        <v>1</v>
      </c>
      <c r="J66" s="6">
        <v>1</v>
      </c>
      <c r="K66" s="6">
        <v>1</v>
      </c>
      <c r="L66">
        <v>1</v>
      </c>
      <c r="M66" s="6">
        <v>8.6999999999999993</v>
      </c>
      <c r="N66">
        <v>8.6999999999999993</v>
      </c>
      <c r="O66">
        <v>8.6999999999999993</v>
      </c>
      <c r="P66">
        <v>23.466000000000001</v>
      </c>
      <c r="Q66">
        <v>196</v>
      </c>
      <c r="R66">
        <v>196</v>
      </c>
      <c r="S66">
        <v>0</v>
      </c>
      <c r="T66" s="4">
        <v>29.053000000000001</v>
      </c>
      <c r="U66">
        <v>57604</v>
      </c>
      <c r="V66">
        <v>3</v>
      </c>
      <c r="Z66">
        <v>144</v>
      </c>
      <c r="AA66">
        <v>515</v>
      </c>
      <c r="AB66" t="s">
        <v>2163</v>
      </c>
      <c r="AC66">
        <v>518</v>
      </c>
      <c r="AD66" t="s">
        <v>2642</v>
      </c>
      <c r="AE66" t="s">
        <v>2643</v>
      </c>
      <c r="AF66">
        <v>2092</v>
      </c>
    </row>
    <row r="67" spans="1:35" x14ac:dyDescent="0.55000000000000004">
      <c r="A67" t="s">
        <v>2644</v>
      </c>
      <c r="B67" t="s">
        <v>2645</v>
      </c>
      <c r="C67" t="s">
        <v>2646</v>
      </c>
      <c r="D67" s="6" t="s">
        <v>2646</v>
      </c>
      <c r="E67" s="6" t="s">
        <v>2646</v>
      </c>
      <c r="F67" s="6" t="s">
        <v>2647</v>
      </c>
      <c r="G67" s="6" t="s">
        <v>2648</v>
      </c>
      <c r="I67" s="6">
        <v>2</v>
      </c>
      <c r="J67" s="6">
        <v>4</v>
      </c>
      <c r="K67" s="6">
        <v>4</v>
      </c>
      <c r="L67">
        <v>4</v>
      </c>
      <c r="M67" s="6">
        <v>32</v>
      </c>
      <c r="N67">
        <v>32</v>
      </c>
      <c r="O67">
        <v>32</v>
      </c>
      <c r="P67">
        <v>19.398</v>
      </c>
      <c r="Q67">
        <v>169</v>
      </c>
      <c r="R67" t="s">
        <v>2649</v>
      </c>
      <c r="S67">
        <v>0</v>
      </c>
      <c r="T67" s="4">
        <v>28.056999999999999</v>
      </c>
      <c r="U67">
        <v>245400</v>
      </c>
      <c r="V67">
        <v>10</v>
      </c>
      <c r="Z67">
        <v>215</v>
      </c>
      <c r="AA67" t="s">
        <v>2650</v>
      </c>
      <c r="AB67" t="s">
        <v>2341</v>
      </c>
      <c r="AC67" t="s">
        <v>2651</v>
      </c>
      <c r="AD67" t="s">
        <v>2652</v>
      </c>
      <c r="AE67" t="s">
        <v>2653</v>
      </c>
      <c r="AF67" t="s">
        <v>2654</v>
      </c>
    </row>
    <row r="68" spans="1:35" x14ac:dyDescent="0.55000000000000004">
      <c r="A68" t="s">
        <v>2655</v>
      </c>
      <c r="B68" t="s">
        <v>2655</v>
      </c>
      <c r="C68">
        <v>2</v>
      </c>
      <c r="D68" s="6">
        <v>2</v>
      </c>
      <c r="E68" s="6">
        <v>2</v>
      </c>
      <c r="F68" s="6" t="s">
        <v>2656</v>
      </c>
      <c r="G68" s="6" t="s">
        <v>2657</v>
      </c>
      <c r="I68" s="6">
        <v>1</v>
      </c>
      <c r="J68" s="6">
        <v>2</v>
      </c>
      <c r="K68" s="6">
        <v>2</v>
      </c>
      <c r="L68">
        <v>2</v>
      </c>
      <c r="M68" s="6">
        <v>7.7</v>
      </c>
      <c r="N68">
        <v>7.7</v>
      </c>
      <c r="O68">
        <v>7.7</v>
      </c>
      <c r="P68">
        <v>47.697000000000003</v>
      </c>
      <c r="Q68">
        <v>427</v>
      </c>
      <c r="R68">
        <v>427</v>
      </c>
      <c r="S68">
        <v>0</v>
      </c>
      <c r="T68" s="4">
        <v>27.54</v>
      </c>
      <c r="U68">
        <v>119690</v>
      </c>
      <c r="V68">
        <v>4</v>
      </c>
      <c r="Z68">
        <v>88</v>
      </c>
      <c r="AA68" t="s">
        <v>2658</v>
      </c>
      <c r="AB68" t="s">
        <v>2157</v>
      </c>
      <c r="AC68" t="s">
        <v>2659</v>
      </c>
      <c r="AD68" t="s">
        <v>2660</v>
      </c>
      <c r="AE68" t="s">
        <v>2661</v>
      </c>
      <c r="AF68" t="s">
        <v>2662</v>
      </c>
    </row>
    <row r="69" spans="1:35" x14ac:dyDescent="0.55000000000000004">
      <c r="A69" t="s">
        <v>2663</v>
      </c>
      <c r="B69" t="s">
        <v>2663</v>
      </c>
      <c r="C69">
        <v>2</v>
      </c>
      <c r="D69" s="6">
        <v>2</v>
      </c>
      <c r="E69" s="6">
        <v>2</v>
      </c>
      <c r="F69" s="6" t="s">
        <v>2664</v>
      </c>
      <c r="G69" s="6" t="s">
        <v>2665</v>
      </c>
      <c r="I69" s="6">
        <v>1</v>
      </c>
      <c r="J69" s="6">
        <v>2</v>
      </c>
      <c r="K69" s="6">
        <v>2</v>
      </c>
      <c r="L69">
        <v>2</v>
      </c>
      <c r="M69" s="6">
        <v>18.7</v>
      </c>
      <c r="N69">
        <v>18.7</v>
      </c>
      <c r="O69">
        <v>18.7</v>
      </c>
      <c r="P69">
        <v>28.024000000000001</v>
      </c>
      <c r="Q69">
        <v>257</v>
      </c>
      <c r="R69">
        <v>257</v>
      </c>
      <c r="S69">
        <v>0</v>
      </c>
      <c r="T69" s="4">
        <v>27.335999999999999</v>
      </c>
      <c r="U69">
        <v>183050</v>
      </c>
      <c r="V69">
        <v>3</v>
      </c>
      <c r="Z69">
        <v>134</v>
      </c>
      <c r="AA69" t="s">
        <v>2666</v>
      </c>
      <c r="AB69" t="s">
        <v>2157</v>
      </c>
      <c r="AC69" t="s">
        <v>2667</v>
      </c>
      <c r="AD69" t="s">
        <v>2668</v>
      </c>
      <c r="AE69" t="s">
        <v>2669</v>
      </c>
      <c r="AF69" t="s">
        <v>2670</v>
      </c>
    </row>
    <row r="70" spans="1:35" x14ac:dyDescent="0.55000000000000004">
      <c r="A70" t="s">
        <v>2671</v>
      </c>
      <c r="B70" t="s">
        <v>2671</v>
      </c>
      <c r="C70" t="s">
        <v>2672</v>
      </c>
      <c r="D70" s="6" t="s">
        <v>2672</v>
      </c>
      <c r="E70" s="6" t="s">
        <v>2672</v>
      </c>
      <c r="F70" s="6" t="s">
        <v>2673</v>
      </c>
      <c r="G70" s="6" t="s">
        <v>2674</v>
      </c>
      <c r="H70" s="6" t="s">
        <v>2675</v>
      </c>
      <c r="I70" s="6">
        <v>5</v>
      </c>
      <c r="J70" s="6">
        <v>1</v>
      </c>
      <c r="K70" s="6">
        <v>1</v>
      </c>
      <c r="L70">
        <v>1</v>
      </c>
      <c r="M70" s="6">
        <v>2.9</v>
      </c>
      <c r="N70">
        <v>2.9</v>
      </c>
      <c r="O70">
        <v>2.9</v>
      </c>
      <c r="P70">
        <v>61.18</v>
      </c>
      <c r="Q70">
        <v>547</v>
      </c>
      <c r="R70" t="s">
        <v>2676</v>
      </c>
      <c r="S70">
        <v>0</v>
      </c>
      <c r="T70" s="4">
        <v>27.169</v>
      </c>
      <c r="U70">
        <v>32865</v>
      </c>
      <c r="V70">
        <v>2</v>
      </c>
      <c r="Z70">
        <v>56</v>
      </c>
      <c r="AA70">
        <v>26</v>
      </c>
      <c r="AB70" t="s">
        <v>2163</v>
      </c>
      <c r="AC70">
        <v>26</v>
      </c>
      <c r="AD70">
        <v>28</v>
      </c>
      <c r="AE70" t="s">
        <v>2677</v>
      </c>
      <c r="AF70">
        <v>79</v>
      </c>
    </row>
    <row r="71" spans="1:35" x14ac:dyDescent="0.55000000000000004">
      <c r="A71" t="s">
        <v>2678</v>
      </c>
      <c r="B71" t="s">
        <v>2678</v>
      </c>
      <c r="C71">
        <v>1</v>
      </c>
      <c r="D71" s="6">
        <v>1</v>
      </c>
      <c r="E71" s="6">
        <v>1</v>
      </c>
      <c r="F71" s="6" t="s">
        <v>2679</v>
      </c>
      <c r="G71" s="6" t="s">
        <v>2680</v>
      </c>
      <c r="I71" s="6">
        <v>1</v>
      </c>
      <c r="J71" s="6">
        <v>1</v>
      </c>
      <c r="K71" s="6">
        <v>1</v>
      </c>
      <c r="L71">
        <v>1</v>
      </c>
      <c r="M71" s="6">
        <v>7.7</v>
      </c>
      <c r="N71">
        <v>7.7</v>
      </c>
      <c r="O71">
        <v>7.7</v>
      </c>
      <c r="P71">
        <v>24.204999999999998</v>
      </c>
      <c r="Q71">
        <v>208</v>
      </c>
      <c r="R71">
        <v>208</v>
      </c>
      <c r="S71">
        <v>0</v>
      </c>
      <c r="T71" s="4">
        <v>27.038</v>
      </c>
      <c r="U71">
        <v>94574</v>
      </c>
      <c r="V71">
        <v>4</v>
      </c>
      <c r="Z71">
        <v>117</v>
      </c>
      <c r="AA71">
        <v>9</v>
      </c>
      <c r="AB71" t="s">
        <v>2163</v>
      </c>
      <c r="AC71">
        <v>9</v>
      </c>
      <c r="AD71">
        <v>9</v>
      </c>
      <c r="AE71" t="s">
        <v>2681</v>
      </c>
      <c r="AF71">
        <v>21</v>
      </c>
    </row>
    <row r="72" spans="1:35" x14ac:dyDescent="0.55000000000000004">
      <c r="A72" t="s">
        <v>1692</v>
      </c>
      <c r="B72" t="s">
        <v>1692</v>
      </c>
      <c r="C72">
        <v>2</v>
      </c>
      <c r="D72" s="6">
        <v>2</v>
      </c>
      <c r="E72" s="6">
        <v>2</v>
      </c>
      <c r="F72" s="6" t="s">
        <v>1693</v>
      </c>
      <c r="G72" s="6" t="s">
        <v>1694</v>
      </c>
      <c r="I72" s="6">
        <v>1</v>
      </c>
      <c r="J72" s="6">
        <v>2</v>
      </c>
      <c r="K72" s="6">
        <v>2</v>
      </c>
      <c r="L72">
        <v>2</v>
      </c>
      <c r="M72" s="6">
        <v>39.1</v>
      </c>
      <c r="N72">
        <v>39.1</v>
      </c>
      <c r="O72">
        <v>39.1</v>
      </c>
      <c r="P72">
        <v>10.803000000000001</v>
      </c>
      <c r="Q72">
        <v>92</v>
      </c>
      <c r="R72">
        <v>92</v>
      </c>
      <c r="S72">
        <v>0</v>
      </c>
      <c r="T72" s="4">
        <v>26.055</v>
      </c>
      <c r="U72">
        <v>130160</v>
      </c>
      <c r="V72">
        <v>4</v>
      </c>
      <c r="Z72">
        <v>123</v>
      </c>
      <c r="AA72" t="s">
        <v>2682</v>
      </c>
      <c r="AB72" t="s">
        <v>2157</v>
      </c>
      <c r="AC72" t="s">
        <v>2683</v>
      </c>
      <c r="AD72" t="s">
        <v>2684</v>
      </c>
      <c r="AE72" t="s">
        <v>2685</v>
      </c>
      <c r="AF72" t="s">
        <v>2686</v>
      </c>
    </row>
    <row r="73" spans="1:35" x14ac:dyDescent="0.55000000000000004">
      <c r="A73" t="s">
        <v>1323</v>
      </c>
      <c r="B73" t="s">
        <v>2687</v>
      </c>
      <c r="C73" t="s">
        <v>2688</v>
      </c>
      <c r="D73" s="6" t="s">
        <v>2646</v>
      </c>
      <c r="E73" s="6" t="s">
        <v>2646</v>
      </c>
      <c r="F73" s="6" t="s">
        <v>1324</v>
      </c>
      <c r="G73" s="6" t="s">
        <v>1325</v>
      </c>
      <c r="I73" s="6">
        <v>2</v>
      </c>
      <c r="J73" s="6">
        <v>5</v>
      </c>
      <c r="K73" s="6">
        <v>4</v>
      </c>
      <c r="L73">
        <v>4</v>
      </c>
      <c r="M73" s="6">
        <v>21.7</v>
      </c>
      <c r="N73">
        <v>16.2</v>
      </c>
      <c r="O73">
        <v>16.2</v>
      </c>
      <c r="P73">
        <v>21.891999999999999</v>
      </c>
      <c r="Q73">
        <v>198</v>
      </c>
      <c r="R73" t="s">
        <v>2689</v>
      </c>
      <c r="S73">
        <v>0</v>
      </c>
      <c r="T73" s="4">
        <v>24.225000000000001</v>
      </c>
      <c r="U73">
        <v>173400</v>
      </c>
      <c r="V73">
        <v>6</v>
      </c>
      <c r="Z73">
        <v>83</v>
      </c>
      <c r="AA73" t="s">
        <v>2690</v>
      </c>
      <c r="AB73" t="s">
        <v>2691</v>
      </c>
      <c r="AC73" t="s">
        <v>2692</v>
      </c>
      <c r="AD73" t="s">
        <v>2693</v>
      </c>
      <c r="AE73" t="s">
        <v>2694</v>
      </c>
      <c r="AF73" t="s">
        <v>2695</v>
      </c>
    </row>
    <row r="74" spans="1:35" x14ac:dyDescent="0.55000000000000004">
      <c r="A74" t="s">
        <v>2696</v>
      </c>
      <c r="B74" t="s">
        <v>2696</v>
      </c>
      <c r="C74" t="s">
        <v>2173</v>
      </c>
      <c r="D74" s="6" t="s">
        <v>2173</v>
      </c>
      <c r="E74" s="6" t="s">
        <v>2173</v>
      </c>
      <c r="F74" s="6" t="s">
        <v>2697</v>
      </c>
      <c r="G74" s="6" t="s">
        <v>2698</v>
      </c>
      <c r="H74" s="6" t="s">
        <v>2141</v>
      </c>
      <c r="I74" s="6">
        <v>2</v>
      </c>
      <c r="J74" s="6">
        <v>1</v>
      </c>
      <c r="K74" s="6">
        <v>1</v>
      </c>
      <c r="L74">
        <v>1</v>
      </c>
      <c r="M74" s="6">
        <v>8.1999999999999993</v>
      </c>
      <c r="N74">
        <v>8.1999999999999993</v>
      </c>
      <c r="O74">
        <v>8.1999999999999993</v>
      </c>
      <c r="P74">
        <v>18.091000000000001</v>
      </c>
      <c r="Q74">
        <v>159</v>
      </c>
      <c r="R74" t="s">
        <v>2699</v>
      </c>
      <c r="S74">
        <v>0</v>
      </c>
      <c r="T74" s="4">
        <v>24.094999999999999</v>
      </c>
      <c r="U74">
        <v>95180</v>
      </c>
      <c r="V74">
        <v>3</v>
      </c>
      <c r="Z74">
        <v>154</v>
      </c>
      <c r="AA74">
        <v>201</v>
      </c>
      <c r="AB74" t="s">
        <v>2163</v>
      </c>
      <c r="AC74">
        <v>202</v>
      </c>
      <c r="AD74">
        <v>259</v>
      </c>
      <c r="AE74" t="s">
        <v>2700</v>
      </c>
      <c r="AF74">
        <v>681</v>
      </c>
    </row>
    <row r="75" spans="1:35" x14ac:dyDescent="0.55000000000000004">
      <c r="A75" t="s">
        <v>2701</v>
      </c>
      <c r="B75" t="s">
        <v>2701</v>
      </c>
      <c r="C75" t="s">
        <v>2312</v>
      </c>
      <c r="D75" s="6" t="s">
        <v>2312</v>
      </c>
      <c r="E75" s="6" t="s">
        <v>2312</v>
      </c>
      <c r="F75" s="6" t="s">
        <v>2702</v>
      </c>
      <c r="G75" s="6" t="s">
        <v>2703</v>
      </c>
      <c r="H75" s="6" t="s">
        <v>2141</v>
      </c>
      <c r="I75" s="6">
        <v>2</v>
      </c>
      <c r="J75" s="6">
        <v>3</v>
      </c>
      <c r="K75" s="6">
        <v>3</v>
      </c>
      <c r="L75">
        <v>3</v>
      </c>
      <c r="M75" s="6">
        <v>14.8</v>
      </c>
      <c r="N75">
        <v>14.8</v>
      </c>
      <c r="O75">
        <v>14.8</v>
      </c>
      <c r="P75">
        <v>52.716999999999999</v>
      </c>
      <c r="Q75">
        <v>488</v>
      </c>
      <c r="R75" t="s">
        <v>2704</v>
      </c>
      <c r="S75">
        <v>0</v>
      </c>
      <c r="T75" s="4">
        <v>23.829000000000001</v>
      </c>
      <c r="U75">
        <v>142270</v>
      </c>
      <c r="V75">
        <v>4</v>
      </c>
      <c r="Z75">
        <v>142</v>
      </c>
      <c r="AA75" t="s">
        <v>2705</v>
      </c>
      <c r="AB75" t="s">
        <v>2315</v>
      </c>
      <c r="AC75" t="s">
        <v>2706</v>
      </c>
      <c r="AD75" t="s">
        <v>2707</v>
      </c>
      <c r="AE75" t="s">
        <v>2708</v>
      </c>
      <c r="AF75" t="s">
        <v>2709</v>
      </c>
    </row>
    <row r="76" spans="1:35" x14ac:dyDescent="0.55000000000000004">
      <c r="A76" t="s">
        <v>2710</v>
      </c>
      <c r="B76" t="s">
        <v>2710</v>
      </c>
      <c r="C76" t="s">
        <v>2603</v>
      </c>
      <c r="D76" s="6" t="s">
        <v>2603</v>
      </c>
      <c r="E76" s="6" t="s">
        <v>2603</v>
      </c>
      <c r="F76" s="6" t="s">
        <v>2711</v>
      </c>
      <c r="G76" s="6" t="s">
        <v>2712</v>
      </c>
      <c r="H76" s="6" t="s">
        <v>2141</v>
      </c>
      <c r="I76" s="6">
        <v>2</v>
      </c>
      <c r="J76" s="6">
        <v>2</v>
      </c>
      <c r="K76" s="6">
        <v>2</v>
      </c>
      <c r="L76">
        <v>2</v>
      </c>
      <c r="M76" s="6">
        <v>16</v>
      </c>
      <c r="N76">
        <v>16</v>
      </c>
      <c r="O76">
        <v>16</v>
      </c>
      <c r="P76">
        <v>26.687999999999999</v>
      </c>
      <c r="Q76">
        <v>243</v>
      </c>
      <c r="R76" t="s">
        <v>2713</v>
      </c>
      <c r="S76">
        <v>0</v>
      </c>
      <c r="T76" s="4">
        <v>22.972000000000001</v>
      </c>
      <c r="U76">
        <v>89490</v>
      </c>
      <c r="V76">
        <v>7</v>
      </c>
      <c r="Z76">
        <v>74</v>
      </c>
      <c r="AA76" t="s">
        <v>2714</v>
      </c>
      <c r="AB76" t="s">
        <v>2157</v>
      </c>
      <c r="AC76" t="s">
        <v>2715</v>
      </c>
      <c r="AD76" t="s">
        <v>2716</v>
      </c>
      <c r="AE76" t="s">
        <v>2717</v>
      </c>
      <c r="AF76" t="s">
        <v>2718</v>
      </c>
    </row>
    <row r="77" spans="1:35" x14ac:dyDescent="0.55000000000000004">
      <c r="A77" t="s">
        <v>2719</v>
      </c>
      <c r="B77" t="s">
        <v>2719</v>
      </c>
      <c r="C77" t="s">
        <v>2720</v>
      </c>
      <c r="D77" s="6" t="s">
        <v>2603</v>
      </c>
      <c r="E77" s="6" t="s">
        <v>2603</v>
      </c>
      <c r="F77" s="6" t="s">
        <v>1105</v>
      </c>
      <c r="G77" s="6" t="s">
        <v>1106</v>
      </c>
      <c r="H77" s="6" t="s">
        <v>2141</v>
      </c>
      <c r="I77" s="6">
        <v>2</v>
      </c>
      <c r="J77" s="6">
        <v>17</v>
      </c>
      <c r="K77" s="6">
        <v>2</v>
      </c>
      <c r="L77">
        <v>2</v>
      </c>
      <c r="M77" s="6">
        <v>94.1</v>
      </c>
      <c r="N77">
        <v>25</v>
      </c>
      <c r="O77">
        <v>25</v>
      </c>
      <c r="P77">
        <v>17.149000000000001</v>
      </c>
      <c r="Q77">
        <v>152</v>
      </c>
      <c r="R77" t="s">
        <v>2721</v>
      </c>
      <c r="S77">
        <v>0</v>
      </c>
      <c r="T77" s="4">
        <v>22.568999999999999</v>
      </c>
      <c r="U77">
        <v>22142000</v>
      </c>
      <c r="V77">
        <v>12</v>
      </c>
      <c r="Z77">
        <v>60</v>
      </c>
      <c r="AA77" t="s">
        <v>2722</v>
      </c>
      <c r="AB77" t="s">
        <v>2723</v>
      </c>
      <c r="AC77" t="s">
        <v>2724</v>
      </c>
      <c r="AD77" t="s">
        <v>2725</v>
      </c>
      <c r="AE77" t="s">
        <v>2726</v>
      </c>
      <c r="AF77" t="s">
        <v>2727</v>
      </c>
      <c r="AG77" t="s">
        <v>2728</v>
      </c>
      <c r="AI77" t="s">
        <v>2729</v>
      </c>
    </row>
    <row r="78" spans="1:35" x14ac:dyDescent="0.55000000000000004">
      <c r="A78" t="s">
        <v>2730</v>
      </c>
      <c r="B78" t="s">
        <v>2730</v>
      </c>
      <c r="C78">
        <v>1</v>
      </c>
      <c r="D78" s="6">
        <v>1</v>
      </c>
      <c r="E78" s="6">
        <v>1</v>
      </c>
      <c r="F78" s="6" t="s">
        <v>2731</v>
      </c>
      <c r="G78" s="6" t="s">
        <v>2732</v>
      </c>
      <c r="I78" s="6">
        <v>1</v>
      </c>
      <c r="J78" s="6">
        <v>1</v>
      </c>
      <c r="K78" s="6">
        <v>1</v>
      </c>
      <c r="L78">
        <v>1</v>
      </c>
      <c r="M78" s="6">
        <v>16.8</v>
      </c>
      <c r="N78">
        <v>16.8</v>
      </c>
      <c r="O78">
        <v>16.8</v>
      </c>
      <c r="P78">
        <v>13.281000000000001</v>
      </c>
      <c r="Q78">
        <v>119</v>
      </c>
      <c r="R78">
        <v>119</v>
      </c>
      <c r="S78">
        <v>0</v>
      </c>
      <c r="T78" s="4">
        <v>21.943999999999999</v>
      </c>
      <c r="U78">
        <v>90380</v>
      </c>
      <c r="V78">
        <v>2</v>
      </c>
      <c r="Z78">
        <v>124</v>
      </c>
      <c r="AA78">
        <v>525</v>
      </c>
      <c r="AB78" t="s">
        <v>2163</v>
      </c>
      <c r="AC78">
        <v>528</v>
      </c>
      <c r="AD78">
        <v>760</v>
      </c>
      <c r="AE78" t="s">
        <v>2733</v>
      </c>
      <c r="AF78">
        <v>2118</v>
      </c>
    </row>
    <row r="79" spans="1:35" x14ac:dyDescent="0.55000000000000004">
      <c r="A79" t="s">
        <v>2734</v>
      </c>
      <c r="B79" t="s">
        <v>766</v>
      </c>
      <c r="C79" t="s">
        <v>2735</v>
      </c>
      <c r="D79" s="6" t="s">
        <v>2735</v>
      </c>
      <c r="E79" s="6" t="s">
        <v>2735</v>
      </c>
      <c r="F79" s="6" t="s">
        <v>767</v>
      </c>
      <c r="G79" s="6" t="s">
        <v>768</v>
      </c>
      <c r="I79" s="6">
        <v>6</v>
      </c>
      <c r="J79" s="6">
        <v>3</v>
      </c>
      <c r="K79" s="6">
        <v>3</v>
      </c>
      <c r="L79">
        <v>3</v>
      </c>
      <c r="M79" s="6">
        <v>7.6</v>
      </c>
      <c r="N79">
        <v>7.6</v>
      </c>
      <c r="O79">
        <v>7.6</v>
      </c>
      <c r="P79">
        <v>94.33</v>
      </c>
      <c r="Q79">
        <v>840</v>
      </c>
      <c r="R79" t="s">
        <v>2736</v>
      </c>
      <c r="S79">
        <v>0</v>
      </c>
      <c r="T79" s="4">
        <v>21.404</v>
      </c>
      <c r="U79">
        <v>189200</v>
      </c>
      <c r="V79">
        <v>5</v>
      </c>
      <c r="Z79">
        <v>85</v>
      </c>
      <c r="AA79" t="s">
        <v>2737</v>
      </c>
      <c r="AB79" t="s">
        <v>2315</v>
      </c>
      <c r="AC79" t="s">
        <v>2738</v>
      </c>
      <c r="AD79" t="s">
        <v>2739</v>
      </c>
      <c r="AE79" t="s">
        <v>2740</v>
      </c>
      <c r="AF79" t="s">
        <v>2741</v>
      </c>
    </row>
    <row r="80" spans="1:35" x14ac:dyDescent="0.55000000000000004">
      <c r="A80" t="s">
        <v>2742</v>
      </c>
      <c r="B80" t="s">
        <v>2742</v>
      </c>
      <c r="C80">
        <v>3</v>
      </c>
      <c r="D80" s="6">
        <v>3</v>
      </c>
      <c r="E80" s="6">
        <v>3</v>
      </c>
      <c r="F80" s="6" t="s">
        <v>2743</v>
      </c>
      <c r="G80" s="6" t="s">
        <v>2744</v>
      </c>
      <c r="I80" s="6">
        <v>1</v>
      </c>
      <c r="J80" s="6">
        <v>3</v>
      </c>
      <c r="K80" s="6">
        <v>3</v>
      </c>
      <c r="L80">
        <v>3</v>
      </c>
      <c r="M80" s="6">
        <v>9.6</v>
      </c>
      <c r="N80">
        <v>9.6</v>
      </c>
      <c r="O80">
        <v>9.6</v>
      </c>
      <c r="P80">
        <v>55.8</v>
      </c>
      <c r="Q80">
        <v>491</v>
      </c>
      <c r="R80">
        <v>491</v>
      </c>
      <c r="S80">
        <v>0</v>
      </c>
      <c r="T80" s="4">
        <v>20.753</v>
      </c>
      <c r="U80">
        <v>167850</v>
      </c>
      <c r="V80">
        <v>7</v>
      </c>
      <c r="Z80">
        <v>187</v>
      </c>
      <c r="AA80" t="s">
        <v>2745</v>
      </c>
      <c r="AB80" t="s">
        <v>2315</v>
      </c>
      <c r="AC80" t="s">
        <v>2746</v>
      </c>
      <c r="AD80" t="s">
        <v>2747</v>
      </c>
      <c r="AE80" t="s">
        <v>2748</v>
      </c>
      <c r="AF80" t="s">
        <v>2749</v>
      </c>
    </row>
    <row r="81" spans="1:32" x14ac:dyDescent="0.55000000000000004">
      <c r="A81" t="s">
        <v>2750</v>
      </c>
      <c r="B81" t="s">
        <v>2750</v>
      </c>
      <c r="C81">
        <v>1</v>
      </c>
      <c r="D81" s="6">
        <v>1</v>
      </c>
      <c r="E81" s="6">
        <v>1</v>
      </c>
      <c r="F81" s="6" t="s">
        <v>2751</v>
      </c>
      <c r="G81" s="6" t="s">
        <v>2752</v>
      </c>
      <c r="I81" s="6">
        <v>1</v>
      </c>
      <c r="J81" s="6">
        <v>1</v>
      </c>
      <c r="K81" s="6">
        <v>1</v>
      </c>
      <c r="L81">
        <v>1</v>
      </c>
      <c r="M81" s="6">
        <v>23.5</v>
      </c>
      <c r="N81">
        <v>23.5</v>
      </c>
      <c r="O81">
        <v>23.5</v>
      </c>
      <c r="P81">
        <v>15.404</v>
      </c>
      <c r="Q81">
        <v>136</v>
      </c>
      <c r="R81">
        <v>136</v>
      </c>
      <c r="S81">
        <v>0</v>
      </c>
      <c r="T81" s="4">
        <v>20.274999999999999</v>
      </c>
      <c r="U81">
        <v>236950</v>
      </c>
      <c r="V81">
        <v>1</v>
      </c>
      <c r="Z81">
        <v>141</v>
      </c>
      <c r="AA81">
        <v>124</v>
      </c>
      <c r="AB81" t="s">
        <v>2163</v>
      </c>
      <c r="AC81">
        <v>125</v>
      </c>
      <c r="AD81">
        <v>162</v>
      </c>
      <c r="AE81">
        <v>389</v>
      </c>
      <c r="AF81">
        <v>389</v>
      </c>
    </row>
    <row r="82" spans="1:32" x14ac:dyDescent="0.55000000000000004">
      <c r="A82" t="s">
        <v>2753</v>
      </c>
      <c r="B82" t="s">
        <v>2753</v>
      </c>
      <c r="C82" t="s">
        <v>2173</v>
      </c>
      <c r="D82" s="6" t="s">
        <v>2173</v>
      </c>
      <c r="E82" s="6" t="s">
        <v>2173</v>
      </c>
      <c r="F82" s="6" t="s">
        <v>2047</v>
      </c>
      <c r="G82" s="6" t="s">
        <v>2048</v>
      </c>
      <c r="H82" s="6" t="s">
        <v>2141</v>
      </c>
      <c r="I82" s="6">
        <v>2</v>
      </c>
      <c r="J82" s="6">
        <v>1</v>
      </c>
      <c r="K82" s="6">
        <v>1</v>
      </c>
      <c r="L82">
        <v>1</v>
      </c>
      <c r="M82" s="6">
        <v>12.4</v>
      </c>
      <c r="N82">
        <v>12.4</v>
      </c>
      <c r="O82">
        <v>12.4</v>
      </c>
      <c r="P82">
        <v>26.504000000000001</v>
      </c>
      <c r="Q82">
        <v>233</v>
      </c>
      <c r="R82" t="s">
        <v>2754</v>
      </c>
      <c r="S82">
        <v>0</v>
      </c>
      <c r="T82" s="2">
        <v>19.14</v>
      </c>
      <c r="U82">
        <v>64907</v>
      </c>
      <c r="V82">
        <v>1</v>
      </c>
      <c r="Z82">
        <v>118</v>
      </c>
      <c r="AA82">
        <v>1</v>
      </c>
      <c r="AB82" t="s">
        <v>2163</v>
      </c>
      <c r="AC82">
        <v>1</v>
      </c>
      <c r="AD82">
        <v>1</v>
      </c>
      <c r="AE82">
        <v>3</v>
      </c>
      <c r="AF82">
        <v>3</v>
      </c>
    </row>
    <row r="83" spans="1:32" x14ac:dyDescent="0.55000000000000004">
      <c r="A83" t="s">
        <v>2755</v>
      </c>
      <c r="B83" t="s">
        <v>2755</v>
      </c>
      <c r="C83" t="s">
        <v>2756</v>
      </c>
      <c r="D83" s="6" t="s">
        <v>2757</v>
      </c>
      <c r="E83" s="6" t="s">
        <v>2758</v>
      </c>
      <c r="F83" s="6" t="s">
        <v>2759</v>
      </c>
      <c r="G83" s="6" t="s">
        <v>2760</v>
      </c>
      <c r="H83" s="6" t="s">
        <v>2444</v>
      </c>
      <c r="I83" s="6">
        <v>6</v>
      </c>
      <c r="J83" s="6">
        <v>6</v>
      </c>
      <c r="K83" s="6">
        <v>2</v>
      </c>
      <c r="L83">
        <v>0</v>
      </c>
      <c r="M83" s="6">
        <v>65.599999999999994</v>
      </c>
      <c r="N83">
        <v>25</v>
      </c>
      <c r="O83">
        <v>0</v>
      </c>
      <c r="P83">
        <v>13.936</v>
      </c>
      <c r="Q83">
        <v>128</v>
      </c>
      <c r="R83" t="s">
        <v>2761</v>
      </c>
      <c r="S83">
        <v>0</v>
      </c>
      <c r="T83" s="2">
        <v>18.97</v>
      </c>
      <c r="U83">
        <v>74020</v>
      </c>
      <c r="V83">
        <v>3</v>
      </c>
      <c r="Z83">
        <v>48</v>
      </c>
      <c r="AA83" t="s">
        <v>2762</v>
      </c>
      <c r="AB83" t="s">
        <v>2763</v>
      </c>
      <c r="AC83" t="s">
        <v>2764</v>
      </c>
      <c r="AD83" t="s">
        <v>2765</v>
      </c>
      <c r="AE83" t="s">
        <v>2766</v>
      </c>
      <c r="AF83" t="s">
        <v>2767</v>
      </c>
    </row>
    <row r="84" spans="1:32" x14ac:dyDescent="0.55000000000000004">
      <c r="A84" t="s">
        <v>2768</v>
      </c>
      <c r="B84" t="s">
        <v>2768</v>
      </c>
      <c r="C84">
        <v>2</v>
      </c>
      <c r="D84" s="6">
        <v>2</v>
      </c>
      <c r="E84" s="6">
        <v>2</v>
      </c>
      <c r="F84" s="6" t="s">
        <v>2769</v>
      </c>
      <c r="G84" s="6" t="s">
        <v>2770</v>
      </c>
      <c r="I84" s="6">
        <v>1</v>
      </c>
      <c r="J84" s="6">
        <v>2</v>
      </c>
      <c r="K84" s="6">
        <v>2</v>
      </c>
      <c r="L84">
        <v>2</v>
      </c>
      <c r="M84" s="6">
        <v>22.3</v>
      </c>
      <c r="N84">
        <v>22.3</v>
      </c>
      <c r="O84">
        <v>22.3</v>
      </c>
      <c r="P84">
        <v>16.561</v>
      </c>
      <c r="Q84">
        <v>148</v>
      </c>
      <c r="R84">
        <v>148</v>
      </c>
      <c r="S84">
        <v>0</v>
      </c>
      <c r="T84" s="2">
        <v>18.359000000000002</v>
      </c>
      <c r="U84">
        <v>184750</v>
      </c>
      <c r="V84">
        <v>4</v>
      </c>
      <c r="Z84">
        <v>95</v>
      </c>
      <c r="AA84" t="s">
        <v>2771</v>
      </c>
      <c r="AB84" t="s">
        <v>2157</v>
      </c>
      <c r="AC84" t="s">
        <v>2772</v>
      </c>
      <c r="AD84" t="s">
        <v>2773</v>
      </c>
      <c r="AE84" t="s">
        <v>2774</v>
      </c>
      <c r="AF84" t="s">
        <v>2775</v>
      </c>
    </row>
    <row r="85" spans="1:32" x14ac:dyDescent="0.55000000000000004">
      <c r="A85" t="s">
        <v>2776</v>
      </c>
      <c r="B85" t="s">
        <v>2776</v>
      </c>
      <c r="C85">
        <v>3</v>
      </c>
      <c r="D85" s="6">
        <v>3</v>
      </c>
      <c r="E85" s="6">
        <v>3</v>
      </c>
      <c r="F85" s="6" t="s">
        <v>2777</v>
      </c>
      <c r="G85" s="6" t="s">
        <v>2778</v>
      </c>
      <c r="I85" s="6">
        <v>1</v>
      </c>
      <c r="J85" s="6">
        <v>3</v>
      </c>
      <c r="K85" s="6">
        <v>3</v>
      </c>
      <c r="L85">
        <v>3</v>
      </c>
      <c r="M85" s="6">
        <v>15.9</v>
      </c>
      <c r="N85">
        <v>15.9</v>
      </c>
      <c r="O85">
        <v>15.9</v>
      </c>
      <c r="P85">
        <v>17.779</v>
      </c>
      <c r="Q85">
        <v>157</v>
      </c>
      <c r="R85">
        <v>157</v>
      </c>
      <c r="S85">
        <v>0</v>
      </c>
      <c r="T85" s="2">
        <v>18.213999999999999</v>
      </c>
      <c r="U85">
        <v>49514</v>
      </c>
      <c r="V85">
        <v>12</v>
      </c>
      <c r="Z85">
        <v>143</v>
      </c>
      <c r="AA85" t="s">
        <v>2779</v>
      </c>
      <c r="AB85" t="s">
        <v>2315</v>
      </c>
      <c r="AC85" t="s">
        <v>2780</v>
      </c>
      <c r="AD85" t="s">
        <v>2781</v>
      </c>
      <c r="AE85" t="s">
        <v>2782</v>
      </c>
      <c r="AF85" t="s">
        <v>2783</v>
      </c>
    </row>
    <row r="86" spans="1:32" x14ac:dyDescent="0.55000000000000004">
      <c r="A86" t="s">
        <v>2784</v>
      </c>
      <c r="B86" t="s">
        <v>2784</v>
      </c>
      <c r="C86" t="s">
        <v>2173</v>
      </c>
      <c r="D86" s="6" t="s">
        <v>2173</v>
      </c>
      <c r="E86" s="6" t="s">
        <v>2173</v>
      </c>
      <c r="F86" s="6" t="s">
        <v>2785</v>
      </c>
      <c r="G86" s="6" t="s">
        <v>2786</v>
      </c>
      <c r="H86" s="6" t="s">
        <v>2141</v>
      </c>
      <c r="I86" s="6">
        <v>2</v>
      </c>
      <c r="J86" s="6">
        <v>1</v>
      </c>
      <c r="K86" s="6">
        <v>1</v>
      </c>
      <c r="L86">
        <v>1</v>
      </c>
      <c r="M86" s="6">
        <v>2.9</v>
      </c>
      <c r="N86">
        <v>2.9</v>
      </c>
      <c r="O86">
        <v>2.9</v>
      </c>
      <c r="P86">
        <v>54.156999999999996</v>
      </c>
      <c r="Q86">
        <v>477</v>
      </c>
      <c r="R86" t="s">
        <v>2787</v>
      </c>
      <c r="S86">
        <v>0</v>
      </c>
      <c r="T86" s="2">
        <v>17.492999999999999</v>
      </c>
      <c r="U86">
        <v>25702</v>
      </c>
      <c r="V86">
        <v>1</v>
      </c>
      <c r="Z86">
        <v>224</v>
      </c>
      <c r="AA86">
        <v>410</v>
      </c>
      <c r="AB86" t="s">
        <v>2163</v>
      </c>
      <c r="AC86">
        <v>412</v>
      </c>
      <c r="AD86">
        <v>577</v>
      </c>
      <c r="AE86">
        <v>1616</v>
      </c>
      <c r="AF86">
        <v>1616</v>
      </c>
    </row>
    <row r="87" spans="1:32" x14ac:dyDescent="0.55000000000000004">
      <c r="A87" t="s">
        <v>1625</v>
      </c>
      <c r="B87" t="s">
        <v>1625</v>
      </c>
      <c r="C87" t="s">
        <v>2173</v>
      </c>
      <c r="D87" s="6" t="s">
        <v>2173</v>
      </c>
      <c r="E87" s="6" t="s">
        <v>2173</v>
      </c>
      <c r="F87" s="6" t="s">
        <v>1626</v>
      </c>
      <c r="G87" s="6" t="s">
        <v>1627</v>
      </c>
      <c r="H87" s="6" t="s">
        <v>2141</v>
      </c>
      <c r="I87" s="6">
        <v>2</v>
      </c>
      <c r="J87" s="6">
        <v>1</v>
      </c>
      <c r="K87" s="6">
        <v>1</v>
      </c>
      <c r="L87">
        <v>1</v>
      </c>
      <c r="M87" s="6">
        <v>3.4</v>
      </c>
      <c r="N87">
        <v>3.4</v>
      </c>
      <c r="O87">
        <v>3.4</v>
      </c>
      <c r="P87">
        <v>72.262</v>
      </c>
      <c r="Q87">
        <v>669</v>
      </c>
      <c r="R87" t="s">
        <v>2788</v>
      </c>
      <c r="S87">
        <v>0</v>
      </c>
      <c r="T87" s="2">
        <v>17.491</v>
      </c>
      <c r="U87">
        <v>157810</v>
      </c>
      <c r="V87">
        <v>6</v>
      </c>
      <c r="Z87">
        <v>73</v>
      </c>
      <c r="AA87">
        <v>335</v>
      </c>
      <c r="AB87" t="s">
        <v>2163</v>
      </c>
      <c r="AC87">
        <v>337</v>
      </c>
      <c r="AD87" t="s">
        <v>2789</v>
      </c>
      <c r="AE87" t="s">
        <v>2790</v>
      </c>
      <c r="AF87">
        <v>1304</v>
      </c>
    </row>
    <row r="88" spans="1:32" x14ac:dyDescent="0.55000000000000004">
      <c r="A88" t="s">
        <v>2791</v>
      </c>
      <c r="B88" t="s">
        <v>2791</v>
      </c>
      <c r="C88" t="s">
        <v>2384</v>
      </c>
      <c r="D88" s="6" t="s">
        <v>2384</v>
      </c>
      <c r="E88" s="6" t="s">
        <v>2384</v>
      </c>
      <c r="F88" s="6" t="s">
        <v>440</v>
      </c>
      <c r="G88" s="6" t="s">
        <v>441</v>
      </c>
      <c r="H88" s="6" t="s">
        <v>2199</v>
      </c>
      <c r="I88" s="6">
        <v>3</v>
      </c>
      <c r="J88" s="6">
        <v>2</v>
      </c>
      <c r="K88" s="6">
        <v>2</v>
      </c>
      <c r="L88">
        <v>2</v>
      </c>
      <c r="M88" s="6">
        <v>10.9</v>
      </c>
      <c r="N88">
        <v>10.9</v>
      </c>
      <c r="O88">
        <v>10.9</v>
      </c>
      <c r="P88">
        <v>28.558</v>
      </c>
      <c r="Q88">
        <v>257</v>
      </c>
      <c r="R88" t="s">
        <v>2792</v>
      </c>
      <c r="S88">
        <v>0</v>
      </c>
      <c r="T88" s="2">
        <v>17.042000000000002</v>
      </c>
      <c r="U88">
        <v>139680</v>
      </c>
      <c r="V88">
        <v>5</v>
      </c>
      <c r="Z88">
        <v>79</v>
      </c>
      <c r="AA88" t="s">
        <v>2793</v>
      </c>
      <c r="AB88" t="s">
        <v>2157</v>
      </c>
      <c r="AC88" t="s">
        <v>2794</v>
      </c>
      <c r="AD88" t="s">
        <v>2795</v>
      </c>
      <c r="AE88" t="s">
        <v>2796</v>
      </c>
      <c r="AF88" t="s">
        <v>2797</v>
      </c>
    </row>
    <row r="89" spans="1:32" x14ac:dyDescent="0.55000000000000004">
      <c r="A89" t="s">
        <v>2798</v>
      </c>
      <c r="B89" t="s">
        <v>2798</v>
      </c>
      <c r="C89">
        <v>2</v>
      </c>
      <c r="D89" s="6">
        <v>2</v>
      </c>
      <c r="E89" s="6">
        <v>2</v>
      </c>
      <c r="F89" s="6" t="s">
        <v>2799</v>
      </c>
      <c r="G89" s="6" t="s">
        <v>2800</v>
      </c>
      <c r="I89" s="6">
        <v>1</v>
      </c>
      <c r="J89" s="6">
        <v>2</v>
      </c>
      <c r="K89" s="6">
        <v>2</v>
      </c>
      <c r="L89">
        <v>2</v>
      </c>
      <c r="M89" s="6">
        <v>21.4</v>
      </c>
      <c r="N89">
        <v>21.4</v>
      </c>
      <c r="O89">
        <v>21.4</v>
      </c>
      <c r="P89">
        <v>21.863</v>
      </c>
      <c r="Q89">
        <v>192</v>
      </c>
      <c r="R89">
        <v>192</v>
      </c>
      <c r="S89">
        <v>0</v>
      </c>
      <c r="T89" s="2">
        <v>16.231000000000002</v>
      </c>
      <c r="U89">
        <v>76580</v>
      </c>
      <c r="V89">
        <v>2</v>
      </c>
      <c r="Z89">
        <v>84</v>
      </c>
      <c r="AA89" t="s">
        <v>2801</v>
      </c>
      <c r="AB89" t="s">
        <v>2157</v>
      </c>
      <c r="AC89" t="s">
        <v>2802</v>
      </c>
      <c r="AD89" t="s">
        <v>2803</v>
      </c>
      <c r="AE89" t="s">
        <v>2804</v>
      </c>
      <c r="AF89" t="s">
        <v>2804</v>
      </c>
    </row>
    <row r="90" spans="1:32" x14ac:dyDescent="0.55000000000000004">
      <c r="A90" t="s">
        <v>2805</v>
      </c>
      <c r="B90" t="s">
        <v>2805</v>
      </c>
      <c r="C90" t="s">
        <v>2806</v>
      </c>
      <c r="D90" s="6" t="s">
        <v>2806</v>
      </c>
      <c r="E90" s="6" t="s">
        <v>2806</v>
      </c>
      <c r="F90" s="6" t="s">
        <v>2807</v>
      </c>
      <c r="G90" s="6" t="s">
        <v>2808</v>
      </c>
      <c r="H90" s="6" t="s">
        <v>2199</v>
      </c>
      <c r="I90" s="6">
        <v>3</v>
      </c>
      <c r="J90" s="6">
        <v>1</v>
      </c>
      <c r="K90" s="6">
        <v>1</v>
      </c>
      <c r="L90">
        <v>1</v>
      </c>
      <c r="M90" s="6">
        <v>4.4000000000000004</v>
      </c>
      <c r="N90">
        <v>4.4000000000000004</v>
      </c>
      <c r="O90">
        <v>4.4000000000000004</v>
      </c>
      <c r="P90">
        <v>27.821000000000002</v>
      </c>
      <c r="Q90">
        <v>250</v>
      </c>
      <c r="R90" t="s">
        <v>2809</v>
      </c>
      <c r="S90">
        <v>0</v>
      </c>
      <c r="T90" s="2">
        <v>16.116</v>
      </c>
      <c r="U90">
        <v>52455</v>
      </c>
      <c r="V90">
        <v>1</v>
      </c>
      <c r="Z90">
        <v>39</v>
      </c>
      <c r="AA90">
        <v>141</v>
      </c>
      <c r="AB90" t="s">
        <v>2163</v>
      </c>
      <c r="AC90">
        <v>142</v>
      </c>
      <c r="AD90">
        <v>183</v>
      </c>
      <c r="AE90">
        <v>471</v>
      </c>
      <c r="AF90">
        <v>471</v>
      </c>
    </row>
    <row r="91" spans="1:32" x14ac:dyDescent="0.55000000000000004">
      <c r="A91" t="s">
        <v>2810</v>
      </c>
      <c r="B91" t="s">
        <v>2810</v>
      </c>
      <c r="C91">
        <v>2</v>
      </c>
      <c r="D91" s="6">
        <v>2</v>
      </c>
      <c r="E91" s="6">
        <v>2</v>
      </c>
      <c r="F91" s="6" t="s">
        <v>2811</v>
      </c>
      <c r="G91" s="6" t="s">
        <v>2812</v>
      </c>
      <c r="I91" s="6">
        <v>1</v>
      </c>
      <c r="J91" s="6">
        <v>2</v>
      </c>
      <c r="K91" s="6">
        <v>2</v>
      </c>
      <c r="L91">
        <v>2</v>
      </c>
      <c r="M91" s="6">
        <v>21.5</v>
      </c>
      <c r="N91">
        <v>21.5</v>
      </c>
      <c r="O91">
        <v>21.5</v>
      </c>
      <c r="P91">
        <v>24.603999999999999</v>
      </c>
      <c r="Q91">
        <v>214</v>
      </c>
      <c r="R91">
        <v>214</v>
      </c>
      <c r="S91">
        <v>0</v>
      </c>
      <c r="T91" s="2">
        <v>16.077000000000002</v>
      </c>
      <c r="U91">
        <v>240810</v>
      </c>
      <c r="V91">
        <v>10</v>
      </c>
      <c r="Z91">
        <v>78</v>
      </c>
      <c r="AA91" t="s">
        <v>2813</v>
      </c>
      <c r="AB91" t="s">
        <v>2157</v>
      </c>
      <c r="AC91" t="s">
        <v>2814</v>
      </c>
      <c r="AD91" t="s">
        <v>2815</v>
      </c>
      <c r="AE91" t="s">
        <v>2816</v>
      </c>
      <c r="AF91" t="s">
        <v>2817</v>
      </c>
    </row>
    <row r="92" spans="1:32" x14ac:dyDescent="0.55000000000000004">
      <c r="A92" t="s">
        <v>2818</v>
      </c>
      <c r="B92" t="s">
        <v>2818</v>
      </c>
      <c r="C92">
        <v>2</v>
      </c>
      <c r="D92" s="6">
        <v>2</v>
      </c>
      <c r="E92" s="6">
        <v>2</v>
      </c>
      <c r="F92" s="6" t="s">
        <v>2819</v>
      </c>
      <c r="G92" s="6" t="s">
        <v>2820</v>
      </c>
      <c r="I92" s="6">
        <v>1</v>
      </c>
      <c r="J92" s="6">
        <v>2</v>
      </c>
      <c r="K92" s="6">
        <v>2</v>
      </c>
      <c r="L92">
        <v>2</v>
      </c>
      <c r="M92" s="6">
        <v>19.600000000000001</v>
      </c>
      <c r="N92">
        <v>19.600000000000001</v>
      </c>
      <c r="O92">
        <v>19.600000000000001</v>
      </c>
      <c r="P92">
        <v>15.807</v>
      </c>
      <c r="Q92">
        <v>143</v>
      </c>
      <c r="R92">
        <v>143</v>
      </c>
      <c r="S92">
        <v>0</v>
      </c>
      <c r="T92" s="2">
        <v>16.016999999999999</v>
      </c>
      <c r="U92">
        <v>120680</v>
      </c>
      <c r="V92">
        <v>5</v>
      </c>
      <c r="Z92">
        <v>120</v>
      </c>
      <c r="AA92" t="s">
        <v>2821</v>
      </c>
      <c r="AB92" t="s">
        <v>2157</v>
      </c>
      <c r="AC92" t="s">
        <v>2822</v>
      </c>
      <c r="AD92" t="s">
        <v>2823</v>
      </c>
      <c r="AE92" t="s">
        <v>2824</v>
      </c>
      <c r="AF92" t="s">
        <v>2825</v>
      </c>
    </row>
    <row r="93" spans="1:32" x14ac:dyDescent="0.55000000000000004">
      <c r="A93" t="s">
        <v>2826</v>
      </c>
      <c r="B93" t="s">
        <v>2826</v>
      </c>
      <c r="C93">
        <v>1</v>
      </c>
      <c r="D93" s="6">
        <v>1</v>
      </c>
      <c r="E93" s="6">
        <v>1</v>
      </c>
      <c r="F93" s="6" t="s">
        <v>2827</v>
      </c>
      <c r="G93" s="6" t="s">
        <v>2828</v>
      </c>
      <c r="I93" s="6">
        <v>1</v>
      </c>
      <c r="J93" s="6">
        <v>1</v>
      </c>
      <c r="K93" s="6">
        <v>1</v>
      </c>
      <c r="L93">
        <v>1</v>
      </c>
      <c r="M93" s="6">
        <v>16.899999999999999</v>
      </c>
      <c r="N93">
        <v>16.899999999999999</v>
      </c>
      <c r="O93">
        <v>16.899999999999999</v>
      </c>
      <c r="P93">
        <v>18.501999999999999</v>
      </c>
      <c r="Q93">
        <v>166</v>
      </c>
      <c r="R93">
        <v>166</v>
      </c>
      <c r="S93">
        <v>0</v>
      </c>
      <c r="T93" s="2">
        <v>15.91</v>
      </c>
      <c r="U93">
        <v>318840</v>
      </c>
      <c r="V93">
        <v>4</v>
      </c>
      <c r="Z93">
        <v>75</v>
      </c>
      <c r="AA93">
        <v>332</v>
      </c>
      <c r="AB93" t="s">
        <v>2163</v>
      </c>
      <c r="AC93">
        <v>334</v>
      </c>
      <c r="AD93" t="s">
        <v>2829</v>
      </c>
      <c r="AE93" t="s">
        <v>2830</v>
      </c>
      <c r="AF93">
        <v>1293</v>
      </c>
    </row>
    <row r="94" spans="1:32" x14ac:dyDescent="0.55000000000000004">
      <c r="A94" t="s">
        <v>2091</v>
      </c>
      <c r="B94" t="s">
        <v>2091</v>
      </c>
      <c r="C94" t="s">
        <v>2173</v>
      </c>
      <c r="D94" s="6" t="s">
        <v>2173</v>
      </c>
      <c r="E94" s="6" t="s">
        <v>2173</v>
      </c>
      <c r="F94" s="6" t="s">
        <v>3838</v>
      </c>
      <c r="G94" s="6" t="s">
        <v>3839</v>
      </c>
      <c r="H94" s="6" t="s">
        <v>2141</v>
      </c>
      <c r="I94" s="6">
        <v>2</v>
      </c>
      <c r="J94" s="6">
        <v>1</v>
      </c>
      <c r="K94" s="6">
        <v>1</v>
      </c>
      <c r="L94">
        <v>1</v>
      </c>
      <c r="M94" s="6">
        <v>12.7</v>
      </c>
      <c r="N94">
        <v>12.7</v>
      </c>
      <c r="O94">
        <v>12.7</v>
      </c>
      <c r="P94">
        <v>17.687000000000001</v>
      </c>
      <c r="Q94">
        <v>166</v>
      </c>
      <c r="R94" t="s">
        <v>2831</v>
      </c>
      <c r="S94">
        <v>0</v>
      </c>
      <c r="T94" s="2">
        <v>15.792999999999999</v>
      </c>
      <c r="U94">
        <v>42629</v>
      </c>
      <c r="V94">
        <v>3</v>
      </c>
      <c r="Z94">
        <v>44</v>
      </c>
      <c r="AA94">
        <v>0</v>
      </c>
      <c r="AB94" t="s">
        <v>2163</v>
      </c>
      <c r="AC94">
        <v>0</v>
      </c>
      <c r="AD94">
        <v>0</v>
      </c>
      <c r="AE94" t="s">
        <v>2832</v>
      </c>
      <c r="AF94">
        <v>0</v>
      </c>
    </row>
    <row r="95" spans="1:32" x14ac:dyDescent="0.55000000000000004">
      <c r="A95" t="s">
        <v>1470</v>
      </c>
      <c r="B95" t="s">
        <v>1470</v>
      </c>
      <c r="C95">
        <v>1</v>
      </c>
      <c r="D95" s="6">
        <v>1</v>
      </c>
      <c r="E95" s="6">
        <v>1</v>
      </c>
      <c r="F95" s="6" t="s">
        <v>1471</v>
      </c>
      <c r="G95" s="6" t="s">
        <v>1472</v>
      </c>
      <c r="I95" s="6">
        <v>1</v>
      </c>
      <c r="J95" s="6">
        <v>1</v>
      </c>
      <c r="K95" s="6">
        <v>1</v>
      </c>
      <c r="L95">
        <v>1</v>
      </c>
      <c r="M95" s="6">
        <v>20.3</v>
      </c>
      <c r="N95">
        <v>20.3</v>
      </c>
      <c r="O95">
        <v>20.3</v>
      </c>
      <c r="P95">
        <v>14.787000000000001</v>
      </c>
      <c r="Q95">
        <v>128</v>
      </c>
      <c r="R95">
        <v>128</v>
      </c>
      <c r="S95">
        <v>0</v>
      </c>
      <c r="T95" s="2">
        <v>15.138999999999999</v>
      </c>
      <c r="U95">
        <v>89239</v>
      </c>
      <c r="V95">
        <v>6</v>
      </c>
      <c r="Z95">
        <v>87</v>
      </c>
      <c r="AA95">
        <v>131</v>
      </c>
      <c r="AB95" t="s">
        <v>2163</v>
      </c>
      <c r="AC95">
        <v>132</v>
      </c>
      <c r="AD95">
        <v>170</v>
      </c>
      <c r="AE95" t="s">
        <v>2833</v>
      </c>
      <c r="AF95">
        <v>405</v>
      </c>
    </row>
    <row r="96" spans="1:32" x14ac:dyDescent="0.55000000000000004">
      <c r="A96" t="s">
        <v>2055</v>
      </c>
      <c r="B96" t="s">
        <v>2055</v>
      </c>
      <c r="C96" t="s">
        <v>2603</v>
      </c>
      <c r="D96" s="6" t="s">
        <v>2603</v>
      </c>
      <c r="E96" s="6" t="s">
        <v>2603</v>
      </c>
      <c r="F96" s="6" t="s">
        <v>2056</v>
      </c>
      <c r="G96" s="6" t="s">
        <v>2057</v>
      </c>
      <c r="H96" s="6" t="s">
        <v>2141</v>
      </c>
      <c r="I96" s="6">
        <v>2</v>
      </c>
      <c r="J96" s="6">
        <v>2</v>
      </c>
      <c r="K96" s="6">
        <v>2</v>
      </c>
      <c r="L96">
        <v>2</v>
      </c>
      <c r="M96" s="6">
        <v>28.2</v>
      </c>
      <c r="N96">
        <v>28.2</v>
      </c>
      <c r="O96">
        <v>28.2</v>
      </c>
      <c r="P96">
        <v>19.332999999999998</v>
      </c>
      <c r="Q96">
        <v>170</v>
      </c>
      <c r="R96" t="s">
        <v>2834</v>
      </c>
      <c r="S96">
        <v>0</v>
      </c>
      <c r="T96" s="2">
        <v>14.983000000000001</v>
      </c>
      <c r="U96">
        <v>185600</v>
      </c>
      <c r="V96">
        <v>5</v>
      </c>
      <c r="Z96">
        <v>137</v>
      </c>
      <c r="AA96" t="s">
        <v>2835</v>
      </c>
      <c r="AB96" t="s">
        <v>2157</v>
      </c>
      <c r="AC96" t="s">
        <v>2836</v>
      </c>
      <c r="AD96" t="s">
        <v>2837</v>
      </c>
      <c r="AE96" t="s">
        <v>2838</v>
      </c>
      <c r="AF96" t="s">
        <v>2839</v>
      </c>
    </row>
    <row r="97" spans="1:32" x14ac:dyDescent="0.55000000000000004">
      <c r="A97" t="s">
        <v>2840</v>
      </c>
      <c r="B97" t="s">
        <v>2840</v>
      </c>
      <c r="C97">
        <v>5</v>
      </c>
      <c r="D97" s="6">
        <v>2</v>
      </c>
      <c r="E97" s="6">
        <v>2</v>
      </c>
      <c r="F97" s="6" t="s">
        <v>2841</v>
      </c>
      <c r="G97" s="6" t="s">
        <v>2842</v>
      </c>
      <c r="I97" s="6">
        <v>1</v>
      </c>
      <c r="J97" s="6">
        <v>5</v>
      </c>
      <c r="K97" s="6">
        <v>2</v>
      </c>
      <c r="L97">
        <v>2</v>
      </c>
      <c r="M97" s="6">
        <v>22.5</v>
      </c>
      <c r="N97">
        <v>11.2</v>
      </c>
      <c r="O97">
        <v>11.2</v>
      </c>
      <c r="P97">
        <v>50.47</v>
      </c>
      <c r="Q97">
        <v>463</v>
      </c>
      <c r="R97">
        <v>463</v>
      </c>
      <c r="S97">
        <v>0</v>
      </c>
      <c r="T97" s="2">
        <v>14.978999999999999</v>
      </c>
      <c r="U97">
        <v>152960</v>
      </c>
      <c r="V97">
        <v>3</v>
      </c>
      <c r="Z97">
        <v>152</v>
      </c>
      <c r="AA97" t="s">
        <v>2843</v>
      </c>
      <c r="AB97" t="s">
        <v>2844</v>
      </c>
      <c r="AC97" t="s">
        <v>2845</v>
      </c>
      <c r="AD97" t="s">
        <v>2846</v>
      </c>
      <c r="AE97" t="s">
        <v>2847</v>
      </c>
      <c r="AF97" t="s">
        <v>2848</v>
      </c>
    </row>
    <row r="98" spans="1:32" x14ac:dyDescent="0.55000000000000004">
      <c r="A98" t="s">
        <v>1491</v>
      </c>
      <c r="B98" t="s">
        <v>1491</v>
      </c>
      <c r="C98">
        <v>2</v>
      </c>
      <c r="D98" s="6">
        <v>2</v>
      </c>
      <c r="E98" s="6">
        <v>2</v>
      </c>
      <c r="F98" s="6" t="s">
        <v>1492</v>
      </c>
      <c r="G98" s="6" t="s">
        <v>1493</v>
      </c>
      <c r="I98" s="6">
        <v>1</v>
      </c>
      <c r="J98" s="6">
        <v>2</v>
      </c>
      <c r="K98" s="6">
        <v>2</v>
      </c>
      <c r="L98">
        <v>2</v>
      </c>
      <c r="M98" s="6">
        <v>13.3</v>
      </c>
      <c r="N98">
        <v>13.3</v>
      </c>
      <c r="O98">
        <v>13.3</v>
      </c>
      <c r="P98">
        <v>29.225000000000001</v>
      </c>
      <c r="Q98">
        <v>248</v>
      </c>
      <c r="R98">
        <v>248</v>
      </c>
      <c r="S98">
        <v>0</v>
      </c>
      <c r="T98" s="2">
        <v>14.887</v>
      </c>
      <c r="U98">
        <v>214430</v>
      </c>
      <c r="V98">
        <v>4</v>
      </c>
      <c r="Z98">
        <v>62</v>
      </c>
      <c r="AA98" t="s">
        <v>2849</v>
      </c>
      <c r="AB98" t="s">
        <v>2157</v>
      </c>
      <c r="AC98" t="s">
        <v>2850</v>
      </c>
      <c r="AD98" t="s">
        <v>2851</v>
      </c>
      <c r="AE98" t="s">
        <v>2852</v>
      </c>
      <c r="AF98" t="s">
        <v>2853</v>
      </c>
    </row>
    <row r="99" spans="1:32" x14ac:dyDescent="0.55000000000000004">
      <c r="A99" t="s">
        <v>2854</v>
      </c>
      <c r="B99" t="s">
        <v>2854</v>
      </c>
      <c r="C99" t="s">
        <v>2173</v>
      </c>
      <c r="D99" s="6" t="s">
        <v>2173</v>
      </c>
      <c r="E99" s="6" t="s">
        <v>2173</v>
      </c>
      <c r="F99" s="6" t="s">
        <v>2855</v>
      </c>
      <c r="G99" s="6" t="s">
        <v>2856</v>
      </c>
      <c r="H99" s="6" t="s">
        <v>2141</v>
      </c>
      <c r="I99" s="6">
        <v>2</v>
      </c>
      <c r="J99" s="6">
        <v>1</v>
      </c>
      <c r="K99" s="6">
        <v>1</v>
      </c>
      <c r="L99">
        <v>1</v>
      </c>
      <c r="M99" s="6">
        <v>5.4</v>
      </c>
      <c r="N99">
        <v>5.4</v>
      </c>
      <c r="O99">
        <v>5.4</v>
      </c>
      <c r="P99">
        <v>68.046999999999997</v>
      </c>
      <c r="Q99">
        <v>597</v>
      </c>
      <c r="R99" t="s">
        <v>2857</v>
      </c>
      <c r="S99">
        <v>0</v>
      </c>
      <c r="T99" s="2">
        <v>14.734999999999999</v>
      </c>
      <c r="U99">
        <v>241900</v>
      </c>
      <c r="V99">
        <v>3</v>
      </c>
      <c r="Z99">
        <v>167</v>
      </c>
      <c r="AA99">
        <v>265</v>
      </c>
      <c r="AB99" t="s">
        <v>2163</v>
      </c>
      <c r="AC99">
        <v>266</v>
      </c>
      <c r="AD99" t="s">
        <v>2858</v>
      </c>
      <c r="AE99" t="s">
        <v>2859</v>
      </c>
      <c r="AF99">
        <v>957</v>
      </c>
    </row>
    <row r="100" spans="1:32" x14ac:dyDescent="0.55000000000000004">
      <c r="A100" t="s">
        <v>2860</v>
      </c>
      <c r="B100" t="s">
        <v>2860</v>
      </c>
      <c r="C100">
        <v>2</v>
      </c>
      <c r="D100" s="6">
        <v>2</v>
      </c>
      <c r="E100" s="6">
        <v>2</v>
      </c>
      <c r="F100" s="6" t="s">
        <v>2861</v>
      </c>
      <c r="G100" s="6" t="s">
        <v>2862</v>
      </c>
      <c r="I100" s="6">
        <v>1</v>
      </c>
      <c r="J100" s="6">
        <v>2</v>
      </c>
      <c r="K100" s="6">
        <v>2</v>
      </c>
      <c r="L100">
        <v>2</v>
      </c>
      <c r="M100" s="6">
        <v>3.3</v>
      </c>
      <c r="N100">
        <v>3.3</v>
      </c>
      <c r="O100">
        <v>3.3</v>
      </c>
      <c r="P100">
        <v>170.59</v>
      </c>
      <c r="Q100">
        <v>1512</v>
      </c>
      <c r="R100">
        <v>1512</v>
      </c>
      <c r="S100">
        <v>0</v>
      </c>
      <c r="T100" s="2">
        <v>13.981999999999999</v>
      </c>
      <c r="U100">
        <v>60046</v>
      </c>
      <c r="V100">
        <v>4</v>
      </c>
      <c r="Z100">
        <v>38</v>
      </c>
      <c r="AA100" t="s">
        <v>2863</v>
      </c>
      <c r="AB100" t="s">
        <v>2157</v>
      </c>
      <c r="AC100" t="s">
        <v>2864</v>
      </c>
      <c r="AD100" t="s">
        <v>2865</v>
      </c>
      <c r="AE100" t="s">
        <v>2866</v>
      </c>
      <c r="AF100" t="s">
        <v>2867</v>
      </c>
    </row>
    <row r="101" spans="1:32" x14ac:dyDescent="0.55000000000000004">
      <c r="A101" t="s">
        <v>2868</v>
      </c>
      <c r="B101" t="s">
        <v>2868</v>
      </c>
      <c r="C101">
        <v>2</v>
      </c>
      <c r="D101" s="6">
        <v>2</v>
      </c>
      <c r="E101" s="6">
        <v>2</v>
      </c>
      <c r="F101" s="6" t="s">
        <v>2869</v>
      </c>
      <c r="G101" s="6" t="s">
        <v>2870</v>
      </c>
      <c r="I101" s="6">
        <v>1</v>
      </c>
      <c r="J101" s="6">
        <v>2</v>
      </c>
      <c r="K101" s="6">
        <v>2</v>
      </c>
      <c r="L101">
        <v>2</v>
      </c>
      <c r="M101" s="6">
        <v>16.600000000000001</v>
      </c>
      <c r="N101">
        <v>16.600000000000001</v>
      </c>
      <c r="O101">
        <v>16.600000000000001</v>
      </c>
      <c r="P101">
        <v>16.059999999999999</v>
      </c>
      <c r="Q101">
        <v>145</v>
      </c>
      <c r="R101">
        <v>145</v>
      </c>
      <c r="S101">
        <v>0</v>
      </c>
      <c r="T101" s="2">
        <v>13.727</v>
      </c>
      <c r="U101">
        <v>170460</v>
      </c>
      <c r="V101">
        <v>3</v>
      </c>
      <c r="Z101">
        <v>91</v>
      </c>
      <c r="AA101" t="s">
        <v>2871</v>
      </c>
      <c r="AB101" t="s">
        <v>2157</v>
      </c>
      <c r="AC101" t="s">
        <v>2872</v>
      </c>
      <c r="AD101" t="s">
        <v>2873</v>
      </c>
      <c r="AE101" t="s">
        <v>2874</v>
      </c>
      <c r="AF101" t="s">
        <v>2875</v>
      </c>
    </row>
    <row r="102" spans="1:32" x14ac:dyDescent="0.55000000000000004">
      <c r="A102" t="s">
        <v>2876</v>
      </c>
      <c r="B102" t="s">
        <v>2876</v>
      </c>
      <c r="C102" t="s">
        <v>2877</v>
      </c>
      <c r="D102" s="6" t="s">
        <v>2877</v>
      </c>
      <c r="E102" s="6" t="s">
        <v>2877</v>
      </c>
      <c r="F102" s="6" t="s">
        <v>2878</v>
      </c>
      <c r="G102" s="6" t="s">
        <v>2879</v>
      </c>
      <c r="H102" s="6" t="s">
        <v>2880</v>
      </c>
      <c r="I102" s="6">
        <v>9</v>
      </c>
      <c r="J102" s="6">
        <v>2</v>
      </c>
      <c r="K102" s="6">
        <v>2</v>
      </c>
      <c r="L102">
        <v>2</v>
      </c>
      <c r="M102" s="6">
        <v>4.5999999999999996</v>
      </c>
      <c r="N102">
        <v>4.5999999999999996</v>
      </c>
      <c r="O102">
        <v>4.5999999999999996</v>
      </c>
      <c r="P102">
        <v>46.328000000000003</v>
      </c>
      <c r="Q102">
        <v>410</v>
      </c>
      <c r="R102" t="s">
        <v>2881</v>
      </c>
      <c r="S102">
        <v>0</v>
      </c>
      <c r="T102" s="2">
        <v>13.446</v>
      </c>
      <c r="U102">
        <v>52164</v>
      </c>
      <c r="V102">
        <v>3</v>
      </c>
      <c r="Z102">
        <v>14</v>
      </c>
      <c r="AA102" t="s">
        <v>2882</v>
      </c>
      <c r="AB102" t="s">
        <v>2157</v>
      </c>
      <c r="AC102" t="s">
        <v>2883</v>
      </c>
      <c r="AD102" t="s">
        <v>2884</v>
      </c>
      <c r="AE102" t="s">
        <v>2885</v>
      </c>
      <c r="AF102" t="s">
        <v>2886</v>
      </c>
    </row>
    <row r="103" spans="1:32" x14ac:dyDescent="0.55000000000000004">
      <c r="A103" t="s">
        <v>2887</v>
      </c>
      <c r="B103" t="s">
        <v>2887</v>
      </c>
      <c r="C103" t="s">
        <v>2384</v>
      </c>
      <c r="D103" s="6" t="s">
        <v>2384</v>
      </c>
      <c r="E103" s="6" t="s">
        <v>2384</v>
      </c>
      <c r="F103" s="6" t="s">
        <v>1060</v>
      </c>
      <c r="G103" s="6" t="s">
        <v>1061</v>
      </c>
      <c r="H103" s="6" t="s">
        <v>2199</v>
      </c>
      <c r="I103" s="6">
        <v>3</v>
      </c>
      <c r="J103" s="6">
        <v>2</v>
      </c>
      <c r="K103" s="6">
        <v>2</v>
      </c>
      <c r="L103">
        <v>2</v>
      </c>
      <c r="M103" s="6">
        <v>21.7</v>
      </c>
      <c r="N103">
        <v>21.7</v>
      </c>
      <c r="O103">
        <v>21.7</v>
      </c>
      <c r="P103">
        <v>37.344000000000001</v>
      </c>
      <c r="Q103">
        <v>323</v>
      </c>
      <c r="R103" t="s">
        <v>2888</v>
      </c>
      <c r="S103">
        <v>0</v>
      </c>
      <c r="T103" s="2">
        <v>13.093999999999999</v>
      </c>
      <c r="U103">
        <v>126380</v>
      </c>
      <c r="V103">
        <v>4</v>
      </c>
      <c r="Z103">
        <v>107</v>
      </c>
      <c r="AA103" t="s">
        <v>2889</v>
      </c>
      <c r="AB103" t="s">
        <v>2157</v>
      </c>
      <c r="AC103" t="s">
        <v>2890</v>
      </c>
      <c r="AD103" t="s">
        <v>2891</v>
      </c>
      <c r="AE103" t="s">
        <v>2892</v>
      </c>
      <c r="AF103" t="s">
        <v>2893</v>
      </c>
    </row>
    <row r="104" spans="1:32" x14ac:dyDescent="0.55000000000000004">
      <c r="A104" t="s">
        <v>2894</v>
      </c>
      <c r="B104" t="s">
        <v>2894</v>
      </c>
      <c r="C104">
        <v>2</v>
      </c>
      <c r="D104" s="6">
        <v>2</v>
      </c>
      <c r="E104" s="6">
        <v>2</v>
      </c>
      <c r="F104" s="6" t="s">
        <v>2895</v>
      </c>
      <c r="G104" s="6" t="s">
        <v>2896</v>
      </c>
      <c r="I104" s="6">
        <v>1</v>
      </c>
      <c r="J104" s="6">
        <v>2</v>
      </c>
      <c r="K104" s="6">
        <v>2</v>
      </c>
      <c r="L104">
        <v>2</v>
      </c>
      <c r="M104" s="6">
        <v>13.1</v>
      </c>
      <c r="N104">
        <v>13.1</v>
      </c>
      <c r="O104">
        <v>13.1</v>
      </c>
      <c r="P104">
        <v>20.762</v>
      </c>
      <c r="Q104">
        <v>176</v>
      </c>
      <c r="R104">
        <v>176</v>
      </c>
      <c r="S104">
        <v>0</v>
      </c>
      <c r="T104" s="2">
        <v>12.579000000000001</v>
      </c>
      <c r="U104">
        <v>38929</v>
      </c>
      <c r="V104">
        <v>3</v>
      </c>
      <c r="Z104">
        <v>149</v>
      </c>
      <c r="AA104" t="s">
        <v>2897</v>
      </c>
      <c r="AB104" t="s">
        <v>2157</v>
      </c>
      <c r="AC104" t="s">
        <v>2898</v>
      </c>
      <c r="AD104" t="s">
        <v>2899</v>
      </c>
      <c r="AE104" t="s">
        <v>2900</v>
      </c>
      <c r="AF104" t="s">
        <v>2901</v>
      </c>
    </row>
    <row r="105" spans="1:32" x14ac:dyDescent="0.55000000000000004">
      <c r="A105" t="s">
        <v>2902</v>
      </c>
      <c r="B105" t="s">
        <v>2902</v>
      </c>
      <c r="C105" t="s">
        <v>2173</v>
      </c>
      <c r="D105" s="6" t="s">
        <v>2173</v>
      </c>
      <c r="E105" s="6" t="s">
        <v>2173</v>
      </c>
      <c r="F105" s="6" t="s">
        <v>2903</v>
      </c>
      <c r="G105" s="6" t="s">
        <v>2904</v>
      </c>
      <c r="H105" s="6" t="s">
        <v>2141</v>
      </c>
      <c r="I105" s="6">
        <v>2</v>
      </c>
      <c r="J105" s="6">
        <v>1</v>
      </c>
      <c r="K105" s="6">
        <v>1</v>
      </c>
      <c r="L105">
        <v>1</v>
      </c>
      <c r="M105" s="6">
        <v>15.4</v>
      </c>
      <c r="N105">
        <v>15.4</v>
      </c>
      <c r="O105">
        <v>15.4</v>
      </c>
      <c r="P105">
        <v>22.492000000000001</v>
      </c>
      <c r="Q105">
        <v>208</v>
      </c>
      <c r="R105" t="s">
        <v>2905</v>
      </c>
      <c r="S105">
        <v>0</v>
      </c>
      <c r="T105" s="2">
        <v>11.843</v>
      </c>
      <c r="U105">
        <v>68401</v>
      </c>
      <c r="V105">
        <v>1</v>
      </c>
      <c r="Z105">
        <v>104</v>
      </c>
      <c r="AA105">
        <v>160</v>
      </c>
      <c r="AB105" t="s">
        <v>2163</v>
      </c>
      <c r="AC105">
        <v>161</v>
      </c>
      <c r="AD105">
        <v>209</v>
      </c>
      <c r="AE105">
        <v>546</v>
      </c>
      <c r="AF105">
        <v>546</v>
      </c>
    </row>
    <row r="106" spans="1:32" x14ac:dyDescent="0.55000000000000004">
      <c r="A106" t="s">
        <v>2906</v>
      </c>
      <c r="B106" t="s">
        <v>2906</v>
      </c>
      <c r="C106">
        <v>2</v>
      </c>
      <c r="D106" s="6">
        <v>2</v>
      </c>
      <c r="E106" s="6">
        <v>2</v>
      </c>
      <c r="F106" s="6" t="s">
        <v>2907</v>
      </c>
      <c r="G106" s="6" t="s">
        <v>2908</v>
      </c>
      <c r="I106" s="6">
        <v>1</v>
      </c>
      <c r="J106" s="6">
        <v>2</v>
      </c>
      <c r="K106" s="6">
        <v>2</v>
      </c>
      <c r="L106">
        <v>2</v>
      </c>
      <c r="M106" s="6">
        <v>10.8</v>
      </c>
      <c r="N106">
        <v>10.8</v>
      </c>
      <c r="O106">
        <v>10.8</v>
      </c>
      <c r="P106">
        <v>18.431000000000001</v>
      </c>
      <c r="Q106">
        <v>158</v>
      </c>
      <c r="R106">
        <v>158</v>
      </c>
      <c r="S106">
        <v>0</v>
      </c>
      <c r="T106" s="2">
        <v>11.808999999999999</v>
      </c>
      <c r="U106">
        <v>53078</v>
      </c>
      <c r="V106">
        <v>2</v>
      </c>
      <c r="Z106">
        <v>122</v>
      </c>
      <c r="AA106" t="s">
        <v>2909</v>
      </c>
      <c r="AB106" t="s">
        <v>2157</v>
      </c>
      <c r="AC106" t="s">
        <v>2910</v>
      </c>
      <c r="AD106" t="s">
        <v>2911</v>
      </c>
      <c r="AE106" t="s">
        <v>2912</v>
      </c>
      <c r="AF106" t="s">
        <v>2912</v>
      </c>
    </row>
    <row r="107" spans="1:32" x14ac:dyDescent="0.55000000000000004">
      <c r="A107" t="s">
        <v>2913</v>
      </c>
      <c r="B107" t="s">
        <v>2913</v>
      </c>
      <c r="C107">
        <v>2</v>
      </c>
      <c r="D107" s="6">
        <v>2</v>
      </c>
      <c r="E107" s="6">
        <v>2</v>
      </c>
      <c r="F107" s="6" t="s">
        <v>2914</v>
      </c>
      <c r="G107" s="6" t="s">
        <v>2915</v>
      </c>
      <c r="I107" s="6">
        <v>1</v>
      </c>
      <c r="J107" s="6">
        <v>2</v>
      </c>
      <c r="K107" s="6">
        <v>2</v>
      </c>
      <c r="L107">
        <v>2</v>
      </c>
      <c r="M107" s="6">
        <v>24.5</v>
      </c>
      <c r="N107">
        <v>24.5</v>
      </c>
      <c r="O107">
        <v>24.5</v>
      </c>
      <c r="P107">
        <v>16.273</v>
      </c>
      <c r="Q107">
        <v>151</v>
      </c>
      <c r="R107">
        <v>151</v>
      </c>
      <c r="S107">
        <v>0</v>
      </c>
      <c r="T107" s="2">
        <v>11.782999999999999</v>
      </c>
      <c r="U107">
        <v>125390</v>
      </c>
      <c r="V107">
        <v>3</v>
      </c>
      <c r="Z107">
        <v>119</v>
      </c>
      <c r="AA107" t="s">
        <v>2916</v>
      </c>
      <c r="AB107" t="s">
        <v>2157</v>
      </c>
      <c r="AC107" t="s">
        <v>2917</v>
      </c>
      <c r="AD107" t="s">
        <v>2918</v>
      </c>
      <c r="AE107" t="s">
        <v>2919</v>
      </c>
      <c r="AF107" t="s">
        <v>2920</v>
      </c>
    </row>
    <row r="108" spans="1:32" x14ac:dyDescent="0.55000000000000004">
      <c r="A108" t="s">
        <v>2921</v>
      </c>
      <c r="B108" t="s">
        <v>2921</v>
      </c>
      <c r="C108" t="s">
        <v>2154</v>
      </c>
      <c r="D108" s="6" t="s">
        <v>2154</v>
      </c>
      <c r="E108" s="6" t="s">
        <v>2154</v>
      </c>
      <c r="F108" s="6" t="s">
        <v>337</v>
      </c>
      <c r="G108" s="6" t="s">
        <v>338</v>
      </c>
      <c r="H108" s="6" t="s">
        <v>2141</v>
      </c>
      <c r="I108" s="6">
        <v>2</v>
      </c>
      <c r="J108" s="6">
        <v>2</v>
      </c>
      <c r="K108" s="6">
        <v>2</v>
      </c>
      <c r="L108">
        <v>2</v>
      </c>
      <c r="M108" s="6">
        <v>7</v>
      </c>
      <c r="N108">
        <v>7</v>
      </c>
      <c r="O108">
        <v>7</v>
      </c>
      <c r="P108">
        <v>57.136000000000003</v>
      </c>
      <c r="Q108">
        <v>501</v>
      </c>
      <c r="R108" t="s">
        <v>2922</v>
      </c>
      <c r="S108">
        <v>0</v>
      </c>
      <c r="T108" s="2">
        <v>11.728</v>
      </c>
      <c r="U108">
        <v>92811</v>
      </c>
      <c r="V108">
        <v>4</v>
      </c>
      <c r="Z108">
        <v>59</v>
      </c>
      <c r="AA108" t="s">
        <v>2923</v>
      </c>
      <c r="AB108" t="s">
        <v>2157</v>
      </c>
      <c r="AC108" t="s">
        <v>2924</v>
      </c>
      <c r="AD108" t="s">
        <v>2925</v>
      </c>
      <c r="AE108" t="s">
        <v>2926</v>
      </c>
      <c r="AF108" t="s">
        <v>2927</v>
      </c>
    </row>
    <row r="109" spans="1:32" x14ac:dyDescent="0.55000000000000004">
      <c r="A109" t="s">
        <v>2928</v>
      </c>
      <c r="B109" t="s">
        <v>2928</v>
      </c>
      <c r="C109">
        <v>1</v>
      </c>
      <c r="D109" s="6">
        <v>1</v>
      </c>
      <c r="E109" s="6">
        <v>1</v>
      </c>
      <c r="F109" s="6" t="s">
        <v>2929</v>
      </c>
      <c r="G109" s="6" t="s">
        <v>2930</v>
      </c>
      <c r="I109" s="6">
        <v>1</v>
      </c>
      <c r="J109" s="6">
        <v>1</v>
      </c>
      <c r="K109" s="6">
        <v>1</v>
      </c>
      <c r="L109">
        <v>1</v>
      </c>
      <c r="M109" s="6">
        <v>12.7</v>
      </c>
      <c r="N109">
        <v>12.7</v>
      </c>
      <c r="O109">
        <v>12.7</v>
      </c>
      <c r="P109">
        <v>24.146000000000001</v>
      </c>
      <c r="Q109">
        <v>204</v>
      </c>
      <c r="R109">
        <v>204</v>
      </c>
      <c r="S109">
        <v>0</v>
      </c>
      <c r="T109" s="2">
        <v>11.601000000000001</v>
      </c>
      <c r="U109">
        <v>270570</v>
      </c>
      <c r="V109">
        <v>2</v>
      </c>
      <c r="Z109">
        <v>113</v>
      </c>
      <c r="AA109">
        <v>496</v>
      </c>
      <c r="AB109" t="s">
        <v>2163</v>
      </c>
      <c r="AC109">
        <v>499</v>
      </c>
      <c r="AD109" t="s">
        <v>2931</v>
      </c>
      <c r="AE109" t="s">
        <v>2932</v>
      </c>
      <c r="AF109">
        <v>1967</v>
      </c>
    </row>
    <row r="110" spans="1:32" x14ac:dyDescent="0.55000000000000004">
      <c r="A110" t="s">
        <v>2933</v>
      </c>
      <c r="B110" t="s">
        <v>2933</v>
      </c>
      <c r="C110">
        <v>3</v>
      </c>
      <c r="D110" s="6">
        <v>1</v>
      </c>
      <c r="E110" s="6">
        <v>1</v>
      </c>
      <c r="F110" s="6" t="s">
        <v>2934</v>
      </c>
      <c r="G110" s="6" t="s">
        <v>2935</v>
      </c>
      <c r="I110" s="6">
        <v>1</v>
      </c>
      <c r="J110" s="6">
        <v>3</v>
      </c>
      <c r="K110" s="6">
        <v>1</v>
      </c>
      <c r="L110">
        <v>1</v>
      </c>
      <c r="M110" s="6">
        <v>12.6</v>
      </c>
      <c r="N110">
        <v>7.2</v>
      </c>
      <c r="O110">
        <v>7.2</v>
      </c>
      <c r="P110">
        <v>49.774999999999999</v>
      </c>
      <c r="Q110">
        <v>444</v>
      </c>
      <c r="R110">
        <v>444</v>
      </c>
      <c r="S110">
        <v>0</v>
      </c>
      <c r="T110" s="2">
        <v>11.59</v>
      </c>
      <c r="U110">
        <v>89186</v>
      </c>
      <c r="V110">
        <v>5</v>
      </c>
      <c r="Z110">
        <v>171</v>
      </c>
      <c r="AA110" t="s">
        <v>2936</v>
      </c>
      <c r="AB110" t="s">
        <v>2937</v>
      </c>
      <c r="AC110" t="s">
        <v>2938</v>
      </c>
      <c r="AD110" t="s">
        <v>2939</v>
      </c>
      <c r="AE110" t="s">
        <v>2940</v>
      </c>
      <c r="AF110" t="s">
        <v>2941</v>
      </c>
    </row>
    <row r="111" spans="1:32" x14ac:dyDescent="0.55000000000000004">
      <c r="A111" t="s">
        <v>2942</v>
      </c>
      <c r="B111" t="s">
        <v>2942</v>
      </c>
      <c r="C111">
        <v>1</v>
      </c>
      <c r="D111" s="6">
        <v>1</v>
      </c>
      <c r="E111" s="6">
        <v>1</v>
      </c>
      <c r="F111" s="6" t="s">
        <v>2943</v>
      </c>
      <c r="G111" s="6" t="s">
        <v>2944</v>
      </c>
      <c r="I111" s="6">
        <v>1</v>
      </c>
      <c r="J111" s="6">
        <v>1</v>
      </c>
      <c r="K111" s="6">
        <v>1</v>
      </c>
      <c r="L111">
        <v>1</v>
      </c>
      <c r="M111" s="6">
        <v>8</v>
      </c>
      <c r="N111">
        <v>8</v>
      </c>
      <c r="O111">
        <v>8</v>
      </c>
      <c r="P111">
        <v>28.68</v>
      </c>
      <c r="Q111">
        <v>249</v>
      </c>
      <c r="R111">
        <v>249</v>
      </c>
      <c r="S111">
        <v>0</v>
      </c>
      <c r="T111" s="2">
        <v>11.327</v>
      </c>
      <c r="U111">
        <v>159540</v>
      </c>
      <c r="V111">
        <v>1</v>
      </c>
      <c r="Z111">
        <v>127</v>
      </c>
      <c r="AA111">
        <v>301</v>
      </c>
      <c r="AB111" t="s">
        <v>2163</v>
      </c>
      <c r="AC111">
        <v>302</v>
      </c>
      <c r="AD111">
        <v>394</v>
      </c>
      <c r="AE111">
        <v>1068</v>
      </c>
      <c r="AF111">
        <v>1068</v>
      </c>
    </row>
    <row r="112" spans="1:32" x14ac:dyDescent="0.55000000000000004">
      <c r="A112" t="s">
        <v>1329</v>
      </c>
      <c r="B112" t="s">
        <v>1329</v>
      </c>
      <c r="C112">
        <v>1</v>
      </c>
      <c r="D112" s="6">
        <v>1</v>
      </c>
      <c r="E112" s="6">
        <v>1</v>
      </c>
      <c r="F112" s="6" t="s">
        <v>1330</v>
      </c>
      <c r="G112" s="6" t="s">
        <v>1331</v>
      </c>
      <c r="I112" s="6">
        <v>1</v>
      </c>
      <c r="J112" s="6">
        <v>1</v>
      </c>
      <c r="K112" s="6">
        <v>1</v>
      </c>
      <c r="L112">
        <v>1</v>
      </c>
      <c r="M112" s="6">
        <v>9.4</v>
      </c>
      <c r="N112">
        <v>9.4</v>
      </c>
      <c r="O112">
        <v>9.4</v>
      </c>
      <c r="P112">
        <v>25.035</v>
      </c>
      <c r="Q112">
        <v>224</v>
      </c>
      <c r="R112">
        <v>224</v>
      </c>
      <c r="S112">
        <v>0</v>
      </c>
      <c r="T112" s="2">
        <v>10.316000000000001</v>
      </c>
      <c r="U112">
        <v>77419</v>
      </c>
      <c r="V112">
        <v>2</v>
      </c>
      <c r="Z112">
        <v>80</v>
      </c>
      <c r="AA112">
        <v>358</v>
      </c>
      <c r="AB112" t="s">
        <v>2163</v>
      </c>
      <c r="AC112">
        <v>360</v>
      </c>
      <c r="AD112">
        <v>501</v>
      </c>
      <c r="AE112" t="s">
        <v>2945</v>
      </c>
      <c r="AF112">
        <v>1375</v>
      </c>
    </row>
    <row r="113" spans="1:32" x14ac:dyDescent="0.55000000000000004">
      <c r="A113" t="s">
        <v>2946</v>
      </c>
      <c r="B113" t="s">
        <v>2946</v>
      </c>
      <c r="C113">
        <v>1</v>
      </c>
      <c r="D113" s="6">
        <v>1</v>
      </c>
      <c r="E113" s="6">
        <v>1</v>
      </c>
      <c r="F113" s="6" t="s">
        <v>2947</v>
      </c>
      <c r="G113" s="6" t="s">
        <v>2948</v>
      </c>
      <c r="I113" s="6">
        <v>1</v>
      </c>
      <c r="J113" s="6">
        <v>1</v>
      </c>
      <c r="K113" s="6">
        <v>1</v>
      </c>
      <c r="L113">
        <v>1</v>
      </c>
      <c r="M113" s="6">
        <v>10.8</v>
      </c>
      <c r="N113">
        <v>10.8</v>
      </c>
      <c r="O113">
        <v>10.8</v>
      </c>
      <c r="P113">
        <v>30.84</v>
      </c>
      <c r="Q113">
        <v>305</v>
      </c>
      <c r="R113">
        <v>305</v>
      </c>
      <c r="S113">
        <v>0</v>
      </c>
      <c r="T113" s="2">
        <v>9.9404000000000003</v>
      </c>
      <c r="U113">
        <v>64187</v>
      </c>
      <c r="V113">
        <v>1</v>
      </c>
      <c r="Z113">
        <v>156</v>
      </c>
      <c r="AA113">
        <v>53</v>
      </c>
      <c r="AB113" t="s">
        <v>2163</v>
      </c>
      <c r="AC113">
        <v>54</v>
      </c>
      <c r="AD113">
        <v>71</v>
      </c>
      <c r="AE113">
        <v>200</v>
      </c>
      <c r="AF113">
        <v>200</v>
      </c>
    </row>
    <row r="114" spans="1:32" x14ac:dyDescent="0.55000000000000004">
      <c r="A114" t="s">
        <v>2949</v>
      </c>
      <c r="B114" t="s">
        <v>2949</v>
      </c>
      <c r="C114" t="s">
        <v>2173</v>
      </c>
      <c r="D114" s="6" t="s">
        <v>2173</v>
      </c>
      <c r="E114" s="6" t="s">
        <v>2173</v>
      </c>
      <c r="F114" s="6" t="s">
        <v>718</v>
      </c>
      <c r="G114" s="6" t="s">
        <v>719</v>
      </c>
      <c r="H114" s="6" t="s">
        <v>2141</v>
      </c>
      <c r="I114" s="6">
        <v>2</v>
      </c>
      <c r="J114" s="6">
        <v>1</v>
      </c>
      <c r="K114" s="6">
        <v>1</v>
      </c>
      <c r="L114">
        <v>1</v>
      </c>
      <c r="M114" s="6">
        <v>12.3</v>
      </c>
      <c r="N114">
        <v>12.3</v>
      </c>
      <c r="O114">
        <v>12.3</v>
      </c>
      <c r="P114">
        <v>30.588000000000001</v>
      </c>
      <c r="Q114">
        <v>285</v>
      </c>
      <c r="R114" t="s">
        <v>2950</v>
      </c>
      <c r="S114">
        <v>0</v>
      </c>
      <c r="T114" s="2">
        <v>9.8003999999999998</v>
      </c>
      <c r="U114">
        <v>53409</v>
      </c>
      <c r="V114">
        <v>1</v>
      </c>
      <c r="Z114">
        <v>209</v>
      </c>
      <c r="AA114">
        <v>183</v>
      </c>
      <c r="AB114" t="s">
        <v>2163</v>
      </c>
      <c r="AC114">
        <v>184</v>
      </c>
      <c r="AD114">
        <v>236</v>
      </c>
      <c r="AE114">
        <v>646</v>
      </c>
      <c r="AF114">
        <v>646</v>
      </c>
    </row>
    <row r="115" spans="1:32" x14ac:dyDescent="0.55000000000000004">
      <c r="A115" t="s">
        <v>2951</v>
      </c>
      <c r="B115" t="s">
        <v>2951</v>
      </c>
      <c r="C115" t="s">
        <v>2173</v>
      </c>
      <c r="D115" s="6" t="s">
        <v>2173</v>
      </c>
      <c r="E115" s="6" t="s">
        <v>2173</v>
      </c>
      <c r="F115" s="6" t="s">
        <v>1917</v>
      </c>
      <c r="G115" s="6" t="s">
        <v>1918</v>
      </c>
      <c r="H115" s="6" t="s">
        <v>2141</v>
      </c>
      <c r="I115" s="6">
        <v>2</v>
      </c>
      <c r="J115" s="6">
        <v>1</v>
      </c>
      <c r="K115" s="6">
        <v>1</v>
      </c>
      <c r="L115">
        <v>1</v>
      </c>
      <c r="M115" s="6">
        <v>32.9</v>
      </c>
      <c r="N115">
        <v>32.9</v>
      </c>
      <c r="O115">
        <v>32.9</v>
      </c>
      <c r="P115">
        <v>9.4519000000000002</v>
      </c>
      <c r="Q115">
        <v>85</v>
      </c>
      <c r="R115" t="s">
        <v>2952</v>
      </c>
      <c r="S115">
        <v>0</v>
      </c>
      <c r="T115" s="2">
        <v>9.3805999999999994</v>
      </c>
      <c r="U115">
        <v>84007</v>
      </c>
      <c r="V115">
        <v>4</v>
      </c>
      <c r="Z115">
        <v>52</v>
      </c>
      <c r="AA115">
        <v>425</v>
      </c>
      <c r="AB115" t="s">
        <v>2163</v>
      </c>
      <c r="AC115">
        <v>427</v>
      </c>
      <c r="AD115">
        <v>602</v>
      </c>
      <c r="AE115" t="s">
        <v>2953</v>
      </c>
      <c r="AF115">
        <v>1703</v>
      </c>
    </row>
    <row r="116" spans="1:32" x14ac:dyDescent="0.55000000000000004">
      <c r="A116" t="s">
        <v>656</v>
      </c>
      <c r="B116" t="s">
        <v>656</v>
      </c>
      <c r="C116" t="s">
        <v>2806</v>
      </c>
      <c r="D116" s="6" t="s">
        <v>2806</v>
      </c>
      <c r="E116" s="6" t="s">
        <v>2806</v>
      </c>
      <c r="F116" s="6" t="s">
        <v>657</v>
      </c>
      <c r="G116" s="6" t="s">
        <v>658</v>
      </c>
      <c r="H116" s="6" t="s">
        <v>2199</v>
      </c>
      <c r="I116" s="6">
        <v>3</v>
      </c>
      <c r="J116" s="6">
        <v>1</v>
      </c>
      <c r="K116" s="6">
        <v>1</v>
      </c>
      <c r="L116">
        <v>1</v>
      </c>
      <c r="M116" s="6">
        <v>7.9</v>
      </c>
      <c r="N116">
        <v>7.9</v>
      </c>
      <c r="O116">
        <v>7.9</v>
      </c>
      <c r="P116">
        <v>39.183</v>
      </c>
      <c r="Q116">
        <v>369</v>
      </c>
      <c r="R116" t="s">
        <v>2954</v>
      </c>
      <c r="S116">
        <v>0</v>
      </c>
      <c r="T116" s="2">
        <v>9.2545000000000002</v>
      </c>
      <c r="U116">
        <v>48461</v>
      </c>
      <c r="V116">
        <v>1</v>
      </c>
      <c r="Z116">
        <v>18</v>
      </c>
      <c r="AA116">
        <v>188</v>
      </c>
      <c r="AB116" t="s">
        <v>2163</v>
      </c>
      <c r="AC116">
        <v>189</v>
      </c>
      <c r="AD116">
        <v>242</v>
      </c>
      <c r="AE116">
        <v>652</v>
      </c>
      <c r="AF116">
        <v>652</v>
      </c>
    </row>
    <row r="117" spans="1:32" x14ac:dyDescent="0.55000000000000004">
      <c r="A117" t="s">
        <v>2955</v>
      </c>
      <c r="B117" t="s">
        <v>2955</v>
      </c>
      <c r="C117" t="s">
        <v>2173</v>
      </c>
      <c r="D117" s="6" t="s">
        <v>2173</v>
      </c>
      <c r="E117" s="6" t="s">
        <v>2173</v>
      </c>
      <c r="F117" s="6" t="s">
        <v>2956</v>
      </c>
      <c r="G117" s="6" t="s">
        <v>2957</v>
      </c>
      <c r="H117" s="6" t="s">
        <v>2141</v>
      </c>
      <c r="I117" s="6">
        <v>2</v>
      </c>
      <c r="J117" s="6">
        <v>1</v>
      </c>
      <c r="K117" s="6">
        <v>1</v>
      </c>
      <c r="L117">
        <v>1</v>
      </c>
      <c r="M117" s="6">
        <v>10.1</v>
      </c>
      <c r="N117">
        <v>10.1</v>
      </c>
      <c r="O117">
        <v>10.1</v>
      </c>
      <c r="P117">
        <v>13.372999999999999</v>
      </c>
      <c r="Q117">
        <v>119</v>
      </c>
      <c r="R117" t="s">
        <v>2958</v>
      </c>
      <c r="S117">
        <v>0</v>
      </c>
      <c r="T117" s="2">
        <v>8.6902000000000008</v>
      </c>
      <c r="U117">
        <v>123570</v>
      </c>
      <c r="V117">
        <v>2</v>
      </c>
      <c r="Z117">
        <v>110</v>
      </c>
      <c r="AA117">
        <v>254</v>
      </c>
      <c r="AB117" t="s">
        <v>2163</v>
      </c>
      <c r="AC117">
        <v>255</v>
      </c>
      <c r="AD117" t="s">
        <v>2959</v>
      </c>
      <c r="AE117" t="s">
        <v>2960</v>
      </c>
      <c r="AF117">
        <v>884</v>
      </c>
    </row>
    <row r="118" spans="1:32" x14ac:dyDescent="0.55000000000000004">
      <c r="A118" t="s">
        <v>2961</v>
      </c>
      <c r="B118" t="s">
        <v>2961</v>
      </c>
      <c r="C118" t="s">
        <v>2806</v>
      </c>
      <c r="D118" s="6" t="s">
        <v>2806</v>
      </c>
      <c r="E118" s="6" t="s">
        <v>2806</v>
      </c>
      <c r="F118" s="6" t="s">
        <v>4120</v>
      </c>
      <c r="G118" s="6" t="s">
        <v>4121</v>
      </c>
      <c r="H118" s="6" t="s">
        <v>2199</v>
      </c>
      <c r="I118" s="6">
        <v>3</v>
      </c>
      <c r="J118" s="6">
        <v>1</v>
      </c>
      <c r="K118" s="6">
        <v>1</v>
      </c>
      <c r="L118">
        <v>1</v>
      </c>
      <c r="M118" s="6">
        <v>5.4</v>
      </c>
      <c r="N118">
        <v>5.4</v>
      </c>
      <c r="O118">
        <v>5.4</v>
      </c>
      <c r="P118">
        <v>31.895</v>
      </c>
      <c r="Q118">
        <v>280</v>
      </c>
      <c r="R118" t="s">
        <v>2962</v>
      </c>
      <c r="S118">
        <v>0</v>
      </c>
      <c r="T118" s="2">
        <v>8.6722999999999999</v>
      </c>
      <c r="U118">
        <v>26539</v>
      </c>
      <c r="V118">
        <v>4</v>
      </c>
      <c r="Z118">
        <v>160</v>
      </c>
      <c r="AA118">
        <v>135</v>
      </c>
      <c r="AB118" t="s">
        <v>2163</v>
      </c>
      <c r="AC118">
        <v>136</v>
      </c>
      <c r="AD118">
        <v>174</v>
      </c>
      <c r="AE118" t="s">
        <v>2963</v>
      </c>
      <c r="AF118">
        <v>420</v>
      </c>
    </row>
    <row r="119" spans="1:32" x14ac:dyDescent="0.55000000000000004">
      <c r="A119" t="s">
        <v>2964</v>
      </c>
      <c r="B119" t="s">
        <v>2964</v>
      </c>
      <c r="C119">
        <v>1</v>
      </c>
      <c r="D119" s="6">
        <v>1</v>
      </c>
      <c r="E119" s="6">
        <v>1</v>
      </c>
      <c r="F119" s="6" t="s">
        <v>2965</v>
      </c>
      <c r="G119" s="6" t="s">
        <v>2966</v>
      </c>
      <c r="I119" s="6">
        <v>1</v>
      </c>
      <c r="J119" s="6">
        <v>1</v>
      </c>
      <c r="K119" s="6">
        <v>1</v>
      </c>
      <c r="L119">
        <v>1</v>
      </c>
      <c r="M119" s="6">
        <v>8.6999999999999993</v>
      </c>
      <c r="N119">
        <v>8.6999999999999993</v>
      </c>
      <c r="O119">
        <v>8.6999999999999993</v>
      </c>
      <c r="P119">
        <v>37.497</v>
      </c>
      <c r="Q119">
        <v>356</v>
      </c>
      <c r="R119">
        <v>356</v>
      </c>
      <c r="S119">
        <v>0</v>
      </c>
      <c r="T119" s="2">
        <v>8.6311</v>
      </c>
      <c r="U119">
        <v>114690</v>
      </c>
      <c r="V119">
        <v>7</v>
      </c>
      <c r="Z119">
        <v>168</v>
      </c>
      <c r="AA119">
        <v>11</v>
      </c>
      <c r="AB119" t="s">
        <v>2163</v>
      </c>
      <c r="AC119">
        <v>11</v>
      </c>
      <c r="AD119" t="s">
        <v>2967</v>
      </c>
      <c r="AE119" t="s">
        <v>2968</v>
      </c>
      <c r="AF119">
        <v>29</v>
      </c>
    </row>
    <row r="120" spans="1:32" x14ac:dyDescent="0.55000000000000004">
      <c r="A120" t="s">
        <v>1635</v>
      </c>
      <c r="B120" t="s">
        <v>1635</v>
      </c>
      <c r="C120" t="s">
        <v>2173</v>
      </c>
      <c r="D120" s="6" t="s">
        <v>2173</v>
      </c>
      <c r="E120" s="6" t="s">
        <v>2173</v>
      </c>
      <c r="F120" s="6" t="s">
        <v>1636</v>
      </c>
      <c r="G120" s="6" t="s">
        <v>1637</v>
      </c>
      <c r="H120" s="6" t="s">
        <v>2141</v>
      </c>
      <c r="I120" s="6">
        <v>2</v>
      </c>
      <c r="J120" s="6">
        <v>1</v>
      </c>
      <c r="K120" s="6">
        <v>1</v>
      </c>
      <c r="L120">
        <v>1</v>
      </c>
      <c r="M120" s="6">
        <v>18.100000000000001</v>
      </c>
      <c r="N120">
        <v>18.100000000000001</v>
      </c>
      <c r="O120">
        <v>18.100000000000001</v>
      </c>
      <c r="P120">
        <v>18.062999999999999</v>
      </c>
      <c r="Q120">
        <v>160</v>
      </c>
      <c r="R120" t="s">
        <v>2969</v>
      </c>
      <c r="S120">
        <v>0</v>
      </c>
      <c r="T120" s="2">
        <v>8.5803999999999991</v>
      </c>
      <c r="U120">
        <v>52403</v>
      </c>
      <c r="V120">
        <v>1</v>
      </c>
      <c r="Z120">
        <v>138</v>
      </c>
      <c r="AA120">
        <v>452</v>
      </c>
      <c r="AB120" t="s">
        <v>2163</v>
      </c>
      <c r="AC120">
        <v>454</v>
      </c>
      <c r="AD120">
        <v>651</v>
      </c>
      <c r="AE120">
        <v>1807</v>
      </c>
      <c r="AF120">
        <v>1807</v>
      </c>
    </row>
    <row r="121" spans="1:32" x14ac:dyDescent="0.55000000000000004">
      <c r="A121" t="s">
        <v>1504</v>
      </c>
      <c r="B121" t="s">
        <v>1504</v>
      </c>
      <c r="C121">
        <v>1</v>
      </c>
      <c r="D121" s="6">
        <v>1</v>
      </c>
      <c r="E121" s="6">
        <v>1</v>
      </c>
      <c r="F121" s="6" t="s">
        <v>1505</v>
      </c>
      <c r="G121" s="6" t="s">
        <v>1506</v>
      </c>
      <c r="I121" s="6">
        <v>1</v>
      </c>
      <c r="J121" s="6">
        <v>1</v>
      </c>
      <c r="K121" s="6">
        <v>1</v>
      </c>
      <c r="L121">
        <v>1</v>
      </c>
      <c r="M121" s="6">
        <v>5.5</v>
      </c>
      <c r="N121">
        <v>5.5</v>
      </c>
      <c r="O121">
        <v>5.5</v>
      </c>
      <c r="P121">
        <v>18.898</v>
      </c>
      <c r="Q121">
        <v>165</v>
      </c>
      <c r="R121">
        <v>165</v>
      </c>
      <c r="S121">
        <v>0</v>
      </c>
      <c r="T121" s="2">
        <v>8.4116</v>
      </c>
      <c r="U121">
        <v>94191</v>
      </c>
      <c r="V121">
        <v>3</v>
      </c>
      <c r="Z121">
        <v>98</v>
      </c>
      <c r="AA121">
        <v>175</v>
      </c>
      <c r="AB121" t="s">
        <v>2163</v>
      </c>
      <c r="AC121">
        <v>176</v>
      </c>
      <c r="AD121">
        <v>228</v>
      </c>
      <c r="AE121" t="s">
        <v>2970</v>
      </c>
      <c r="AF121">
        <v>629</v>
      </c>
    </row>
    <row r="122" spans="1:32" x14ac:dyDescent="0.55000000000000004">
      <c r="A122" t="s">
        <v>2971</v>
      </c>
      <c r="B122" t="s">
        <v>2971</v>
      </c>
      <c r="C122" t="s">
        <v>2173</v>
      </c>
      <c r="D122" s="6" t="s">
        <v>2173</v>
      </c>
      <c r="E122" s="6" t="s">
        <v>2173</v>
      </c>
      <c r="F122" s="6" t="s">
        <v>2972</v>
      </c>
      <c r="G122" s="6" t="s">
        <v>2973</v>
      </c>
      <c r="H122" s="6" t="s">
        <v>2141</v>
      </c>
      <c r="I122" s="6">
        <v>2</v>
      </c>
      <c r="J122" s="6">
        <v>1</v>
      </c>
      <c r="K122" s="6">
        <v>1</v>
      </c>
      <c r="L122">
        <v>1</v>
      </c>
      <c r="M122" s="6">
        <v>5.8</v>
      </c>
      <c r="N122">
        <v>5.8</v>
      </c>
      <c r="O122">
        <v>5.8</v>
      </c>
      <c r="P122">
        <v>34.351999999999997</v>
      </c>
      <c r="Q122">
        <v>312</v>
      </c>
      <c r="R122" t="s">
        <v>2974</v>
      </c>
      <c r="S122">
        <v>0</v>
      </c>
      <c r="T122" s="2">
        <v>8.2988</v>
      </c>
      <c r="U122">
        <v>88215</v>
      </c>
      <c r="V122">
        <v>3</v>
      </c>
      <c r="Z122">
        <v>155</v>
      </c>
      <c r="AA122">
        <v>466</v>
      </c>
      <c r="AB122" t="s">
        <v>2163</v>
      </c>
      <c r="AC122">
        <v>469</v>
      </c>
      <c r="AD122">
        <v>670</v>
      </c>
      <c r="AE122" t="s">
        <v>2975</v>
      </c>
      <c r="AF122">
        <v>1880</v>
      </c>
    </row>
    <row r="123" spans="1:32" x14ac:dyDescent="0.55000000000000004">
      <c r="A123" t="s">
        <v>2976</v>
      </c>
      <c r="B123" t="s">
        <v>2976</v>
      </c>
      <c r="C123">
        <v>1</v>
      </c>
      <c r="D123" s="6">
        <v>1</v>
      </c>
      <c r="E123" s="6">
        <v>1</v>
      </c>
      <c r="F123" s="6" t="s">
        <v>2977</v>
      </c>
      <c r="G123" s="6" t="s">
        <v>2978</v>
      </c>
      <c r="I123" s="6">
        <v>1</v>
      </c>
      <c r="J123" s="6">
        <v>1</v>
      </c>
      <c r="K123" s="6">
        <v>1</v>
      </c>
      <c r="L123">
        <v>1</v>
      </c>
      <c r="M123" s="6">
        <v>2.9</v>
      </c>
      <c r="N123">
        <v>2.9</v>
      </c>
      <c r="O123">
        <v>2.9</v>
      </c>
      <c r="P123">
        <v>113.08</v>
      </c>
      <c r="Q123">
        <v>1014</v>
      </c>
      <c r="R123">
        <v>1014</v>
      </c>
      <c r="S123">
        <v>0</v>
      </c>
      <c r="T123" s="2">
        <v>8.0143000000000004</v>
      </c>
      <c r="U123">
        <v>83313</v>
      </c>
      <c r="V123">
        <v>2</v>
      </c>
      <c r="Z123">
        <v>46</v>
      </c>
      <c r="AA123">
        <v>411</v>
      </c>
      <c r="AB123" t="s">
        <v>2163</v>
      </c>
      <c r="AC123">
        <v>413</v>
      </c>
      <c r="AD123" t="s">
        <v>2979</v>
      </c>
      <c r="AE123" t="s">
        <v>2980</v>
      </c>
      <c r="AF123">
        <v>1617</v>
      </c>
    </row>
    <row r="124" spans="1:32" x14ac:dyDescent="0.55000000000000004">
      <c r="A124" t="s">
        <v>2981</v>
      </c>
      <c r="B124" t="s">
        <v>2981</v>
      </c>
      <c r="C124">
        <v>1</v>
      </c>
      <c r="D124" s="6">
        <v>1</v>
      </c>
      <c r="E124" s="6">
        <v>1</v>
      </c>
      <c r="F124" s="6" t="s">
        <v>2982</v>
      </c>
      <c r="G124" s="6" t="s">
        <v>2983</v>
      </c>
      <c r="I124" s="6">
        <v>1</v>
      </c>
      <c r="J124" s="6">
        <v>1</v>
      </c>
      <c r="K124" s="6">
        <v>1</v>
      </c>
      <c r="L124">
        <v>1</v>
      </c>
      <c r="M124" s="6">
        <v>11.2</v>
      </c>
      <c r="N124">
        <v>11.2</v>
      </c>
      <c r="O124">
        <v>11.2</v>
      </c>
      <c r="P124">
        <v>18.565000000000001</v>
      </c>
      <c r="Q124">
        <v>160</v>
      </c>
      <c r="R124">
        <v>160</v>
      </c>
      <c r="S124">
        <v>0</v>
      </c>
      <c r="T124" s="2">
        <v>7.9794</v>
      </c>
      <c r="U124">
        <v>90086</v>
      </c>
      <c r="V124">
        <v>4</v>
      </c>
      <c r="Z124">
        <v>96</v>
      </c>
      <c r="AA124">
        <v>454</v>
      </c>
      <c r="AB124" t="s">
        <v>2163</v>
      </c>
      <c r="AC124">
        <v>456</v>
      </c>
      <c r="AD124">
        <v>654</v>
      </c>
      <c r="AE124" t="s">
        <v>2984</v>
      </c>
      <c r="AF124">
        <v>1819</v>
      </c>
    </row>
    <row r="125" spans="1:32" x14ac:dyDescent="0.55000000000000004">
      <c r="A125" t="s">
        <v>2985</v>
      </c>
      <c r="B125" t="s">
        <v>2985</v>
      </c>
      <c r="C125" t="s">
        <v>2173</v>
      </c>
      <c r="D125" s="6" t="s">
        <v>2173</v>
      </c>
      <c r="E125" s="6" t="s">
        <v>2173</v>
      </c>
      <c r="F125" s="6" t="s">
        <v>2986</v>
      </c>
      <c r="G125" s="6" t="s">
        <v>2987</v>
      </c>
      <c r="H125" s="6" t="s">
        <v>2141</v>
      </c>
      <c r="I125" s="6">
        <v>2</v>
      </c>
      <c r="J125" s="6">
        <v>1</v>
      </c>
      <c r="K125" s="6">
        <v>1</v>
      </c>
      <c r="L125">
        <v>1</v>
      </c>
      <c r="M125" s="6">
        <v>4.3</v>
      </c>
      <c r="N125">
        <v>4.3</v>
      </c>
      <c r="O125">
        <v>4.3</v>
      </c>
      <c r="P125">
        <v>67.14</v>
      </c>
      <c r="Q125">
        <v>588</v>
      </c>
      <c r="R125" t="s">
        <v>2988</v>
      </c>
      <c r="S125">
        <v>0</v>
      </c>
      <c r="T125" s="2">
        <v>7.9489999999999998</v>
      </c>
      <c r="U125">
        <v>38440</v>
      </c>
      <c r="V125">
        <v>1</v>
      </c>
      <c r="Z125">
        <v>105</v>
      </c>
      <c r="AA125">
        <v>66</v>
      </c>
      <c r="AB125" t="s">
        <v>2163</v>
      </c>
      <c r="AC125">
        <v>67</v>
      </c>
      <c r="AD125">
        <v>87</v>
      </c>
      <c r="AE125">
        <v>227</v>
      </c>
      <c r="AF125">
        <v>227</v>
      </c>
    </row>
    <row r="126" spans="1:32" x14ac:dyDescent="0.55000000000000004">
      <c r="A126" t="s">
        <v>726</v>
      </c>
      <c r="B126" t="s">
        <v>726</v>
      </c>
      <c r="C126" t="s">
        <v>2806</v>
      </c>
      <c r="D126" s="6" t="s">
        <v>2806</v>
      </c>
      <c r="E126" s="6" t="s">
        <v>2806</v>
      </c>
      <c r="F126" s="6" t="s">
        <v>727</v>
      </c>
      <c r="G126" s="6" t="s">
        <v>728</v>
      </c>
      <c r="H126" s="6" t="s">
        <v>2199</v>
      </c>
      <c r="I126" s="6">
        <v>3</v>
      </c>
      <c r="J126" s="6">
        <v>1</v>
      </c>
      <c r="K126" s="6">
        <v>1</v>
      </c>
      <c r="L126">
        <v>1</v>
      </c>
      <c r="M126" s="6">
        <v>3.9</v>
      </c>
      <c r="N126">
        <v>3.9</v>
      </c>
      <c r="O126">
        <v>3.9</v>
      </c>
      <c r="P126">
        <v>48.561999999999998</v>
      </c>
      <c r="Q126">
        <v>440</v>
      </c>
      <c r="R126" t="s">
        <v>2989</v>
      </c>
      <c r="S126">
        <v>0</v>
      </c>
      <c r="T126" s="2">
        <v>7.7138999999999998</v>
      </c>
      <c r="U126">
        <v>302440</v>
      </c>
      <c r="V126">
        <v>3</v>
      </c>
      <c r="Z126">
        <v>115</v>
      </c>
      <c r="AA126">
        <v>200</v>
      </c>
      <c r="AB126" t="s">
        <v>2163</v>
      </c>
      <c r="AC126">
        <v>201</v>
      </c>
      <c r="AD126" t="s">
        <v>2990</v>
      </c>
      <c r="AE126" t="s">
        <v>2991</v>
      </c>
      <c r="AF126">
        <v>679</v>
      </c>
    </row>
    <row r="127" spans="1:32" x14ac:dyDescent="0.55000000000000004">
      <c r="A127" t="s">
        <v>2992</v>
      </c>
      <c r="B127" t="s">
        <v>2992</v>
      </c>
      <c r="C127" t="s">
        <v>2173</v>
      </c>
      <c r="D127" s="6" t="s">
        <v>2173</v>
      </c>
      <c r="E127" s="6" t="s">
        <v>2173</v>
      </c>
      <c r="F127" s="6" t="s">
        <v>2993</v>
      </c>
      <c r="G127" s="6" t="s">
        <v>2994</v>
      </c>
      <c r="H127" s="6" t="s">
        <v>2141</v>
      </c>
      <c r="I127" s="6">
        <v>2</v>
      </c>
      <c r="J127" s="6">
        <v>1</v>
      </c>
      <c r="K127" s="6">
        <v>1</v>
      </c>
      <c r="L127">
        <v>1</v>
      </c>
      <c r="M127" s="6">
        <v>5.4</v>
      </c>
      <c r="N127">
        <v>5.4</v>
      </c>
      <c r="O127">
        <v>5.4</v>
      </c>
      <c r="P127">
        <v>28.366</v>
      </c>
      <c r="Q127">
        <v>260</v>
      </c>
      <c r="R127" t="s">
        <v>2995</v>
      </c>
      <c r="S127">
        <v>0</v>
      </c>
      <c r="T127" s="2">
        <v>7.7125000000000004</v>
      </c>
      <c r="U127">
        <v>17601</v>
      </c>
      <c r="V127">
        <v>1</v>
      </c>
      <c r="Z127">
        <v>93</v>
      </c>
      <c r="AA127">
        <v>439</v>
      </c>
      <c r="AB127" t="s">
        <v>2163</v>
      </c>
      <c r="AC127">
        <v>441</v>
      </c>
      <c r="AD127">
        <v>633</v>
      </c>
      <c r="AE127">
        <v>1772</v>
      </c>
      <c r="AF127">
        <v>1772</v>
      </c>
    </row>
    <row r="128" spans="1:32" x14ac:dyDescent="0.55000000000000004">
      <c r="A128" t="s">
        <v>2996</v>
      </c>
      <c r="B128" t="s">
        <v>2996</v>
      </c>
      <c r="C128">
        <v>1</v>
      </c>
      <c r="D128" s="6">
        <v>1</v>
      </c>
      <c r="E128" s="6">
        <v>1</v>
      </c>
      <c r="F128" s="6" t="s">
        <v>2997</v>
      </c>
      <c r="G128" s="6" t="s">
        <v>2998</v>
      </c>
      <c r="I128" s="6">
        <v>1</v>
      </c>
      <c r="J128" s="6">
        <v>1</v>
      </c>
      <c r="K128" s="6">
        <v>1</v>
      </c>
      <c r="L128">
        <v>1</v>
      </c>
      <c r="M128" s="6">
        <v>11</v>
      </c>
      <c r="N128">
        <v>11</v>
      </c>
      <c r="O128">
        <v>11</v>
      </c>
      <c r="P128">
        <v>28.414999999999999</v>
      </c>
      <c r="Q128">
        <v>255</v>
      </c>
      <c r="R128">
        <v>255</v>
      </c>
      <c r="S128">
        <v>0</v>
      </c>
      <c r="T128" s="2">
        <v>7.6803999999999997</v>
      </c>
      <c r="U128">
        <v>45364</v>
      </c>
      <c r="V128">
        <v>2</v>
      </c>
      <c r="Z128">
        <v>45</v>
      </c>
      <c r="AA128">
        <v>163</v>
      </c>
      <c r="AB128" t="s">
        <v>2163</v>
      </c>
      <c r="AC128">
        <v>164</v>
      </c>
      <c r="AD128">
        <v>213</v>
      </c>
      <c r="AE128" t="s">
        <v>2999</v>
      </c>
      <c r="AF128">
        <v>557</v>
      </c>
    </row>
    <row r="129" spans="1:36" x14ac:dyDescent="0.55000000000000004">
      <c r="A129" t="s">
        <v>3000</v>
      </c>
      <c r="B129" t="s">
        <v>3000</v>
      </c>
      <c r="C129">
        <v>1</v>
      </c>
      <c r="D129" s="6">
        <v>1</v>
      </c>
      <c r="E129" s="6">
        <v>1</v>
      </c>
      <c r="F129" s="6" t="s">
        <v>3001</v>
      </c>
      <c r="G129" s="6" t="s">
        <v>3002</v>
      </c>
      <c r="I129" s="6">
        <v>1</v>
      </c>
      <c r="J129" s="6">
        <v>1</v>
      </c>
      <c r="K129" s="6">
        <v>1</v>
      </c>
      <c r="L129">
        <v>1</v>
      </c>
      <c r="M129" s="6">
        <v>11.4</v>
      </c>
      <c r="N129">
        <v>11.4</v>
      </c>
      <c r="O129">
        <v>11.4</v>
      </c>
      <c r="P129">
        <v>14.551</v>
      </c>
      <c r="Q129">
        <v>123</v>
      </c>
      <c r="R129">
        <v>123</v>
      </c>
      <c r="S129">
        <v>0</v>
      </c>
      <c r="T129" s="2">
        <v>7.6001000000000003</v>
      </c>
      <c r="U129">
        <v>25980</v>
      </c>
      <c r="V129">
        <v>14</v>
      </c>
      <c r="Z129">
        <v>94</v>
      </c>
      <c r="AA129">
        <v>498</v>
      </c>
      <c r="AB129" t="s">
        <v>2163</v>
      </c>
      <c r="AC129">
        <v>501</v>
      </c>
      <c r="AD129" t="s">
        <v>3003</v>
      </c>
      <c r="AE129" t="s">
        <v>3004</v>
      </c>
      <c r="AF129">
        <v>1977</v>
      </c>
    </row>
    <row r="130" spans="1:36" x14ac:dyDescent="0.55000000000000004">
      <c r="A130" t="s">
        <v>3005</v>
      </c>
      <c r="B130" t="s">
        <v>3005</v>
      </c>
      <c r="C130">
        <v>1</v>
      </c>
      <c r="D130" s="6">
        <v>1</v>
      </c>
      <c r="E130" s="6">
        <v>1</v>
      </c>
      <c r="F130" s="6" t="s">
        <v>3006</v>
      </c>
      <c r="G130" s="6" t="s">
        <v>3007</v>
      </c>
      <c r="I130" s="6">
        <v>1</v>
      </c>
      <c r="J130" s="6">
        <v>1</v>
      </c>
      <c r="K130" s="6">
        <v>1</v>
      </c>
      <c r="L130">
        <v>1</v>
      </c>
      <c r="M130" s="6">
        <v>7.2</v>
      </c>
      <c r="N130">
        <v>7.2</v>
      </c>
      <c r="O130">
        <v>7.2</v>
      </c>
      <c r="P130">
        <v>17.718</v>
      </c>
      <c r="Q130">
        <v>152</v>
      </c>
      <c r="R130">
        <v>152</v>
      </c>
      <c r="S130">
        <v>0</v>
      </c>
      <c r="T130" s="2">
        <v>7.2816000000000001</v>
      </c>
      <c r="U130">
        <v>89186</v>
      </c>
      <c r="V130">
        <v>3</v>
      </c>
      <c r="Z130">
        <v>121</v>
      </c>
      <c r="AA130">
        <v>388</v>
      </c>
      <c r="AB130" t="s">
        <v>2163</v>
      </c>
      <c r="AC130">
        <v>390</v>
      </c>
      <c r="AD130">
        <v>541</v>
      </c>
      <c r="AE130" t="s">
        <v>3008</v>
      </c>
      <c r="AF130">
        <v>1479</v>
      </c>
    </row>
    <row r="131" spans="1:36" x14ac:dyDescent="0.55000000000000004">
      <c r="A131" t="s">
        <v>3009</v>
      </c>
      <c r="B131" t="s">
        <v>3009</v>
      </c>
      <c r="C131" t="s">
        <v>2154</v>
      </c>
      <c r="D131" s="6" t="s">
        <v>3010</v>
      </c>
      <c r="E131" s="6" t="s">
        <v>3010</v>
      </c>
      <c r="F131" s="6" t="s">
        <v>3011</v>
      </c>
      <c r="G131" s="6" t="s">
        <v>3012</v>
      </c>
      <c r="H131" s="6" t="s">
        <v>2141</v>
      </c>
      <c r="I131" s="6">
        <v>2</v>
      </c>
      <c r="J131" s="6">
        <v>2</v>
      </c>
      <c r="K131" s="6">
        <v>1</v>
      </c>
      <c r="L131">
        <v>1</v>
      </c>
      <c r="M131" s="6">
        <v>11.1</v>
      </c>
      <c r="N131">
        <v>5.8</v>
      </c>
      <c r="O131">
        <v>5.8</v>
      </c>
      <c r="P131">
        <v>22.58</v>
      </c>
      <c r="Q131">
        <v>226</v>
      </c>
      <c r="R131" t="s">
        <v>3013</v>
      </c>
      <c r="S131">
        <v>0</v>
      </c>
      <c r="T131" s="2">
        <v>7.2720000000000002</v>
      </c>
      <c r="U131">
        <v>39168</v>
      </c>
      <c r="V131">
        <v>10</v>
      </c>
      <c r="Z131">
        <v>61</v>
      </c>
      <c r="AA131" t="s">
        <v>3014</v>
      </c>
      <c r="AB131" t="s">
        <v>3015</v>
      </c>
      <c r="AC131" t="s">
        <v>3016</v>
      </c>
      <c r="AD131" t="s">
        <v>3017</v>
      </c>
      <c r="AE131" t="s">
        <v>3018</v>
      </c>
      <c r="AF131" t="s">
        <v>3019</v>
      </c>
    </row>
    <row r="132" spans="1:36" x14ac:dyDescent="0.55000000000000004">
      <c r="A132" t="s">
        <v>3020</v>
      </c>
      <c r="B132" t="s">
        <v>3020</v>
      </c>
      <c r="C132" t="s">
        <v>2173</v>
      </c>
      <c r="D132" s="6" t="s">
        <v>2173</v>
      </c>
      <c r="E132" s="6" t="s">
        <v>2173</v>
      </c>
      <c r="F132" s="6" t="s">
        <v>3021</v>
      </c>
      <c r="G132" s="6" t="s">
        <v>3022</v>
      </c>
      <c r="H132" s="6" t="s">
        <v>2141</v>
      </c>
      <c r="I132" s="6">
        <v>2</v>
      </c>
      <c r="J132" s="6">
        <v>1</v>
      </c>
      <c r="K132" s="6">
        <v>1</v>
      </c>
      <c r="L132">
        <v>1</v>
      </c>
      <c r="M132" s="6">
        <v>12.7</v>
      </c>
      <c r="N132">
        <v>12.7</v>
      </c>
      <c r="O132">
        <v>12.7</v>
      </c>
      <c r="P132">
        <v>25.984000000000002</v>
      </c>
      <c r="Q132">
        <v>252</v>
      </c>
      <c r="R132" t="s">
        <v>3023</v>
      </c>
      <c r="S132">
        <v>0</v>
      </c>
      <c r="T132" s="2">
        <v>7.2401999999999997</v>
      </c>
      <c r="U132">
        <v>67122</v>
      </c>
      <c r="V132">
        <v>1</v>
      </c>
      <c r="Z132">
        <v>208</v>
      </c>
      <c r="AA132">
        <v>252</v>
      </c>
      <c r="AB132" t="s">
        <v>2163</v>
      </c>
      <c r="AC132">
        <v>253</v>
      </c>
      <c r="AD132">
        <v>332</v>
      </c>
      <c r="AE132">
        <v>878</v>
      </c>
      <c r="AF132">
        <v>878</v>
      </c>
    </row>
    <row r="133" spans="1:36" x14ac:dyDescent="0.55000000000000004">
      <c r="A133" t="s">
        <v>3024</v>
      </c>
      <c r="B133" t="s">
        <v>3024</v>
      </c>
      <c r="C133">
        <v>1</v>
      </c>
      <c r="D133" s="6">
        <v>1</v>
      </c>
      <c r="E133" s="6">
        <v>1</v>
      </c>
      <c r="F133" s="6" t="s">
        <v>3025</v>
      </c>
      <c r="G133" s="6" t="s">
        <v>3026</v>
      </c>
      <c r="I133" s="6">
        <v>1</v>
      </c>
      <c r="J133" s="6">
        <v>1</v>
      </c>
      <c r="K133" s="6">
        <v>1</v>
      </c>
      <c r="L133">
        <v>1</v>
      </c>
      <c r="M133" s="6">
        <v>7.7</v>
      </c>
      <c r="N133">
        <v>7.7</v>
      </c>
      <c r="O133">
        <v>7.7</v>
      </c>
      <c r="P133">
        <v>45.670999999999999</v>
      </c>
      <c r="Q133">
        <v>415</v>
      </c>
      <c r="R133">
        <v>415</v>
      </c>
      <c r="S133">
        <v>0</v>
      </c>
      <c r="T133" s="2">
        <v>7.2167000000000003</v>
      </c>
      <c r="U133">
        <v>76239</v>
      </c>
      <c r="V133">
        <v>2</v>
      </c>
      <c r="Z133">
        <v>102</v>
      </c>
      <c r="AA133">
        <v>316</v>
      </c>
      <c r="AB133" t="s">
        <v>2163</v>
      </c>
      <c r="AC133">
        <v>317</v>
      </c>
      <c r="AD133">
        <v>421</v>
      </c>
      <c r="AE133" t="s">
        <v>3027</v>
      </c>
      <c r="AF133">
        <v>1142</v>
      </c>
    </row>
    <row r="134" spans="1:36" x14ac:dyDescent="0.55000000000000004">
      <c r="A134" t="s">
        <v>3028</v>
      </c>
      <c r="B134" t="s">
        <v>3028</v>
      </c>
      <c r="C134">
        <v>1</v>
      </c>
      <c r="D134" s="6">
        <v>1</v>
      </c>
      <c r="E134" s="6">
        <v>1</v>
      </c>
      <c r="F134" s="6" t="s">
        <v>3029</v>
      </c>
      <c r="G134" s="6" t="s">
        <v>3030</v>
      </c>
      <c r="I134" s="6">
        <v>1</v>
      </c>
      <c r="J134" s="6">
        <v>1</v>
      </c>
      <c r="K134" s="6">
        <v>1</v>
      </c>
      <c r="L134">
        <v>1</v>
      </c>
      <c r="M134" s="6">
        <v>5.9</v>
      </c>
      <c r="N134">
        <v>5.9</v>
      </c>
      <c r="O134">
        <v>5.9</v>
      </c>
      <c r="P134">
        <v>29.751000000000001</v>
      </c>
      <c r="Q134">
        <v>270</v>
      </c>
      <c r="R134">
        <v>270</v>
      </c>
      <c r="S134">
        <v>0</v>
      </c>
      <c r="T134" s="2">
        <v>7.1712999999999996</v>
      </c>
      <c r="U134">
        <v>48396</v>
      </c>
      <c r="V134">
        <v>1</v>
      </c>
      <c r="Z134">
        <v>205</v>
      </c>
      <c r="AA134">
        <v>409</v>
      </c>
      <c r="AB134" t="s">
        <v>2163</v>
      </c>
      <c r="AC134">
        <v>411</v>
      </c>
      <c r="AD134">
        <v>576</v>
      </c>
      <c r="AE134">
        <v>1615</v>
      </c>
      <c r="AF134">
        <v>1615</v>
      </c>
    </row>
    <row r="135" spans="1:36" x14ac:dyDescent="0.55000000000000004">
      <c r="A135" t="s">
        <v>3031</v>
      </c>
      <c r="B135" t="s">
        <v>3031</v>
      </c>
      <c r="C135">
        <v>1</v>
      </c>
      <c r="D135" s="6">
        <v>1</v>
      </c>
      <c r="E135" s="6">
        <v>1</v>
      </c>
      <c r="F135" s="6" t="s">
        <v>3032</v>
      </c>
      <c r="G135" s="6" t="s">
        <v>3033</v>
      </c>
      <c r="I135" s="6">
        <v>1</v>
      </c>
      <c r="J135" s="6">
        <v>1</v>
      </c>
      <c r="K135" s="6">
        <v>1</v>
      </c>
      <c r="L135">
        <v>1</v>
      </c>
      <c r="M135" s="6">
        <v>8.3000000000000007</v>
      </c>
      <c r="N135">
        <v>8.3000000000000007</v>
      </c>
      <c r="O135">
        <v>8.3000000000000007</v>
      </c>
      <c r="P135">
        <v>22.782</v>
      </c>
      <c r="Q135">
        <v>205</v>
      </c>
      <c r="R135">
        <v>205</v>
      </c>
      <c r="S135">
        <v>0</v>
      </c>
      <c r="T135" s="2">
        <v>7.1673999999999998</v>
      </c>
      <c r="U135">
        <v>60925</v>
      </c>
      <c r="V135">
        <v>3</v>
      </c>
      <c r="Z135">
        <v>31</v>
      </c>
      <c r="AA135">
        <v>243</v>
      </c>
      <c r="AB135" t="s">
        <v>2163</v>
      </c>
      <c r="AC135">
        <v>244</v>
      </c>
      <c r="AD135">
        <v>321</v>
      </c>
      <c r="AE135" t="s">
        <v>3034</v>
      </c>
      <c r="AF135">
        <v>809</v>
      </c>
    </row>
    <row r="136" spans="1:36" x14ac:dyDescent="0.55000000000000004">
      <c r="A136" t="s">
        <v>3035</v>
      </c>
      <c r="B136" t="s">
        <v>3035</v>
      </c>
      <c r="C136" t="s">
        <v>2173</v>
      </c>
      <c r="D136" s="6" t="s">
        <v>2173</v>
      </c>
      <c r="E136" s="6" t="s">
        <v>2173</v>
      </c>
      <c r="F136" s="6" t="s">
        <v>1545</v>
      </c>
      <c r="G136" s="6" t="s">
        <v>1546</v>
      </c>
      <c r="H136" s="6" t="s">
        <v>2141</v>
      </c>
      <c r="I136" s="6">
        <v>2</v>
      </c>
      <c r="J136" s="6">
        <v>1</v>
      </c>
      <c r="K136" s="6">
        <v>1</v>
      </c>
      <c r="L136">
        <v>1</v>
      </c>
      <c r="M136" s="6">
        <v>3.4</v>
      </c>
      <c r="N136">
        <v>3.4</v>
      </c>
      <c r="O136">
        <v>3.4</v>
      </c>
      <c r="P136">
        <v>42.125999999999998</v>
      </c>
      <c r="Q136">
        <v>386</v>
      </c>
      <c r="R136" t="s">
        <v>3036</v>
      </c>
      <c r="S136">
        <v>0</v>
      </c>
      <c r="T136" s="2">
        <v>7.0998999999999999</v>
      </c>
      <c r="U136">
        <v>0</v>
      </c>
      <c r="V136">
        <v>0</v>
      </c>
      <c r="Z136">
        <v>223</v>
      </c>
      <c r="AA136">
        <v>225</v>
      </c>
      <c r="AB136" t="s">
        <v>2163</v>
      </c>
      <c r="AC136">
        <v>226</v>
      </c>
      <c r="AD136">
        <v>296</v>
      </c>
      <c r="AE136">
        <v>757</v>
      </c>
      <c r="AF136">
        <v>757</v>
      </c>
      <c r="AH136" t="s">
        <v>3037</v>
      </c>
      <c r="AJ136" t="s">
        <v>3038</v>
      </c>
    </row>
    <row r="137" spans="1:36" x14ac:dyDescent="0.55000000000000004">
      <c r="A137" t="s">
        <v>3039</v>
      </c>
      <c r="B137" t="s">
        <v>3039</v>
      </c>
      <c r="C137" t="s">
        <v>2173</v>
      </c>
      <c r="D137" s="6" t="s">
        <v>2173</v>
      </c>
      <c r="E137" s="6" t="s">
        <v>2173</v>
      </c>
      <c r="F137" s="6" t="s">
        <v>3040</v>
      </c>
      <c r="G137" s="6" t="s">
        <v>3041</v>
      </c>
      <c r="H137" s="6" t="s">
        <v>2141</v>
      </c>
      <c r="I137" s="6">
        <v>2</v>
      </c>
      <c r="J137" s="6">
        <v>1</v>
      </c>
      <c r="K137" s="6">
        <v>1</v>
      </c>
      <c r="L137">
        <v>1</v>
      </c>
      <c r="M137" s="6">
        <v>11.5</v>
      </c>
      <c r="N137">
        <v>11.5</v>
      </c>
      <c r="O137">
        <v>11.5</v>
      </c>
      <c r="P137">
        <v>16.62</v>
      </c>
      <c r="Q137">
        <v>148</v>
      </c>
      <c r="R137" t="s">
        <v>3042</v>
      </c>
      <c r="S137">
        <v>0</v>
      </c>
      <c r="T137" s="2">
        <v>7.0660999999999996</v>
      </c>
      <c r="U137">
        <v>24130</v>
      </c>
      <c r="V137">
        <v>2</v>
      </c>
      <c r="Z137">
        <v>111</v>
      </c>
      <c r="AA137">
        <v>219</v>
      </c>
      <c r="AB137" t="s">
        <v>2163</v>
      </c>
      <c r="AC137">
        <v>220</v>
      </c>
      <c r="AD137">
        <v>290</v>
      </c>
      <c r="AE137" t="s">
        <v>3043</v>
      </c>
      <c r="AF137">
        <v>747</v>
      </c>
    </row>
    <row r="138" spans="1:36" x14ac:dyDescent="0.55000000000000004">
      <c r="A138" t="s">
        <v>3044</v>
      </c>
      <c r="B138" t="s">
        <v>3044</v>
      </c>
      <c r="C138" t="s">
        <v>2173</v>
      </c>
      <c r="D138" s="6" t="s">
        <v>2173</v>
      </c>
      <c r="E138" s="6" t="s">
        <v>2173</v>
      </c>
      <c r="F138" s="6" t="s">
        <v>3045</v>
      </c>
      <c r="G138" s="6" t="s">
        <v>3046</v>
      </c>
      <c r="H138" s="6" t="s">
        <v>2141</v>
      </c>
      <c r="I138" s="6">
        <v>2</v>
      </c>
      <c r="J138" s="6">
        <v>1</v>
      </c>
      <c r="K138" s="6">
        <v>1</v>
      </c>
      <c r="L138">
        <v>1</v>
      </c>
      <c r="M138" s="6">
        <v>18</v>
      </c>
      <c r="N138">
        <v>18</v>
      </c>
      <c r="O138">
        <v>18</v>
      </c>
      <c r="P138">
        <v>15.548</v>
      </c>
      <c r="Q138">
        <v>139</v>
      </c>
      <c r="R138" t="s">
        <v>3047</v>
      </c>
      <c r="S138">
        <v>0</v>
      </c>
      <c r="T138" s="2">
        <v>6.9108999999999998</v>
      </c>
      <c r="U138">
        <v>53150</v>
      </c>
      <c r="V138">
        <v>3</v>
      </c>
      <c r="Z138">
        <v>10</v>
      </c>
      <c r="AA138">
        <v>372</v>
      </c>
      <c r="AB138" t="s">
        <v>2163</v>
      </c>
      <c r="AC138">
        <v>374</v>
      </c>
      <c r="AD138">
        <v>521</v>
      </c>
      <c r="AE138" t="s">
        <v>3048</v>
      </c>
      <c r="AF138">
        <v>1422</v>
      </c>
    </row>
    <row r="139" spans="1:36" x14ac:dyDescent="0.55000000000000004">
      <c r="A139" t="s">
        <v>3049</v>
      </c>
      <c r="B139" t="s">
        <v>3049</v>
      </c>
      <c r="C139">
        <v>1</v>
      </c>
      <c r="D139" s="6">
        <v>1</v>
      </c>
      <c r="E139" s="6">
        <v>1</v>
      </c>
      <c r="F139" s="6" t="s">
        <v>758</v>
      </c>
      <c r="G139" s="6" t="s">
        <v>759</v>
      </c>
      <c r="I139" s="6">
        <v>1</v>
      </c>
      <c r="J139" s="6">
        <v>1</v>
      </c>
      <c r="K139" s="6">
        <v>1</v>
      </c>
      <c r="L139">
        <v>1</v>
      </c>
      <c r="M139" s="6">
        <v>2.9</v>
      </c>
      <c r="N139">
        <v>2.9</v>
      </c>
      <c r="O139">
        <v>2.9</v>
      </c>
      <c r="P139">
        <v>83.263000000000005</v>
      </c>
      <c r="Q139">
        <v>724</v>
      </c>
      <c r="R139">
        <v>724</v>
      </c>
      <c r="S139">
        <v>0</v>
      </c>
      <c r="T139" s="2">
        <v>6.7899000000000003</v>
      </c>
      <c r="U139">
        <v>45276</v>
      </c>
      <c r="V139">
        <v>2</v>
      </c>
      <c r="Z139">
        <v>40</v>
      </c>
      <c r="AA139">
        <v>298</v>
      </c>
      <c r="AB139" t="s">
        <v>2163</v>
      </c>
      <c r="AC139">
        <v>299</v>
      </c>
      <c r="AD139">
        <v>391</v>
      </c>
      <c r="AE139" t="s">
        <v>3050</v>
      </c>
      <c r="AF139">
        <v>1057</v>
      </c>
    </row>
    <row r="140" spans="1:36" x14ac:dyDescent="0.55000000000000004">
      <c r="A140" t="s">
        <v>3051</v>
      </c>
      <c r="B140" t="s">
        <v>3051</v>
      </c>
      <c r="C140" t="s">
        <v>2441</v>
      </c>
      <c r="D140" s="6" t="s">
        <v>2441</v>
      </c>
      <c r="E140" s="6" t="s">
        <v>2441</v>
      </c>
      <c r="F140" s="6" t="s">
        <v>3052</v>
      </c>
      <c r="G140" s="6" t="s">
        <v>3053</v>
      </c>
      <c r="H140" s="6" t="s">
        <v>2444</v>
      </c>
      <c r="I140" s="6">
        <v>6</v>
      </c>
      <c r="J140" s="6">
        <v>1</v>
      </c>
      <c r="K140" s="6">
        <v>1</v>
      </c>
      <c r="L140">
        <v>1</v>
      </c>
      <c r="M140" s="6">
        <v>4.5999999999999996</v>
      </c>
      <c r="N140">
        <v>4.5999999999999996</v>
      </c>
      <c r="O140">
        <v>4.5999999999999996</v>
      </c>
      <c r="P140">
        <v>72.412999999999997</v>
      </c>
      <c r="Q140">
        <v>655</v>
      </c>
      <c r="R140" t="s">
        <v>3054</v>
      </c>
      <c r="S140">
        <v>0</v>
      </c>
      <c r="T140" s="2">
        <v>6.7492999999999999</v>
      </c>
      <c r="U140">
        <v>0</v>
      </c>
      <c r="V140">
        <v>0</v>
      </c>
      <c r="Z140">
        <v>166</v>
      </c>
      <c r="AA140">
        <v>234</v>
      </c>
      <c r="AB140" t="s">
        <v>2163</v>
      </c>
      <c r="AC140">
        <v>235</v>
      </c>
      <c r="AD140">
        <v>311</v>
      </c>
      <c r="AE140">
        <v>780</v>
      </c>
      <c r="AF140">
        <v>780</v>
      </c>
      <c r="AH140" t="s">
        <v>3055</v>
      </c>
      <c r="AJ140" t="s">
        <v>3056</v>
      </c>
    </row>
    <row r="141" spans="1:36" x14ac:dyDescent="0.55000000000000004">
      <c r="A141" t="s">
        <v>3057</v>
      </c>
      <c r="B141" t="s">
        <v>3057</v>
      </c>
      <c r="C141" t="s">
        <v>2806</v>
      </c>
      <c r="D141" s="6" t="s">
        <v>2806</v>
      </c>
      <c r="E141" s="6" t="s">
        <v>2806</v>
      </c>
      <c r="F141" s="6" t="s">
        <v>3058</v>
      </c>
      <c r="G141" s="6" t="s">
        <v>3059</v>
      </c>
      <c r="H141" s="6" t="s">
        <v>2199</v>
      </c>
      <c r="I141" s="6">
        <v>3</v>
      </c>
      <c r="J141" s="6">
        <v>1</v>
      </c>
      <c r="K141" s="6">
        <v>1</v>
      </c>
      <c r="L141">
        <v>1</v>
      </c>
      <c r="M141" s="6">
        <v>7.3</v>
      </c>
      <c r="N141">
        <v>7.3</v>
      </c>
      <c r="O141">
        <v>7.3</v>
      </c>
      <c r="P141">
        <v>25.555</v>
      </c>
      <c r="Q141">
        <v>233</v>
      </c>
      <c r="R141" t="s">
        <v>3060</v>
      </c>
      <c r="S141">
        <v>0</v>
      </c>
      <c r="T141" s="2">
        <v>6.7354000000000003</v>
      </c>
      <c r="U141">
        <v>19330</v>
      </c>
      <c r="V141">
        <v>1</v>
      </c>
      <c r="Z141">
        <v>12</v>
      </c>
      <c r="AA141">
        <v>328</v>
      </c>
      <c r="AB141" t="s">
        <v>2163</v>
      </c>
      <c r="AC141">
        <v>329</v>
      </c>
      <c r="AD141">
        <v>451</v>
      </c>
      <c r="AE141">
        <v>1238</v>
      </c>
      <c r="AF141">
        <v>1238</v>
      </c>
    </row>
    <row r="142" spans="1:36" x14ac:dyDescent="0.55000000000000004">
      <c r="A142" t="s">
        <v>3061</v>
      </c>
      <c r="B142" t="s">
        <v>3061</v>
      </c>
      <c r="C142">
        <v>1</v>
      </c>
      <c r="D142" s="6">
        <v>1</v>
      </c>
      <c r="E142" s="6">
        <v>1</v>
      </c>
      <c r="F142" s="6" t="s">
        <v>3062</v>
      </c>
      <c r="G142" s="6" t="s">
        <v>3063</v>
      </c>
      <c r="I142" s="6">
        <v>1</v>
      </c>
      <c r="J142" s="6">
        <v>1</v>
      </c>
      <c r="K142" s="6">
        <v>1</v>
      </c>
      <c r="L142">
        <v>1</v>
      </c>
      <c r="M142" s="6">
        <v>4.9000000000000004</v>
      </c>
      <c r="N142">
        <v>4.9000000000000004</v>
      </c>
      <c r="O142">
        <v>4.9000000000000004</v>
      </c>
      <c r="P142">
        <v>34.93</v>
      </c>
      <c r="Q142">
        <v>307</v>
      </c>
      <c r="R142">
        <v>307</v>
      </c>
      <c r="S142">
        <v>0</v>
      </c>
      <c r="T142" s="2">
        <v>6.6650999999999998</v>
      </c>
      <c r="U142">
        <v>38783</v>
      </c>
      <c r="V142">
        <v>1</v>
      </c>
      <c r="Z142">
        <v>198</v>
      </c>
      <c r="AA142">
        <v>522</v>
      </c>
      <c r="AB142" t="s">
        <v>2163</v>
      </c>
      <c r="AC142">
        <v>525</v>
      </c>
      <c r="AD142">
        <v>757</v>
      </c>
      <c r="AE142">
        <v>2112</v>
      </c>
      <c r="AF142">
        <v>2112</v>
      </c>
    </row>
    <row r="143" spans="1:36" x14ac:dyDescent="0.55000000000000004">
      <c r="A143" t="s">
        <v>1612</v>
      </c>
      <c r="B143" t="s">
        <v>1612</v>
      </c>
      <c r="C143">
        <v>1</v>
      </c>
      <c r="D143" s="6">
        <v>1</v>
      </c>
      <c r="E143" s="6">
        <v>1</v>
      </c>
      <c r="F143" s="6" t="s">
        <v>1613</v>
      </c>
      <c r="G143" s="6" t="s">
        <v>1614</v>
      </c>
      <c r="I143" s="6">
        <v>1</v>
      </c>
      <c r="J143" s="6">
        <v>1</v>
      </c>
      <c r="K143" s="6">
        <v>1</v>
      </c>
      <c r="L143">
        <v>1</v>
      </c>
      <c r="M143" s="6">
        <v>0.6</v>
      </c>
      <c r="N143">
        <v>0.6</v>
      </c>
      <c r="O143">
        <v>0.6</v>
      </c>
      <c r="P143">
        <v>287.58999999999997</v>
      </c>
      <c r="Q143">
        <v>2564</v>
      </c>
      <c r="R143">
        <v>2564</v>
      </c>
      <c r="S143">
        <v>0</v>
      </c>
      <c r="T143" s="2">
        <v>6.6635999999999997</v>
      </c>
      <c r="U143">
        <v>0</v>
      </c>
      <c r="V143">
        <v>0</v>
      </c>
      <c r="Z143">
        <v>213</v>
      </c>
      <c r="AA143">
        <v>266</v>
      </c>
      <c r="AB143" t="s">
        <v>2163</v>
      </c>
      <c r="AC143">
        <v>267</v>
      </c>
      <c r="AD143" t="s">
        <v>3064</v>
      </c>
      <c r="AE143" t="s">
        <v>3065</v>
      </c>
      <c r="AF143">
        <v>958</v>
      </c>
      <c r="AH143" t="s">
        <v>3066</v>
      </c>
      <c r="AJ143" t="s">
        <v>3067</v>
      </c>
    </row>
    <row r="144" spans="1:36" x14ac:dyDescent="0.55000000000000004">
      <c r="A144" t="s">
        <v>3068</v>
      </c>
      <c r="B144" t="s">
        <v>3068</v>
      </c>
      <c r="C144">
        <v>1</v>
      </c>
      <c r="D144" s="6">
        <v>1</v>
      </c>
      <c r="E144" s="6">
        <v>1</v>
      </c>
      <c r="F144" s="6" t="s">
        <v>3069</v>
      </c>
      <c r="G144" s="6" t="s">
        <v>3070</v>
      </c>
      <c r="I144" s="6">
        <v>1</v>
      </c>
      <c r="J144" s="6">
        <v>1</v>
      </c>
      <c r="K144" s="6">
        <v>1</v>
      </c>
      <c r="L144">
        <v>1</v>
      </c>
      <c r="M144" s="6">
        <v>3.2</v>
      </c>
      <c r="N144">
        <v>3.2</v>
      </c>
      <c r="O144">
        <v>3.2</v>
      </c>
      <c r="P144">
        <v>43.898000000000003</v>
      </c>
      <c r="Q144">
        <v>412</v>
      </c>
      <c r="R144">
        <v>412</v>
      </c>
      <c r="S144">
        <v>0</v>
      </c>
      <c r="T144" s="2">
        <v>6.6467999999999998</v>
      </c>
      <c r="U144">
        <v>0</v>
      </c>
      <c r="V144">
        <v>0</v>
      </c>
      <c r="Z144">
        <v>23</v>
      </c>
      <c r="AA144">
        <v>393</v>
      </c>
      <c r="AB144" t="s">
        <v>2163</v>
      </c>
      <c r="AC144">
        <v>395</v>
      </c>
      <c r="AD144">
        <v>551</v>
      </c>
      <c r="AE144">
        <v>1530</v>
      </c>
      <c r="AF144">
        <v>1530</v>
      </c>
      <c r="AH144" t="s">
        <v>3071</v>
      </c>
      <c r="AJ144" t="s">
        <v>3072</v>
      </c>
    </row>
    <row r="145" spans="1:36" x14ac:dyDescent="0.55000000000000004">
      <c r="A145" t="s">
        <v>3073</v>
      </c>
      <c r="B145" t="s">
        <v>3073</v>
      </c>
      <c r="C145">
        <v>1</v>
      </c>
      <c r="D145" s="6">
        <v>1</v>
      </c>
      <c r="E145" s="6">
        <v>1</v>
      </c>
      <c r="F145" s="6" t="s">
        <v>3074</v>
      </c>
      <c r="G145" s="6" t="s">
        <v>3075</v>
      </c>
      <c r="I145" s="6">
        <v>1</v>
      </c>
      <c r="J145" s="6">
        <v>1</v>
      </c>
      <c r="K145" s="6">
        <v>1</v>
      </c>
      <c r="L145">
        <v>1</v>
      </c>
      <c r="M145" s="6">
        <v>7.7</v>
      </c>
      <c r="N145">
        <v>7.7</v>
      </c>
      <c r="O145">
        <v>7.7</v>
      </c>
      <c r="P145">
        <v>34.188000000000002</v>
      </c>
      <c r="Q145">
        <v>313</v>
      </c>
      <c r="R145">
        <v>313</v>
      </c>
      <c r="S145">
        <v>0</v>
      </c>
      <c r="T145" s="2">
        <v>6.585</v>
      </c>
      <c r="U145">
        <v>144900</v>
      </c>
      <c r="V145">
        <v>3</v>
      </c>
      <c r="Z145">
        <v>225</v>
      </c>
      <c r="AA145">
        <v>49</v>
      </c>
      <c r="AB145" t="s">
        <v>2163</v>
      </c>
      <c r="AC145">
        <v>50</v>
      </c>
      <c r="AD145">
        <v>66</v>
      </c>
      <c r="AE145" t="s">
        <v>3076</v>
      </c>
      <c r="AF145">
        <v>186</v>
      </c>
    </row>
    <row r="146" spans="1:36" x14ac:dyDescent="0.55000000000000004">
      <c r="A146" t="s">
        <v>3077</v>
      </c>
      <c r="B146" t="s">
        <v>3077</v>
      </c>
      <c r="C146" t="s">
        <v>2806</v>
      </c>
      <c r="D146" s="6" t="s">
        <v>2806</v>
      </c>
      <c r="E146" s="6" t="s">
        <v>2806</v>
      </c>
      <c r="F146" s="6" t="s">
        <v>3078</v>
      </c>
      <c r="G146" s="6" t="s">
        <v>3079</v>
      </c>
      <c r="H146" s="6" t="s">
        <v>2199</v>
      </c>
      <c r="I146" s="6">
        <v>3</v>
      </c>
      <c r="J146" s="6">
        <v>1</v>
      </c>
      <c r="K146" s="6">
        <v>1</v>
      </c>
      <c r="L146">
        <v>1</v>
      </c>
      <c r="M146" s="6">
        <v>0.8</v>
      </c>
      <c r="N146">
        <v>0.8</v>
      </c>
      <c r="O146">
        <v>0.8</v>
      </c>
      <c r="P146">
        <v>177.03</v>
      </c>
      <c r="Q146">
        <v>1544</v>
      </c>
      <c r="R146" t="s">
        <v>3080</v>
      </c>
      <c r="S146">
        <v>0</v>
      </c>
      <c r="T146" s="2">
        <v>6.5774999999999997</v>
      </c>
      <c r="U146">
        <v>0</v>
      </c>
      <c r="V146">
        <v>0</v>
      </c>
      <c r="Z146">
        <v>8</v>
      </c>
      <c r="AA146">
        <v>93</v>
      </c>
      <c r="AB146" t="s">
        <v>2163</v>
      </c>
      <c r="AC146">
        <v>94</v>
      </c>
      <c r="AD146">
        <v>118</v>
      </c>
      <c r="AE146">
        <v>282</v>
      </c>
      <c r="AF146">
        <v>282</v>
      </c>
      <c r="AG146">
        <v>2</v>
      </c>
      <c r="AH146">
        <v>61</v>
      </c>
      <c r="AI146">
        <v>1502</v>
      </c>
      <c r="AJ146">
        <v>1506</v>
      </c>
    </row>
    <row r="147" spans="1:36" x14ac:dyDescent="0.55000000000000004">
      <c r="A147" t="s">
        <v>3081</v>
      </c>
      <c r="B147" t="s">
        <v>3081</v>
      </c>
      <c r="C147">
        <v>1</v>
      </c>
      <c r="D147" s="6">
        <v>1</v>
      </c>
      <c r="E147" s="6">
        <v>1</v>
      </c>
      <c r="F147" s="6" t="s">
        <v>3082</v>
      </c>
      <c r="G147" s="6" t="s">
        <v>3083</v>
      </c>
      <c r="I147" s="6">
        <v>1</v>
      </c>
      <c r="J147" s="6">
        <v>1</v>
      </c>
      <c r="K147" s="6">
        <v>1</v>
      </c>
      <c r="L147">
        <v>1</v>
      </c>
      <c r="M147" s="6">
        <v>6.1</v>
      </c>
      <c r="N147">
        <v>6.1</v>
      </c>
      <c r="O147">
        <v>6.1</v>
      </c>
      <c r="P147">
        <v>21.347999999999999</v>
      </c>
      <c r="Q147">
        <v>198</v>
      </c>
      <c r="R147">
        <v>198</v>
      </c>
      <c r="S147">
        <v>0</v>
      </c>
      <c r="T147" s="2">
        <v>6.5686999999999998</v>
      </c>
      <c r="U147">
        <v>56424</v>
      </c>
      <c r="V147">
        <v>1</v>
      </c>
      <c r="Z147">
        <v>103</v>
      </c>
      <c r="AA147">
        <v>357</v>
      </c>
      <c r="AB147" t="s">
        <v>2163</v>
      </c>
      <c r="AC147">
        <v>359</v>
      </c>
      <c r="AD147">
        <v>500</v>
      </c>
      <c r="AE147">
        <v>1374</v>
      </c>
      <c r="AF147">
        <v>1374</v>
      </c>
    </row>
    <row r="148" spans="1:36" x14ac:dyDescent="0.55000000000000004">
      <c r="A148" t="s">
        <v>3084</v>
      </c>
      <c r="B148" t="s">
        <v>3084</v>
      </c>
      <c r="C148">
        <v>8</v>
      </c>
      <c r="D148" s="6">
        <v>1</v>
      </c>
      <c r="E148" s="6">
        <v>1</v>
      </c>
      <c r="F148" s="6" t="s">
        <v>3085</v>
      </c>
      <c r="G148" s="6" t="s">
        <v>3086</v>
      </c>
      <c r="I148" s="6">
        <v>1</v>
      </c>
      <c r="J148" s="6">
        <v>8</v>
      </c>
      <c r="K148" s="6">
        <v>1</v>
      </c>
      <c r="L148">
        <v>1</v>
      </c>
      <c r="M148" s="6">
        <v>17.399999999999999</v>
      </c>
      <c r="N148">
        <v>2.2000000000000002</v>
      </c>
      <c r="O148">
        <v>2.2000000000000002</v>
      </c>
      <c r="P148">
        <v>70.02</v>
      </c>
      <c r="Q148">
        <v>639</v>
      </c>
      <c r="R148">
        <v>639</v>
      </c>
      <c r="S148">
        <v>0</v>
      </c>
      <c r="T148" s="2">
        <v>6.5491999999999999</v>
      </c>
      <c r="U148">
        <v>31292</v>
      </c>
      <c r="V148">
        <v>1</v>
      </c>
      <c r="Z148">
        <v>106</v>
      </c>
      <c r="AA148" t="s">
        <v>3087</v>
      </c>
      <c r="AB148" t="s">
        <v>3088</v>
      </c>
      <c r="AC148" t="s">
        <v>3089</v>
      </c>
      <c r="AD148" t="s">
        <v>3090</v>
      </c>
      <c r="AE148" t="s">
        <v>3091</v>
      </c>
      <c r="AF148" t="s">
        <v>3092</v>
      </c>
    </row>
    <row r="149" spans="1:36" x14ac:dyDescent="0.55000000000000004">
      <c r="A149" t="s">
        <v>3093</v>
      </c>
      <c r="B149" t="s">
        <v>3093</v>
      </c>
      <c r="C149" t="s">
        <v>3094</v>
      </c>
      <c r="D149" s="6" t="s">
        <v>3094</v>
      </c>
      <c r="E149" s="6" t="s">
        <v>3094</v>
      </c>
      <c r="F149" s="6" t="s">
        <v>5913</v>
      </c>
      <c r="G149" s="6" t="s">
        <v>5912</v>
      </c>
      <c r="H149" s="6" t="s">
        <v>2559</v>
      </c>
      <c r="I149" s="6">
        <v>4</v>
      </c>
      <c r="J149" s="6">
        <v>1</v>
      </c>
      <c r="K149" s="6">
        <v>1</v>
      </c>
      <c r="L149">
        <v>1</v>
      </c>
      <c r="M149" s="6">
        <v>1.2</v>
      </c>
      <c r="N149">
        <v>1.2</v>
      </c>
      <c r="O149">
        <v>1.2</v>
      </c>
      <c r="P149">
        <v>114.99</v>
      </c>
      <c r="Q149">
        <v>1042</v>
      </c>
      <c r="R149" t="s">
        <v>3095</v>
      </c>
      <c r="S149">
        <v>0</v>
      </c>
      <c r="T149" s="2">
        <v>6.5182000000000002</v>
      </c>
      <c r="U149">
        <v>0</v>
      </c>
      <c r="V149">
        <v>0</v>
      </c>
      <c r="Z149">
        <v>184</v>
      </c>
      <c r="AA149">
        <v>390</v>
      </c>
      <c r="AB149" t="s">
        <v>2163</v>
      </c>
      <c r="AC149">
        <v>392</v>
      </c>
      <c r="AD149">
        <v>548</v>
      </c>
      <c r="AE149" t="s">
        <v>3096</v>
      </c>
      <c r="AF149">
        <v>1519</v>
      </c>
      <c r="AG149">
        <v>14</v>
      </c>
      <c r="AH149" t="s">
        <v>3097</v>
      </c>
      <c r="AI149">
        <v>888</v>
      </c>
      <c r="AJ149" t="s">
        <v>3098</v>
      </c>
    </row>
    <row r="150" spans="1:36" x14ac:dyDescent="0.55000000000000004">
      <c r="A150" t="s">
        <v>3099</v>
      </c>
      <c r="B150" t="s">
        <v>3099</v>
      </c>
      <c r="C150" t="s">
        <v>2173</v>
      </c>
      <c r="D150" s="6" t="s">
        <v>2173</v>
      </c>
      <c r="E150" s="6" t="s">
        <v>2173</v>
      </c>
      <c r="F150" s="6" t="s">
        <v>3100</v>
      </c>
      <c r="G150" s="6" t="s">
        <v>3101</v>
      </c>
      <c r="H150" s="6" t="s">
        <v>2141</v>
      </c>
      <c r="I150" s="6">
        <v>2</v>
      </c>
      <c r="J150" s="6">
        <v>1</v>
      </c>
      <c r="K150" s="6">
        <v>1</v>
      </c>
      <c r="L150">
        <v>1</v>
      </c>
      <c r="M150" s="6">
        <v>6.2</v>
      </c>
      <c r="N150">
        <v>6.2</v>
      </c>
      <c r="O150">
        <v>6.2</v>
      </c>
      <c r="P150">
        <v>24.027000000000001</v>
      </c>
      <c r="Q150">
        <v>211</v>
      </c>
      <c r="R150" t="s">
        <v>3102</v>
      </c>
      <c r="S150">
        <v>0</v>
      </c>
      <c r="T150" s="2">
        <v>6.5053000000000001</v>
      </c>
      <c r="U150">
        <v>0</v>
      </c>
      <c r="V150">
        <v>0</v>
      </c>
      <c r="Z150">
        <v>151</v>
      </c>
      <c r="AA150">
        <v>262</v>
      </c>
      <c r="AB150" t="s">
        <v>2163</v>
      </c>
      <c r="AC150">
        <v>263</v>
      </c>
      <c r="AD150" t="s">
        <v>3103</v>
      </c>
      <c r="AE150" t="s">
        <v>3104</v>
      </c>
      <c r="AF150">
        <v>944</v>
      </c>
      <c r="AH150" t="s">
        <v>3105</v>
      </c>
      <c r="AJ150" t="s">
        <v>2677</v>
      </c>
    </row>
    <row r="151" spans="1:36" x14ac:dyDescent="0.55000000000000004">
      <c r="A151" t="s">
        <v>3106</v>
      </c>
      <c r="B151" t="s">
        <v>3106</v>
      </c>
      <c r="C151" t="s">
        <v>2441</v>
      </c>
      <c r="D151" s="6" t="s">
        <v>2441</v>
      </c>
      <c r="E151" s="6" t="s">
        <v>2441</v>
      </c>
      <c r="F151" s="6" t="s">
        <v>3107</v>
      </c>
      <c r="G151" s="6" t="s">
        <v>3108</v>
      </c>
      <c r="H151" s="6" t="s">
        <v>2444</v>
      </c>
      <c r="I151" s="6">
        <v>6</v>
      </c>
      <c r="J151" s="6">
        <v>1</v>
      </c>
      <c r="K151" s="6">
        <v>1</v>
      </c>
      <c r="L151">
        <v>1</v>
      </c>
      <c r="M151" s="6">
        <v>2.4</v>
      </c>
      <c r="N151">
        <v>2.4</v>
      </c>
      <c r="O151">
        <v>2.4</v>
      </c>
      <c r="P151">
        <v>52.131999999999998</v>
      </c>
      <c r="Q151">
        <v>466</v>
      </c>
      <c r="R151" t="s">
        <v>3109</v>
      </c>
      <c r="S151">
        <v>0</v>
      </c>
      <c r="T151" s="2">
        <v>6.4519000000000002</v>
      </c>
      <c r="U151">
        <v>0</v>
      </c>
      <c r="V151">
        <v>0</v>
      </c>
      <c r="Z151">
        <v>188</v>
      </c>
      <c r="AA151">
        <v>391</v>
      </c>
      <c r="AB151" t="s">
        <v>2163</v>
      </c>
      <c r="AC151">
        <v>393</v>
      </c>
      <c r="AD151">
        <v>549</v>
      </c>
      <c r="AE151">
        <v>1526</v>
      </c>
      <c r="AF151">
        <v>1526</v>
      </c>
      <c r="AG151">
        <v>15</v>
      </c>
      <c r="AH151">
        <v>78</v>
      </c>
      <c r="AI151">
        <v>38</v>
      </c>
      <c r="AJ151">
        <v>34</v>
      </c>
    </row>
    <row r="152" spans="1:36" x14ac:dyDescent="0.55000000000000004">
      <c r="A152" t="s">
        <v>3110</v>
      </c>
      <c r="B152" t="s">
        <v>3110</v>
      </c>
      <c r="C152">
        <v>1</v>
      </c>
      <c r="D152" s="6">
        <v>1</v>
      </c>
      <c r="E152" s="6">
        <v>1</v>
      </c>
      <c r="F152" s="6" t="s">
        <v>3111</v>
      </c>
      <c r="G152" s="6" t="s">
        <v>3112</v>
      </c>
      <c r="I152" s="6">
        <v>1</v>
      </c>
      <c r="J152" s="6">
        <v>1</v>
      </c>
      <c r="K152" s="6">
        <v>1</v>
      </c>
      <c r="L152">
        <v>1</v>
      </c>
      <c r="M152" s="6">
        <v>16.2</v>
      </c>
      <c r="N152">
        <v>16.2</v>
      </c>
      <c r="O152">
        <v>16.2</v>
      </c>
      <c r="P152">
        <v>11.25</v>
      </c>
      <c r="Q152">
        <v>99</v>
      </c>
      <c r="R152">
        <v>99</v>
      </c>
      <c r="S152">
        <v>0</v>
      </c>
      <c r="T152" s="2">
        <v>6.4436999999999998</v>
      </c>
      <c r="U152">
        <v>40566</v>
      </c>
      <c r="V152">
        <v>1</v>
      </c>
      <c r="Z152">
        <v>214</v>
      </c>
      <c r="AA152">
        <v>103</v>
      </c>
      <c r="AB152" t="s">
        <v>2163</v>
      </c>
      <c r="AC152">
        <v>104</v>
      </c>
      <c r="AD152">
        <v>129</v>
      </c>
      <c r="AE152">
        <v>310</v>
      </c>
      <c r="AF152">
        <v>310</v>
      </c>
    </row>
    <row r="153" spans="1:36" x14ac:dyDescent="0.55000000000000004">
      <c r="A153" t="s">
        <v>3113</v>
      </c>
      <c r="B153" t="s">
        <v>3113</v>
      </c>
      <c r="C153">
        <v>1</v>
      </c>
      <c r="D153" s="6">
        <v>1</v>
      </c>
      <c r="E153" s="6">
        <v>1</v>
      </c>
      <c r="F153" s="6" t="s">
        <v>3114</v>
      </c>
      <c r="G153" s="6" t="s">
        <v>3115</v>
      </c>
      <c r="I153" s="6">
        <v>1</v>
      </c>
      <c r="J153" s="6">
        <v>1</v>
      </c>
      <c r="K153" s="6">
        <v>1</v>
      </c>
      <c r="L153">
        <v>1</v>
      </c>
      <c r="M153" s="6">
        <v>1.7</v>
      </c>
      <c r="N153">
        <v>1.7</v>
      </c>
      <c r="O153">
        <v>1.7</v>
      </c>
      <c r="P153">
        <v>80.147000000000006</v>
      </c>
      <c r="Q153">
        <v>708</v>
      </c>
      <c r="R153">
        <v>708</v>
      </c>
      <c r="S153">
        <v>0</v>
      </c>
      <c r="T153" s="2">
        <v>6.4298999999999999</v>
      </c>
      <c r="U153">
        <v>0</v>
      </c>
      <c r="V153">
        <v>0</v>
      </c>
      <c r="Z153">
        <v>219</v>
      </c>
      <c r="AA153">
        <v>224</v>
      </c>
      <c r="AB153" t="s">
        <v>2163</v>
      </c>
      <c r="AC153">
        <v>225</v>
      </c>
      <c r="AD153">
        <v>295</v>
      </c>
      <c r="AE153">
        <v>756</v>
      </c>
      <c r="AF153">
        <v>756</v>
      </c>
      <c r="AH153" t="s">
        <v>3116</v>
      </c>
      <c r="AJ153" t="s">
        <v>3117</v>
      </c>
    </row>
    <row r="154" spans="1:36" x14ac:dyDescent="0.55000000000000004">
      <c r="A154" t="s">
        <v>3118</v>
      </c>
      <c r="B154" t="s">
        <v>3118</v>
      </c>
      <c r="C154">
        <v>1</v>
      </c>
      <c r="D154" s="6">
        <v>1</v>
      </c>
      <c r="E154" s="6">
        <v>1</v>
      </c>
      <c r="F154" s="6" t="s">
        <v>5915</v>
      </c>
      <c r="G154" s="6" t="s">
        <v>5914</v>
      </c>
      <c r="I154" s="6">
        <v>1</v>
      </c>
      <c r="J154" s="6">
        <v>1</v>
      </c>
      <c r="K154" s="6">
        <v>1</v>
      </c>
      <c r="L154">
        <v>1</v>
      </c>
      <c r="M154" s="6">
        <v>4.7</v>
      </c>
      <c r="N154">
        <v>4.7</v>
      </c>
      <c r="O154">
        <v>4.7</v>
      </c>
      <c r="P154">
        <v>24.187999999999999</v>
      </c>
      <c r="Q154">
        <v>215</v>
      </c>
      <c r="R154">
        <v>215</v>
      </c>
      <c r="S154">
        <v>0</v>
      </c>
      <c r="T154" s="2">
        <v>6.4295</v>
      </c>
      <c r="U154">
        <v>0</v>
      </c>
      <c r="V154">
        <v>0</v>
      </c>
      <c r="Z154">
        <v>108</v>
      </c>
      <c r="AA154">
        <v>523</v>
      </c>
      <c r="AB154" t="s">
        <v>2163</v>
      </c>
      <c r="AC154">
        <v>526</v>
      </c>
      <c r="AD154">
        <v>758</v>
      </c>
      <c r="AE154" t="s">
        <v>3119</v>
      </c>
      <c r="AF154">
        <v>2114</v>
      </c>
      <c r="AH154" t="s">
        <v>3120</v>
      </c>
      <c r="AJ154" t="s">
        <v>3121</v>
      </c>
    </row>
    <row r="155" spans="1:36" x14ac:dyDescent="0.55000000000000004">
      <c r="A155" t="s">
        <v>1513</v>
      </c>
      <c r="B155" t="s">
        <v>1513</v>
      </c>
      <c r="C155" t="s">
        <v>3094</v>
      </c>
      <c r="D155" s="6" t="s">
        <v>3094</v>
      </c>
      <c r="E155" s="6" t="s">
        <v>3094</v>
      </c>
      <c r="F155" s="6" t="s">
        <v>1514</v>
      </c>
      <c r="G155" s="6" t="s">
        <v>1515</v>
      </c>
      <c r="H155" s="6" t="s">
        <v>2559</v>
      </c>
      <c r="I155" s="6">
        <v>4</v>
      </c>
      <c r="J155" s="6">
        <v>1</v>
      </c>
      <c r="K155" s="6">
        <v>1</v>
      </c>
      <c r="L155">
        <v>1</v>
      </c>
      <c r="M155" s="6">
        <v>9.1999999999999993</v>
      </c>
      <c r="N155">
        <v>9.1999999999999993</v>
      </c>
      <c r="O155">
        <v>9.1999999999999993</v>
      </c>
      <c r="P155">
        <v>15.069000000000001</v>
      </c>
      <c r="Q155">
        <v>130</v>
      </c>
      <c r="R155" t="s">
        <v>3122</v>
      </c>
      <c r="S155">
        <v>0</v>
      </c>
      <c r="T155" s="2">
        <v>6.3978999999999999</v>
      </c>
      <c r="U155">
        <v>25267</v>
      </c>
      <c r="V155">
        <v>2</v>
      </c>
      <c r="Z155">
        <v>131</v>
      </c>
      <c r="AA155">
        <v>457</v>
      </c>
      <c r="AB155" t="s">
        <v>2163</v>
      </c>
      <c r="AC155">
        <v>459</v>
      </c>
      <c r="AD155">
        <v>657</v>
      </c>
      <c r="AE155" t="s">
        <v>3123</v>
      </c>
      <c r="AF155">
        <v>1824</v>
      </c>
    </row>
    <row r="156" spans="1:36" x14ac:dyDescent="0.55000000000000004">
      <c r="A156" t="s">
        <v>3124</v>
      </c>
      <c r="B156" t="s">
        <v>3124</v>
      </c>
      <c r="C156">
        <v>1</v>
      </c>
      <c r="D156" s="6">
        <v>1</v>
      </c>
      <c r="E156" s="6">
        <v>1</v>
      </c>
      <c r="F156" s="6" t="s">
        <v>3125</v>
      </c>
      <c r="G156" s="6" t="s">
        <v>3126</v>
      </c>
      <c r="I156" s="6">
        <v>1</v>
      </c>
      <c r="J156" s="6">
        <v>1</v>
      </c>
      <c r="K156" s="6">
        <v>1</v>
      </c>
      <c r="L156">
        <v>1</v>
      </c>
      <c r="M156" s="6">
        <v>8.3000000000000007</v>
      </c>
      <c r="N156">
        <v>8.3000000000000007</v>
      </c>
      <c r="O156">
        <v>8.3000000000000007</v>
      </c>
      <c r="P156">
        <v>17.965</v>
      </c>
      <c r="Q156">
        <v>156</v>
      </c>
      <c r="R156">
        <v>156</v>
      </c>
      <c r="S156">
        <v>0</v>
      </c>
      <c r="T156" s="2">
        <v>6.3818000000000001</v>
      </c>
      <c r="U156">
        <v>30702</v>
      </c>
      <c r="V156">
        <v>4</v>
      </c>
      <c r="Z156">
        <v>136</v>
      </c>
      <c r="AA156">
        <v>50</v>
      </c>
      <c r="AB156" t="s">
        <v>2163</v>
      </c>
      <c r="AC156">
        <v>51</v>
      </c>
      <c r="AD156">
        <v>67</v>
      </c>
      <c r="AE156" t="s">
        <v>3127</v>
      </c>
      <c r="AF156">
        <v>190</v>
      </c>
    </row>
    <row r="157" spans="1:36" x14ac:dyDescent="0.55000000000000004">
      <c r="A157" t="s">
        <v>3128</v>
      </c>
      <c r="B157" t="s">
        <v>3128</v>
      </c>
      <c r="C157">
        <v>1</v>
      </c>
      <c r="D157" s="6">
        <v>1</v>
      </c>
      <c r="E157" s="6">
        <v>1</v>
      </c>
      <c r="F157" s="6" t="s">
        <v>3129</v>
      </c>
      <c r="G157" s="6" t="s">
        <v>3130</v>
      </c>
      <c r="I157" s="6">
        <v>1</v>
      </c>
      <c r="J157" s="6">
        <v>1</v>
      </c>
      <c r="K157" s="6">
        <v>1</v>
      </c>
      <c r="L157">
        <v>1</v>
      </c>
      <c r="M157" s="6">
        <v>3.5</v>
      </c>
      <c r="N157">
        <v>3.5</v>
      </c>
      <c r="O157">
        <v>3.5</v>
      </c>
      <c r="P157">
        <v>39.078000000000003</v>
      </c>
      <c r="Q157">
        <v>344</v>
      </c>
      <c r="R157">
        <v>344</v>
      </c>
      <c r="S157">
        <v>0</v>
      </c>
      <c r="T157" s="2">
        <v>6.3792999999999997</v>
      </c>
      <c r="U157">
        <v>0</v>
      </c>
      <c r="V157">
        <v>0</v>
      </c>
      <c r="Z157">
        <v>49</v>
      </c>
      <c r="AA157">
        <v>229</v>
      </c>
      <c r="AB157" t="s">
        <v>2163</v>
      </c>
      <c r="AC157">
        <v>230</v>
      </c>
      <c r="AD157">
        <v>301</v>
      </c>
      <c r="AE157">
        <v>768</v>
      </c>
      <c r="AF157">
        <v>768</v>
      </c>
      <c r="AH157" t="s">
        <v>3131</v>
      </c>
      <c r="AJ157" t="s">
        <v>3132</v>
      </c>
    </row>
    <row r="158" spans="1:36" x14ac:dyDescent="0.55000000000000004">
      <c r="A158" t="s">
        <v>3133</v>
      </c>
      <c r="B158" t="s">
        <v>3133</v>
      </c>
      <c r="C158">
        <v>1</v>
      </c>
      <c r="D158" s="6">
        <v>1</v>
      </c>
      <c r="E158" s="6">
        <v>1</v>
      </c>
      <c r="F158" s="6" t="s">
        <v>3134</v>
      </c>
      <c r="G158" s="6" t="s">
        <v>3135</v>
      </c>
      <c r="I158" s="6">
        <v>1</v>
      </c>
      <c r="J158" s="6">
        <v>1</v>
      </c>
      <c r="K158" s="6">
        <v>1</v>
      </c>
      <c r="L158">
        <v>1</v>
      </c>
      <c r="M158" s="6">
        <v>6.5</v>
      </c>
      <c r="N158">
        <v>6.5</v>
      </c>
      <c r="O158">
        <v>6.5</v>
      </c>
      <c r="P158">
        <v>25.463999999999999</v>
      </c>
      <c r="Q158">
        <v>217</v>
      </c>
      <c r="R158">
        <v>217</v>
      </c>
      <c r="S158">
        <v>0</v>
      </c>
      <c r="T158" s="2">
        <v>6.3761000000000001</v>
      </c>
      <c r="U158">
        <v>0</v>
      </c>
      <c r="V158">
        <v>0</v>
      </c>
      <c r="Z158">
        <v>199</v>
      </c>
      <c r="AA158">
        <v>317</v>
      </c>
      <c r="AB158" t="s">
        <v>2163</v>
      </c>
      <c r="AC158">
        <v>318</v>
      </c>
      <c r="AD158">
        <v>422</v>
      </c>
      <c r="AE158">
        <v>1144</v>
      </c>
      <c r="AF158">
        <v>1144</v>
      </c>
      <c r="AG158">
        <v>17</v>
      </c>
      <c r="AH158">
        <v>6</v>
      </c>
      <c r="AI158">
        <v>1</v>
      </c>
      <c r="AJ158">
        <v>2</v>
      </c>
    </row>
    <row r="159" spans="1:36" x14ac:dyDescent="0.55000000000000004">
      <c r="A159" t="s">
        <v>3136</v>
      </c>
      <c r="B159" t="s">
        <v>3136</v>
      </c>
      <c r="C159">
        <v>1</v>
      </c>
      <c r="D159" s="6">
        <v>1</v>
      </c>
      <c r="E159" s="6">
        <v>1</v>
      </c>
      <c r="F159" s="6" t="s">
        <v>3137</v>
      </c>
      <c r="G159" s="6" t="s">
        <v>3138</v>
      </c>
      <c r="I159" s="6">
        <v>1</v>
      </c>
      <c r="J159" s="6">
        <v>1</v>
      </c>
      <c r="K159" s="6">
        <v>1</v>
      </c>
      <c r="L159">
        <v>1</v>
      </c>
      <c r="M159" s="6">
        <v>4.5999999999999996</v>
      </c>
      <c r="N159">
        <v>4.5999999999999996</v>
      </c>
      <c r="O159">
        <v>4.5999999999999996</v>
      </c>
      <c r="P159">
        <v>38.588999999999999</v>
      </c>
      <c r="Q159">
        <v>351</v>
      </c>
      <c r="R159">
        <v>351</v>
      </c>
      <c r="S159">
        <v>0</v>
      </c>
      <c r="T159" s="2">
        <v>6.3503999999999996</v>
      </c>
      <c r="U159">
        <v>0</v>
      </c>
      <c r="V159">
        <v>0</v>
      </c>
      <c r="Z159">
        <v>64</v>
      </c>
      <c r="AA159">
        <v>88</v>
      </c>
      <c r="AB159" t="s">
        <v>2163</v>
      </c>
      <c r="AC159">
        <v>89</v>
      </c>
      <c r="AD159">
        <v>112</v>
      </c>
      <c r="AE159">
        <v>271</v>
      </c>
      <c r="AF159">
        <v>271</v>
      </c>
      <c r="AH159" t="s">
        <v>3139</v>
      </c>
      <c r="AJ159" t="s">
        <v>3140</v>
      </c>
    </row>
    <row r="160" spans="1:36" x14ac:dyDescent="0.55000000000000004">
      <c r="A160" t="s">
        <v>3141</v>
      </c>
      <c r="B160" t="s">
        <v>3141</v>
      </c>
      <c r="C160">
        <v>1</v>
      </c>
      <c r="D160" s="6">
        <v>1</v>
      </c>
      <c r="E160" s="6">
        <v>1</v>
      </c>
      <c r="F160" s="6" t="s">
        <v>3142</v>
      </c>
      <c r="G160" s="6" t="s">
        <v>3143</v>
      </c>
      <c r="I160" s="6">
        <v>1</v>
      </c>
      <c r="J160" s="6">
        <v>1</v>
      </c>
      <c r="K160" s="6">
        <v>1</v>
      </c>
      <c r="L160">
        <v>1</v>
      </c>
      <c r="M160" s="6">
        <v>14</v>
      </c>
      <c r="N160">
        <v>14</v>
      </c>
      <c r="O160">
        <v>14</v>
      </c>
      <c r="P160">
        <v>11.513999999999999</v>
      </c>
      <c r="Q160">
        <v>114</v>
      </c>
      <c r="R160">
        <v>114</v>
      </c>
      <c r="S160">
        <v>0</v>
      </c>
      <c r="T160" s="2">
        <v>6.3376000000000001</v>
      </c>
      <c r="U160">
        <v>315770</v>
      </c>
      <c r="V160">
        <v>0</v>
      </c>
      <c r="Z160">
        <v>32</v>
      </c>
      <c r="AA160">
        <v>2</v>
      </c>
      <c r="AB160" t="s">
        <v>2163</v>
      </c>
      <c r="AC160">
        <v>2</v>
      </c>
      <c r="AD160">
        <v>2</v>
      </c>
      <c r="AE160">
        <v>4</v>
      </c>
      <c r="AF160">
        <v>4</v>
      </c>
    </row>
    <row r="161" spans="1:36" x14ac:dyDescent="0.55000000000000004">
      <c r="A161" t="s">
        <v>3144</v>
      </c>
      <c r="B161" t="s">
        <v>3144</v>
      </c>
      <c r="C161" t="s">
        <v>2173</v>
      </c>
      <c r="D161" s="6" t="s">
        <v>2173</v>
      </c>
      <c r="E161" s="6" t="s">
        <v>2173</v>
      </c>
      <c r="F161" s="6" t="s">
        <v>3145</v>
      </c>
      <c r="G161" s="6" t="s">
        <v>3146</v>
      </c>
      <c r="H161" s="6" t="s">
        <v>2141</v>
      </c>
      <c r="I161" s="6">
        <v>2</v>
      </c>
      <c r="J161" s="6">
        <v>1</v>
      </c>
      <c r="K161" s="6">
        <v>1</v>
      </c>
      <c r="L161">
        <v>1</v>
      </c>
      <c r="M161" s="6">
        <v>2.6</v>
      </c>
      <c r="N161">
        <v>2.6</v>
      </c>
      <c r="O161">
        <v>2.6</v>
      </c>
      <c r="P161">
        <v>54.719000000000001</v>
      </c>
      <c r="Q161">
        <v>509</v>
      </c>
      <c r="R161" t="s">
        <v>3147</v>
      </c>
      <c r="S161">
        <v>0</v>
      </c>
      <c r="T161" s="2">
        <v>6.3089000000000004</v>
      </c>
      <c r="U161">
        <v>25496</v>
      </c>
      <c r="V161">
        <v>1</v>
      </c>
      <c r="Z161">
        <v>100</v>
      </c>
      <c r="AA161">
        <v>485</v>
      </c>
      <c r="AB161" t="s">
        <v>2163</v>
      </c>
      <c r="AC161">
        <v>488</v>
      </c>
      <c r="AD161">
        <v>693</v>
      </c>
      <c r="AE161">
        <v>1930</v>
      </c>
      <c r="AF161">
        <v>1930</v>
      </c>
    </row>
    <row r="162" spans="1:36" x14ac:dyDescent="0.55000000000000004">
      <c r="A162" t="s">
        <v>3148</v>
      </c>
      <c r="B162" t="s">
        <v>3148</v>
      </c>
      <c r="C162">
        <v>1</v>
      </c>
      <c r="D162" s="6">
        <v>1</v>
      </c>
      <c r="E162" s="6">
        <v>1</v>
      </c>
      <c r="F162" s="6" t="s">
        <v>3149</v>
      </c>
      <c r="G162" s="6" t="s">
        <v>3150</v>
      </c>
      <c r="I162" s="6">
        <v>1</v>
      </c>
      <c r="J162" s="6">
        <v>1</v>
      </c>
      <c r="K162" s="6">
        <v>1</v>
      </c>
      <c r="L162">
        <v>1</v>
      </c>
      <c r="M162" s="6">
        <v>3</v>
      </c>
      <c r="N162">
        <v>3</v>
      </c>
      <c r="O162">
        <v>3</v>
      </c>
      <c r="P162">
        <v>38.442</v>
      </c>
      <c r="Q162">
        <v>336</v>
      </c>
      <c r="R162">
        <v>336</v>
      </c>
      <c r="S162">
        <v>0</v>
      </c>
      <c r="T162" s="2">
        <v>6.2945000000000002</v>
      </c>
      <c r="U162">
        <v>0</v>
      </c>
      <c r="V162">
        <v>0</v>
      </c>
      <c r="Z162">
        <v>211</v>
      </c>
      <c r="AA162">
        <v>260</v>
      </c>
      <c r="AB162" t="s">
        <v>2163</v>
      </c>
      <c r="AC162">
        <v>261</v>
      </c>
      <c r="AD162">
        <v>346</v>
      </c>
      <c r="AE162">
        <v>941</v>
      </c>
      <c r="AF162">
        <v>941</v>
      </c>
      <c r="AG162">
        <v>18</v>
      </c>
      <c r="AH162">
        <v>14</v>
      </c>
      <c r="AI162">
        <v>203</v>
      </c>
      <c r="AJ162">
        <v>205</v>
      </c>
    </row>
    <row r="163" spans="1:36" x14ac:dyDescent="0.55000000000000004">
      <c r="A163" t="s">
        <v>571</v>
      </c>
      <c r="B163" t="s">
        <v>571</v>
      </c>
      <c r="C163">
        <v>1</v>
      </c>
      <c r="D163" s="6">
        <v>1</v>
      </c>
      <c r="E163" s="6">
        <v>1</v>
      </c>
      <c r="F163" s="6" t="s">
        <v>572</v>
      </c>
      <c r="G163" s="6" t="s">
        <v>573</v>
      </c>
      <c r="I163" s="6">
        <v>1</v>
      </c>
      <c r="J163" s="6">
        <v>1</v>
      </c>
      <c r="K163" s="6">
        <v>1</v>
      </c>
      <c r="L163">
        <v>1</v>
      </c>
      <c r="M163" s="6">
        <v>4.9000000000000004</v>
      </c>
      <c r="N163">
        <v>4.9000000000000004</v>
      </c>
      <c r="O163">
        <v>4.9000000000000004</v>
      </c>
      <c r="P163">
        <v>52.164000000000001</v>
      </c>
      <c r="Q163">
        <v>466</v>
      </c>
      <c r="R163">
        <v>466</v>
      </c>
      <c r="S163">
        <v>0</v>
      </c>
      <c r="T163" s="2">
        <v>6.2752999999999997</v>
      </c>
      <c r="U163">
        <v>60657</v>
      </c>
      <c r="V163">
        <v>2</v>
      </c>
      <c r="Z163">
        <v>158</v>
      </c>
      <c r="AA163">
        <v>204</v>
      </c>
      <c r="AB163" t="s">
        <v>2163</v>
      </c>
      <c r="AC163">
        <v>205</v>
      </c>
      <c r="AD163">
        <v>262</v>
      </c>
      <c r="AE163" t="s">
        <v>3151</v>
      </c>
      <c r="AF163">
        <v>686</v>
      </c>
    </row>
    <row r="164" spans="1:36" x14ac:dyDescent="0.55000000000000004">
      <c r="A164" t="s">
        <v>3152</v>
      </c>
      <c r="B164" t="s">
        <v>3152</v>
      </c>
      <c r="C164">
        <v>1</v>
      </c>
      <c r="D164" s="6">
        <v>1</v>
      </c>
      <c r="E164" s="6">
        <v>1</v>
      </c>
      <c r="F164" s="6" t="s">
        <v>3153</v>
      </c>
      <c r="G164" s="6" t="s">
        <v>3154</v>
      </c>
      <c r="I164" s="6">
        <v>1</v>
      </c>
      <c r="J164" s="6">
        <v>1</v>
      </c>
      <c r="K164" s="6">
        <v>1</v>
      </c>
      <c r="L164">
        <v>1</v>
      </c>
      <c r="M164" s="6">
        <v>0.4</v>
      </c>
      <c r="N164">
        <v>0.4</v>
      </c>
      <c r="O164">
        <v>0.4</v>
      </c>
      <c r="P164">
        <v>520.36</v>
      </c>
      <c r="Q164">
        <v>4516</v>
      </c>
      <c r="R164">
        <v>4516</v>
      </c>
      <c r="S164">
        <v>0</v>
      </c>
      <c r="T164" s="2">
        <v>6.2694000000000001</v>
      </c>
      <c r="U164">
        <v>17446</v>
      </c>
      <c r="V164">
        <v>1</v>
      </c>
      <c r="Z164">
        <v>201</v>
      </c>
      <c r="AA164">
        <v>506</v>
      </c>
      <c r="AB164" t="s">
        <v>2163</v>
      </c>
      <c r="AC164">
        <v>509</v>
      </c>
      <c r="AD164">
        <v>734</v>
      </c>
      <c r="AE164">
        <v>2052</v>
      </c>
      <c r="AF164">
        <v>2052</v>
      </c>
    </row>
    <row r="165" spans="1:36" x14ac:dyDescent="0.55000000000000004">
      <c r="A165" t="s">
        <v>638</v>
      </c>
      <c r="B165" t="s">
        <v>638</v>
      </c>
      <c r="C165">
        <v>1</v>
      </c>
      <c r="D165" s="6">
        <v>1</v>
      </c>
      <c r="E165" s="6">
        <v>1</v>
      </c>
      <c r="F165" s="6" t="s">
        <v>639</v>
      </c>
      <c r="G165" s="6" t="s">
        <v>640</v>
      </c>
      <c r="I165" s="6">
        <v>1</v>
      </c>
      <c r="J165" s="6">
        <v>1</v>
      </c>
      <c r="K165" s="6">
        <v>1</v>
      </c>
      <c r="L165">
        <v>1</v>
      </c>
      <c r="M165" s="6">
        <v>5.2</v>
      </c>
      <c r="N165">
        <v>5.2</v>
      </c>
      <c r="O165">
        <v>5.2</v>
      </c>
      <c r="P165">
        <v>23.356000000000002</v>
      </c>
      <c r="Q165">
        <v>210</v>
      </c>
      <c r="R165">
        <v>210</v>
      </c>
      <c r="S165">
        <v>0</v>
      </c>
      <c r="T165" s="2">
        <v>6.2442000000000002</v>
      </c>
      <c r="U165">
        <v>28796</v>
      </c>
      <c r="V165">
        <v>1</v>
      </c>
      <c r="Z165">
        <v>43</v>
      </c>
      <c r="AA165">
        <v>360</v>
      </c>
      <c r="AB165" t="s">
        <v>2163</v>
      </c>
      <c r="AC165">
        <v>362</v>
      </c>
      <c r="AD165">
        <v>503</v>
      </c>
      <c r="AE165">
        <v>1380</v>
      </c>
      <c r="AF165">
        <v>1380</v>
      </c>
    </row>
    <row r="166" spans="1:36" x14ac:dyDescent="0.55000000000000004">
      <c r="A166" t="s">
        <v>3155</v>
      </c>
      <c r="B166" t="s">
        <v>3155</v>
      </c>
      <c r="C166" t="s">
        <v>2173</v>
      </c>
      <c r="D166" s="6" t="s">
        <v>2173</v>
      </c>
      <c r="E166" s="6" t="s">
        <v>2173</v>
      </c>
      <c r="F166" s="6" t="s">
        <v>3156</v>
      </c>
      <c r="G166" s="6" t="s">
        <v>3157</v>
      </c>
      <c r="H166" s="6" t="s">
        <v>2141</v>
      </c>
      <c r="I166" s="6">
        <v>2</v>
      </c>
      <c r="J166" s="6">
        <v>1</v>
      </c>
      <c r="K166" s="6">
        <v>1</v>
      </c>
      <c r="L166">
        <v>1</v>
      </c>
      <c r="M166" s="6">
        <v>13.4</v>
      </c>
      <c r="N166">
        <v>13.4</v>
      </c>
      <c r="O166">
        <v>13.4</v>
      </c>
      <c r="P166">
        <v>18.648</v>
      </c>
      <c r="Q166">
        <v>172</v>
      </c>
      <c r="R166" t="s">
        <v>3158</v>
      </c>
      <c r="S166">
        <v>0</v>
      </c>
      <c r="T166" s="2">
        <v>6.242</v>
      </c>
      <c r="U166">
        <v>34431</v>
      </c>
      <c r="V166">
        <v>1</v>
      </c>
      <c r="Z166">
        <v>163</v>
      </c>
      <c r="AA166">
        <v>144</v>
      </c>
      <c r="AB166" t="s">
        <v>2163</v>
      </c>
      <c r="AC166">
        <v>145</v>
      </c>
      <c r="AD166">
        <v>186</v>
      </c>
      <c r="AE166">
        <v>474</v>
      </c>
      <c r="AF166">
        <v>474</v>
      </c>
    </row>
    <row r="167" spans="1:36" x14ac:dyDescent="0.55000000000000004">
      <c r="A167" t="s">
        <v>991</v>
      </c>
      <c r="B167" t="s">
        <v>991</v>
      </c>
      <c r="C167">
        <v>1</v>
      </c>
      <c r="D167" s="6">
        <v>1</v>
      </c>
      <c r="E167" s="6">
        <v>1</v>
      </c>
      <c r="F167" s="6" t="s">
        <v>992</v>
      </c>
      <c r="G167" s="6" t="s">
        <v>993</v>
      </c>
      <c r="I167" s="6">
        <v>1</v>
      </c>
      <c r="J167" s="6">
        <v>1</v>
      </c>
      <c r="K167" s="6">
        <v>1</v>
      </c>
      <c r="L167">
        <v>1</v>
      </c>
      <c r="M167" s="6">
        <v>9.6</v>
      </c>
      <c r="N167">
        <v>9.6</v>
      </c>
      <c r="O167">
        <v>9.6</v>
      </c>
      <c r="P167">
        <v>12.476000000000001</v>
      </c>
      <c r="Q167">
        <v>115</v>
      </c>
      <c r="R167">
        <v>115</v>
      </c>
      <c r="S167">
        <v>0</v>
      </c>
      <c r="T167" s="2">
        <v>6.2385000000000002</v>
      </c>
      <c r="U167">
        <v>22181</v>
      </c>
      <c r="V167">
        <v>3</v>
      </c>
      <c r="Z167">
        <v>57</v>
      </c>
      <c r="AA167">
        <v>359</v>
      </c>
      <c r="AB167" t="s">
        <v>2163</v>
      </c>
      <c r="AC167">
        <v>361</v>
      </c>
      <c r="AD167">
        <v>502</v>
      </c>
      <c r="AE167" t="s">
        <v>3159</v>
      </c>
      <c r="AF167">
        <v>1378</v>
      </c>
    </row>
    <row r="168" spans="1:36" x14ac:dyDescent="0.55000000000000004">
      <c r="A168" t="s">
        <v>1473</v>
      </c>
      <c r="B168" t="s">
        <v>1473</v>
      </c>
      <c r="C168">
        <v>1</v>
      </c>
      <c r="D168" s="6">
        <v>1</v>
      </c>
      <c r="E168" s="6">
        <v>1</v>
      </c>
      <c r="F168" s="6" t="s">
        <v>1474</v>
      </c>
      <c r="G168" s="6" t="s">
        <v>1475</v>
      </c>
      <c r="I168" s="6">
        <v>1</v>
      </c>
      <c r="J168" s="6">
        <v>1</v>
      </c>
      <c r="K168" s="6">
        <v>1</v>
      </c>
      <c r="L168">
        <v>1</v>
      </c>
      <c r="M168" s="6">
        <v>8.1</v>
      </c>
      <c r="N168">
        <v>8.1</v>
      </c>
      <c r="O168">
        <v>8.1</v>
      </c>
      <c r="P168">
        <v>15.798</v>
      </c>
      <c r="Q168">
        <v>136</v>
      </c>
      <c r="R168">
        <v>136</v>
      </c>
      <c r="S168">
        <v>0</v>
      </c>
      <c r="T168" s="2">
        <v>6.2072000000000003</v>
      </c>
      <c r="U168">
        <v>30533</v>
      </c>
      <c r="V168">
        <v>3</v>
      </c>
      <c r="Z168">
        <v>114</v>
      </c>
      <c r="AA168">
        <v>517</v>
      </c>
      <c r="AB168" t="s">
        <v>2163</v>
      </c>
      <c r="AC168">
        <v>520</v>
      </c>
      <c r="AD168">
        <v>750</v>
      </c>
      <c r="AE168" t="s">
        <v>3160</v>
      </c>
      <c r="AF168">
        <v>2101</v>
      </c>
    </row>
    <row r="169" spans="1:36" x14ac:dyDescent="0.55000000000000004">
      <c r="A169" t="s">
        <v>3161</v>
      </c>
      <c r="B169" t="s">
        <v>3161</v>
      </c>
      <c r="C169" t="s">
        <v>2672</v>
      </c>
      <c r="D169" s="6" t="s">
        <v>2672</v>
      </c>
      <c r="E169" s="6" t="s">
        <v>2672</v>
      </c>
      <c r="F169" s="6" t="s">
        <v>3162</v>
      </c>
      <c r="G169" s="6" t="s">
        <v>3163</v>
      </c>
      <c r="H169" s="6" t="s">
        <v>2675</v>
      </c>
      <c r="I169" s="6">
        <v>5</v>
      </c>
      <c r="J169" s="6">
        <v>1</v>
      </c>
      <c r="K169" s="6">
        <v>1</v>
      </c>
      <c r="L169">
        <v>1</v>
      </c>
      <c r="M169" s="6">
        <v>0.6</v>
      </c>
      <c r="N169">
        <v>0.6</v>
      </c>
      <c r="O169">
        <v>0.6</v>
      </c>
      <c r="P169">
        <v>447.75</v>
      </c>
      <c r="Q169">
        <v>3857</v>
      </c>
      <c r="R169" t="s">
        <v>3164</v>
      </c>
      <c r="S169">
        <v>0</v>
      </c>
      <c r="T169" s="2">
        <v>6.2003000000000004</v>
      </c>
      <c r="U169">
        <v>0</v>
      </c>
      <c r="V169">
        <v>0</v>
      </c>
      <c r="Z169">
        <v>210</v>
      </c>
      <c r="AA169">
        <v>508</v>
      </c>
      <c r="AB169" t="s">
        <v>2163</v>
      </c>
      <c r="AC169">
        <v>511</v>
      </c>
      <c r="AD169">
        <v>736</v>
      </c>
      <c r="AE169" t="s">
        <v>3165</v>
      </c>
      <c r="AF169">
        <v>2055</v>
      </c>
      <c r="AH169">
        <v>10</v>
      </c>
      <c r="AJ169">
        <v>2047</v>
      </c>
    </row>
    <row r="170" spans="1:36" x14ac:dyDescent="0.55000000000000004">
      <c r="A170" t="s">
        <v>3166</v>
      </c>
      <c r="B170" t="s">
        <v>3166</v>
      </c>
      <c r="C170" t="s">
        <v>2173</v>
      </c>
      <c r="D170" s="6" t="s">
        <v>2173</v>
      </c>
      <c r="E170" s="6" t="s">
        <v>2173</v>
      </c>
      <c r="F170" s="6" t="s">
        <v>3167</v>
      </c>
      <c r="G170" s="6" t="s">
        <v>3168</v>
      </c>
      <c r="H170" s="6" t="s">
        <v>2141</v>
      </c>
      <c r="I170" s="6">
        <v>2</v>
      </c>
      <c r="J170" s="6">
        <v>1</v>
      </c>
      <c r="K170" s="6">
        <v>1</v>
      </c>
      <c r="L170">
        <v>1</v>
      </c>
      <c r="M170" s="6">
        <v>6</v>
      </c>
      <c r="N170">
        <v>6</v>
      </c>
      <c r="O170">
        <v>6</v>
      </c>
      <c r="P170">
        <v>50.578000000000003</v>
      </c>
      <c r="Q170">
        <v>436</v>
      </c>
      <c r="R170" t="s">
        <v>2863</v>
      </c>
      <c r="S170">
        <v>0</v>
      </c>
      <c r="T170" s="2">
        <v>6.1757</v>
      </c>
      <c r="U170">
        <v>0</v>
      </c>
      <c r="V170">
        <v>0</v>
      </c>
      <c r="Z170">
        <v>7</v>
      </c>
      <c r="AA170">
        <v>8</v>
      </c>
      <c r="AB170" t="s">
        <v>2163</v>
      </c>
      <c r="AC170">
        <v>8</v>
      </c>
      <c r="AD170">
        <v>8</v>
      </c>
      <c r="AE170">
        <v>18</v>
      </c>
      <c r="AF170">
        <v>18</v>
      </c>
      <c r="AH170">
        <v>54</v>
      </c>
      <c r="AJ170">
        <v>15</v>
      </c>
    </row>
    <row r="171" spans="1:36" x14ac:dyDescent="0.55000000000000004">
      <c r="A171" t="s">
        <v>3169</v>
      </c>
      <c r="B171" t="s">
        <v>3169</v>
      </c>
      <c r="C171">
        <v>1</v>
      </c>
      <c r="D171" s="6">
        <v>1</v>
      </c>
      <c r="E171" s="6">
        <v>1</v>
      </c>
      <c r="F171" s="6" t="s">
        <v>3170</v>
      </c>
      <c r="G171" s="6" t="s">
        <v>3171</v>
      </c>
      <c r="I171" s="6">
        <v>1</v>
      </c>
      <c r="J171" s="6">
        <v>1</v>
      </c>
      <c r="K171" s="6">
        <v>1</v>
      </c>
      <c r="L171">
        <v>1</v>
      </c>
      <c r="M171" s="6">
        <v>1.3</v>
      </c>
      <c r="N171">
        <v>1.3</v>
      </c>
      <c r="O171">
        <v>1.3</v>
      </c>
      <c r="P171">
        <v>193.1</v>
      </c>
      <c r="Q171">
        <v>1746</v>
      </c>
      <c r="R171">
        <v>1746</v>
      </c>
      <c r="S171">
        <v>5.8824000000000003E-3</v>
      </c>
      <c r="T171" s="2">
        <v>6.1433999999999997</v>
      </c>
      <c r="U171">
        <v>0</v>
      </c>
      <c r="V171">
        <v>0</v>
      </c>
      <c r="Z171">
        <v>216</v>
      </c>
      <c r="AA171">
        <v>221</v>
      </c>
      <c r="AB171" t="s">
        <v>2163</v>
      </c>
      <c r="AC171">
        <v>222</v>
      </c>
      <c r="AD171">
        <v>292</v>
      </c>
      <c r="AE171">
        <v>753</v>
      </c>
      <c r="AF171">
        <v>753</v>
      </c>
      <c r="AH171" t="s">
        <v>3172</v>
      </c>
      <c r="AJ171" t="s">
        <v>3173</v>
      </c>
    </row>
    <row r="172" spans="1:36" x14ac:dyDescent="0.55000000000000004">
      <c r="A172" t="s">
        <v>3174</v>
      </c>
      <c r="B172" t="s">
        <v>3174</v>
      </c>
      <c r="C172" t="s">
        <v>2173</v>
      </c>
      <c r="D172" s="6" t="s">
        <v>2173</v>
      </c>
      <c r="E172" s="6" t="s">
        <v>2173</v>
      </c>
      <c r="F172" s="6" t="s">
        <v>3175</v>
      </c>
      <c r="G172" s="6" t="s">
        <v>3176</v>
      </c>
      <c r="H172" s="6" t="s">
        <v>2141</v>
      </c>
      <c r="I172" s="6">
        <v>2</v>
      </c>
      <c r="J172" s="6">
        <v>1</v>
      </c>
      <c r="K172" s="6">
        <v>1</v>
      </c>
      <c r="L172">
        <v>1</v>
      </c>
      <c r="M172" s="6">
        <v>7.7</v>
      </c>
      <c r="N172">
        <v>7.7</v>
      </c>
      <c r="O172">
        <v>7.7</v>
      </c>
      <c r="P172">
        <v>45.075000000000003</v>
      </c>
      <c r="Q172">
        <v>415</v>
      </c>
      <c r="R172" t="s">
        <v>3177</v>
      </c>
      <c r="S172">
        <v>5.8479999999999999E-3</v>
      </c>
      <c r="T172" s="2">
        <v>6.1261000000000001</v>
      </c>
      <c r="U172">
        <v>133510</v>
      </c>
      <c r="V172">
        <v>1</v>
      </c>
      <c r="Z172">
        <v>169</v>
      </c>
      <c r="AA172">
        <v>415</v>
      </c>
      <c r="AB172" t="s">
        <v>2163</v>
      </c>
      <c r="AC172">
        <v>417</v>
      </c>
      <c r="AD172">
        <v>583</v>
      </c>
      <c r="AE172">
        <v>1623</v>
      </c>
      <c r="AF172">
        <v>1623</v>
      </c>
    </row>
    <row r="173" spans="1:36" x14ac:dyDescent="0.55000000000000004">
      <c r="A173" t="s">
        <v>3178</v>
      </c>
      <c r="B173" t="s">
        <v>3178</v>
      </c>
      <c r="C173" t="s">
        <v>2672</v>
      </c>
      <c r="D173" s="6" t="s">
        <v>2672</v>
      </c>
      <c r="E173" s="6" t="s">
        <v>2672</v>
      </c>
      <c r="F173" s="6" t="s">
        <v>3179</v>
      </c>
      <c r="G173" s="6" t="s">
        <v>3180</v>
      </c>
      <c r="H173" s="6" t="s">
        <v>2675</v>
      </c>
      <c r="I173" s="6">
        <v>5</v>
      </c>
      <c r="J173" s="6">
        <v>1</v>
      </c>
      <c r="K173" s="6">
        <v>1</v>
      </c>
      <c r="L173">
        <v>1</v>
      </c>
      <c r="M173" s="6">
        <v>2.7</v>
      </c>
      <c r="N173">
        <v>2.7</v>
      </c>
      <c r="O173">
        <v>2.7</v>
      </c>
      <c r="P173">
        <v>47.267000000000003</v>
      </c>
      <c r="Q173">
        <v>440</v>
      </c>
      <c r="R173" t="s">
        <v>3181</v>
      </c>
      <c r="S173">
        <v>5.8139999999999997E-3</v>
      </c>
      <c r="T173" s="2">
        <v>6.1237000000000004</v>
      </c>
      <c r="U173">
        <v>11949</v>
      </c>
      <c r="V173">
        <v>1</v>
      </c>
      <c r="Z173">
        <v>25</v>
      </c>
      <c r="AA173">
        <v>22</v>
      </c>
      <c r="AB173" t="s">
        <v>2163</v>
      </c>
      <c r="AC173">
        <v>22</v>
      </c>
      <c r="AD173">
        <v>24</v>
      </c>
      <c r="AE173">
        <v>68</v>
      </c>
      <c r="AF173">
        <v>68</v>
      </c>
    </row>
    <row r="174" spans="1:36" x14ac:dyDescent="0.55000000000000004">
      <c r="A174" t="s">
        <v>3182</v>
      </c>
      <c r="B174" t="s">
        <v>3182</v>
      </c>
      <c r="C174" t="s">
        <v>2806</v>
      </c>
      <c r="D174" s="6" t="s">
        <v>2806</v>
      </c>
      <c r="E174" s="6" t="s">
        <v>2806</v>
      </c>
      <c r="F174" s="6" t="s">
        <v>3183</v>
      </c>
      <c r="G174" s="6" t="s">
        <v>3184</v>
      </c>
      <c r="H174" s="6" t="s">
        <v>2199</v>
      </c>
      <c r="I174" s="6">
        <v>3</v>
      </c>
      <c r="J174" s="6">
        <v>1</v>
      </c>
      <c r="K174" s="6">
        <v>1</v>
      </c>
      <c r="L174">
        <v>1</v>
      </c>
      <c r="M174" s="6">
        <v>8.1999999999999993</v>
      </c>
      <c r="N174">
        <v>8.1999999999999993</v>
      </c>
      <c r="O174">
        <v>8.1999999999999993</v>
      </c>
      <c r="P174">
        <v>12.305</v>
      </c>
      <c r="Q174">
        <v>110</v>
      </c>
      <c r="R174" t="s">
        <v>3185</v>
      </c>
      <c r="S174">
        <v>5.7803000000000004E-3</v>
      </c>
      <c r="T174" s="2">
        <v>6.1139000000000001</v>
      </c>
      <c r="U174">
        <v>0</v>
      </c>
      <c r="V174">
        <v>0</v>
      </c>
      <c r="Z174">
        <v>194</v>
      </c>
      <c r="AA174">
        <v>100</v>
      </c>
      <c r="AB174" t="s">
        <v>2163</v>
      </c>
      <c r="AC174">
        <v>101</v>
      </c>
      <c r="AD174">
        <v>126</v>
      </c>
      <c r="AE174">
        <v>305</v>
      </c>
      <c r="AF174">
        <v>305</v>
      </c>
      <c r="AH174">
        <v>81</v>
      </c>
      <c r="AJ174">
        <v>74</v>
      </c>
    </row>
    <row r="175" spans="1:36" x14ac:dyDescent="0.55000000000000004">
      <c r="A175" t="s">
        <v>3186</v>
      </c>
      <c r="B175" t="s">
        <v>3186</v>
      </c>
      <c r="C175">
        <v>1</v>
      </c>
      <c r="D175" s="6">
        <v>1</v>
      </c>
      <c r="E175" s="6">
        <v>1</v>
      </c>
      <c r="F175" s="6" t="s">
        <v>3187</v>
      </c>
      <c r="G175" s="6" t="s">
        <v>3188</v>
      </c>
      <c r="I175" s="6">
        <v>1</v>
      </c>
      <c r="J175" s="6">
        <v>1</v>
      </c>
      <c r="K175" s="6">
        <v>1</v>
      </c>
      <c r="L175">
        <v>1</v>
      </c>
      <c r="M175" s="6">
        <v>3.5</v>
      </c>
      <c r="N175">
        <v>3.5</v>
      </c>
      <c r="O175">
        <v>3.5</v>
      </c>
      <c r="P175">
        <v>35.408000000000001</v>
      </c>
      <c r="Q175">
        <v>315</v>
      </c>
      <c r="R175">
        <v>315</v>
      </c>
      <c r="S175">
        <v>5.7470999999999998E-3</v>
      </c>
      <c r="T175" s="2">
        <v>6.1078000000000001</v>
      </c>
      <c r="U175">
        <v>0</v>
      </c>
      <c r="V175">
        <v>0</v>
      </c>
      <c r="Z175">
        <v>204</v>
      </c>
      <c r="AA175">
        <v>232</v>
      </c>
      <c r="AB175" t="s">
        <v>2163</v>
      </c>
      <c r="AC175">
        <v>233</v>
      </c>
      <c r="AD175" t="s">
        <v>3189</v>
      </c>
      <c r="AE175" t="s">
        <v>3190</v>
      </c>
      <c r="AF175">
        <v>774</v>
      </c>
      <c r="AH175" t="s">
        <v>3191</v>
      </c>
      <c r="AJ175" t="s">
        <v>3192</v>
      </c>
    </row>
    <row r="176" spans="1:36" x14ac:dyDescent="0.55000000000000004">
      <c r="A176" t="s">
        <v>3193</v>
      </c>
      <c r="B176" t="s">
        <v>3193</v>
      </c>
      <c r="C176" t="s">
        <v>3094</v>
      </c>
      <c r="D176" s="6" t="s">
        <v>3094</v>
      </c>
      <c r="E176" s="6" t="s">
        <v>3094</v>
      </c>
      <c r="F176" s="6" t="s">
        <v>3194</v>
      </c>
      <c r="G176" s="6" t="s">
        <v>5953</v>
      </c>
      <c r="H176" s="6" t="s">
        <v>2559</v>
      </c>
      <c r="I176" s="6">
        <v>4</v>
      </c>
      <c r="J176" s="6">
        <v>1</v>
      </c>
      <c r="K176" s="6">
        <v>1</v>
      </c>
      <c r="L176">
        <v>1</v>
      </c>
      <c r="M176" s="6">
        <v>11.5</v>
      </c>
      <c r="N176">
        <v>11.5</v>
      </c>
      <c r="O176">
        <v>11.5</v>
      </c>
      <c r="P176">
        <v>12.058999999999999</v>
      </c>
      <c r="Q176">
        <v>113</v>
      </c>
      <c r="R176" t="s">
        <v>3195</v>
      </c>
      <c r="S176">
        <v>5.7143000000000003E-3</v>
      </c>
      <c r="T176" s="2">
        <v>6.0949</v>
      </c>
      <c r="U176">
        <v>10876</v>
      </c>
      <c r="V176">
        <v>3</v>
      </c>
      <c r="Z176">
        <v>27</v>
      </c>
      <c r="AA176">
        <v>128</v>
      </c>
      <c r="AB176" t="s">
        <v>2163</v>
      </c>
      <c r="AC176">
        <v>129</v>
      </c>
      <c r="AD176">
        <v>167</v>
      </c>
      <c r="AE176" t="s">
        <v>3196</v>
      </c>
      <c r="AF176">
        <v>396</v>
      </c>
    </row>
    <row r="177" spans="1:36" x14ac:dyDescent="0.55000000000000004">
      <c r="A177" t="s">
        <v>3371</v>
      </c>
      <c r="B177" t="s">
        <v>3371</v>
      </c>
      <c r="C177" t="s">
        <v>3094</v>
      </c>
      <c r="D177" s="6" t="s">
        <v>3094</v>
      </c>
      <c r="E177" s="6" t="s">
        <v>3094</v>
      </c>
      <c r="F177" s="6" t="s">
        <v>3372</v>
      </c>
      <c r="G177" s="6" t="s">
        <v>3373</v>
      </c>
      <c r="H177" s="6" t="s">
        <v>2559</v>
      </c>
      <c r="I177" s="6">
        <v>4</v>
      </c>
      <c r="J177" s="6">
        <v>1</v>
      </c>
      <c r="K177" s="6">
        <v>1</v>
      </c>
      <c r="L177">
        <v>1</v>
      </c>
      <c r="M177" s="6">
        <v>0.7</v>
      </c>
      <c r="N177">
        <v>0.7</v>
      </c>
      <c r="O177">
        <v>0.7</v>
      </c>
      <c r="P177">
        <v>246.75</v>
      </c>
      <c r="Q177">
        <v>2352</v>
      </c>
      <c r="R177" t="s">
        <v>3374</v>
      </c>
      <c r="S177">
        <v>1</v>
      </c>
      <c r="T177" s="2">
        <v>-2</v>
      </c>
      <c r="U177">
        <v>0</v>
      </c>
      <c r="V177">
        <v>0</v>
      </c>
      <c r="W177" t="s">
        <v>25</v>
      </c>
      <c r="Z177">
        <v>17</v>
      </c>
      <c r="AA177">
        <v>210</v>
      </c>
      <c r="AB177" t="s">
        <v>2163</v>
      </c>
      <c r="AC177">
        <v>211</v>
      </c>
      <c r="AD177">
        <v>270</v>
      </c>
      <c r="AE177">
        <v>720</v>
      </c>
      <c r="AF177">
        <v>720</v>
      </c>
      <c r="AH177">
        <v>44</v>
      </c>
      <c r="AJ177">
        <v>1147</v>
      </c>
    </row>
    <row r="178" spans="1:36" x14ac:dyDescent="0.55000000000000004">
      <c r="A178" t="s">
        <v>3338</v>
      </c>
      <c r="B178" t="s">
        <v>3338</v>
      </c>
      <c r="C178" t="s">
        <v>2173</v>
      </c>
      <c r="D178" s="6" t="s">
        <v>2173</v>
      </c>
      <c r="E178" s="6" t="s">
        <v>2173</v>
      </c>
      <c r="F178" s="6" t="s">
        <v>5920</v>
      </c>
      <c r="G178" s="6" t="s">
        <v>5921</v>
      </c>
      <c r="H178" s="6" t="s">
        <v>2141</v>
      </c>
      <c r="I178" s="6">
        <v>2</v>
      </c>
      <c r="J178" s="6">
        <v>1</v>
      </c>
      <c r="K178" s="6">
        <v>1</v>
      </c>
      <c r="L178">
        <v>1</v>
      </c>
      <c r="M178" s="6">
        <v>1.3</v>
      </c>
      <c r="N178">
        <v>1.3</v>
      </c>
      <c r="O178">
        <v>1.3</v>
      </c>
      <c r="P178">
        <v>135.06</v>
      </c>
      <c r="Q178">
        <v>1199</v>
      </c>
      <c r="R178" t="s">
        <v>3339</v>
      </c>
      <c r="S178">
        <v>1</v>
      </c>
      <c r="T178" s="2">
        <v>-2</v>
      </c>
      <c r="U178">
        <v>0</v>
      </c>
      <c r="V178">
        <v>0</v>
      </c>
      <c r="W178" t="s">
        <v>25</v>
      </c>
      <c r="Z178">
        <v>203</v>
      </c>
      <c r="AA178">
        <v>321</v>
      </c>
      <c r="AB178" t="s">
        <v>2163</v>
      </c>
      <c r="AC178">
        <v>322</v>
      </c>
      <c r="AD178">
        <v>428</v>
      </c>
      <c r="AE178">
        <v>1156</v>
      </c>
      <c r="AF178">
        <v>1156</v>
      </c>
      <c r="AH178">
        <v>85</v>
      </c>
      <c r="AJ178">
        <v>7</v>
      </c>
    </row>
    <row r="179" spans="1:36" x14ac:dyDescent="0.55000000000000004">
      <c r="A179" t="s">
        <v>3340</v>
      </c>
      <c r="B179" t="s">
        <v>3340</v>
      </c>
      <c r="C179" t="s">
        <v>3094</v>
      </c>
      <c r="D179" s="6" t="s">
        <v>3094</v>
      </c>
      <c r="E179" s="6" t="s">
        <v>3094</v>
      </c>
      <c r="F179" s="6" t="s">
        <v>3341</v>
      </c>
      <c r="G179" s="6" t="s">
        <v>3342</v>
      </c>
      <c r="H179" s="6" t="s">
        <v>2559</v>
      </c>
      <c r="I179" s="6">
        <v>4</v>
      </c>
      <c r="J179" s="6">
        <v>1</v>
      </c>
      <c r="K179" s="6">
        <v>1</v>
      </c>
      <c r="L179">
        <v>1</v>
      </c>
      <c r="M179" s="6">
        <v>1.2</v>
      </c>
      <c r="N179">
        <v>1.2</v>
      </c>
      <c r="O179">
        <v>1.2</v>
      </c>
      <c r="P179">
        <v>128.96</v>
      </c>
      <c r="Q179">
        <v>1155</v>
      </c>
      <c r="R179" t="s">
        <v>3343</v>
      </c>
      <c r="S179">
        <v>1</v>
      </c>
      <c r="T179" s="2">
        <v>-2</v>
      </c>
      <c r="U179">
        <v>0</v>
      </c>
      <c r="V179">
        <v>0</v>
      </c>
      <c r="W179" t="s">
        <v>25</v>
      </c>
      <c r="Z179">
        <v>220</v>
      </c>
      <c r="AA179">
        <v>288</v>
      </c>
      <c r="AB179" t="s">
        <v>2163</v>
      </c>
      <c r="AC179">
        <v>289</v>
      </c>
      <c r="AD179">
        <v>381</v>
      </c>
      <c r="AE179">
        <v>1026</v>
      </c>
      <c r="AF179">
        <v>1026</v>
      </c>
      <c r="AH179">
        <v>40</v>
      </c>
      <c r="AJ179">
        <v>823</v>
      </c>
    </row>
    <row r="180" spans="1:36" x14ac:dyDescent="0.55000000000000004">
      <c r="A180" t="s">
        <v>3323</v>
      </c>
      <c r="B180" t="s">
        <v>3323</v>
      </c>
      <c r="C180" t="s">
        <v>2173</v>
      </c>
      <c r="D180" s="6" t="s">
        <v>2173</v>
      </c>
      <c r="E180" s="6" t="s">
        <v>2173</v>
      </c>
      <c r="F180" s="6" t="s">
        <v>3324</v>
      </c>
      <c r="G180" s="6" t="s">
        <v>3325</v>
      </c>
      <c r="H180" s="6" t="s">
        <v>2141</v>
      </c>
      <c r="I180" s="6">
        <v>2</v>
      </c>
      <c r="J180" s="6">
        <v>1</v>
      </c>
      <c r="K180" s="6">
        <v>1</v>
      </c>
      <c r="L180">
        <v>1</v>
      </c>
      <c r="M180" s="6">
        <v>1.4</v>
      </c>
      <c r="N180">
        <v>1.4</v>
      </c>
      <c r="O180">
        <v>1.4</v>
      </c>
      <c r="P180">
        <v>191.42</v>
      </c>
      <c r="Q180">
        <v>1783</v>
      </c>
      <c r="R180" t="s">
        <v>3326</v>
      </c>
      <c r="S180">
        <v>1</v>
      </c>
      <c r="T180" s="2">
        <v>-2</v>
      </c>
      <c r="U180">
        <v>0</v>
      </c>
      <c r="V180">
        <v>0</v>
      </c>
      <c r="W180" t="s">
        <v>25</v>
      </c>
      <c r="Z180">
        <v>178</v>
      </c>
      <c r="AA180">
        <v>137</v>
      </c>
      <c r="AB180" t="s">
        <v>2163</v>
      </c>
      <c r="AC180">
        <v>138</v>
      </c>
      <c r="AD180">
        <v>176</v>
      </c>
      <c r="AE180">
        <v>427</v>
      </c>
      <c r="AF180">
        <v>427</v>
      </c>
      <c r="AG180">
        <v>12</v>
      </c>
      <c r="AI180">
        <v>1288</v>
      </c>
    </row>
    <row r="181" spans="1:36" x14ac:dyDescent="0.55000000000000004">
      <c r="A181" t="s">
        <v>3207</v>
      </c>
      <c r="B181" t="s">
        <v>3207</v>
      </c>
      <c r="C181" t="s">
        <v>2173</v>
      </c>
      <c r="D181" s="6" t="s">
        <v>2173</v>
      </c>
      <c r="E181" s="6" t="s">
        <v>2173</v>
      </c>
      <c r="F181" s="6" t="s">
        <v>3208</v>
      </c>
      <c r="G181" s="6" t="s">
        <v>3209</v>
      </c>
      <c r="H181" s="6" t="s">
        <v>2141</v>
      </c>
      <c r="I181" s="6">
        <v>2</v>
      </c>
      <c r="J181" s="6">
        <v>1</v>
      </c>
      <c r="K181" s="6">
        <v>1</v>
      </c>
      <c r="L181">
        <v>1</v>
      </c>
      <c r="M181" s="6">
        <v>11.8</v>
      </c>
      <c r="N181">
        <v>11.8</v>
      </c>
      <c r="O181">
        <v>11.8</v>
      </c>
      <c r="P181">
        <v>15.295</v>
      </c>
      <c r="Q181">
        <v>136</v>
      </c>
      <c r="R181" t="s">
        <v>3210</v>
      </c>
      <c r="S181">
        <v>1</v>
      </c>
      <c r="T181" s="2">
        <v>-2</v>
      </c>
      <c r="U181">
        <v>0</v>
      </c>
      <c r="V181">
        <v>0</v>
      </c>
      <c r="W181" t="s">
        <v>25</v>
      </c>
      <c r="Z181">
        <v>63</v>
      </c>
      <c r="AA181">
        <v>443</v>
      </c>
      <c r="AB181" t="s">
        <v>2163</v>
      </c>
      <c r="AC181">
        <v>445</v>
      </c>
      <c r="AD181">
        <v>637</v>
      </c>
      <c r="AE181">
        <v>1776</v>
      </c>
      <c r="AF181">
        <v>1776</v>
      </c>
      <c r="AH181">
        <v>23</v>
      </c>
      <c r="AJ181">
        <v>131</v>
      </c>
    </row>
    <row r="182" spans="1:36" x14ac:dyDescent="0.55000000000000004">
      <c r="A182" t="s">
        <v>3213</v>
      </c>
      <c r="B182" t="s">
        <v>3213</v>
      </c>
      <c r="C182" t="s">
        <v>2173</v>
      </c>
      <c r="D182" s="6" t="s">
        <v>2173</v>
      </c>
      <c r="E182" s="6" t="s">
        <v>2173</v>
      </c>
      <c r="F182" s="6" t="s">
        <v>3214</v>
      </c>
      <c r="G182" s="6" t="s">
        <v>3215</v>
      </c>
      <c r="H182" s="6" t="s">
        <v>2141</v>
      </c>
      <c r="I182" s="6">
        <v>2</v>
      </c>
      <c r="J182" s="6">
        <v>1</v>
      </c>
      <c r="K182" s="6">
        <v>1</v>
      </c>
      <c r="L182">
        <v>1</v>
      </c>
      <c r="M182" s="6">
        <v>11.1</v>
      </c>
      <c r="N182">
        <v>11.1</v>
      </c>
      <c r="O182">
        <v>11.1</v>
      </c>
      <c r="P182">
        <v>12.587</v>
      </c>
      <c r="Q182">
        <v>108</v>
      </c>
      <c r="R182" t="s">
        <v>3216</v>
      </c>
      <c r="S182">
        <v>1</v>
      </c>
      <c r="T182" s="2">
        <v>-2</v>
      </c>
      <c r="U182">
        <v>0</v>
      </c>
      <c r="V182">
        <v>0</v>
      </c>
      <c r="W182" t="s">
        <v>25</v>
      </c>
      <c r="Z182">
        <v>65</v>
      </c>
      <c r="AA182">
        <v>250</v>
      </c>
      <c r="AB182" t="s">
        <v>2163</v>
      </c>
      <c r="AC182">
        <v>251</v>
      </c>
      <c r="AD182">
        <v>330</v>
      </c>
      <c r="AE182">
        <v>875</v>
      </c>
      <c r="AF182">
        <v>875</v>
      </c>
      <c r="AH182" t="s">
        <v>3217</v>
      </c>
      <c r="AJ182" t="s">
        <v>3218</v>
      </c>
    </row>
    <row r="183" spans="1:36" x14ac:dyDescent="0.55000000000000004">
      <c r="A183" t="s">
        <v>3268</v>
      </c>
      <c r="B183" t="s">
        <v>3268</v>
      </c>
      <c r="C183">
        <v>1</v>
      </c>
      <c r="D183" s="6">
        <v>1</v>
      </c>
      <c r="E183" s="6">
        <v>1</v>
      </c>
      <c r="F183" s="6" t="s">
        <v>3269</v>
      </c>
      <c r="G183" s="6" t="s">
        <v>3270</v>
      </c>
      <c r="I183" s="6">
        <v>1</v>
      </c>
      <c r="J183" s="6">
        <v>1</v>
      </c>
      <c r="K183" s="6">
        <v>1</v>
      </c>
      <c r="L183">
        <v>1</v>
      </c>
      <c r="M183" s="6">
        <v>3.3</v>
      </c>
      <c r="N183">
        <v>3.3</v>
      </c>
      <c r="O183">
        <v>3.3</v>
      </c>
      <c r="P183">
        <v>57.225000000000001</v>
      </c>
      <c r="Q183">
        <v>513</v>
      </c>
      <c r="R183">
        <v>513</v>
      </c>
      <c r="S183">
        <v>1</v>
      </c>
      <c r="T183" s="2">
        <v>-2</v>
      </c>
      <c r="U183">
        <v>0</v>
      </c>
      <c r="V183">
        <v>0</v>
      </c>
      <c r="W183" t="s">
        <v>25</v>
      </c>
      <c r="Z183">
        <v>69</v>
      </c>
      <c r="AA183">
        <v>99</v>
      </c>
      <c r="AB183" t="s">
        <v>2163</v>
      </c>
      <c r="AC183">
        <v>100</v>
      </c>
      <c r="AD183">
        <v>125</v>
      </c>
      <c r="AE183" t="s">
        <v>3271</v>
      </c>
      <c r="AF183">
        <v>304</v>
      </c>
      <c r="AH183">
        <v>45</v>
      </c>
      <c r="AJ183">
        <v>91</v>
      </c>
    </row>
    <row r="184" spans="1:36" x14ac:dyDescent="0.55000000000000004">
      <c r="A184" t="s">
        <v>3247</v>
      </c>
      <c r="B184" t="s">
        <v>3247</v>
      </c>
      <c r="C184">
        <v>1</v>
      </c>
      <c r="D184" s="6">
        <v>1</v>
      </c>
      <c r="E184" s="6">
        <v>1</v>
      </c>
      <c r="F184" s="6" t="s">
        <v>3248</v>
      </c>
      <c r="G184" s="6" t="s">
        <v>3249</v>
      </c>
      <c r="I184" s="6">
        <v>1</v>
      </c>
      <c r="J184" s="6">
        <v>1</v>
      </c>
      <c r="K184" s="6">
        <v>1</v>
      </c>
      <c r="L184">
        <v>1</v>
      </c>
      <c r="M184" s="6">
        <v>4.7</v>
      </c>
      <c r="N184">
        <v>4.7</v>
      </c>
      <c r="O184">
        <v>4.7</v>
      </c>
      <c r="P184">
        <v>51.609000000000002</v>
      </c>
      <c r="Q184">
        <v>467</v>
      </c>
      <c r="R184">
        <v>467</v>
      </c>
      <c r="S184">
        <v>1</v>
      </c>
      <c r="T184" s="2">
        <v>-2</v>
      </c>
      <c r="U184">
        <v>0</v>
      </c>
      <c r="V184">
        <v>0</v>
      </c>
      <c r="W184" t="s">
        <v>25</v>
      </c>
      <c r="Z184">
        <v>218</v>
      </c>
      <c r="AA184">
        <v>96</v>
      </c>
      <c r="AB184" t="s">
        <v>2163</v>
      </c>
      <c r="AC184">
        <v>97</v>
      </c>
      <c r="AD184">
        <v>122</v>
      </c>
      <c r="AE184">
        <v>289</v>
      </c>
      <c r="AF184">
        <v>289</v>
      </c>
      <c r="AG184">
        <v>19</v>
      </c>
      <c r="AI184">
        <v>438</v>
      </c>
    </row>
    <row r="185" spans="1:36" x14ac:dyDescent="0.55000000000000004">
      <c r="A185" t="s">
        <v>3203</v>
      </c>
      <c r="B185" t="s">
        <v>3203</v>
      </c>
      <c r="C185">
        <v>1</v>
      </c>
      <c r="D185" s="6">
        <v>1</v>
      </c>
      <c r="E185" s="6">
        <v>1</v>
      </c>
      <c r="F185" s="6" t="s">
        <v>5919</v>
      </c>
      <c r="G185" s="6" t="s">
        <v>5918</v>
      </c>
      <c r="I185" s="6">
        <v>1</v>
      </c>
      <c r="J185" s="6">
        <v>1</v>
      </c>
      <c r="K185" s="6">
        <v>1</v>
      </c>
      <c r="L185">
        <v>1</v>
      </c>
      <c r="M185" s="6">
        <v>17.600000000000001</v>
      </c>
      <c r="N185">
        <v>17.600000000000001</v>
      </c>
      <c r="O185">
        <v>17.600000000000001</v>
      </c>
      <c r="P185">
        <v>8.7308000000000003</v>
      </c>
      <c r="Q185">
        <v>85</v>
      </c>
      <c r="R185">
        <v>85</v>
      </c>
      <c r="S185">
        <v>1</v>
      </c>
      <c r="T185" s="2">
        <v>-2</v>
      </c>
      <c r="U185">
        <v>0</v>
      </c>
      <c r="V185">
        <v>0</v>
      </c>
      <c r="W185" t="s">
        <v>25</v>
      </c>
      <c r="Z185">
        <v>190</v>
      </c>
      <c r="AA185">
        <v>274</v>
      </c>
      <c r="AB185" t="s">
        <v>2163</v>
      </c>
      <c r="AC185">
        <v>275</v>
      </c>
      <c r="AD185">
        <v>366</v>
      </c>
      <c r="AE185">
        <v>994</v>
      </c>
      <c r="AF185">
        <v>994</v>
      </c>
      <c r="AH185">
        <v>79</v>
      </c>
      <c r="AJ185">
        <v>4</v>
      </c>
    </row>
    <row r="186" spans="1:36" x14ac:dyDescent="0.55000000000000004">
      <c r="A186" t="s">
        <v>3375</v>
      </c>
      <c r="B186" t="s">
        <v>3375</v>
      </c>
      <c r="C186" t="s">
        <v>2173</v>
      </c>
      <c r="D186" s="6" t="s">
        <v>2173</v>
      </c>
      <c r="E186" s="6" t="s">
        <v>2173</v>
      </c>
      <c r="F186" s="6" t="s">
        <v>3376</v>
      </c>
      <c r="G186" s="6" t="s">
        <v>3377</v>
      </c>
      <c r="H186" s="6" t="s">
        <v>2141</v>
      </c>
      <c r="I186" s="6">
        <v>2</v>
      </c>
      <c r="J186" s="6">
        <v>1</v>
      </c>
      <c r="K186" s="6">
        <v>1</v>
      </c>
      <c r="L186">
        <v>1</v>
      </c>
      <c r="M186" s="6">
        <v>0.7</v>
      </c>
      <c r="N186">
        <v>0.7</v>
      </c>
      <c r="O186">
        <v>0.7</v>
      </c>
      <c r="P186">
        <v>196.59</v>
      </c>
      <c r="Q186">
        <v>1709</v>
      </c>
      <c r="R186" t="s">
        <v>3378</v>
      </c>
      <c r="S186">
        <v>1</v>
      </c>
      <c r="T186" s="2">
        <v>-2</v>
      </c>
      <c r="U186">
        <v>0</v>
      </c>
      <c r="V186">
        <v>0</v>
      </c>
      <c r="W186" t="s">
        <v>25</v>
      </c>
      <c r="Z186">
        <v>9</v>
      </c>
      <c r="AA186">
        <v>261</v>
      </c>
      <c r="AB186" t="s">
        <v>2163</v>
      </c>
      <c r="AC186">
        <v>262</v>
      </c>
      <c r="AD186">
        <v>347</v>
      </c>
      <c r="AE186">
        <v>942</v>
      </c>
      <c r="AF186">
        <v>942</v>
      </c>
      <c r="AH186">
        <v>42</v>
      </c>
      <c r="AJ186">
        <v>1536</v>
      </c>
    </row>
    <row r="187" spans="1:36" x14ac:dyDescent="0.55000000000000004">
      <c r="A187" t="s">
        <v>3238</v>
      </c>
      <c r="B187" t="s">
        <v>3238</v>
      </c>
      <c r="C187">
        <v>1</v>
      </c>
      <c r="D187" s="6">
        <v>1</v>
      </c>
      <c r="E187" s="6">
        <v>1</v>
      </c>
      <c r="F187" s="6" t="s">
        <v>3239</v>
      </c>
      <c r="G187" s="6" t="s">
        <v>3240</v>
      </c>
      <c r="I187" s="6">
        <v>1</v>
      </c>
      <c r="J187" s="6">
        <v>1</v>
      </c>
      <c r="K187" s="6">
        <v>1</v>
      </c>
      <c r="L187">
        <v>1</v>
      </c>
      <c r="M187" s="6">
        <v>5.5</v>
      </c>
      <c r="N187">
        <v>5.5</v>
      </c>
      <c r="O187">
        <v>5.5</v>
      </c>
      <c r="P187">
        <v>22.109000000000002</v>
      </c>
      <c r="Q187">
        <v>199</v>
      </c>
      <c r="R187">
        <v>199</v>
      </c>
      <c r="S187">
        <v>1</v>
      </c>
      <c r="T187" s="2">
        <v>-2</v>
      </c>
      <c r="U187">
        <v>0</v>
      </c>
      <c r="V187">
        <v>1</v>
      </c>
      <c r="W187" t="s">
        <v>25</v>
      </c>
      <c r="Z187">
        <v>183</v>
      </c>
      <c r="AA187">
        <v>414</v>
      </c>
      <c r="AB187" t="s">
        <v>2163</v>
      </c>
      <c r="AC187">
        <v>416</v>
      </c>
      <c r="AD187">
        <v>582</v>
      </c>
      <c r="AE187">
        <v>1622</v>
      </c>
      <c r="AF187">
        <v>1622</v>
      </c>
      <c r="AG187">
        <v>13</v>
      </c>
      <c r="AI187">
        <v>4</v>
      </c>
    </row>
    <row r="188" spans="1:36" x14ac:dyDescent="0.55000000000000004">
      <c r="A188" t="s">
        <v>3282</v>
      </c>
      <c r="B188" t="s">
        <v>3282</v>
      </c>
      <c r="C188">
        <v>1</v>
      </c>
      <c r="D188" s="6">
        <v>1</v>
      </c>
      <c r="E188" s="6">
        <v>1</v>
      </c>
      <c r="F188" s="6" t="s">
        <v>3283</v>
      </c>
      <c r="G188" s="6" t="s">
        <v>3284</v>
      </c>
      <c r="I188" s="6">
        <v>1</v>
      </c>
      <c r="J188" s="6">
        <v>1</v>
      </c>
      <c r="K188" s="6">
        <v>1</v>
      </c>
      <c r="L188">
        <v>1</v>
      </c>
      <c r="M188" s="6">
        <v>2.2999999999999998</v>
      </c>
      <c r="N188">
        <v>2.2999999999999998</v>
      </c>
      <c r="O188">
        <v>2.2999999999999998</v>
      </c>
      <c r="P188">
        <v>43.759</v>
      </c>
      <c r="Q188">
        <v>385</v>
      </c>
      <c r="R188">
        <v>385</v>
      </c>
      <c r="S188">
        <v>1</v>
      </c>
      <c r="T188" s="2">
        <v>-2</v>
      </c>
      <c r="U188">
        <v>0</v>
      </c>
      <c r="V188">
        <v>0</v>
      </c>
      <c r="W188" t="s">
        <v>25</v>
      </c>
      <c r="Z188">
        <v>148</v>
      </c>
      <c r="AA188">
        <v>387</v>
      </c>
      <c r="AB188" t="s">
        <v>2163</v>
      </c>
      <c r="AC188">
        <v>389</v>
      </c>
      <c r="AD188" t="s">
        <v>3285</v>
      </c>
      <c r="AE188" t="s">
        <v>3286</v>
      </c>
      <c r="AF188">
        <v>1477</v>
      </c>
      <c r="AH188">
        <v>27</v>
      </c>
      <c r="AJ188">
        <v>291</v>
      </c>
    </row>
    <row r="189" spans="1:36" x14ac:dyDescent="0.55000000000000004">
      <c r="A189" t="s">
        <v>3387</v>
      </c>
      <c r="B189" t="s">
        <v>3387</v>
      </c>
      <c r="C189">
        <v>1</v>
      </c>
      <c r="D189" s="6">
        <v>1</v>
      </c>
      <c r="E189" s="6">
        <v>1</v>
      </c>
      <c r="F189" s="6" t="s">
        <v>3388</v>
      </c>
      <c r="G189" s="6" t="s">
        <v>3389</v>
      </c>
      <c r="I189" s="6">
        <v>1</v>
      </c>
      <c r="J189" s="6">
        <v>1</v>
      </c>
      <c r="K189" s="6">
        <v>1</v>
      </c>
      <c r="L189">
        <v>1</v>
      </c>
      <c r="M189" s="6">
        <v>0.5</v>
      </c>
      <c r="N189">
        <v>0.5</v>
      </c>
      <c r="O189">
        <v>0.5</v>
      </c>
      <c r="P189">
        <v>181.05</v>
      </c>
      <c r="Q189">
        <v>1663</v>
      </c>
      <c r="R189">
        <v>1663</v>
      </c>
      <c r="S189">
        <v>1</v>
      </c>
      <c r="T189" s="2">
        <v>-2</v>
      </c>
      <c r="U189">
        <v>0</v>
      </c>
      <c r="V189">
        <v>0</v>
      </c>
      <c r="W189" t="s">
        <v>25</v>
      </c>
      <c r="Z189">
        <v>197</v>
      </c>
      <c r="AA189">
        <v>237</v>
      </c>
      <c r="AB189" t="s">
        <v>2163</v>
      </c>
      <c r="AC189">
        <v>238</v>
      </c>
      <c r="AD189">
        <v>314</v>
      </c>
      <c r="AE189">
        <v>783</v>
      </c>
      <c r="AF189">
        <v>783</v>
      </c>
      <c r="AH189">
        <v>84</v>
      </c>
      <c r="AJ189">
        <v>1464</v>
      </c>
    </row>
    <row r="190" spans="1:36" x14ac:dyDescent="0.55000000000000004">
      <c r="A190" t="s">
        <v>3204</v>
      </c>
      <c r="B190" t="s">
        <v>3204</v>
      </c>
      <c r="C190">
        <v>1</v>
      </c>
      <c r="D190" s="6">
        <v>1</v>
      </c>
      <c r="E190" s="6">
        <v>1</v>
      </c>
      <c r="F190" s="6" t="s">
        <v>3205</v>
      </c>
      <c r="G190" s="6" t="s">
        <v>3206</v>
      </c>
      <c r="I190" s="6">
        <v>1</v>
      </c>
      <c r="J190" s="6">
        <v>1</v>
      </c>
      <c r="K190" s="6">
        <v>1</v>
      </c>
      <c r="L190">
        <v>1</v>
      </c>
      <c r="M190" s="6">
        <v>15.1</v>
      </c>
      <c r="N190">
        <v>15.1</v>
      </c>
      <c r="O190">
        <v>15.1</v>
      </c>
      <c r="P190">
        <v>16.683</v>
      </c>
      <c r="Q190">
        <v>146</v>
      </c>
      <c r="R190">
        <v>146</v>
      </c>
      <c r="S190">
        <v>1</v>
      </c>
      <c r="T190" s="2">
        <v>-2</v>
      </c>
      <c r="U190">
        <v>0</v>
      </c>
      <c r="V190">
        <v>0</v>
      </c>
      <c r="W190" t="s">
        <v>25</v>
      </c>
      <c r="Z190">
        <v>179</v>
      </c>
      <c r="AA190">
        <v>164</v>
      </c>
      <c r="AB190" t="s">
        <v>2163</v>
      </c>
      <c r="AC190">
        <v>165</v>
      </c>
      <c r="AD190">
        <v>214</v>
      </c>
      <c r="AE190">
        <v>558</v>
      </c>
      <c r="AF190">
        <v>558</v>
      </c>
      <c r="AH190">
        <v>33</v>
      </c>
      <c r="AJ190">
        <v>35</v>
      </c>
    </row>
    <row r="191" spans="1:36" x14ac:dyDescent="0.55000000000000004">
      <c r="A191" t="s">
        <v>3260</v>
      </c>
      <c r="B191" t="s">
        <v>3260</v>
      </c>
      <c r="C191" t="s">
        <v>2173</v>
      </c>
      <c r="D191" s="6" t="s">
        <v>2173</v>
      </c>
      <c r="E191" s="6" t="s">
        <v>2173</v>
      </c>
      <c r="F191" s="6" t="s">
        <v>3261</v>
      </c>
      <c r="G191" s="6" t="s">
        <v>3262</v>
      </c>
      <c r="H191" s="6" t="s">
        <v>2141</v>
      </c>
      <c r="I191" s="6">
        <v>2</v>
      </c>
      <c r="J191" s="6">
        <v>1</v>
      </c>
      <c r="K191" s="6">
        <v>1</v>
      </c>
      <c r="L191">
        <v>1</v>
      </c>
      <c r="M191" s="6">
        <v>3.5</v>
      </c>
      <c r="N191">
        <v>3.5</v>
      </c>
      <c r="O191">
        <v>3.5</v>
      </c>
      <c r="P191">
        <v>37.533999999999999</v>
      </c>
      <c r="Q191">
        <v>341</v>
      </c>
      <c r="R191" t="s">
        <v>3263</v>
      </c>
      <c r="S191">
        <v>1</v>
      </c>
      <c r="T191" s="2">
        <v>-2</v>
      </c>
      <c r="U191">
        <v>0</v>
      </c>
      <c r="V191">
        <v>0</v>
      </c>
      <c r="W191" t="s">
        <v>25</v>
      </c>
      <c r="Z191">
        <v>206</v>
      </c>
      <c r="AA191">
        <v>197</v>
      </c>
      <c r="AB191" t="s">
        <v>2163</v>
      </c>
      <c r="AC191">
        <v>198</v>
      </c>
      <c r="AD191">
        <v>254</v>
      </c>
      <c r="AE191">
        <v>673</v>
      </c>
      <c r="AF191">
        <v>673</v>
      </c>
      <c r="AH191">
        <v>87</v>
      </c>
      <c r="AJ191">
        <v>164</v>
      </c>
    </row>
    <row r="192" spans="1:36" x14ac:dyDescent="0.55000000000000004">
      <c r="A192" t="s">
        <v>3222</v>
      </c>
      <c r="B192" t="s">
        <v>3222</v>
      </c>
      <c r="C192" t="s">
        <v>3223</v>
      </c>
      <c r="D192" s="6" t="s">
        <v>3223</v>
      </c>
      <c r="E192" s="6" t="s">
        <v>3223</v>
      </c>
      <c r="F192" s="6" t="s">
        <v>3224</v>
      </c>
      <c r="G192" s="6" t="s">
        <v>3225</v>
      </c>
      <c r="H192" s="6" t="s">
        <v>3226</v>
      </c>
      <c r="I192" s="6">
        <v>13</v>
      </c>
      <c r="J192" s="6">
        <v>1</v>
      </c>
      <c r="K192" s="6">
        <v>1</v>
      </c>
      <c r="L192">
        <v>1</v>
      </c>
      <c r="M192" s="6">
        <v>5.8</v>
      </c>
      <c r="N192">
        <v>5.8</v>
      </c>
      <c r="O192">
        <v>5.8</v>
      </c>
      <c r="P192">
        <v>23.420999999999999</v>
      </c>
      <c r="Q192">
        <v>207</v>
      </c>
      <c r="R192" t="s">
        <v>3227</v>
      </c>
      <c r="S192">
        <v>1</v>
      </c>
      <c r="T192" s="2">
        <v>-2</v>
      </c>
      <c r="U192">
        <v>0</v>
      </c>
      <c r="V192">
        <v>0</v>
      </c>
      <c r="W192" t="s">
        <v>25</v>
      </c>
      <c r="Z192">
        <v>22</v>
      </c>
      <c r="AA192">
        <v>348</v>
      </c>
      <c r="AB192" t="s">
        <v>2163</v>
      </c>
      <c r="AC192">
        <v>350</v>
      </c>
      <c r="AD192">
        <v>489</v>
      </c>
      <c r="AE192">
        <v>1335</v>
      </c>
      <c r="AF192">
        <v>1335</v>
      </c>
      <c r="AH192">
        <v>21</v>
      </c>
      <c r="AJ192">
        <v>115</v>
      </c>
    </row>
    <row r="193" spans="1:36" x14ac:dyDescent="0.55000000000000004">
      <c r="A193" t="s">
        <v>3278</v>
      </c>
      <c r="B193" t="s">
        <v>3278</v>
      </c>
      <c r="C193" t="s">
        <v>2173</v>
      </c>
      <c r="D193" s="6" t="s">
        <v>2173</v>
      </c>
      <c r="E193" s="6" t="s">
        <v>2173</v>
      </c>
      <c r="F193" s="6" t="s">
        <v>3279</v>
      </c>
      <c r="G193" s="6" t="s">
        <v>3280</v>
      </c>
      <c r="H193" s="6" t="s">
        <v>2141</v>
      </c>
      <c r="I193" s="6">
        <v>2</v>
      </c>
      <c r="J193" s="6">
        <v>1</v>
      </c>
      <c r="K193" s="6">
        <v>1</v>
      </c>
      <c r="L193">
        <v>1</v>
      </c>
      <c r="M193" s="6">
        <v>2.5</v>
      </c>
      <c r="N193">
        <v>2.5</v>
      </c>
      <c r="O193">
        <v>2.5</v>
      </c>
      <c r="P193">
        <v>49.843000000000004</v>
      </c>
      <c r="Q193">
        <v>444</v>
      </c>
      <c r="R193" t="s">
        <v>3281</v>
      </c>
      <c r="S193">
        <v>1</v>
      </c>
      <c r="T193" s="2">
        <v>-2</v>
      </c>
      <c r="U193">
        <v>0</v>
      </c>
      <c r="V193">
        <v>0</v>
      </c>
      <c r="W193" t="s">
        <v>25</v>
      </c>
      <c r="Z193">
        <v>221</v>
      </c>
      <c r="AA193">
        <v>286</v>
      </c>
      <c r="AB193" t="s">
        <v>2163</v>
      </c>
      <c r="AC193">
        <v>287</v>
      </c>
      <c r="AD193">
        <v>379</v>
      </c>
      <c r="AE193">
        <v>1023</v>
      </c>
      <c r="AF193">
        <v>1023</v>
      </c>
      <c r="AH193">
        <v>91</v>
      </c>
      <c r="AJ193">
        <v>55</v>
      </c>
    </row>
    <row r="194" spans="1:36" x14ac:dyDescent="0.55000000000000004">
      <c r="A194" t="s">
        <v>3364</v>
      </c>
      <c r="B194" t="s">
        <v>3364</v>
      </c>
      <c r="C194">
        <v>1</v>
      </c>
      <c r="D194" s="6">
        <v>1</v>
      </c>
      <c r="E194" s="6">
        <v>1</v>
      </c>
      <c r="F194" s="6" t="s">
        <v>3365</v>
      </c>
      <c r="G194" s="6" t="s">
        <v>3366</v>
      </c>
      <c r="I194" s="6">
        <v>1</v>
      </c>
      <c r="J194" s="6">
        <v>1</v>
      </c>
      <c r="K194" s="6">
        <v>1</v>
      </c>
      <c r="L194">
        <v>1</v>
      </c>
      <c r="M194" s="6">
        <v>0.8</v>
      </c>
      <c r="N194">
        <v>0.8</v>
      </c>
      <c r="O194">
        <v>0.8</v>
      </c>
      <c r="P194">
        <v>244.15</v>
      </c>
      <c r="Q194">
        <v>2179</v>
      </c>
      <c r="R194">
        <v>2179</v>
      </c>
      <c r="S194">
        <v>1</v>
      </c>
      <c r="T194" s="2">
        <v>-2</v>
      </c>
      <c r="U194">
        <v>0</v>
      </c>
      <c r="V194">
        <v>0</v>
      </c>
      <c r="W194" t="s">
        <v>25</v>
      </c>
      <c r="Z194">
        <v>175</v>
      </c>
      <c r="AA194">
        <v>167</v>
      </c>
      <c r="AB194" t="s">
        <v>2163</v>
      </c>
      <c r="AC194">
        <v>168</v>
      </c>
      <c r="AD194">
        <v>217</v>
      </c>
      <c r="AE194">
        <v>585</v>
      </c>
      <c r="AF194">
        <v>585</v>
      </c>
      <c r="AH194">
        <v>46</v>
      </c>
      <c r="AJ194">
        <v>1258</v>
      </c>
    </row>
    <row r="195" spans="1:36" x14ac:dyDescent="0.55000000000000004">
      <c r="A195" t="s">
        <v>3299</v>
      </c>
      <c r="B195" t="s">
        <v>3299</v>
      </c>
      <c r="C195">
        <v>1</v>
      </c>
      <c r="D195" s="6">
        <v>1</v>
      </c>
      <c r="E195" s="6">
        <v>1</v>
      </c>
      <c r="F195" s="6" t="s">
        <v>3300</v>
      </c>
      <c r="G195" s="6" t="s">
        <v>3301</v>
      </c>
      <c r="I195" s="6">
        <v>1</v>
      </c>
      <c r="J195" s="6">
        <v>1</v>
      </c>
      <c r="K195" s="6">
        <v>1</v>
      </c>
      <c r="L195">
        <v>1</v>
      </c>
      <c r="M195" s="6">
        <v>2</v>
      </c>
      <c r="N195">
        <v>2</v>
      </c>
      <c r="O195">
        <v>2</v>
      </c>
      <c r="P195">
        <v>88.906999999999996</v>
      </c>
      <c r="Q195">
        <v>797</v>
      </c>
      <c r="R195">
        <v>797</v>
      </c>
      <c r="S195">
        <v>1</v>
      </c>
      <c r="T195" s="2">
        <v>-2</v>
      </c>
      <c r="U195">
        <v>0</v>
      </c>
      <c r="V195">
        <v>0</v>
      </c>
      <c r="W195" t="s">
        <v>25</v>
      </c>
      <c r="Z195">
        <v>202</v>
      </c>
      <c r="AA195">
        <v>324</v>
      </c>
      <c r="AB195" t="s">
        <v>2163</v>
      </c>
      <c r="AC195">
        <v>325</v>
      </c>
      <c r="AD195">
        <v>447</v>
      </c>
      <c r="AE195">
        <v>1224</v>
      </c>
      <c r="AF195">
        <v>1224</v>
      </c>
      <c r="AH195">
        <v>38</v>
      </c>
      <c r="AJ195">
        <v>760</v>
      </c>
    </row>
    <row r="196" spans="1:36" x14ac:dyDescent="0.55000000000000004">
      <c r="A196" t="s">
        <v>3253</v>
      </c>
      <c r="B196" t="s">
        <v>3253</v>
      </c>
      <c r="C196">
        <v>1</v>
      </c>
      <c r="D196" s="6">
        <v>1</v>
      </c>
      <c r="E196" s="6">
        <v>1</v>
      </c>
      <c r="F196" s="6" t="s">
        <v>3254</v>
      </c>
      <c r="G196" s="6" t="s">
        <v>3255</v>
      </c>
      <c r="I196" s="6">
        <v>1</v>
      </c>
      <c r="J196" s="6">
        <v>1</v>
      </c>
      <c r="K196" s="6">
        <v>1</v>
      </c>
      <c r="L196">
        <v>1</v>
      </c>
      <c r="M196" s="6">
        <v>3.7</v>
      </c>
      <c r="N196">
        <v>3.7</v>
      </c>
      <c r="O196">
        <v>3.7</v>
      </c>
      <c r="P196">
        <v>30.748000000000001</v>
      </c>
      <c r="Q196">
        <v>269</v>
      </c>
      <c r="R196">
        <v>269</v>
      </c>
      <c r="S196">
        <v>1</v>
      </c>
      <c r="T196" s="2">
        <v>-2</v>
      </c>
      <c r="U196">
        <v>0</v>
      </c>
      <c r="V196">
        <v>0</v>
      </c>
      <c r="W196" t="s">
        <v>25</v>
      </c>
      <c r="Z196">
        <v>26</v>
      </c>
      <c r="AA196">
        <v>233</v>
      </c>
      <c r="AB196" t="s">
        <v>2163</v>
      </c>
      <c r="AC196">
        <v>234</v>
      </c>
      <c r="AD196">
        <v>310</v>
      </c>
      <c r="AE196">
        <v>779</v>
      </c>
      <c r="AF196">
        <v>779</v>
      </c>
      <c r="AG196">
        <v>5</v>
      </c>
      <c r="AH196">
        <v>64</v>
      </c>
      <c r="AI196">
        <v>211</v>
      </c>
      <c r="AJ196">
        <v>214</v>
      </c>
    </row>
    <row r="197" spans="1:36" x14ac:dyDescent="0.55000000000000004">
      <c r="A197" t="s">
        <v>3197</v>
      </c>
      <c r="B197" t="s">
        <v>3197</v>
      </c>
      <c r="C197">
        <v>1</v>
      </c>
      <c r="D197" s="6">
        <v>1</v>
      </c>
      <c r="E197" s="6">
        <v>1</v>
      </c>
      <c r="F197" s="6" t="s">
        <v>3198</v>
      </c>
      <c r="G197" s="6" t="s">
        <v>3199</v>
      </c>
      <c r="I197" s="6">
        <v>1</v>
      </c>
      <c r="J197" s="6">
        <v>1</v>
      </c>
      <c r="K197" s="6">
        <v>1</v>
      </c>
      <c r="L197">
        <v>1</v>
      </c>
      <c r="M197" s="6">
        <v>21</v>
      </c>
      <c r="N197">
        <v>21</v>
      </c>
      <c r="O197">
        <v>21</v>
      </c>
      <c r="P197">
        <v>12.217000000000001</v>
      </c>
      <c r="Q197">
        <v>105</v>
      </c>
      <c r="R197">
        <v>105</v>
      </c>
      <c r="S197">
        <v>1</v>
      </c>
      <c r="T197" s="2">
        <v>-2</v>
      </c>
      <c r="U197">
        <v>0</v>
      </c>
      <c r="V197">
        <v>0</v>
      </c>
      <c r="W197" t="s">
        <v>25</v>
      </c>
      <c r="Z197">
        <v>173</v>
      </c>
      <c r="AA197">
        <v>217</v>
      </c>
      <c r="AB197" t="s">
        <v>2163</v>
      </c>
      <c r="AC197">
        <v>218</v>
      </c>
      <c r="AD197">
        <v>288</v>
      </c>
      <c r="AE197">
        <v>744</v>
      </c>
      <c r="AF197">
        <v>744</v>
      </c>
      <c r="AH197">
        <v>72</v>
      </c>
      <c r="AJ197">
        <v>53</v>
      </c>
    </row>
    <row r="198" spans="1:36" x14ac:dyDescent="0.55000000000000004">
      <c r="A198" t="s">
        <v>3379</v>
      </c>
      <c r="B198" t="s">
        <v>3379</v>
      </c>
      <c r="C198">
        <v>1</v>
      </c>
      <c r="D198" s="6">
        <v>1</v>
      </c>
      <c r="E198" s="6">
        <v>1</v>
      </c>
      <c r="F198" s="6" t="s">
        <v>3380</v>
      </c>
      <c r="G198" s="6" t="s">
        <v>3381</v>
      </c>
      <c r="I198" s="6">
        <v>1</v>
      </c>
      <c r="J198" s="6">
        <v>1</v>
      </c>
      <c r="K198" s="6">
        <v>1</v>
      </c>
      <c r="L198">
        <v>1</v>
      </c>
      <c r="M198" s="6">
        <v>0.6</v>
      </c>
      <c r="N198">
        <v>0.6</v>
      </c>
      <c r="O198">
        <v>0.6</v>
      </c>
      <c r="P198">
        <v>221.94</v>
      </c>
      <c r="Q198">
        <v>1947</v>
      </c>
      <c r="R198">
        <v>1947</v>
      </c>
      <c r="S198">
        <v>1</v>
      </c>
      <c r="T198" s="2">
        <v>-2</v>
      </c>
      <c r="U198">
        <v>0</v>
      </c>
      <c r="V198">
        <v>0</v>
      </c>
      <c r="W198" t="s">
        <v>25</v>
      </c>
      <c r="Z198">
        <v>185</v>
      </c>
      <c r="AA198">
        <v>380</v>
      </c>
      <c r="AB198" t="s">
        <v>2163</v>
      </c>
      <c r="AC198">
        <v>382</v>
      </c>
      <c r="AD198" t="s">
        <v>3382</v>
      </c>
      <c r="AE198" t="s">
        <v>3383</v>
      </c>
      <c r="AF198">
        <v>1458</v>
      </c>
      <c r="AH198">
        <v>74</v>
      </c>
      <c r="AJ198">
        <v>140</v>
      </c>
    </row>
    <row r="199" spans="1:36" x14ac:dyDescent="0.55000000000000004">
      <c r="A199" t="s">
        <v>3250</v>
      </c>
      <c r="B199" t="s">
        <v>3250</v>
      </c>
      <c r="C199">
        <v>1</v>
      </c>
      <c r="D199" s="6">
        <v>1</v>
      </c>
      <c r="E199" s="6">
        <v>1</v>
      </c>
      <c r="F199" s="6" t="s">
        <v>3251</v>
      </c>
      <c r="G199" s="6" t="s">
        <v>3252</v>
      </c>
      <c r="I199" s="6">
        <v>1</v>
      </c>
      <c r="J199" s="6">
        <v>1</v>
      </c>
      <c r="K199" s="6">
        <v>1</v>
      </c>
      <c r="L199">
        <v>1</v>
      </c>
      <c r="M199" s="6">
        <v>4</v>
      </c>
      <c r="N199">
        <v>4</v>
      </c>
      <c r="O199">
        <v>4</v>
      </c>
      <c r="P199">
        <v>60.570999999999998</v>
      </c>
      <c r="Q199">
        <v>495</v>
      </c>
      <c r="R199">
        <v>495</v>
      </c>
      <c r="S199">
        <v>1</v>
      </c>
      <c r="T199" s="2">
        <v>-2</v>
      </c>
      <c r="U199">
        <v>0</v>
      </c>
      <c r="V199">
        <v>0</v>
      </c>
      <c r="W199" t="s">
        <v>25</v>
      </c>
      <c r="Z199">
        <v>192</v>
      </c>
      <c r="AA199">
        <v>369</v>
      </c>
      <c r="AB199" t="s">
        <v>2163</v>
      </c>
      <c r="AC199">
        <v>371</v>
      </c>
      <c r="AD199">
        <v>516</v>
      </c>
      <c r="AE199">
        <v>1410</v>
      </c>
      <c r="AF199">
        <v>1410</v>
      </c>
      <c r="AG199">
        <v>16</v>
      </c>
      <c r="AH199">
        <v>80</v>
      </c>
      <c r="AI199">
        <v>215</v>
      </c>
      <c r="AJ199">
        <v>221</v>
      </c>
    </row>
    <row r="200" spans="1:36" x14ac:dyDescent="0.55000000000000004">
      <c r="A200" t="s">
        <v>3287</v>
      </c>
      <c r="B200" t="s">
        <v>3287</v>
      </c>
      <c r="C200">
        <v>1</v>
      </c>
      <c r="D200" s="6">
        <v>1</v>
      </c>
      <c r="E200" s="6">
        <v>1</v>
      </c>
      <c r="F200" s="6" t="s">
        <v>3288</v>
      </c>
      <c r="G200" s="6" t="s">
        <v>3289</v>
      </c>
      <c r="I200" s="6">
        <v>1</v>
      </c>
      <c r="J200" s="6">
        <v>1</v>
      </c>
      <c r="K200" s="6">
        <v>1</v>
      </c>
      <c r="L200">
        <v>1</v>
      </c>
      <c r="M200" s="6">
        <v>2.2999999999999998</v>
      </c>
      <c r="N200">
        <v>2.2999999999999998</v>
      </c>
      <c r="O200">
        <v>2.2999999999999998</v>
      </c>
      <c r="P200">
        <v>44.412999999999997</v>
      </c>
      <c r="Q200">
        <v>385</v>
      </c>
      <c r="R200">
        <v>385</v>
      </c>
      <c r="S200">
        <v>1</v>
      </c>
      <c r="T200" s="2">
        <v>-2</v>
      </c>
      <c r="U200">
        <v>0</v>
      </c>
      <c r="V200">
        <v>0</v>
      </c>
      <c r="W200" t="s">
        <v>25</v>
      </c>
      <c r="Z200">
        <v>172</v>
      </c>
      <c r="AA200">
        <v>280</v>
      </c>
      <c r="AB200" t="s">
        <v>2163</v>
      </c>
      <c r="AC200">
        <v>281</v>
      </c>
      <c r="AD200">
        <v>372</v>
      </c>
      <c r="AE200">
        <v>1008</v>
      </c>
      <c r="AF200">
        <v>1008</v>
      </c>
      <c r="AH200">
        <v>29</v>
      </c>
      <c r="AJ200">
        <v>342</v>
      </c>
    </row>
    <row r="201" spans="1:36" x14ac:dyDescent="0.55000000000000004">
      <c r="A201" t="s">
        <v>3360</v>
      </c>
      <c r="B201" t="s">
        <v>3360</v>
      </c>
      <c r="C201" t="s">
        <v>2441</v>
      </c>
      <c r="D201" s="6" t="s">
        <v>2441</v>
      </c>
      <c r="E201" s="6" t="s">
        <v>2441</v>
      </c>
      <c r="F201" s="6" t="s">
        <v>3361</v>
      </c>
      <c r="G201" s="6" t="s">
        <v>3362</v>
      </c>
      <c r="H201" s="6" t="s">
        <v>2444</v>
      </c>
      <c r="I201" s="6">
        <v>6</v>
      </c>
      <c r="J201" s="6">
        <v>1</v>
      </c>
      <c r="K201" s="6">
        <v>1</v>
      </c>
      <c r="L201">
        <v>1</v>
      </c>
      <c r="M201" s="6">
        <v>0.9</v>
      </c>
      <c r="N201">
        <v>0.9</v>
      </c>
      <c r="O201">
        <v>0.9</v>
      </c>
      <c r="P201">
        <v>145.04</v>
      </c>
      <c r="Q201">
        <v>1253</v>
      </c>
      <c r="R201" t="s">
        <v>3363</v>
      </c>
      <c r="S201">
        <v>1</v>
      </c>
      <c r="T201" s="2">
        <v>-2</v>
      </c>
      <c r="U201">
        <v>91920</v>
      </c>
      <c r="V201">
        <v>1</v>
      </c>
      <c r="W201" t="s">
        <v>25</v>
      </c>
      <c r="Z201">
        <v>222</v>
      </c>
      <c r="AA201">
        <v>314</v>
      </c>
      <c r="AB201" t="s">
        <v>2163</v>
      </c>
      <c r="AC201">
        <v>315</v>
      </c>
      <c r="AD201">
        <v>417</v>
      </c>
      <c r="AE201">
        <v>1134</v>
      </c>
      <c r="AF201">
        <v>1134</v>
      </c>
      <c r="AG201">
        <v>20</v>
      </c>
      <c r="AI201">
        <v>826</v>
      </c>
    </row>
    <row r="202" spans="1:36" x14ac:dyDescent="0.55000000000000004">
      <c r="A202" t="s">
        <v>3390</v>
      </c>
      <c r="B202" t="s">
        <v>3390</v>
      </c>
      <c r="C202" t="s">
        <v>2441</v>
      </c>
      <c r="D202" s="6" t="s">
        <v>2441</v>
      </c>
      <c r="E202" s="6" t="s">
        <v>2441</v>
      </c>
      <c r="F202" s="6" t="s">
        <v>3391</v>
      </c>
      <c r="G202" s="6" t="s">
        <v>3392</v>
      </c>
      <c r="H202" s="6" t="s">
        <v>2444</v>
      </c>
      <c r="I202" s="6">
        <v>6</v>
      </c>
      <c r="J202" s="6">
        <v>1</v>
      </c>
      <c r="K202" s="6">
        <v>1</v>
      </c>
      <c r="L202">
        <v>1</v>
      </c>
      <c r="M202" s="6">
        <v>0.5</v>
      </c>
      <c r="N202">
        <v>0.5</v>
      </c>
      <c r="O202">
        <v>0.5</v>
      </c>
      <c r="P202">
        <v>240.64</v>
      </c>
      <c r="Q202">
        <v>2092</v>
      </c>
      <c r="R202" t="s">
        <v>3393</v>
      </c>
      <c r="S202">
        <v>1</v>
      </c>
      <c r="T202" s="2">
        <v>-2</v>
      </c>
      <c r="U202">
        <v>0</v>
      </c>
      <c r="V202">
        <v>0</v>
      </c>
      <c r="W202" t="s">
        <v>25</v>
      </c>
      <c r="Z202">
        <v>159</v>
      </c>
      <c r="AA202">
        <v>368</v>
      </c>
      <c r="AB202" t="s">
        <v>2163</v>
      </c>
      <c r="AC202">
        <v>370</v>
      </c>
      <c r="AD202">
        <v>515</v>
      </c>
      <c r="AE202">
        <v>1409</v>
      </c>
      <c r="AF202">
        <v>1409</v>
      </c>
      <c r="AH202">
        <v>70</v>
      </c>
      <c r="AJ202">
        <v>1573</v>
      </c>
    </row>
    <row r="203" spans="1:36" x14ac:dyDescent="0.55000000000000004">
      <c r="A203" t="s">
        <v>3211</v>
      </c>
      <c r="B203" t="s">
        <v>3211</v>
      </c>
      <c r="C203" t="s">
        <v>2173</v>
      </c>
      <c r="D203" s="6" t="s">
        <v>2173</v>
      </c>
      <c r="E203" s="6" t="s">
        <v>2173</v>
      </c>
      <c r="F203" s="6" t="s">
        <v>1066</v>
      </c>
      <c r="G203" s="6" t="s">
        <v>1067</v>
      </c>
      <c r="H203" s="6" t="s">
        <v>2141</v>
      </c>
      <c r="I203" s="6">
        <v>2</v>
      </c>
      <c r="J203" s="6">
        <v>1</v>
      </c>
      <c r="K203" s="6">
        <v>1</v>
      </c>
      <c r="L203">
        <v>1</v>
      </c>
      <c r="M203" s="6">
        <v>11.5</v>
      </c>
      <c r="N203">
        <v>11.5</v>
      </c>
      <c r="O203">
        <v>11.5</v>
      </c>
      <c r="P203">
        <v>20.033000000000001</v>
      </c>
      <c r="Q203">
        <v>174</v>
      </c>
      <c r="R203" t="s">
        <v>3212</v>
      </c>
      <c r="S203">
        <v>1</v>
      </c>
      <c r="T203" s="2">
        <v>-2</v>
      </c>
      <c r="U203">
        <v>0</v>
      </c>
      <c r="V203">
        <v>0</v>
      </c>
      <c r="W203" t="s">
        <v>25</v>
      </c>
      <c r="Z203">
        <v>11</v>
      </c>
      <c r="AA203">
        <v>326</v>
      </c>
      <c r="AB203" t="s">
        <v>2163</v>
      </c>
      <c r="AC203">
        <v>327</v>
      </c>
      <c r="AD203">
        <v>449</v>
      </c>
      <c r="AE203">
        <v>1229</v>
      </c>
      <c r="AF203">
        <v>1229</v>
      </c>
      <c r="AH203">
        <v>17</v>
      </c>
      <c r="AJ203">
        <v>123</v>
      </c>
    </row>
    <row r="204" spans="1:36" x14ac:dyDescent="0.55000000000000004">
      <c r="A204" t="s">
        <v>3394</v>
      </c>
      <c r="B204" t="s">
        <v>3394</v>
      </c>
      <c r="C204" t="s">
        <v>3094</v>
      </c>
      <c r="D204" s="6" t="s">
        <v>3094</v>
      </c>
      <c r="E204" s="6" t="s">
        <v>3094</v>
      </c>
      <c r="F204" s="6" t="s">
        <v>3395</v>
      </c>
      <c r="G204" s="6" t="s">
        <v>3396</v>
      </c>
      <c r="H204" s="6" t="s">
        <v>2559</v>
      </c>
      <c r="I204" s="6">
        <v>4</v>
      </c>
      <c r="J204" s="6">
        <v>1</v>
      </c>
      <c r="K204" s="6">
        <v>1</v>
      </c>
      <c r="L204">
        <v>1</v>
      </c>
      <c r="M204" s="6">
        <v>0.2</v>
      </c>
      <c r="N204">
        <v>0.2</v>
      </c>
      <c r="O204">
        <v>0.2</v>
      </c>
      <c r="P204">
        <v>772.92</v>
      </c>
      <c r="Q204">
        <v>6669</v>
      </c>
      <c r="R204" t="s">
        <v>3397</v>
      </c>
      <c r="S204">
        <v>1</v>
      </c>
      <c r="T204" s="2">
        <v>-2</v>
      </c>
      <c r="U204">
        <v>0</v>
      </c>
      <c r="V204">
        <v>0</v>
      </c>
      <c r="W204" t="s">
        <v>25</v>
      </c>
      <c r="Z204">
        <v>67</v>
      </c>
      <c r="AA204">
        <v>336</v>
      </c>
      <c r="AB204" t="s">
        <v>2163</v>
      </c>
      <c r="AC204">
        <v>338</v>
      </c>
      <c r="AD204">
        <v>475</v>
      </c>
      <c r="AE204">
        <v>1308</v>
      </c>
      <c r="AF204">
        <v>1308</v>
      </c>
      <c r="AH204">
        <v>26</v>
      </c>
      <c r="AJ204">
        <v>4704</v>
      </c>
    </row>
    <row r="205" spans="1:36" x14ac:dyDescent="0.55000000000000004">
      <c r="A205" t="s">
        <v>3272</v>
      </c>
      <c r="B205" t="s">
        <v>3272</v>
      </c>
      <c r="C205">
        <v>1</v>
      </c>
      <c r="D205" s="6">
        <v>1</v>
      </c>
      <c r="E205" s="6">
        <v>1</v>
      </c>
      <c r="F205" s="6" t="s">
        <v>3273</v>
      </c>
      <c r="G205" s="6" t="s">
        <v>3274</v>
      </c>
      <c r="I205" s="6">
        <v>1</v>
      </c>
      <c r="J205" s="6">
        <v>1</v>
      </c>
      <c r="K205" s="6">
        <v>1</v>
      </c>
      <c r="L205">
        <v>1</v>
      </c>
      <c r="M205" s="6">
        <v>3.1</v>
      </c>
      <c r="N205">
        <v>3.1</v>
      </c>
      <c r="O205">
        <v>3.1</v>
      </c>
      <c r="P205">
        <v>36.258000000000003</v>
      </c>
      <c r="Q205">
        <v>323</v>
      </c>
      <c r="R205">
        <v>323</v>
      </c>
      <c r="S205">
        <v>1</v>
      </c>
      <c r="T205" s="2">
        <v>-2</v>
      </c>
      <c r="U205">
        <v>0</v>
      </c>
      <c r="V205">
        <v>0</v>
      </c>
      <c r="W205" t="s">
        <v>25</v>
      </c>
      <c r="Z205">
        <v>193</v>
      </c>
      <c r="AA205">
        <v>230</v>
      </c>
      <c r="AB205" t="s">
        <v>2163</v>
      </c>
      <c r="AC205">
        <v>231</v>
      </c>
      <c r="AD205">
        <v>302</v>
      </c>
      <c r="AE205" t="s">
        <v>3275</v>
      </c>
      <c r="AF205">
        <v>770</v>
      </c>
      <c r="AH205" t="s">
        <v>3276</v>
      </c>
      <c r="AJ205" t="s">
        <v>3277</v>
      </c>
    </row>
    <row r="206" spans="1:36" x14ac:dyDescent="0.55000000000000004">
      <c r="A206" t="s">
        <v>3384</v>
      </c>
      <c r="B206" t="s">
        <v>3384</v>
      </c>
      <c r="C206">
        <v>1</v>
      </c>
      <c r="D206" s="6">
        <v>1</v>
      </c>
      <c r="E206" s="6">
        <v>1</v>
      </c>
      <c r="F206" s="6" t="s">
        <v>3385</v>
      </c>
      <c r="G206" s="6" t="s">
        <v>3386</v>
      </c>
      <c r="I206" s="6">
        <v>1</v>
      </c>
      <c r="J206" s="6">
        <v>1</v>
      </c>
      <c r="K206" s="6">
        <v>1</v>
      </c>
      <c r="L206">
        <v>1</v>
      </c>
      <c r="M206" s="6">
        <v>0.6</v>
      </c>
      <c r="N206">
        <v>0.6</v>
      </c>
      <c r="O206">
        <v>0.6</v>
      </c>
      <c r="P206">
        <v>194.81</v>
      </c>
      <c r="Q206">
        <v>1720</v>
      </c>
      <c r="R206">
        <v>1720</v>
      </c>
      <c r="S206">
        <v>1</v>
      </c>
      <c r="T206" s="2">
        <v>-2</v>
      </c>
      <c r="U206">
        <v>0</v>
      </c>
      <c r="V206">
        <v>0</v>
      </c>
      <c r="W206" t="s">
        <v>25</v>
      </c>
      <c r="Z206">
        <v>24</v>
      </c>
      <c r="AA206">
        <v>87</v>
      </c>
      <c r="AB206" t="s">
        <v>2163</v>
      </c>
      <c r="AC206">
        <v>88</v>
      </c>
      <c r="AD206">
        <v>111</v>
      </c>
      <c r="AE206">
        <v>270</v>
      </c>
      <c r="AF206">
        <v>270</v>
      </c>
      <c r="AG206">
        <v>4</v>
      </c>
      <c r="AI206">
        <v>1253</v>
      </c>
    </row>
    <row r="207" spans="1:36" x14ac:dyDescent="0.55000000000000004">
      <c r="A207" t="s">
        <v>3367</v>
      </c>
      <c r="B207" t="s">
        <v>3367</v>
      </c>
      <c r="C207" t="s">
        <v>3094</v>
      </c>
      <c r="D207" s="6" t="s">
        <v>3094</v>
      </c>
      <c r="E207" s="6" t="s">
        <v>3094</v>
      </c>
      <c r="F207" s="6" t="s">
        <v>3368</v>
      </c>
      <c r="G207" s="6" t="s">
        <v>3369</v>
      </c>
      <c r="H207" s="6" t="s">
        <v>2559</v>
      </c>
      <c r="I207" s="6">
        <v>4</v>
      </c>
      <c r="J207" s="6">
        <v>1</v>
      </c>
      <c r="K207" s="6">
        <v>1</v>
      </c>
      <c r="L207">
        <v>1</v>
      </c>
      <c r="M207" s="6">
        <v>0.8</v>
      </c>
      <c r="N207">
        <v>0.8</v>
      </c>
      <c r="O207">
        <v>0.8</v>
      </c>
      <c r="P207">
        <v>112.09</v>
      </c>
      <c r="Q207">
        <v>979</v>
      </c>
      <c r="R207" t="s">
        <v>3370</v>
      </c>
      <c r="S207">
        <v>1</v>
      </c>
      <c r="T207" s="2">
        <v>-2</v>
      </c>
      <c r="U207">
        <v>0</v>
      </c>
      <c r="V207">
        <v>0</v>
      </c>
      <c r="W207" t="s">
        <v>25</v>
      </c>
      <c r="Z207">
        <v>180</v>
      </c>
      <c r="AA207">
        <v>77</v>
      </c>
      <c r="AB207" t="s">
        <v>2163</v>
      </c>
      <c r="AC207">
        <v>78</v>
      </c>
      <c r="AD207">
        <v>100</v>
      </c>
      <c r="AE207">
        <v>248</v>
      </c>
      <c r="AF207">
        <v>248</v>
      </c>
      <c r="AH207">
        <v>34</v>
      </c>
      <c r="AJ207">
        <v>507</v>
      </c>
    </row>
    <row r="208" spans="1:36" x14ac:dyDescent="0.55000000000000004">
      <c r="A208" t="s">
        <v>3290</v>
      </c>
      <c r="B208" t="s">
        <v>3290</v>
      </c>
      <c r="C208">
        <v>1</v>
      </c>
      <c r="D208" s="6">
        <v>1</v>
      </c>
      <c r="E208" s="6">
        <v>1</v>
      </c>
      <c r="F208" s="6" t="s">
        <v>3291</v>
      </c>
      <c r="G208" s="6" t="s">
        <v>3292</v>
      </c>
      <c r="I208" s="6">
        <v>1</v>
      </c>
      <c r="J208" s="6">
        <v>1</v>
      </c>
      <c r="K208" s="6">
        <v>1</v>
      </c>
      <c r="L208">
        <v>1</v>
      </c>
      <c r="M208" s="6">
        <v>2.2999999999999998</v>
      </c>
      <c r="N208">
        <v>2.2999999999999998</v>
      </c>
      <c r="O208">
        <v>2.2999999999999998</v>
      </c>
      <c r="P208">
        <v>78.855000000000004</v>
      </c>
      <c r="Q208">
        <v>700</v>
      </c>
      <c r="R208">
        <v>700</v>
      </c>
      <c r="S208">
        <v>1</v>
      </c>
      <c r="T208" s="2">
        <v>-2</v>
      </c>
      <c r="U208">
        <v>0</v>
      </c>
      <c r="V208">
        <v>0</v>
      </c>
      <c r="W208" t="s">
        <v>25</v>
      </c>
      <c r="Z208">
        <v>16</v>
      </c>
      <c r="AA208">
        <v>483</v>
      </c>
      <c r="AB208" t="s">
        <v>2163</v>
      </c>
      <c r="AC208">
        <v>486</v>
      </c>
      <c r="AD208">
        <v>691</v>
      </c>
      <c r="AE208">
        <v>1928</v>
      </c>
      <c r="AF208">
        <v>1928</v>
      </c>
      <c r="AH208" t="s">
        <v>3293</v>
      </c>
      <c r="AJ208" t="s">
        <v>3294</v>
      </c>
    </row>
    <row r="209" spans="1:36" x14ac:dyDescent="0.55000000000000004">
      <c r="A209" t="s">
        <v>3200</v>
      </c>
      <c r="B209" t="s">
        <v>3200</v>
      </c>
      <c r="C209">
        <v>1</v>
      </c>
      <c r="D209" s="6">
        <v>1</v>
      </c>
      <c r="E209" s="6">
        <v>1</v>
      </c>
      <c r="F209" s="6" t="s">
        <v>5917</v>
      </c>
      <c r="G209" s="6" t="s">
        <v>5916</v>
      </c>
      <c r="I209" s="6">
        <v>1</v>
      </c>
      <c r="J209" s="6">
        <v>1</v>
      </c>
      <c r="K209" s="6">
        <v>1</v>
      </c>
      <c r="L209">
        <v>1</v>
      </c>
      <c r="M209" s="6">
        <v>19.899999999999999</v>
      </c>
      <c r="N209">
        <v>19.899999999999999</v>
      </c>
      <c r="O209">
        <v>19.899999999999999</v>
      </c>
      <c r="P209">
        <v>16.459</v>
      </c>
      <c r="Q209">
        <v>151</v>
      </c>
      <c r="R209">
        <v>151</v>
      </c>
      <c r="S209">
        <v>1</v>
      </c>
      <c r="T209" s="2">
        <v>-2</v>
      </c>
      <c r="U209">
        <v>0</v>
      </c>
      <c r="V209">
        <v>0</v>
      </c>
      <c r="W209" t="s">
        <v>25</v>
      </c>
      <c r="Z209">
        <v>195</v>
      </c>
      <c r="AA209">
        <v>421</v>
      </c>
      <c r="AB209" t="s">
        <v>2163</v>
      </c>
      <c r="AC209">
        <v>423</v>
      </c>
      <c r="AD209">
        <v>597</v>
      </c>
      <c r="AE209">
        <v>1695</v>
      </c>
      <c r="AF209">
        <v>1695</v>
      </c>
      <c r="AH209" t="s">
        <v>3201</v>
      </c>
      <c r="AJ209" t="s">
        <v>3202</v>
      </c>
    </row>
    <row r="210" spans="1:36" x14ac:dyDescent="0.55000000000000004">
      <c r="A210" t="s">
        <v>3327</v>
      </c>
      <c r="B210" t="s">
        <v>3327</v>
      </c>
      <c r="C210" t="s">
        <v>3094</v>
      </c>
      <c r="D210" s="6" t="s">
        <v>3094</v>
      </c>
      <c r="E210" s="6" t="s">
        <v>3094</v>
      </c>
      <c r="F210" s="6" t="s">
        <v>3328</v>
      </c>
      <c r="G210" s="6" t="s">
        <v>3329</v>
      </c>
      <c r="H210" s="6" t="s">
        <v>2559</v>
      </c>
      <c r="I210" s="6">
        <v>4</v>
      </c>
      <c r="J210" s="6">
        <v>1</v>
      </c>
      <c r="K210" s="6">
        <v>1</v>
      </c>
      <c r="L210">
        <v>1</v>
      </c>
      <c r="M210" s="6">
        <v>1.3</v>
      </c>
      <c r="N210">
        <v>1.3</v>
      </c>
      <c r="O210">
        <v>1.3</v>
      </c>
      <c r="P210">
        <v>68.003</v>
      </c>
      <c r="Q210">
        <v>605</v>
      </c>
      <c r="R210" t="s">
        <v>3330</v>
      </c>
      <c r="S210">
        <v>1</v>
      </c>
      <c r="T210" s="2">
        <v>-2</v>
      </c>
      <c r="U210">
        <v>0</v>
      </c>
      <c r="V210">
        <v>0</v>
      </c>
      <c r="W210" t="s">
        <v>25</v>
      </c>
      <c r="Z210">
        <v>176</v>
      </c>
      <c r="AA210">
        <v>68</v>
      </c>
      <c r="AB210" t="s">
        <v>2163</v>
      </c>
      <c r="AC210">
        <v>69</v>
      </c>
      <c r="AD210">
        <v>89</v>
      </c>
      <c r="AE210" t="s">
        <v>3331</v>
      </c>
      <c r="AF210">
        <v>231</v>
      </c>
      <c r="AH210">
        <v>31</v>
      </c>
      <c r="AJ210">
        <v>265</v>
      </c>
    </row>
    <row r="211" spans="1:36" x14ac:dyDescent="0.55000000000000004">
      <c r="A211" t="s">
        <v>3332</v>
      </c>
      <c r="B211" t="s">
        <v>3332</v>
      </c>
      <c r="C211" t="s">
        <v>3094</v>
      </c>
      <c r="D211" s="6" t="s">
        <v>3094</v>
      </c>
      <c r="E211" s="6" t="s">
        <v>3094</v>
      </c>
      <c r="F211" s="6" t="s">
        <v>3333</v>
      </c>
      <c r="G211" s="6" t="s">
        <v>3334</v>
      </c>
      <c r="H211" s="6" t="s">
        <v>2559</v>
      </c>
      <c r="I211" s="6">
        <v>4</v>
      </c>
      <c r="J211" s="6">
        <v>1</v>
      </c>
      <c r="K211" s="6">
        <v>1</v>
      </c>
      <c r="L211">
        <v>1</v>
      </c>
      <c r="M211" s="6">
        <v>1.3</v>
      </c>
      <c r="N211">
        <v>1.3</v>
      </c>
      <c r="O211">
        <v>1.3</v>
      </c>
      <c r="P211">
        <v>76.837000000000003</v>
      </c>
      <c r="Q211">
        <v>705</v>
      </c>
      <c r="R211" t="s">
        <v>3335</v>
      </c>
      <c r="S211">
        <v>1</v>
      </c>
      <c r="T211" s="2">
        <v>-2</v>
      </c>
      <c r="U211">
        <v>0</v>
      </c>
      <c r="V211">
        <v>0</v>
      </c>
      <c r="W211" t="s">
        <v>25</v>
      </c>
      <c r="Z211">
        <v>200</v>
      </c>
      <c r="AA211">
        <v>192</v>
      </c>
      <c r="AB211" t="s">
        <v>2163</v>
      </c>
      <c r="AC211">
        <v>193</v>
      </c>
      <c r="AD211" t="s">
        <v>3336</v>
      </c>
      <c r="AE211" t="s">
        <v>3337</v>
      </c>
      <c r="AF211">
        <v>659</v>
      </c>
      <c r="AH211">
        <v>50</v>
      </c>
      <c r="AJ211">
        <v>437</v>
      </c>
    </row>
    <row r="212" spans="1:36" x14ac:dyDescent="0.55000000000000004">
      <c r="A212" t="s">
        <v>3219</v>
      </c>
      <c r="B212" t="s">
        <v>3219</v>
      </c>
      <c r="C212">
        <v>1</v>
      </c>
      <c r="D212" s="6">
        <v>1</v>
      </c>
      <c r="E212" s="6">
        <v>1</v>
      </c>
      <c r="F212" s="6" t="s">
        <v>3220</v>
      </c>
      <c r="G212" s="6" t="s">
        <v>3221</v>
      </c>
      <c r="I212" s="6">
        <v>1</v>
      </c>
      <c r="J212" s="6">
        <v>1</v>
      </c>
      <c r="K212" s="6">
        <v>1</v>
      </c>
      <c r="L212">
        <v>1</v>
      </c>
      <c r="M212" s="6">
        <v>8.1999999999999993</v>
      </c>
      <c r="N212">
        <v>8.1999999999999993</v>
      </c>
      <c r="O212">
        <v>8.1999999999999993</v>
      </c>
      <c r="P212">
        <v>23.306000000000001</v>
      </c>
      <c r="Q212">
        <v>220</v>
      </c>
      <c r="R212">
        <v>220</v>
      </c>
      <c r="S212">
        <v>1</v>
      </c>
      <c r="T212" s="2">
        <v>-2</v>
      </c>
      <c r="U212">
        <v>0</v>
      </c>
      <c r="V212">
        <v>0</v>
      </c>
      <c r="W212" t="s">
        <v>25</v>
      </c>
      <c r="Z212">
        <v>19</v>
      </c>
      <c r="AA212">
        <v>406</v>
      </c>
      <c r="AB212" t="s">
        <v>2163</v>
      </c>
      <c r="AC212">
        <v>408</v>
      </c>
      <c r="AD212">
        <v>573</v>
      </c>
      <c r="AE212">
        <v>1608</v>
      </c>
      <c r="AF212">
        <v>1608</v>
      </c>
      <c r="AH212">
        <v>20</v>
      </c>
      <c r="AJ212">
        <v>202</v>
      </c>
    </row>
    <row r="213" spans="1:36" x14ac:dyDescent="0.55000000000000004">
      <c r="A213" t="s">
        <v>3351</v>
      </c>
      <c r="B213" t="s">
        <v>3351</v>
      </c>
      <c r="C213">
        <v>1</v>
      </c>
      <c r="D213" s="6">
        <v>1</v>
      </c>
      <c r="E213" s="6">
        <v>1</v>
      </c>
      <c r="F213" s="6" t="s">
        <v>3352</v>
      </c>
      <c r="G213" s="6" t="s">
        <v>3353</v>
      </c>
      <c r="I213" s="6">
        <v>1</v>
      </c>
      <c r="J213" s="6">
        <v>1</v>
      </c>
      <c r="K213" s="6">
        <v>1</v>
      </c>
      <c r="L213">
        <v>1</v>
      </c>
      <c r="M213" s="6">
        <v>1</v>
      </c>
      <c r="N213">
        <v>1</v>
      </c>
      <c r="O213">
        <v>1</v>
      </c>
      <c r="P213">
        <v>139.27000000000001</v>
      </c>
      <c r="Q213">
        <v>1312</v>
      </c>
      <c r="R213">
        <v>1312</v>
      </c>
      <c r="S213">
        <v>1</v>
      </c>
      <c r="T213" s="2">
        <v>-2</v>
      </c>
      <c r="U213">
        <v>0</v>
      </c>
      <c r="V213">
        <v>0</v>
      </c>
      <c r="W213" t="s">
        <v>25</v>
      </c>
      <c r="Z213">
        <v>217</v>
      </c>
      <c r="AA213">
        <v>235</v>
      </c>
      <c r="AB213" t="s">
        <v>2163</v>
      </c>
      <c r="AC213">
        <v>236</v>
      </c>
      <c r="AD213">
        <v>312</v>
      </c>
      <c r="AE213">
        <v>781</v>
      </c>
      <c r="AF213">
        <v>781</v>
      </c>
      <c r="AH213" t="s">
        <v>3354</v>
      </c>
      <c r="AJ213" t="s">
        <v>3355</v>
      </c>
    </row>
    <row r="214" spans="1:36" x14ac:dyDescent="0.55000000000000004">
      <c r="A214" t="s">
        <v>3302</v>
      </c>
      <c r="B214" t="s">
        <v>3302</v>
      </c>
      <c r="C214" t="s">
        <v>2173</v>
      </c>
      <c r="D214" s="6" t="s">
        <v>2173</v>
      </c>
      <c r="E214" s="6" t="s">
        <v>2173</v>
      </c>
      <c r="F214" s="6" t="s">
        <v>3303</v>
      </c>
      <c r="G214" s="6" t="s">
        <v>3304</v>
      </c>
      <c r="H214" s="6" t="s">
        <v>2141</v>
      </c>
      <c r="I214" s="6">
        <v>2</v>
      </c>
      <c r="J214" s="6">
        <v>1</v>
      </c>
      <c r="K214" s="6">
        <v>1</v>
      </c>
      <c r="L214">
        <v>1</v>
      </c>
      <c r="M214" s="6">
        <v>1.9</v>
      </c>
      <c r="N214">
        <v>1.9</v>
      </c>
      <c r="O214">
        <v>1.9</v>
      </c>
      <c r="P214">
        <v>70.213999999999999</v>
      </c>
      <c r="Q214">
        <v>638</v>
      </c>
      <c r="R214" t="s">
        <v>3305</v>
      </c>
      <c r="S214">
        <v>1</v>
      </c>
      <c r="T214" s="2">
        <v>-2</v>
      </c>
      <c r="U214">
        <v>0</v>
      </c>
      <c r="V214">
        <v>0</v>
      </c>
      <c r="W214" t="s">
        <v>25</v>
      </c>
      <c r="Z214">
        <v>101</v>
      </c>
      <c r="AA214">
        <v>282</v>
      </c>
      <c r="AB214" t="s">
        <v>2163</v>
      </c>
      <c r="AC214">
        <v>283</v>
      </c>
      <c r="AD214">
        <v>375</v>
      </c>
      <c r="AE214">
        <v>1017</v>
      </c>
      <c r="AF214">
        <v>1017</v>
      </c>
      <c r="AH214">
        <v>67</v>
      </c>
      <c r="AJ214">
        <v>202</v>
      </c>
    </row>
    <row r="215" spans="1:36" x14ac:dyDescent="0.55000000000000004">
      <c r="A215" t="s">
        <v>3256</v>
      </c>
      <c r="B215" t="s">
        <v>3256</v>
      </c>
      <c r="C215">
        <v>1</v>
      </c>
      <c r="D215" s="6">
        <v>1</v>
      </c>
      <c r="E215" s="6">
        <v>1</v>
      </c>
      <c r="F215" s="6" t="s">
        <v>3257</v>
      </c>
      <c r="G215" s="6" t="s">
        <v>3258</v>
      </c>
      <c r="I215" s="6">
        <v>1</v>
      </c>
      <c r="J215" s="6">
        <v>1</v>
      </c>
      <c r="K215" s="6">
        <v>1</v>
      </c>
      <c r="L215">
        <v>1</v>
      </c>
      <c r="M215" s="6">
        <v>3.7</v>
      </c>
      <c r="N215">
        <v>3.7</v>
      </c>
      <c r="O215">
        <v>3.7</v>
      </c>
      <c r="P215">
        <v>48.633000000000003</v>
      </c>
      <c r="Q215">
        <v>429</v>
      </c>
      <c r="R215">
        <v>429</v>
      </c>
      <c r="S215">
        <v>1</v>
      </c>
      <c r="T215" s="2">
        <v>-2</v>
      </c>
      <c r="U215">
        <v>0</v>
      </c>
      <c r="V215">
        <v>0</v>
      </c>
      <c r="W215" t="s">
        <v>25</v>
      </c>
      <c r="Z215">
        <v>191</v>
      </c>
      <c r="AA215">
        <v>303</v>
      </c>
      <c r="AB215" t="s">
        <v>2163</v>
      </c>
      <c r="AC215">
        <v>304</v>
      </c>
      <c r="AD215">
        <v>396</v>
      </c>
      <c r="AE215" t="s">
        <v>3259</v>
      </c>
      <c r="AF215">
        <v>1074</v>
      </c>
      <c r="AH215">
        <v>47</v>
      </c>
      <c r="AJ215">
        <v>193</v>
      </c>
    </row>
    <row r="216" spans="1:36" x14ac:dyDescent="0.55000000000000004">
      <c r="A216" t="s">
        <v>3306</v>
      </c>
      <c r="B216" t="s">
        <v>3306</v>
      </c>
      <c r="C216" t="s">
        <v>2672</v>
      </c>
      <c r="D216" s="6" t="s">
        <v>2672</v>
      </c>
      <c r="E216" s="6" t="s">
        <v>2672</v>
      </c>
      <c r="F216" s="6" t="s">
        <v>3307</v>
      </c>
      <c r="G216" s="6" t="s">
        <v>3308</v>
      </c>
      <c r="H216" s="6" t="s">
        <v>2675</v>
      </c>
      <c r="I216" s="6">
        <v>5</v>
      </c>
      <c r="J216" s="6">
        <v>1</v>
      </c>
      <c r="K216" s="6">
        <v>1</v>
      </c>
      <c r="L216">
        <v>1</v>
      </c>
      <c r="M216" s="6">
        <v>1.8</v>
      </c>
      <c r="N216">
        <v>1.8</v>
      </c>
      <c r="O216">
        <v>1.8</v>
      </c>
      <c r="P216">
        <v>96.221000000000004</v>
      </c>
      <c r="Q216">
        <v>839</v>
      </c>
      <c r="R216" t="s">
        <v>3309</v>
      </c>
      <c r="S216">
        <v>1</v>
      </c>
      <c r="T216" s="2">
        <v>-2</v>
      </c>
      <c r="U216">
        <v>0</v>
      </c>
      <c r="V216">
        <v>0</v>
      </c>
      <c r="W216" t="s">
        <v>25</v>
      </c>
      <c r="Z216">
        <v>212</v>
      </c>
      <c r="AA216">
        <v>223</v>
      </c>
      <c r="AB216" t="s">
        <v>2163</v>
      </c>
      <c r="AC216">
        <v>224</v>
      </c>
      <c r="AD216">
        <v>294</v>
      </c>
      <c r="AE216">
        <v>755</v>
      </c>
      <c r="AF216">
        <v>755</v>
      </c>
      <c r="AH216">
        <v>52</v>
      </c>
      <c r="AJ216">
        <v>694</v>
      </c>
    </row>
    <row r="217" spans="1:36" x14ac:dyDescent="0.55000000000000004">
      <c r="A217" t="s">
        <v>3348</v>
      </c>
      <c r="B217" t="s">
        <v>3348</v>
      </c>
      <c r="C217">
        <v>1</v>
      </c>
      <c r="D217" s="6">
        <v>1</v>
      </c>
      <c r="E217" s="6">
        <v>1</v>
      </c>
      <c r="F217" s="6" t="s">
        <v>3349</v>
      </c>
      <c r="G217" s="6" t="s">
        <v>3350</v>
      </c>
      <c r="I217" s="6">
        <v>1</v>
      </c>
      <c r="J217" s="6">
        <v>1</v>
      </c>
      <c r="K217" s="6">
        <v>1</v>
      </c>
      <c r="L217">
        <v>1</v>
      </c>
      <c r="M217" s="6">
        <v>1.1000000000000001</v>
      </c>
      <c r="N217">
        <v>1.1000000000000001</v>
      </c>
      <c r="O217">
        <v>1.1000000000000001</v>
      </c>
      <c r="P217">
        <v>112.13</v>
      </c>
      <c r="Q217">
        <v>968</v>
      </c>
      <c r="R217">
        <v>968</v>
      </c>
      <c r="S217">
        <v>1</v>
      </c>
      <c r="T217" s="2">
        <v>-2</v>
      </c>
      <c r="U217">
        <v>0</v>
      </c>
      <c r="V217">
        <v>0</v>
      </c>
      <c r="W217" t="s">
        <v>25</v>
      </c>
      <c r="Z217">
        <v>21</v>
      </c>
      <c r="AA217">
        <v>375</v>
      </c>
      <c r="AB217" t="s">
        <v>2163</v>
      </c>
      <c r="AC217">
        <v>377</v>
      </c>
      <c r="AD217">
        <v>524</v>
      </c>
      <c r="AE217">
        <v>1427</v>
      </c>
      <c r="AF217">
        <v>1427</v>
      </c>
      <c r="AH217">
        <v>62</v>
      </c>
      <c r="AJ217">
        <v>855</v>
      </c>
    </row>
    <row r="218" spans="1:36" x14ac:dyDescent="0.55000000000000004">
      <c r="A218" t="s">
        <v>3310</v>
      </c>
      <c r="B218" t="s">
        <v>3310</v>
      </c>
      <c r="C218" t="s">
        <v>2806</v>
      </c>
      <c r="D218" s="6" t="s">
        <v>2806</v>
      </c>
      <c r="E218" s="6" t="s">
        <v>2806</v>
      </c>
      <c r="F218" s="6" t="s">
        <v>3311</v>
      </c>
      <c r="G218" s="6" t="s">
        <v>3312</v>
      </c>
      <c r="H218" s="6" t="s">
        <v>2199</v>
      </c>
      <c r="I218" s="6">
        <v>3</v>
      </c>
      <c r="J218" s="6">
        <v>1</v>
      </c>
      <c r="K218" s="6">
        <v>1</v>
      </c>
      <c r="L218">
        <v>1</v>
      </c>
      <c r="M218" s="6">
        <v>1.8</v>
      </c>
      <c r="N218">
        <v>1.8</v>
      </c>
      <c r="O218">
        <v>1.8</v>
      </c>
      <c r="P218">
        <v>115.18</v>
      </c>
      <c r="Q218">
        <v>1030</v>
      </c>
      <c r="R218" t="s">
        <v>3313</v>
      </c>
      <c r="S218">
        <v>1</v>
      </c>
      <c r="T218" s="2">
        <v>-2</v>
      </c>
      <c r="U218">
        <v>0</v>
      </c>
      <c r="V218">
        <v>0</v>
      </c>
      <c r="W218" t="s">
        <v>25</v>
      </c>
      <c r="Z218">
        <v>186</v>
      </c>
      <c r="AA218">
        <v>37</v>
      </c>
      <c r="AB218" t="s">
        <v>2163</v>
      </c>
      <c r="AC218">
        <v>38</v>
      </c>
      <c r="AD218">
        <v>45</v>
      </c>
      <c r="AE218">
        <v>120</v>
      </c>
      <c r="AF218">
        <v>120</v>
      </c>
      <c r="AH218" t="s">
        <v>3314</v>
      </c>
      <c r="AJ218" t="s">
        <v>3315</v>
      </c>
    </row>
    <row r="219" spans="1:36" x14ac:dyDescent="0.55000000000000004">
      <c r="A219" t="s">
        <v>3321</v>
      </c>
      <c r="B219" t="s">
        <v>3321</v>
      </c>
      <c r="C219" t="s">
        <v>2173</v>
      </c>
      <c r="D219" s="6" t="s">
        <v>2173</v>
      </c>
      <c r="E219" s="6" t="s">
        <v>2173</v>
      </c>
      <c r="F219" s="6" t="s">
        <v>1754</v>
      </c>
      <c r="G219" s="6" t="s">
        <v>1755</v>
      </c>
      <c r="H219" s="6" t="s">
        <v>2141</v>
      </c>
      <c r="I219" s="6">
        <v>2</v>
      </c>
      <c r="J219" s="6">
        <v>1</v>
      </c>
      <c r="K219" s="6">
        <v>1</v>
      </c>
      <c r="L219">
        <v>1</v>
      </c>
      <c r="M219" s="6">
        <v>1.5</v>
      </c>
      <c r="N219">
        <v>1.5</v>
      </c>
      <c r="O219">
        <v>1.5</v>
      </c>
      <c r="P219">
        <v>61.3</v>
      </c>
      <c r="Q219">
        <v>545</v>
      </c>
      <c r="R219" t="s">
        <v>3322</v>
      </c>
      <c r="S219">
        <v>1</v>
      </c>
      <c r="T219" s="2">
        <v>-2</v>
      </c>
      <c r="U219">
        <v>0</v>
      </c>
      <c r="V219">
        <v>0</v>
      </c>
      <c r="W219" t="s">
        <v>25</v>
      </c>
      <c r="Z219">
        <v>182</v>
      </c>
      <c r="AA219">
        <v>383</v>
      </c>
      <c r="AB219" t="s">
        <v>2163</v>
      </c>
      <c r="AC219">
        <v>385</v>
      </c>
      <c r="AD219">
        <v>535</v>
      </c>
      <c r="AE219">
        <v>1466</v>
      </c>
      <c r="AF219">
        <v>1466</v>
      </c>
      <c r="AH219">
        <v>35</v>
      </c>
      <c r="AJ219">
        <v>144</v>
      </c>
    </row>
    <row r="220" spans="1:36" x14ac:dyDescent="0.55000000000000004">
      <c r="A220" t="s">
        <v>3316</v>
      </c>
      <c r="B220" t="s">
        <v>3316</v>
      </c>
      <c r="C220" t="s">
        <v>3317</v>
      </c>
      <c r="D220" s="6" t="s">
        <v>3317</v>
      </c>
      <c r="E220" s="6" t="s">
        <v>3317</v>
      </c>
      <c r="F220" s="6" t="s">
        <v>3318</v>
      </c>
      <c r="G220" s="6" t="s">
        <v>3319</v>
      </c>
      <c r="H220" s="6" t="s">
        <v>2277</v>
      </c>
      <c r="I220" s="6">
        <v>12</v>
      </c>
      <c r="J220" s="6">
        <v>1</v>
      </c>
      <c r="K220" s="6">
        <v>1</v>
      </c>
      <c r="L220">
        <v>1</v>
      </c>
      <c r="M220" s="6">
        <v>1.6</v>
      </c>
      <c r="N220">
        <v>1.6</v>
      </c>
      <c r="O220">
        <v>1.6</v>
      </c>
      <c r="P220">
        <v>174.43</v>
      </c>
      <c r="Q220">
        <v>1528</v>
      </c>
      <c r="R220" t="s">
        <v>3320</v>
      </c>
      <c r="S220">
        <v>1</v>
      </c>
      <c r="T220" s="2">
        <v>-2</v>
      </c>
      <c r="U220">
        <v>528600</v>
      </c>
      <c r="V220">
        <v>1</v>
      </c>
      <c r="W220" t="s">
        <v>25</v>
      </c>
      <c r="Z220">
        <v>68</v>
      </c>
      <c r="AA220">
        <v>519</v>
      </c>
      <c r="AB220" t="s">
        <v>2163</v>
      </c>
      <c r="AC220">
        <v>522</v>
      </c>
      <c r="AD220">
        <v>752</v>
      </c>
      <c r="AE220">
        <v>2105</v>
      </c>
      <c r="AF220">
        <v>2105</v>
      </c>
      <c r="AG220">
        <v>8</v>
      </c>
      <c r="AI220">
        <v>1032</v>
      </c>
    </row>
    <row r="221" spans="1:36" x14ac:dyDescent="0.55000000000000004">
      <c r="A221" t="s">
        <v>3295</v>
      </c>
      <c r="B221" t="s">
        <v>3295</v>
      </c>
      <c r="C221" t="s">
        <v>2173</v>
      </c>
      <c r="D221" s="6" t="s">
        <v>2173</v>
      </c>
      <c r="E221" s="6" t="s">
        <v>2173</v>
      </c>
      <c r="F221" s="6" t="s">
        <v>3296</v>
      </c>
      <c r="G221" s="6" t="s">
        <v>3297</v>
      </c>
      <c r="H221" s="6" t="s">
        <v>2141</v>
      </c>
      <c r="I221" s="6">
        <v>2</v>
      </c>
      <c r="J221" s="6">
        <v>1</v>
      </c>
      <c r="K221" s="6">
        <v>1</v>
      </c>
      <c r="L221">
        <v>1</v>
      </c>
      <c r="M221" s="6">
        <v>2.2999999999999998</v>
      </c>
      <c r="N221">
        <v>2.2999999999999998</v>
      </c>
      <c r="O221">
        <v>2.2999999999999998</v>
      </c>
      <c r="P221">
        <v>81.56</v>
      </c>
      <c r="Q221">
        <v>707</v>
      </c>
      <c r="R221" t="s">
        <v>3298</v>
      </c>
      <c r="S221">
        <v>1</v>
      </c>
      <c r="T221" s="2">
        <v>-2</v>
      </c>
      <c r="U221">
        <v>0</v>
      </c>
      <c r="V221">
        <v>0</v>
      </c>
      <c r="W221" t="s">
        <v>25</v>
      </c>
      <c r="Z221">
        <v>0</v>
      </c>
      <c r="AA221">
        <v>236</v>
      </c>
      <c r="AB221" t="s">
        <v>2163</v>
      </c>
      <c r="AC221">
        <v>237</v>
      </c>
      <c r="AD221">
        <v>313</v>
      </c>
      <c r="AE221">
        <v>782</v>
      </c>
      <c r="AF221">
        <v>782</v>
      </c>
      <c r="AH221">
        <v>41</v>
      </c>
      <c r="AJ221">
        <v>574</v>
      </c>
    </row>
    <row r="222" spans="1:36" x14ac:dyDescent="0.55000000000000004">
      <c r="A222" t="s">
        <v>3264</v>
      </c>
      <c r="B222" t="s">
        <v>3264</v>
      </c>
      <c r="C222" t="s">
        <v>2173</v>
      </c>
      <c r="D222" s="6" t="s">
        <v>2173</v>
      </c>
      <c r="E222" s="6" t="s">
        <v>2173</v>
      </c>
      <c r="F222" s="6" t="s">
        <v>3265</v>
      </c>
      <c r="G222" s="6" t="s">
        <v>3266</v>
      </c>
      <c r="H222" s="6" t="s">
        <v>2141</v>
      </c>
      <c r="I222" s="6">
        <v>2</v>
      </c>
      <c r="J222" s="6">
        <v>1</v>
      </c>
      <c r="K222" s="6">
        <v>1</v>
      </c>
      <c r="L222">
        <v>1</v>
      </c>
      <c r="M222" s="6">
        <v>3.4</v>
      </c>
      <c r="N222">
        <v>3.4</v>
      </c>
      <c r="O222">
        <v>3.4</v>
      </c>
      <c r="P222">
        <v>29.869</v>
      </c>
      <c r="Q222">
        <v>266</v>
      </c>
      <c r="R222" t="s">
        <v>3267</v>
      </c>
      <c r="S222">
        <v>1</v>
      </c>
      <c r="T222" s="2">
        <v>-2</v>
      </c>
      <c r="U222">
        <v>0</v>
      </c>
      <c r="V222">
        <v>0</v>
      </c>
      <c r="W222" t="s">
        <v>25</v>
      </c>
      <c r="Z222">
        <v>189</v>
      </c>
      <c r="AA222">
        <v>379</v>
      </c>
      <c r="AB222" t="s">
        <v>2163</v>
      </c>
      <c r="AC222">
        <v>381</v>
      </c>
      <c r="AD222">
        <v>530</v>
      </c>
      <c r="AE222">
        <v>1457</v>
      </c>
      <c r="AF222">
        <v>1457</v>
      </c>
      <c r="AH222">
        <v>36</v>
      </c>
      <c r="AJ222">
        <v>244</v>
      </c>
    </row>
    <row r="223" spans="1:36" x14ac:dyDescent="0.55000000000000004">
      <c r="A223" t="s">
        <v>3228</v>
      </c>
      <c r="B223" t="s">
        <v>3228</v>
      </c>
      <c r="C223" t="s">
        <v>3229</v>
      </c>
      <c r="D223" s="6" t="s">
        <v>3229</v>
      </c>
      <c r="E223" s="6" t="s">
        <v>3229</v>
      </c>
      <c r="F223" s="6" t="s">
        <v>3230</v>
      </c>
      <c r="G223" s="6" t="s">
        <v>3231</v>
      </c>
      <c r="H223" s="6" t="s">
        <v>3232</v>
      </c>
      <c r="I223" s="6">
        <v>10</v>
      </c>
      <c r="J223" s="6">
        <v>1</v>
      </c>
      <c r="K223" s="6">
        <v>1</v>
      </c>
      <c r="L223">
        <v>1</v>
      </c>
      <c r="M223" s="6">
        <v>5.8</v>
      </c>
      <c r="N223">
        <v>5.8</v>
      </c>
      <c r="O223">
        <v>5.8</v>
      </c>
      <c r="P223">
        <v>34.685000000000002</v>
      </c>
      <c r="Q223">
        <v>310</v>
      </c>
      <c r="R223" t="s">
        <v>3233</v>
      </c>
      <c r="S223">
        <v>1</v>
      </c>
      <c r="T223" s="2">
        <v>-2</v>
      </c>
      <c r="U223">
        <v>0</v>
      </c>
      <c r="V223">
        <v>0</v>
      </c>
      <c r="W223" t="s">
        <v>25</v>
      </c>
      <c r="Z223">
        <v>164</v>
      </c>
      <c r="AA223">
        <v>516</v>
      </c>
      <c r="AB223" t="s">
        <v>2163</v>
      </c>
      <c r="AC223">
        <v>519</v>
      </c>
      <c r="AD223" t="s">
        <v>3234</v>
      </c>
      <c r="AE223" t="s">
        <v>3235</v>
      </c>
      <c r="AF223">
        <v>2095</v>
      </c>
      <c r="AG223" t="s">
        <v>3236</v>
      </c>
      <c r="AH223">
        <v>28</v>
      </c>
      <c r="AI223" t="s">
        <v>3237</v>
      </c>
      <c r="AJ223">
        <v>49</v>
      </c>
    </row>
    <row r="224" spans="1:36" x14ac:dyDescent="0.55000000000000004">
      <c r="A224" t="s">
        <v>3244</v>
      </c>
      <c r="B224" t="s">
        <v>3244</v>
      </c>
      <c r="C224">
        <v>1</v>
      </c>
      <c r="D224" s="6">
        <v>1</v>
      </c>
      <c r="E224" s="6">
        <v>1</v>
      </c>
      <c r="F224" s="6" t="s">
        <v>3245</v>
      </c>
      <c r="G224" s="6" t="s">
        <v>3246</v>
      </c>
      <c r="I224" s="6">
        <v>1</v>
      </c>
      <c r="J224" s="6">
        <v>1</v>
      </c>
      <c r="K224" s="6">
        <v>1</v>
      </c>
      <c r="L224">
        <v>1</v>
      </c>
      <c r="M224" s="6">
        <v>4.8</v>
      </c>
      <c r="N224">
        <v>4.8</v>
      </c>
      <c r="O224">
        <v>4.8</v>
      </c>
      <c r="P224">
        <v>23.864999999999998</v>
      </c>
      <c r="Q224">
        <v>208</v>
      </c>
      <c r="R224">
        <v>208</v>
      </c>
      <c r="S224">
        <v>1</v>
      </c>
      <c r="T224" s="2">
        <v>-2</v>
      </c>
      <c r="U224">
        <v>0</v>
      </c>
      <c r="V224">
        <v>0</v>
      </c>
      <c r="W224" t="s">
        <v>25</v>
      </c>
      <c r="Z224">
        <v>196</v>
      </c>
      <c r="AA224">
        <v>370</v>
      </c>
      <c r="AB224" t="s">
        <v>2163</v>
      </c>
      <c r="AC224">
        <v>372</v>
      </c>
      <c r="AD224">
        <v>517</v>
      </c>
      <c r="AE224">
        <v>1411</v>
      </c>
      <c r="AF224">
        <v>1411</v>
      </c>
      <c r="AH224">
        <v>49</v>
      </c>
      <c r="AJ224">
        <v>154</v>
      </c>
    </row>
    <row r="225" spans="1:36" x14ac:dyDescent="0.55000000000000004">
      <c r="A225" t="s">
        <v>3241</v>
      </c>
      <c r="B225" t="s">
        <v>3241</v>
      </c>
      <c r="C225">
        <v>1</v>
      </c>
      <c r="D225" s="6">
        <v>1</v>
      </c>
      <c r="E225" s="6">
        <v>1</v>
      </c>
      <c r="F225" s="6" t="s">
        <v>3242</v>
      </c>
      <c r="G225" s="6" t="s">
        <v>3243</v>
      </c>
      <c r="I225" s="6">
        <v>1</v>
      </c>
      <c r="J225" s="6">
        <v>1</v>
      </c>
      <c r="K225" s="6">
        <v>1</v>
      </c>
      <c r="L225">
        <v>1</v>
      </c>
      <c r="M225" s="6">
        <v>5.2</v>
      </c>
      <c r="N225">
        <v>5.2</v>
      </c>
      <c r="O225">
        <v>5.2</v>
      </c>
      <c r="P225">
        <v>32.512999999999998</v>
      </c>
      <c r="Q225">
        <v>291</v>
      </c>
      <c r="R225">
        <v>291</v>
      </c>
      <c r="S225">
        <v>1</v>
      </c>
      <c r="T225" s="2">
        <v>-2</v>
      </c>
      <c r="U225">
        <v>0</v>
      </c>
      <c r="V225">
        <v>0</v>
      </c>
      <c r="W225" t="s">
        <v>25</v>
      </c>
      <c r="Z225">
        <v>174</v>
      </c>
      <c r="AA225">
        <v>530</v>
      </c>
      <c r="AB225" t="s">
        <v>2163</v>
      </c>
      <c r="AC225">
        <v>533</v>
      </c>
      <c r="AD225">
        <v>766</v>
      </c>
      <c r="AE225">
        <v>2127</v>
      </c>
      <c r="AF225">
        <v>2127</v>
      </c>
      <c r="AH225">
        <v>30</v>
      </c>
      <c r="AJ225">
        <v>178</v>
      </c>
    </row>
    <row r="226" spans="1:36" x14ac:dyDescent="0.55000000000000004">
      <c r="A226" t="s">
        <v>3344</v>
      </c>
      <c r="B226" t="s">
        <v>3344</v>
      </c>
      <c r="C226" t="s">
        <v>2173</v>
      </c>
      <c r="D226" s="6" t="s">
        <v>2173</v>
      </c>
      <c r="E226" s="6" t="s">
        <v>2173</v>
      </c>
      <c r="F226" s="6" t="s">
        <v>3345</v>
      </c>
      <c r="G226" s="6" t="s">
        <v>3346</v>
      </c>
      <c r="H226" s="6" t="s">
        <v>2141</v>
      </c>
      <c r="I226" s="6">
        <v>2</v>
      </c>
      <c r="J226" s="6">
        <v>1</v>
      </c>
      <c r="K226" s="6">
        <v>1</v>
      </c>
      <c r="L226">
        <v>1</v>
      </c>
      <c r="M226" s="6">
        <v>1.2</v>
      </c>
      <c r="N226">
        <v>1.2</v>
      </c>
      <c r="O226">
        <v>1.2</v>
      </c>
      <c r="P226">
        <v>133.81</v>
      </c>
      <c r="Q226">
        <v>1190</v>
      </c>
      <c r="R226" t="s">
        <v>3347</v>
      </c>
      <c r="S226">
        <v>1</v>
      </c>
      <c r="T226" s="2">
        <v>-2</v>
      </c>
      <c r="U226">
        <v>0</v>
      </c>
      <c r="V226">
        <v>0</v>
      </c>
      <c r="W226" t="s">
        <v>25</v>
      </c>
      <c r="Z226">
        <v>13</v>
      </c>
      <c r="AA226">
        <v>91</v>
      </c>
      <c r="AB226" t="s">
        <v>2163</v>
      </c>
      <c r="AC226">
        <v>92</v>
      </c>
      <c r="AD226">
        <v>116</v>
      </c>
      <c r="AE226">
        <v>279</v>
      </c>
      <c r="AF226">
        <v>279</v>
      </c>
      <c r="AH226">
        <v>43</v>
      </c>
      <c r="AJ226">
        <v>1076</v>
      </c>
    </row>
    <row r="227" spans="1:36" x14ac:dyDescent="0.55000000000000004">
      <c r="A227" t="s">
        <v>3356</v>
      </c>
      <c r="B227" t="s">
        <v>3356</v>
      </c>
      <c r="C227" t="s">
        <v>3094</v>
      </c>
      <c r="D227" s="6" t="s">
        <v>3094</v>
      </c>
      <c r="E227" s="6" t="s">
        <v>3094</v>
      </c>
      <c r="F227" s="6" t="s">
        <v>3357</v>
      </c>
      <c r="G227" s="6" t="s">
        <v>3358</v>
      </c>
      <c r="H227" s="6" t="s">
        <v>2559</v>
      </c>
      <c r="I227" s="6">
        <v>4</v>
      </c>
      <c r="J227" s="6">
        <v>1</v>
      </c>
      <c r="K227" s="6">
        <v>1</v>
      </c>
      <c r="L227">
        <v>1</v>
      </c>
      <c r="M227" s="6">
        <v>1</v>
      </c>
      <c r="N227">
        <v>1</v>
      </c>
      <c r="O227">
        <v>1</v>
      </c>
      <c r="P227">
        <v>136.33000000000001</v>
      </c>
      <c r="Q227">
        <v>1224</v>
      </c>
      <c r="R227" t="s">
        <v>3359</v>
      </c>
      <c r="S227">
        <v>1</v>
      </c>
      <c r="T227" s="2">
        <v>-2</v>
      </c>
      <c r="U227">
        <v>0</v>
      </c>
      <c r="V227">
        <v>0</v>
      </c>
      <c r="W227" t="s">
        <v>25</v>
      </c>
      <c r="Z227">
        <v>177</v>
      </c>
      <c r="AA227">
        <v>249</v>
      </c>
      <c r="AB227" t="s">
        <v>2163</v>
      </c>
      <c r="AC227">
        <v>250</v>
      </c>
      <c r="AD227">
        <v>329</v>
      </c>
      <c r="AE227">
        <v>874</v>
      </c>
      <c r="AF227">
        <v>874</v>
      </c>
      <c r="AH227">
        <v>32</v>
      </c>
      <c r="AJ227">
        <v>379</v>
      </c>
    </row>
    <row r="228" spans="1:36" hidden="1" x14ac:dyDescent="0.55000000000000004">
      <c r="A228" t="s">
        <v>3398</v>
      </c>
      <c r="B228" t="s">
        <v>3398</v>
      </c>
      <c r="C228" t="s">
        <v>2806</v>
      </c>
      <c r="D228" t="s">
        <v>2806</v>
      </c>
      <c r="E228" t="s">
        <v>2806</v>
      </c>
      <c r="F228"/>
      <c r="G228"/>
      <c r="H228" t="s">
        <v>2199</v>
      </c>
      <c r="I228">
        <v>3</v>
      </c>
      <c r="J228">
        <v>1</v>
      </c>
      <c r="K228">
        <v>1</v>
      </c>
      <c r="L228">
        <v>1</v>
      </c>
      <c r="M228">
        <v>0</v>
      </c>
      <c r="N228">
        <v>0</v>
      </c>
      <c r="O228">
        <v>0</v>
      </c>
      <c r="P228">
        <v>134.55000000000001</v>
      </c>
      <c r="Q228">
        <v>1179</v>
      </c>
      <c r="R228" t="s">
        <v>3399</v>
      </c>
      <c r="S228">
        <v>5.9172000000000001E-3</v>
      </c>
      <c r="T228">
        <v>6.1719999999999997</v>
      </c>
      <c r="U228">
        <v>0</v>
      </c>
      <c r="V228">
        <v>0</v>
      </c>
      <c r="X228" t="s">
        <v>25</v>
      </c>
      <c r="Z228">
        <v>226</v>
      </c>
      <c r="AA228">
        <v>258</v>
      </c>
      <c r="AB228" t="s">
        <v>2163</v>
      </c>
      <c r="AC228">
        <v>259</v>
      </c>
      <c r="AD228" t="s">
        <v>3400</v>
      </c>
      <c r="AE228" t="s">
        <v>3401</v>
      </c>
      <c r="AF228">
        <v>935</v>
      </c>
    </row>
  </sheetData>
  <autoFilter ref="A1:AJ228" xr:uid="{00000000-0009-0000-0000-000000000000}">
    <filterColumn colId="23">
      <filters blank="1"/>
    </filterColumn>
    <filterColumn colId="24">
      <filters blank="1"/>
    </filterColumn>
    <sortState xmlns:xlrd2="http://schemas.microsoft.com/office/spreadsheetml/2017/richdata2" ref="A2:AJ227">
      <sortCondition descending="1" ref="T1:T228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5E8E1-C637-43FB-84CD-B90F52CE7736}">
  <sheetPr filterMode="1"/>
  <dimension ref="A1:AJ447"/>
  <sheetViews>
    <sheetView topLeftCell="D92" workbookViewId="0">
      <selection activeCell="G106" sqref="G106"/>
    </sheetView>
  </sheetViews>
  <sheetFormatPr baseColWidth="10" defaultRowHeight="14.4" x14ac:dyDescent="0.55000000000000004"/>
  <cols>
    <col min="1" max="7" width="10.9453125" style="6"/>
    <col min="13" max="13" width="10.9453125" style="6"/>
  </cols>
  <sheetData>
    <row r="1" spans="1:36" s="10" customFormat="1" x14ac:dyDescent="0.55000000000000004">
      <c r="A1" s="9" t="s">
        <v>0</v>
      </c>
      <c r="B1" s="9" t="s">
        <v>2113</v>
      </c>
      <c r="C1" s="9" t="s">
        <v>2114</v>
      </c>
      <c r="D1" s="9" t="s">
        <v>2115</v>
      </c>
      <c r="E1" s="9" t="s">
        <v>2116</v>
      </c>
      <c r="F1" s="9" t="s">
        <v>1</v>
      </c>
      <c r="G1" s="9" t="s">
        <v>2</v>
      </c>
      <c r="H1" s="10" t="s">
        <v>2117</v>
      </c>
      <c r="I1" s="10" t="s">
        <v>3</v>
      </c>
      <c r="J1" s="10" t="s">
        <v>4</v>
      </c>
      <c r="K1" s="10" t="s">
        <v>2118</v>
      </c>
      <c r="L1" s="10" t="s">
        <v>2119</v>
      </c>
      <c r="M1" s="9" t="s">
        <v>5</v>
      </c>
      <c r="N1" s="10" t="s">
        <v>2120</v>
      </c>
      <c r="O1" s="10" t="s">
        <v>2121</v>
      </c>
      <c r="P1" s="10" t="s">
        <v>6</v>
      </c>
      <c r="Q1" s="10" t="s">
        <v>7</v>
      </c>
      <c r="R1" s="10" t="s">
        <v>2122</v>
      </c>
      <c r="S1" s="10" t="s">
        <v>2123</v>
      </c>
      <c r="T1" s="10" t="s">
        <v>8</v>
      </c>
      <c r="U1" s="10" t="s">
        <v>2124</v>
      </c>
      <c r="V1" s="10" t="s">
        <v>2125</v>
      </c>
      <c r="W1" s="10" t="s">
        <v>9</v>
      </c>
      <c r="X1" s="10" t="s">
        <v>10</v>
      </c>
      <c r="Y1" s="10" t="s">
        <v>11</v>
      </c>
      <c r="Z1" s="10" t="s">
        <v>12</v>
      </c>
      <c r="AA1" s="10" t="s">
        <v>2126</v>
      </c>
      <c r="AB1" s="10" t="s">
        <v>2127</v>
      </c>
      <c r="AC1" s="10" t="s">
        <v>2128</v>
      </c>
      <c r="AD1" s="10" t="s">
        <v>2129</v>
      </c>
      <c r="AE1" s="10" t="s">
        <v>2130</v>
      </c>
      <c r="AF1" s="10" t="s">
        <v>2131</v>
      </c>
      <c r="AG1" s="10" t="s">
        <v>2132</v>
      </c>
      <c r="AH1" s="10" t="s">
        <v>2133</v>
      </c>
      <c r="AI1" s="10" t="s">
        <v>13</v>
      </c>
      <c r="AJ1" s="10" t="s">
        <v>2134</v>
      </c>
    </row>
    <row r="2" spans="1:36" x14ac:dyDescent="0.55000000000000004">
      <c r="A2" s="6" t="s">
        <v>3525</v>
      </c>
      <c r="B2" s="6" t="s">
        <v>3525</v>
      </c>
      <c r="C2" s="6" t="s">
        <v>3526</v>
      </c>
      <c r="D2" s="6" t="s">
        <v>3526</v>
      </c>
      <c r="E2" s="6" t="s">
        <v>3526</v>
      </c>
      <c r="F2" s="6" t="s">
        <v>3527</v>
      </c>
      <c r="G2" s="8" t="s">
        <v>3528</v>
      </c>
      <c r="H2" t="s">
        <v>2199</v>
      </c>
      <c r="I2">
        <v>3</v>
      </c>
      <c r="J2">
        <v>76</v>
      </c>
      <c r="K2">
        <v>76</v>
      </c>
      <c r="L2">
        <v>76</v>
      </c>
      <c r="M2" s="6">
        <v>70.900000000000006</v>
      </c>
      <c r="N2">
        <v>70.900000000000006</v>
      </c>
      <c r="O2">
        <v>70.900000000000006</v>
      </c>
      <c r="P2">
        <v>120.84</v>
      </c>
      <c r="Q2">
        <v>1101</v>
      </c>
      <c r="R2" t="s">
        <v>3529</v>
      </c>
      <c r="S2">
        <v>0</v>
      </c>
      <c r="T2" s="4">
        <v>323.31</v>
      </c>
      <c r="U2">
        <v>181820000</v>
      </c>
      <c r="V2">
        <v>622</v>
      </c>
      <c r="Z2">
        <v>210</v>
      </c>
      <c r="AA2" t="s">
        <v>3530</v>
      </c>
      <c r="AB2" t="s">
        <v>3531</v>
      </c>
      <c r="AC2" t="s">
        <v>3532</v>
      </c>
      <c r="AD2" t="s">
        <v>3533</v>
      </c>
      <c r="AE2" t="s">
        <v>3534</v>
      </c>
      <c r="AF2" t="s">
        <v>3535</v>
      </c>
      <c r="AG2">
        <v>17</v>
      </c>
      <c r="AI2">
        <v>642</v>
      </c>
    </row>
    <row r="3" spans="1:36" x14ac:dyDescent="0.55000000000000004">
      <c r="A3" s="6" t="s">
        <v>772</v>
      </c>
      <c r="B3" s="6" t="s">
        <v>772</v>
      </c>
      <c r="C3" s="6">
        <v>30</v>
      </c>
      <c r="D3" s="6">
        <v>30</v>
      </c>
      <c r="E3" s="6">
        <v>30</v>
      </c>
      <c r="F3" s="6" t="s">
        <v>773</v>
      </c>
      <c r="G3" s="8" t="s">
        <v>774</v>
      </c>
      <c r="I3">
        <v>1</v>
      </c>
      <c r="J3">
        <v>30</v>
      </c>
      <c r="K3">
        <v>30</v>
      </c>
      <c r="L3">
        <v>30</v>
      </c>
      <c r="M3" s="6">
        <v>48.9</v>
      </c>
      <c r="N3">
        <v>48.9</v>
      </c>
      <c r="O3">
        <v>48.9</v>
      </c>
      <c r="P3">
        <v>72.331999999999994</v>
      </c>
      <c r="Q3">
        <v>654</v>
      </c>
      <c r="R3">
        <v>654</v>
      </c>
      <c r="S3">
        <v>0</v>
      </c>
      <c r="T3" s="4">
        <v>323.31</v>
      </c>
      <c r="U3">
        <v>14633000</v>
      </c>
      <c r="V3">
        <v>87</v>
      </c>
      <c r="Z3">
        <v>86</v>
      </c>
      <c r="AA3" t="s">
        <v>4517</v>
      </c>
      <c r="AB3" t="s">
        <v>4518</v>
      </c>
      <c r="AC3" t="s">
        <v>4519</v>
      </c>
      <c r="AD3" t="s">
        <v>4520</v>
      </c>
      <c r="AE3" t="s">
        <v>4521</v>
      </c>
      <c r="AF3" t="s">
        <v>4522</v>
      </c>
    </row>
    <row r="4" spans="1:36" x14ac:dyDescent="0.55000000000000004">
      <c r="A4" s="6" t="s">
        <v>4523</v>
      </c>
      <c r="B4" s="6" t="s">
        <v>2207</v>
      </c>
      <c r="C4" s="6" t="s">
        <v>4524</v>
      </c>
      <c r="D4" s="6" t="s">
        <v>4524</v>
      </c>
      <c r="E4" s="6" t="s">
        <v>4525</v>
      </c>
      <c r="F4" s="6" t="s">
        <v>776</v>
      </c>
      <c r="G4" s="8" t="s">
        <v>777</v>
      </c>
      <c r="H4" t="s">
        <v>2141</v>
      </c>
      <c r="I4">
        <v>3</v>
      </c>
      <c r="J4">
        <v>31</v>
      </c>
      <c r="K4">
        <v>31</v>
      </c>
      <c r="L4">
        <v>27</v>
      </c>
      <c r="M4" s="6">
        <v>53.3</v>
      </c>
      <c r="N4">
        <v>53.3</v>
      </c>
      <c r="O4">
        <v>51.2</v>
      </c>
      <c r="P4">
        <v>70.897000000000006</v>
      </c>
      <c r="Q4">
        <v>646</v>
      </c>
      <c r="R4" t="s">
        <v>4526</v>
      </c>
      <c r="S4">
        <v>0</v>
      </c>
      <c r="T4" s="4">
        <v>323.31</v>
      </c>
      <c r="U4">
        <v>20272000</v>
      </c>
      <c r="V4">
        <v>189</v>
      </c>
      <c r="Z4">
        <v>88</v>
      </c>
      <c r="AA4" t="s">
        <v>4527</v>
      </c>
      <c r="AB4" t="s">
        <v>4528</v>
      </c>
      <c r="AC4" t="s">
        <v>4529</v>
      </c>
      <c r="AD4" t="s">
        <v>4530</v>
      </c>
      <c r="AE4" t="s">
        <v>4531</v>
      </c>
      <c r="AF4" t="s">
        <v>4532</v>
      </c>
    </row>
    <row r="5" spans="1:36" hidden="1" x14ac:dyDescent="0.55000000000000004">
      <c r="A5" t="s">
        <v>3416</v>
      </c>
      <c r="B5" t="s">
        <v>3416</v>
      </c>
      <c r="C5">
        <v>1</v>
      </c>
      <c r="D5">
        <v>1</v>
      </c>
      <c r="E5">
        <v>1</v>
      </c>
      <c r="F5"/>
      <c r="G5"/>
      <c r="I5">
        <v>1</v>
      </c>
      <c r="J5">
        <v>1</v>
      </c>
      <c r="K5">
        <v>1</v>
      </c>
      <c r="L5">
        <v>1</v>
      </c>
      <c r="M5">
        <v>15.3</v>
      </c>
      <c r="N5">
        <v>15.3</v>
      </c>
      <c r="O5">
        <v>15.3</v>
      </c>
      <c r="P5">
        <v>14.629</v>
      </c>
      <c r="Q5">
        <v>137</v>
      </c>
      <c r="R5">
        <v>137</v>
      </c>
      <c r="S5">
        <v>0</v>
      </c>
      <c r="T5">
        <v>7.0548999999999999</v>
      </c>
      <c r="U5">
        <v>49047</v>
      </c>
      <c r="V5">
        <v>1</v>
      </c>
      <c r="Y5" t="s">
        <v>25</v>
      </c>
      <c r="Z5">
        <v>3</v>
      </c>
      <c r="AA5">
        <v>86</v>
      </c>
      <c r="AB5" t="s">
        <v>2163</v>
      </c>
      <c r="AC5">
        <v>86</v>
      </c>
      <c r="AD5">
        <v>118</v>
      </c>
      <c r="AE5">
        <v>216</v>
      </c>
      <c r="AF5">
        <v>216</v>
      </c>
    </row>
    <row r="6" spans="1:36" hidden="1" x14ac:dyDescent="0.55000000000000004">
      <c r="A6" t="s">
        <v>3417</v>
      </c>
      <c r="B6" t="s">
        <v>3417</v>
      </c>
      <c r="C6">
        <v>3</v>
      </c>
      <c r="D6">
        <v>3</v>
      </c>
      <c r="E6">
        <v>3</v>
      </c>
      <c r="F6"/>
      <c r="G6"/>
      <c r="I6">
        <v>1</v>
      </c>
      <c r="J6">
        <v>3</v>
      </c>
      <c r="K6">
        <v>3</v>
      </c>
      <c r="L6">
        <v>3</v>
      </c>
      <c r="M6">
        <v>44.2</v>
      </c>
      <c r="N6">
        <v>44.2</v>
      </c>
      <c r="O6">
        <v>44.2</v>
      </c>
      <c r="P6">
        <v>11.756</v>
      </c>
      <c r="Q6">
        <v>113</v>
      </c>
      <c r="R6">
        <v>113</v>
      </c>
      <c r="S6">
        <v>0</v>
      </c>
      <c r="T6">
        <v>61.722000000000001</v>
      </c>
      <c r="U6">
        <v>1058600</v>
      </c>
      <c r="V6">
        <v>9</v>
      </c>
      <c r="Y6" t="s">
        <v>25</v>
      </c>
      <c r="Z6">
        <v>4</v>
      </c>
      <c r="AA6" t="s">
        <v>3418</v>
      </c>
      <c r="AB6" t="s">
        <v>2315</v>
      </c>
      <c r="AC6" t="s">
        <v>3419</v>
      </c>
      <c r="AD6" t="s">
        <v>3420</v>
      </c>
      <c r="AE6" t="s">
        <v>3421</v>
      </c>
      <c r="AF6" t="s">
        <v>3422</v>
      </c>
    </row>
    <row r="7" spans="1:36" hidden="1" x14ac:dyDescent="0.55000000000000004">
      <c r="A7" t="s">
        <v>3423</v>
      </c>
      <c r="B7" t="s">
        <v>3423</v>
      </c>
      <c r="C7">
        <v>2</v>
      </c>
      <c r="D7">
        <v>2</v>
      </c>
      <c r="E7">
        <v>2</v>
      </c>
      <c r="F7"/>
      <c r="G7"/>
      <c r="I7">
        <v>1</v>
      </c>
      <c r="J7">
        <v>2</v>
      </c>
      <c r="K7">
        <v>2</v>
      </c>
      <c r="L7">
        <v>2</v>
      </c>
      <c r="M7">
        <v>1.8</v>
      </c>
      <c r="N7">
        <v>1.8</v>
      </c>
      <c r="O7">
        <v>1.8</v>
      </c>
      <c r="P7">
        <v>164.34</v>
      </c>
      <c r="Q7">
        <v>1477</v>
      </c>
      <c r="R7">
        <v>1477</v>
      </c>
      <c r="S7">
        <v>0</v>
      </c>
      <c r="T7">
        <v>12.827</v>
      </c>
      <c r="U7">
        <v>36631</v>
      </c>
      <c r="V7">
        <v>2</v>
      </c>
      <c r="Y7" t="s">
        <v>25</v>
      </c>
      <c r="Z7">
        <v>5</v>
      </c>
      <c r="AA7" t="s">
        <v>3424</v>
      </c>
      <c r="AB7" t="s">
        <v>2157</v>
      </c>
      <c r="AC7" t="s">
        <v>3425</v>
      </c>
      <c r="AD7" t="s">
        <v>3426</v>
      </c>
      <c r="AE7" t="s">
        <v>3427</v>
      </c>
      <c r="AF7" t="s">
        <v>3427</v>
      </c>
    </row>
    <row r="8" spans="1:36" hidden="1" x14ac:dyDescent="0.55000000000000004">
      <c r="A8" t="s">
        <v>2153</v>
      </c>
      <c r="B8" t="s">
        <v>2153</v>
      </c>
      <c r="C8" t="s">
        <v>3428</v>
      </c>
      <c r="D8" t="s">
        <v>3428</v>
      </c>
      <c r="E8" t="s">
        <v>3428</v>
      </c>
      <c r="F8"/>
      <c r="G8"/>
      <c r="H8" t="s">
        <v>2141</v>
      </c>
      <c r="I8">
        <v>2</v>
      </c>
      <c r="J8">
        <v>5</v>
      </c>
      <c r="K8">
        <v>5</v>
      </c>
      <c r="L8">
        <v>5</v>
      </c>
      <c r="M8">
        <v>23.2</v>
      </c>
      <c r="N8">
        <v>23.2</v>
      </c>
      <c r="O8">
        <v>23.2</v>
      </c>
      <c r="P8">
        <v>43.9</v>
      </c>
      <c r="Q8">
        <v>401</v>
      </c>
      <c r="R8" t="s">
        <v>2155</v>
      </c>
      <c r="S8">
        <v>0</v>
      </c>
      <c r="T8">
        <v>71.010999999999996</v>
      </c>
      <c r="U8">
        <v>5096200</v>
      </c>
      <c r="V8">
        <v>12</v>
      </c>
      <c r="Y8" t="s">
        <v>25</v>
      </c>
      <c r="Z8">
        <v>6</v>
      </c>
      <c r="AA8" t="s">
        <v>3429</v>
      </c>
      <c r="AB8" t="s">
        <v>2256</v>
      </c>
      <c r="AC8" t="s">
        <v>3430</v>
      </c>
      <c r="AD8" t="s">
        <v>3431</v>
      </c>
      <c r="AE8" t="s">
        <v>3432</v>
      </c>
      <c r="AF8" t="s">
        <v>3433</v>
      </c>
    </row>
    <row r="9" spans="1:36" hidden="1" x14ac:dyDescent="0.55000000000000004">
      <c r="A9" t="s">
        <v>3434</v>
      </c>
      <c r="B9" t="s">
        <v>3435</v>
      </c>
      <c r="C9" t="s">
        <v>3436</v>
      </c>
      <c r="D9" t="s">
        <v>3437</v>
      </c>
      <c r="E9" t="s">
        <v>3437</v>
      </c>
      <c r="F9" t="s">
        <v>3438</v>
      </c>
      <c r="G9" t="s">
        <v>3439</v>
      </c>
      <c r="H9" t="s">
        <v>2444</v>
      </c>
      <c r="I9">
        <v>23</v>
      </c>
      <c r="J9">
        <v>6</v>
      </c>
      <c r="K9">
        <v>5</v>
      </c>
      <c r="L9">
        <v>5</v>
      </c>
      <c r="M9">
        <v>15.3</v>
      </c>
      <c r="N9">
        <v>13.3</v>
      </c>
      <c r="O9">
        <v>13.3</v>
      </c>
      <c r="P9">
        <v>51.621000000000002</v>
      </c>
      <c r="Q9">
        <v>472</v>
      </c>
      <c r="R9" t="s">
        <v>3440</v>
      </c>
      <c r="S9">
        <v>0</v>
      </c>
      <c r="T9">
        <v>31.427</v>
      </c>
      <c r="U9">
        <v>402140</v>
      </c>
      <c r="V9">
        <v>7</v>
      </c>
      <c r="Y9" t="s">
        <v>25</v>
      </c>
      <c r="Z9">
        <v>7</v>
      </c>
      <c r="AA9" t="s">
        <v>3441</v>
      </c>
      <c r="AB9" t="s">
        <v>3442</v>
      </c>
      <c r="AC9" t="s">
        <v>3443</v>
      </c>
      <c r="AD9" t="s">
        <v>3444</v>
      </c>
      <c r="AE9" t="s">
        <v>3445</v>
      </c>
      <c r="AF9" t="s">
        <v>3446</v>
      </c>
    </row>
    <row r="10" spans="1:36" hidden="1" x14ac:dyDescent="0.55000000000000004">
      <c r="A10" t="s">
        <v>2162</v>
      </c>
      <c r="B10" t="s">
        <v>2162</v>
      </c>
      <c r="C10">
        <v>2</v>
      </c>
      <c r="D10">
        <v>2</v>
      </c>
      <c r="E10">
        <v>2</v>
      </c>
      <c r="F10"/>
      <c r="G10"/>
      <c r="I10">
        <v>1</v>
      </c>
      <c r="J10">
        <v>2</v>
      </c>
      <c r="K10">
        <v>2</v>
      </c>
      <c r="L10">
        <v>2</v>
      </c>
      <c r="M10">
        <v>11.1</v>
      </c>
      <c r="N10">
        <v>11.1</v>
      </c>
      <c r="O10">
        <v>11.1</v>
      </c>
      <c r="P10">
        <v>22.975000000000001</v>
      </c>
      <c r="Q10">
        <v>199</v>
      </c>
      <c r="R10">
        <v>199</v>
      </c>
      <c r="S10">
        <v>0</v>
      </c>
      <c r="T10">
        <v>18.545999999999999</v>
      </c>
      <c r="U10">
        <v>160070</v>
      </c>
      <c r="V10">
        <v>5</v>
      </c>
      <c r="Y10" t="s">
        <v>25</v>
      </c>
      <c r="Z10">
        <v>8</v>
      </c>
      <c r="AA10" t="s">
        <v>3447</v>
      </c>
      <c r="AB10" t="s">
        <v>2157</v>
      </c>
      <c r="AC10" t="s">
        <v>3448</v>
      </c>
      <c r="AD10" t="s">
        <v>3449</v>
      </c>
      <c r="AE10" t="s">
        <v>3450</v>
      </c>
      <c r="AF10" t="s">
        <v>3451</v>
      </c>
    </row>
    <row r="11" spans="1:36" hidden="1" x14ac:dyDescent="0.55000000000000004">
      <c r="A11" t="s">
        <v>2165</v>
      </c>
      <c r="B11" t="s">
        <v>2165</v>
      </c>
      <c r="C11">
        <v>2</v>
      </c>
      <c r="D11">
        <v>2</v>
      </c>
      <c r="E11">
        <v>2</v>
      </c>
      <c r="F11"/>
      <c r="G11"/>
      <c r="I11">
        <v>1</v>
      </c>
      <c r="J11">
        <v>2</v>
      </c>
      <c r="K11">
        <v>2</v>
      </c>
      <c r="L11">
        <v>2</v>
      </c>
      <c r="M11">
        <v>20.100000000000001</v>
      </c>
      <c r="N11">
        <v>20.100000000000001</v>
      </c>
      <c r="O11">
        <v>20.100000000000001</v>
      </c>
      <c r="P11">
        <v>23.582999999999998</v>
      </c>
      <c r="Q11">
        <v>209</v>
      </c>
      <c r="R11">
        <v>209</v>
      </c>
      <c r="S11">
        <v>0</v>
      </c>
      <c r="T11">
        <v>13.768000000000001</v>
      </c>
      <c r="U11">
        <v>161010</v>
      </c>
      <c r="V11">
        <v>4</v>
      </c>
      <c r="Y11" t="s">
        <v>25</v>
      </c>
      <c r="Z11">
        <v>9</v>
      </c>
      <c r="AA11" t="s">
        <v>3452</v>
      </c>
      <c r="AB11" t="s">
        <v>2157</v>
      </c>
      <c r="AC11" t="s">
        <v>3453</v>
      </c>
      <c r="AD11" t="s">
        <v>3454</v>
      </c>
      <c r="AE11" t="s">
        <v>3455</v>
      </c>
      <c r="AF11" t="s">
        <v>3456</v>
      </c>
      <c r="AG11" t="s">
        <v>3457</v>
      </c>
      <c r="AH11">
        <v>44</v>
      </c>
      <c r="AI11" t="s">
        <v>3458</v>
      </c>
      <c r="AJ11">
        <v>106</v>
      </c>
    </row>
    <row r="12" spans="1:36" hidden="1" x14ac:dyDescent="0.55000000000000004">
      <c r="A12" t="s">
        <v>3459</v>
      </c>
      <c r="B12" t="s">
        <v>2086</v>
      </c>
      <c r="C12" t="s">
        <v>3460</v>
      </c>
      <c r="D12" t="s">
        <v>3460</v>
      </c>
      <c r="E12" t="s">
        <v>3460</v>
      </c>
      <c r="F12"/>
      <c r="G12"/>
      <c r="I12">
        <v>5</v>
      </c>
      <c r="J12">
        <v>39</v>
      </c>
      <c r="K12">
        <v>39</v>
      </c>
      <c r="L12">
        <v>39</v>
      </c>
      <c r="M12">
        <v>64.099999999999994</v>
      </c>
      <c r="N12">
        <v>64.099999999999994</v>
      </c>
      <c r="O12">
        <v>64.099999999999994</v>
      </c>
      <c r="P12">
        <v>69.293000000000006</v>
      </c>
      <c r="Q12">
        <v>607</v>
      </c>
      <c r="R12" t="s">
        <v>3461</v>
      </c>
      <c r="S12">
        <v>0</v>
      </c>
      <c r="T12">
        <v>323.31</v>
      </c>
      <c r="U12">
        <v>12654000</v>
      </c>
      <c r="V12">
        <v>151</v>
      </c>
      <c r="Y12" t="s">
        <v>25</v>
      </c>
      <c r="Z12">
        <v>10</v>
      </c>
      <c r="AA12" t="s">
        <v>3462</v>
      </c>
      <c r="AB12" t="s">
        <v>3463</v>
      </c>
      <c r="AC12" t="s">
        <v>3464</v>
      </c>
      <c r="AD12" t="s">
        <v>3465</v>
      </c>
      <c r="AE12" t="s">
        <v>3466</v>
      </c>
      <c r="AF12" t="s">
        <v>3467</v>
      </c>
    </row>
    <row r="13" spans="1:36" hidden="1" x14ac:dyDescent="0.55000000000000004">
      <c r="A13" t="s">
        <v>3468</v>
      </c>
      <c r="B13" t="s">
        <v>3468</v>
      </c>
      <c r="C13">
        <v>1</v>
      </c>
      <c r="D13">
        <v>1</v>
      </c>
      <c r="E13">
        <v>1</v>
      </c>
      <c r="F13"/>
      <c r="G13"/>
      <c r="I13">
        <v>1</v>
      </c>
      <c r="J13">
        <v>1</v>
      </c>
      <c r="K13">
        <v>1</v>
      </c>
      <c r="L13">
        <v>1</v>
      </c>
      <c r="M13">
        <v>5.2</v>
      </c>
      <c r="N13">
        <v>5.2</v>
      </c>
      <c r="O13">
        <v>5.2</v>
      </c>
      <c r="P13">
        <v>24.241</v>
      </c>
      <c r="Q13">
        <v>230</v>
      </c>
      <c r="R13">
        <v>230</v>
      </c>
      <c r="S13">
        <v>8.5713999999999999E-3</v>
      </c>
      <c r="T13">
        <v>6.3495999999999997</v>
      </c>
      <c r="U13">
        <v>133890</v>
      </c>
      <c r="V13">
        <v>1</v>
      </c>
      <c r="Y13" t="s">
        <v>25</v>
      </c>
      <c r="Z13">
        <v>11</v>
      </c>
      <c r="AA13">
        <v>702</v>
      </c>
      <c r="AB13" t="s">
        <v>2163</v>
      </c>
      <c r="AC13">
        <v>702</v>
      </c>
      <c r="AD13">
        <v>939</v>
      </c>
      <c r="AE13">
        <v>1718</v>
      </c>
      <c r="AF13">
        <v>1718</v>
      </c>
    </row>
    <row r="14" spans="1:36" hidden="1" x14ac:dyDescent="0.55000000000000004">
      <c r="A14" t="s">
        <v>2172</v>
      </c>
      <c r="B14" t="s">
        <v>2172</v>
      </c>
      <c r="C14" t="s">
        <v>2173</v>
      </c>
      <c r="D14" t="s">
        <v>2173</v>
      </c>
      <c r="E14" t="s">
        <v>2173</v>
      </c>
      <c r="F14" t="s">
        <v>2174</v>
      </c>
      <c r="G14" t="s">
        <v>2175</v>
      </c>
      <c r="H14" t="s">
        <v>2141</v>
      </c>
      <c r="I14">
        <v>2</v>
      </c>
      <c r="J14">
        <v>1</v>
      </c>
      <c r="K14">
        <v>1</v>
      </c>
      <c r="L14">
        <v>1</v>
      </c>
      <c r="M14">
        <v>4</v>
      </c>
      <c r="N14">
        <v>4</v>
      </c>
      <c r="O14">
        <v>4</v>
      </c>
      <c r="P14">
        <v>26.558</v>
      </c>
      <c r="Q14">
        <v>247</v>
      </c>
      <c r="R14" t="s">
        <v>2176</v>
      </c>
      <c r="S14">
        <v>0</v>
      </c>
      <c r="T14">
        <v>18.920000000000002</v>
      </c>
      <c r="U14">
        <v>9942800</v>
      </c>
      <c r="V14">
        <v>2</v>
      </c>
      <c r="Y14" t="s">
        <v>25</v>
      </c>
      <c r="Z14">
        <v>12</v>
      </c>
      <c r="AA14">
        <v>1363</v>
      </c>
      <c r="AB14" t="s">
        <v>2163</v>
      </c>
      <c r="AC14" t="s">
        <v>3469</v>
      </c>
      <c r="AD14" t="s">
        <v>3470</v>
      </c>
      <c r="AE14" t="s">
        <v>3471</v>
      </c>
      <c r="AF14">
        <v>3532</v>
      </c>
      <c r="AG14">
        <v>4</v>
      </c>
      <c r="AI14">
        <v>109</v>
      </c>
    </row>
    <row r="15" spans="1:36" hidden="1" x14ac:dyDescent="0.55000000000000004">
      <c r="A15" t="s">
        <v>3472</v>
      </c>
      <c r="B15" t="s">
        <v>2177</v>
      </c>
      <c r="C15" t="s">
        <v>3473</v>
      </c>
      <c r="D15" t="s">
        <v>3473</v>
      </c>
      <c r="E15" t="s">
        <v>3473</v>
      </c>
      <c r="F15"/>
      <c r="G15"/>
      <c r="I15">
        <v>2</v>
      </c>
      <c r="J15">
        <v>8</v>
      </c>
      <c r="K15">
        <v>8</v>
      </c>
      <c r="L15">
        <v>8</v>
      </c>
      <c r="M15">
        <v>29</v>
      </c>
      <c r="N15">
        <v>29</v>
      </c>
      <c r="O15">
        <v>29</v>
      </c>
      <c r="P15">
        <v>38.417999999999999</v>
      </c>
      <c r="Q15">
        <v>359</v>
      </c>
      <c r="R15" t="s">
        <v>3474</v>
      </c>
      <c r="S15">
        <v>0</v>
      </c>
      <c r="T15">
        <v>58.226999999999997</v>
      </c>
      <c r="U15">
        <v>905090</v>
      </c>
      <c r="V15">
        <v>16</v>
      </c>
      <c r="Y15" t="s">
        <v>25</v>
      </c>
      <c r="Z15">
        <v>13</v>
      </c>
      <c r="AA15" t="s">
        <v>3475</v>
      </c>
      <c r="AB15" t="s">
        <v>2280</v>
      </c>
      <c r="AC15" t="s">
        <v>3476</v>
      </c>
      <c r="AD15" t="s">
        <v>3477</v>
      </c>
      <c r="AE15" t="s">
        <v>3478</v>
      </c>
      <c r="AF15" t="s">
        <v>3479</v>
      </c>
    </row>
    <row r="16" spans="1:36" hidden="1" x14ac:dyDescent="0.55000000000000004">
      <c r="A16" t="s">
        <v>3480</v>
      </c>
      <c r="B16" t="s">
        <v>3480</v>
      </c>
      <c r="C16" t="s">
        <v>2720</v>
      </c>
      <c r="D16" t="s">
        <v>2720</v>
      </c>
      <c r="E16" t="s">
        <v>3481</v>
      </c>
      <c r="F16" t="s">
        <v>3482</v>
      </c>
      <c r="G16" t="s">
        <v>3483</v>
      </c>
      <c r="H16" t="s">
        <v>2141</v>
      </c>
      <c r="I16">
        <v>2</v>
      </c>
      <c r="J16">
        <v>17</v>
      </c>
      <c r="K16">
        <v>17</v>
      </c>
      <c r="L16">
        <v>16</v>
      </c>
      <c r="M16">
        <v>42.8</v>
      </c>
      <c r="N16">
        <v>42.8</v>
      </c>
      <c r="O16">
        <v>41.3</v>
      </c>
      <c r="P16">
        <v>59.51</v>
      </c>
      <c r="Q16">
        <v>593</v>
      </c>
      <c r="R16" t="s">
        <v>3484</v>
      </c>
      <c r="S16">
        <v>0</v>
      </c>
      <c r="T16">
        <v>323.31</v>
      </c>
      <c r="U16">
        <v>8896100</v>
      </c>
      <c r="V16">
        <v>115</v>
      </c>
      <c r="Y16" t="s">
        <v>25</v>
      </c>
      <c r="Z16">
        <v>14</v>
      </c>
      <c r="AA16" t="s">
        <v>3485</v>
      </c>
      <c r="AB16" t="s">
        <v>3486</v>
      </c>
      <c r="AC16" t="s">
        <v>3487</v>
      </c>
      <c r="AD16" t="s">
        <v>3488</v>
      </c>
      <c r="AE16" t="s">
        <v>3489</v>
      </c>
      <c r="AF16" t="s">
        <v>3490</v>
      </c>
      <c r="AG16" t="s">
        <v>3491</v>
      </c>
      <c r="AI16" t="s">
        <v>3492</v>
      </c>
    </row>
    <row r="17" spans="1:36" hidden="1" x14ac:dyDescent="0.55000000000000004">
      <c r="A17" t="s">
        <v>3493</v>
      </c>
      <c r="B17" t="s">
        <v>3493</v>
      </c>
      <c r="C17" t="s">
        <v>2184</v>
      </c>
      <c r="D17" t="s">
        <v>2253</v>
      </c>
      <c r="E17" t="s">
        <v>2603</v>
      </c>
      <c r="F17" t="s">
        <v>3494</v>
      </c>
      <c r="G17" t="s">
        <v>3495</v>
      </c>
      <c r="H17" t="s">
        <v>2141</v>
      </c>
      <c r="I17">
        <v>2</v>
      </c>
      <c r="J17">
        <v>7</v>
      </c>
      <c r="K17">
        <v>5</v>
      </c>
      <c r="L17">
        <v>2</v>
      </c>
      <c r="M17">
        <v>11.4</v>
      </c>
      <c r="N17">
        <v>9.8000000000000007</v>
      </c>
      <c r="O17">
        <v>5.4</v>
      </c>
      <c r="P17">
        <v>62.378</v>
      </c>
      <c r="Q17">
        <v>590</v>
      </c>
      <c r="R17" t="s">
        <v>3496</v>
      </c>
      <c r="S17">
        <v>0</v>
      </c>
      <c r="T17">
        <v>29.683</v>
      </c>
      <c r="U17">
        <v>575990</v>
      </c>
      <c r="V17">
        <v>4</v>
      </c>
      <c r="Y17" t="s">
        <v>25</v>
      </c>
      <c r="Z17">
        <v>15</v>
      </c>
      <c r="AA17" t="s">
        <v>3497</v>
      </c>
      <c r="AB17" t="s">
        <v>3498</v>
      </c>
      <c r="AC17" t="s">
        <v>3499</v>
      </c>
      <c r="AD17" t="s">
        <v>3500</v>
      </c>
      <c r="AE17" t="s">
        <v>3501</v>
      </c>
      <c r="AF17" t="s">
        <v>3502</v>
      </c>
    </row>
    <row r="18" spans="1:36" hidden="1" x14ac:dyDescent="0.55000000000000004">
      <c r="A18" t="s">
        <v>2087</v>
      </c>
      <c r="B18" t="s">
        <v>2087</v>
      </c>
      <c r="C18">
        <v>2</v>
      </c>
      <c r="D18">
        <v>2</v>
      </c>
      <c r="E18">
        <v>2</v>
      </c>
      <c r="F18"/>
      <c r="G18"/>
      <c r="I18">
        <v>1</v>
      </c>
      <c r="J18">
        <v>2</v>
      </c>
      <c r="K18">
        <v>2</v>
      </c>
      <c r="L18">
        <v>2</v>
      </c>
      <c r="M18">
        <v>6.7</v>
      </c>
      <c r="N18">
        <v>6.7</v>
      </c>
      <c r="O18">
        <v>6.7</v>
      </c>
      <c r="P18">
        <v>46.103000000000002</v>
      </c>
      <c r="Q18">
        <v>416</v>
      </c>
      <c r="R18">
        <v>416</v>
      </c>
      <c r="S18">
        <v>0</v>
      </c>
      <c r="T18">
        <v>14.119</v>
      </c>
      <c r="U18">
        <v>91810</v>
      </c>
      <c r="V18">
        <v>2</v>
      </c>
      <c r="Y18" t="s">
        <v>25</v>
      </c>
      <c r="Z18">
        <v>16</v>
      </c>
      <c r="AA18" t="s">
        <v>3503</v>
      </c>
      <c r="AB18" t="s">
        <v>2157</v>
      </c>
      <c r="AC18" t="s">
        <v>3504</v>
      </c>
      <c r="AD18" t="s">
        <v>3505</v>
      </c>
      <c r="AE18" t="s">
        <v>3506</v>
      </c>
      <c r="AF18" t="s">
        <v>3506</v>
      </c>
    </row>
    <row r="19" spans="1:36" hidden="1" x14ac:dyDescent="0.55000000000000004">
      <c r="A19" t="s">
        <v>3507</v>
      </c>
      <c r="B19" t="s">
        <v>3507</v>
      </c>
      <c r="C19" t="s">
        <v>3508</v>
      </c>
      <c r="D19" t="s">
        <v>3317</v>
      </c>
      <c r="E19" t="s">
        <v>3317</v>
      </c>
      <c r="F19" t="s">
        <v>3509</v>
      </c>
      <c r="G19" t="s">
        <v>3510</v>
      </c>
      <c r="H19" t="s">
        <v>2277</v>
      </c>
      <c r="I19">
        <v>12</v>
      </c>
      <c r="J19">
        <v>2</v>
      </c>
      <c r="K19">
        <v>1</v>
      </c>
      <c r="L19">
        <v>1</v>
      </c>
      <c r="M19">
        <v>4.0999999999999996</v>
      </c>
      <c r="N19">
        <v>2.2999999999999998</v>
      </c>
      <c r="O19">
        <v>2.2999999999999998</v>
      </c>
      <c r="P19">
        <v>55.877000000000002</v>
      </c>
      <c r="Q19">
        <v>511</v>
      </c>
      <c r="R19" t="s">
        <v>3511</v>
      </c>
      <c r="S19">
        <v>2.9412000000000002E-3</v>
      </c>
      <c r="T19">
        <v>6.4367999999999999</v>
      </c>
      <c r="U19">
        <v>36103</v>
      </c>
      <c r="V19">
        <v>1</v>
      </c>
      <c r="Y19" t="s">
        <v>25</v>
      </c>
      <c r="Z19">
        <v>17</v>
      </c>
      <c r="AA19" t="s">
        <v>3512</v>
      </c>
      <c r="AB19" t="s">
        <v>3513</v>
      </c>
      <c r="AC19" t="s">
        <v>3514</v>
      </c>
      <c r="AD19" t="s">
        <v>3515</v>
      </c>
      <c r="AE19" t="s">
        <v>3516</v>
      </c>
      <c r="AF19" t="s">
        <v>3517</v>
      </c>
    </row>
    <row r="20" spans="1:36" hidden="1" x14ac:dyDescent="0.55000000000000004">
      <c r="A20" t="s">
        <v>3518</v>
      </c>
      <c r="B20" t="s">
        <v>3518</v>
      </c>
      <c r="C20">
        <v>4</v>
      </c>
      <c r="D20">
        <v>4</v>
      </c>
      <c r="E20">
        <v>4</v>
      </c>
      <c r="F20"/>
      <c r="G20"/>
      <c r="I20">
        <v>1</v>
      </c>
      <c r="J20">
        <v>4</v>
      </c>
      <c r="K20">
        <v>4</v>
      </c>
      <c r="L20">
        <v>4</v>
      </c>
      <c r="M20">
        <v>36.799999999999997</v>
      </c>
      <c r="N20">
        <v>36.799999999999997</v>
      </c>
      <c r="O20">
        <v>36.799999999999997</v>
      </c>
      <c r="P20">
        <v>24.536000000000001</v>
      </c>
      <c r="Q20">
        <v>234</v>
      </c>
      <c r="R20">
        <v>234</v>
      </c>
      <c r="S20">
        <v>0</v>
      </c>
      <c r="T20">
        <v>46.061</v>
      </c>
      <c r="U20">
        <v>393150</v>
      </c>
      <c r="V20">
        <v>7</v>
      </c>
      <c r="Y20" t="s">
        <v>25</v>
      </c>
      <c r="Z20">
        <v>18</v>
      </c>
      <c r="AA20" t="s">
        <v>3519</v>
      </c>
      <c r="AB20" t="s">
        <v>2341</v>
      </c>
      <c r="AC20" t="s">
        <v>3520</v>
      </c>
      <c r="AD20" t="s">
        <v>3521</v>
      </c>
      <c r="AE20" t="s">
        <v>3522</v>
      </c>
      <c r="AF20" t="s">
        <v>3523</v>
      </c>
    </row>
    <row r="21" spans="1:36" hidden="1" x14ac:dyDescent="0.55000000000000004">
      <c r="A21" t="s">
        <v>3524</v>
      </c>
      <c r="B21" t="s">
        <v>3524</v>
      </c>
      <c r="C21">
        <v>1</v>
      </c>
      <c r="D21">
        <v>1</v>
      </c>
      <c r="E21">
        <v>1</v>
      </c>
      <c r="F21"/>
      <c r="G21"/>
      <c r="I21">
        <v>1</v>
      </c>
      <c r="J21">
        <v>1</v>
      </c>
      <c r="K21">
        <v>1</v>
      </c>
      <c r="L21">
        <v>1</v>
      </c>
      <c r="M21">
        <v>0.5</v>
      </c>
      <c r="N21">
        <v>0.5</v>
      </c>
      <c r="O21">
        <v>0.5</v>
      </c>
      <c r="P21">
        <v>248.98</v>
      </c>
      <c r="Q21">
        <v>2211</v>
      </c>
      <c r="R21">
        <v>2211</v>
      </c>
      <c r="S21">
        <v>1</v>
      </c>
      <c r="T21">
        <v>-2</v>
      </c>
      <c r="U21">
        <v>0</v>
      </c>
      <c r="V21">
        <v>0</v>
      </c>
      <c r="W21" t="s">
        <v>25</v>
      </c>
      <c r="Y21" t="s">
        <v>25</v>
      </c>
      <c r="Z21">
        <v>19</v>
      </c>
      <c r="AA21">
        <v>1602</v>
      </c>
      <c r="AB21" t="s">
        <v>2163</v>
      </c>
      <c r="AC21">
        <v>1607</v>
      </c>
      <c r="AD21">
        <v>2217</v>
      </c>
      <c r="AE21">
        <v>4140</v>
      </c>
      <c r="AF21">
        <v>4140</v>
      </c>
      <c r="AH21">
        <v>27</v>
      </c>
      <c r="AJ21">
        <v>2027</v>
      </c>
    </row>
    <row r="22" spans="1:36" x14ac:dyDescent="0.55000000000000004">
      <c r="A22" s="6" t="s">
        <v>2230</v>
      </c>
      <c r="B22" s="6" t="s">
        <v>2230</v>
      </c>
      <c r="C22" s="6">
        <v>29</v>
      </c>
      <c r="D22" s="6">
        <v>29</v>
      </c>
      <c r="E22" s="6">
        <v>29</v>
      </c>
      <c r="F22" s="6" t="s">
        <v>2231</v>
      </c>
      <c r="G22" s="6" t="s">
        <v>2232</v>
      </c>
      <c r="I22">
        <v>1</v>
      </c>
      <c r="J22">
        <v>29</v>
      </c>
      <c r="K22">
        <v>29</v>
      </c>
      <c r="L22">
        <v>29</v>
      </c>
      <c r="M22" s="6">
        <v>46.5</v>
      </c>
      <c r="N22">
        <v>46.5</v>
      </c>
      <c r="O22">
        <v>46.5</v>
      </c>
      <c r="P22">
        <v>73.680000000000007</v>
      </c>
      <c r="Q22">
        <v>679</v>
      </c>
      <c r="R22">
        <v>679</v>
      </c>
      <c r="S22">
        <v>0</v>
      </c>
      <c r="T22" s="4">
        <v>323.31</v>
      </c>
      <c r="U22">
        <v>31912000</v>
      </c>
      <c r="V22">
        <v>109</v>
      </c>
      <c r="Z22">
        <v>168</v>
      </c>
      <c r="AA22" t="s">
        <v>4533</v>
      </c>
      <c r="AB22" t="s">
        <v>4534</v>
      </c>
      <c r="AC22" t="s">
        <v>4535</v>
      </c>
      <c r="AD22" t="s">
        <v>4536</v>
      </c>
      <c r="AE22" t="s">
        <v>4537</v>
      </c>
      <c r="AF22" t="s">
        <v>4538</v>
      </c>
    </row>
    <row r="23" spans="1:36" x14ac:dyDescent="0.55000000000000004">
      <c r="A23" s="6" t="s">
        <v>4804</v>
      </c>
      <c r="B23" s="6" t="s">
        <v>4804</v>
      </c>
      <c r="C23" s="6" t="s">
        <v>4805</v>
      </c>
      <c r="D23" s="6" t="s">
        <v>4805</v>
      </c>
      <c r="E23" s="6" t="s">
        <v>4805</v>
      </c>
      <c r="F23" s="6" t="s">
        <v>4806</v>
      </c>
      <c r="G23" s="6" t="s">
        <v>4807</v>
      </c>
      <c r="H23" t="s">
        <v>2199</v>
      </c>
      <c r="I23">
        <v>3</v>
      </c>
      <c r="J23">
        <v>19</v>
      </c>
      <c r="K23">
        <v>19</v>
      </c>
      <c r="L23">
        <v>19</v>
      </c>
      <c r="M23" s="6">
        <v>46</v>
      </c>
      <c r="N23">
        <v>46</v>
      </c>
      <c r="O23">
        <v>46</v>
      </c>
      <c r="P23">
        <v>55.472000000000001</v>
      </c>
      <c r="Q23">
        <v>485</v>
      </c>
      <c r="R23" t="s">
        <v>4808</v>
      </c>
      <c r="S23">
        <v>0</v>
      </c>
      <c r="T23" s="4">
        <v>306.14</v>
      </c>
      <c r="U23">
        <v>11095000</v>
      </c>
      <c r="V23">
        <v>91</v>
      </c>
      <c r="Z23">
        <v>386</v>
      </c>
      <c r="AA23" t="s">
        <v>4809</v>
      </c>
      <c r="AB23" t="s">
        <v>4810</v>
      </c>
      <c r="AC23" t="s">
        <v>4811</v>
      </c>
      <c r="AD23" t="s">
        <v>4812</v>
      </c>
      <c r="AE23" t="s">
        <v>4813</v>
      </c>
      <c r="AF23" t="s">
        <v>4814</v>
      </c>
    </row>
    <row r="24" spans="1:36" x14ac:dyDescent="0.55000000000000004">
      <c r="A24" s="6" t="s">
        <v>3868</v>
      </c>
      <c r="B24" s="6" t="s">
        <v>3868</v>
      </c>
      <c r="C24" s="6">
        <v>21</v>
      </c>
      <c r="D24" s="6">
        <v>21</v>
      </c>
      <c r="E24" s="6">
        <v>21</v>
      </c>
      <c r="F24" s="6" t="s">
        <v>3869</v>
      </c>
      <c r="G24" s="6" t="s">
        <v>3870</v>
      </c>
      <c r="I24">
        <v>1</v>
      </c>
      <c r="J24">
        <v>21</v>
      </c>
      <c r="K24">
        <v>21</v>
      </c>
      <c r="L24">
        <v>21</v>
      </c>
      <c r="M24" s="6">
        <v>28.1</v>
      </c>
      <c r="N24">
        <v>28.1</v>
      </c>
      <c r="O24">
        <v>28.1</v>
      </c>
      <c r="P24">
        <v>133.5</v>
      </c>
      <c r="Q24">
        <v>1173</v>
      </c>
      <c r="R24">
        <v>1173</v>
      </c>
      <c r="S24">
        <v>0</v>
      </c>
      <c r="T24" s="4">
        <v>292.99</v>
      </c>
      <c r="U24">
        <v>8034400</v>
      </c>
      <c r="V24">
        <v>61</v>
      </c>
      <c r="Z24">
        <v>366</v>
      </c>
      <c r="AA24" t="s">
        <v>3871</v>
      </c>
      <c r="AB24" t="s">
        <v>3872</v>
      </c>
      <c r="AC24" t="s">
        <v>3873</v>
      </c>
      <c r="AD24" t="s">
        <v>3874</v>
      </c>
      <c r="AE24" t="s">
        <v>3875</v>
      </c>
      <c r="AF24" t="s">
        <v>3876</v>
      </c>
    </row>
    <row r="25" spans="1:36" x14ac:dyDescent="0.55000000000000004">
      <c r="A25" s="6" t="s">
        <v>5747</v>
      </c>
      <c r="B25" s="6" t="s">
        <v>2626</v>
      </c>
      <c r="C25" s="6" t="s">
        <v>5748</v>
      </c>
      <c r="D25" s="6" t="s">
        <v>5748</v>
      </c>
      <c r="E25" s="6" t="s">
        <v>5749</v>
      </c>
      <c r="F25" s="6" t="s">
        <v>2630</v>
      </c>
      <c r="G25" s="6" t="s">
        <v>2631</v>
      </c>
      <c r="H25" t="s">
        <v>2141</v>
      </c>
      <c r="I25">
        <v>5</v>
      </c>
      <c r="J25">
        <v>20</v>
      </c>
      <c r="K25">
        <v>20</v>
      </c>
      <c r="L25">
        <v>3</v>
      </c>
      <c r="M25" s="6">
        <v>53.3</v>
      </c>
      <c r="N25">
        <v>53.3</v>
      </c>
      <c r="O25">
        <v>7.9</v>
      </c>
      <c r="P25">
        <v>49.83</v>
      </c>
      <c r="Q25">
        <v>445</v>
      </c>
      <c r="R25" t="s">
        <v>5750</v>
      </c>
      <c r="S25">
        <v>0</v>
      </c>
      <c r="T25" s="4">
        <v>287.01</v>
      </c>
      <c r="U25">
        <v>4286800</v>
      </c>
      <c r="V25">
        <v>52</v>
      </c>
      <c r="Z25">
        <v>283</v>
      </c>
      <c r="AA25" t="s">
        <v>5751</v>
      </c>
      <c r="AB25" t="s">
        <v>5752</v>
      </c>
      <c r="AC25" t="s">
        <v>5753</v>
      </c>
      <c r="AD25" t="s">
        <v>5754</v>
      </c>
      <c r="AE25" t="s">
        <v>5755</v>
      </c>
      <c r="AF25" t="s">
        <v>5756</v>
      </c>
    </row>
    <row r="26" spans="1:36" x14ac:dyDescent="0.55000000000000004">
      <c r="A26" s="6" t="s">
        <v>4501</v>
      </c>
      <c r="B26" s="6" t="s">
        <v>2217</v>
      </c>
      <c r="C26" s="6" t="s">
        <v>4502</v>
      </c>
      <c r="D26" s="6" t="s">
        <v>4503</v>
      </c>
      <c r="E26" s="6" t="s">
        <v>4504</v>
      </c>
      <c r="F26" s="6" t="s">
        <v>2221</v>
      </c>
      <c r="G26" s="6" t="s">
        <v>2222</v>
      </c>
      <c r="H26" t="s">
        <v>2199</v>
      </c>
      <c r="I26">
        <v>5</v>
      </c>
      <c r="J26">
        <v>25</v>
      </c>
      <c r="K26">
        <v>23</v>
      </c>
      <c r="L26">
        <v>21</v>
      </c>
      <c r="M26" s="6">
        <v>44.8</v>
      </c>
      <c r="N26">
        <v>42.7</v>
      </c>
      <c r="O26">
        <v>40.9</v>
      </c>
      <c r="P26">
        <v>70.051000000000002</v>
      </c>
      <c r="Q26">
        <v>641</v>
      </c>
      <c r="R26" t="s">
        <v>4505</v>
      </c>
      <c r="S26">
        <v>0</v>
      </c>
      <c r="T26" s="4">
        <v>281.75</v>
      </c>
      <c r="U26">
        <v>9467800</v>
      </c>
      <c r="V26">
        <v>84</v>
      </c>
      <c r="Z26">
        <v>81</v>
      </c>
      <c r="AA26" t="s">
        <v>4506</v>
      </c>
      <c r="AB26" t="s">
        <v>4507</v>
      </c>
      <c r="AC26" t="s">
        <v>4508</v>
      </c>
      <c r="AD26" t="s">
        <v>4509</v>
      </c>
      <c r="AE26" t="s">
        <v>4510</v>
      </c>
      <c r="AF26" t="s">
        <v>4511</v>
      </c>
    </row>
    <row r="27" spans="1:36" x14ac:dyDescent="0.55000000000000004">
      <c r="A27" s="6" t="s">
        <v>2183</v>
      </c>
      <c r="B27" s="6" t="s">
        <v>2183</v>
      </c>
      <c r="C27" s="6" t="s">
        <v>3841</v>
      </c>
      <c r="D27" s="6" t="s">
        <v>3841</v>
      </c>
      <c r="E27" s="6" t="s">
        <v>3841</v>
      </c>
      <c r="F27" s="6" t="s">
        <v>2185</v>
      </c>
      <c r="G27" s="6" t="s">
        <v>2186</v>
      </c>
      <c r="H27" t="s">
        <v>2141</v>
      </c>
      <c r="I27">
        <v>2</v>
      </c>
      <c r="J27">
        <v>10</v>
      </c>
      <c r="K27">
        <v>10</v>
      </c>
      <c r="L27">
        <v>10</v>
      </c>
      <c r="M27" s="6">
        <v>78.400000000000006</v>
      </c>
      <c r="N27">
        <v>78.400000000000006</v>
      </c>
      <c r="O27">
        <v>78.400000000000006</v>
      </c>
      <c r="P27">
        <v>24.635999999999999</v>
      </c>
      <c r="Q27">
        <v>227</v>
      </c>
      <c r="R27" t="s">
        <v>2187</v>
      </c>
      <c r="S27">
        <v>0</v>
      </c>
      <c r="T27" s="4">
        <v>234.99</v>
      </c>
      <c r="U27">
        <v>4826100</v>
      </c>
      <c r="V27">
        <v>38</v>
      </c>
      <c r="Z27">
        <v>123</v>
      </c>
      <c r="AA27" t="s">
        <v>4848</v>
      </c>
      <c r="AB27" t="s">
        <v>2409</v>
      </c>
      <c r="AC27" t="s">
        <v>4849</v>
      </c>
      <c r="AD27" t="s">
        <v>4850</v>
      </c>
      <c r="AE27" t="s">
        <v>4851</v>
      </c>
      <c r="AF27" t="s">
        <v>4852</v>
      </c>
    </row>
    <row r="28" spans="1:36" x14ac:dyDescent="0.55000000000000004">
      <c r="A28" s="6" t="s">
        <v>3793</v>
      </c>
      <c r="B28" s="6" t="s">
        <v>3793</v>
      </c>
      <c r="C28" s="6">
        <v>23</v>
      </c>
      <c r="D28" s="6">
        <v>23</v>
      </c>
      <c r="E28" s="6">
        <v>23</v>
      </c>
      <c r="F28" s="6" t="s">
        <v>3794</v>
      </c>
      <c r="G28" s="6" t="s">
        <v>3795</v>
      </c>
      <c r="I28">
        <v>1</v>
      </c>
      <c r="J28">
        <v>23</v>
      </c>
      <c r="K28">
        <v>23</v>
      </c>
      <c r="L28">
        <v>23</v>
      </c>
      <c r="M28" s="6">
        <v>52</v>
      </c>
      <c r="N28">
        <v>52</v>
      </c>
      <c r="O28">
        <v>52</v>
      </c>
      <c r="P28">
        <v>60.576000000000001</v>
      </c>
      <c r="Q28">
        <v>531</v>
      </c>
      <c r="R28">
        <v>531</v>
      </c>
      <c r="S28">
        <v>0</v>
      </c>
      <c r="T28" s="4">
        <v>225.94</v>
      </c>
      <c r="U28">
        <v>4565000</v>
      </c>
      <c r="V28">
        <v>59</v>
      </c>
      <c r="Z28">
        <v>364</v>
      </c>
      <c r="AA28" t="s">
        <v>3796</v>
      </c>
      <c r="AB28" t="s">
        <v>3797</v>
      </c>
      <c r="AC28" t="s">
        <v>3798</v>
      </c>
      <c r="AD28" t="s">
        <v>3799</v>
      </c>
      <c r="AE28" t="s">
        <v>3800</v>
      </c>
      <c r="AF28" t="s">
        <v>3801</v>
      </c>
    </row>
    <row r="29" spans="1:36" x14ac:dyDescent="0.55000000000000004">
      <c r="A29" s="6" t="s">
        <v>2403</v>
      </c>
      <c r="B29" s="6" t="s">
        <v>3565</v>
      </c>
      <c r="C29" s="6" t="s">
        <v>3566</v>
      </c>
      <c r="D29" s="6" t="s">
        <v>3566</v>
      </c>
      <c r="E29" s="6" t="s">
        <v>3567</v>
      </c>
      <c r="F29" s="6" t="s">
        <v>3568</v>
      </c>
      <c r="G29" s="6" t="s">
        <v>3569</v>
      </c>
      <c r="H29" t="s">
        <v>2141</v>
      </c>
      <c r="I29">
        <v>3</v>
      </c>
      <c r="J29">
        <v>15</v>
      </c>
      <c r="K29">
        <v>15</v>
      </c>
      <c r="L29">
        <v>8</v>
      </c>
      <c r="M29" s="6">
        <v>55.7</v>
      </c>
      <c r="N29">
        <v>55.7</v>
      </c>
      <c r="O29">
        <v>39.5</v>
      </c>
      <c r="P29">
        <v>41.792000000000002</v>
      </c>
      <c r="Q29">
        <v>375</v>
      </c>
      <c r="R29" t="s">
        <v>3570</v>
      </c>
      <c r="S29">
        <v>0</v>
      </c>
      <c r="T29" s="4">
        <v>215.03</v>
      </c>
      <c r="U29">
        <v>3953200</v>
      </c>
      <c r="V29">
        <v>49</v>
      </c>
      <c r="Z29">
        <v>222</v>
      </c>
      <c r="AA29" t="s">
        <v>3571</v>
      </c>
      <c r="AB29" t="s">
        <v>3572</v>
      </c>
      <c r="AC29" t="s">
        <v>3573</v>
      </c>
      <c r="AD29" t="s">
        <v>3574</v>
      </c>
      <c r="AE29" t="s">
        <v>3575</v>
      </c>
      <c r="AF29" t="s">
        <v>3576</v>
      </c>
    </row>
    <row r="30" spans="1:36" x14ac:dyDescent="0.55000000000000004">
      <c r="A30" s="6" t="s">
        <v>2261</v>
      </c>
      <c r="B30" s="6" t="s">
        <v>778</v>
      </c>
      <c r="C30" s="6" t="s">
        <v>4543</v>
      </c>
      <c r="D30" s="6" t="s">
        <v>4543</v>
      </c>
      <c r="E30" s="6" t="s">
        <v>4543</v>
      </c>
      <c r="F30" s="6" t="s">
        <v>779</v>
      </c>
      <c r="G30" s="6" t="s">
        <v>780</v>
      </c>
      <c r="I30">
        <v>2</v>
      </c>
      <c r="J30">
        <v>18</v>
      </c>
      <c r="K30">
        <v>18</v>
      </c>
      <c r="L30">
        <v>18</v>
      </c>
      <c r="M30" s="6">
        <v>50.3</v>
      </c>
      <c r="N30">
        <v>50.3</v>
      </c>
      <c r="O30">
        <v>50.3</v>
      </c>
      <c r="P30">
        <v>61.054000000000002</v>
      </c>
      <c r="Q30">
        <v>573</v>
      </c>
      <c r="R30" t="s">
        <v>2263</v>
      </c>
      <c r="S30">
        <v>0</v>
      </c>
      <c r="T30" s="4">
        <v>177.83</v>
      </c>
      <c r="U30">
        <v>2711300</v>
      </c>
      <c r="V30">
        <v>38</v>
      </c>
      <c r="Z30">
        <v>84</v>
      </c>
      <c r="AA30" t="s">
        <v>4544</v>
      </c>
      <c r="AB30" t="s">
        <v>4545</v>
      </c>
      <c r="AC30" t="s">
        <v>4546</v>
      </c>
      <c r="AD30" t="s">
        <v>4547</v>
      </c>
      <c r="AE30" t="s">
        <v>4548</v>
      </c>
      <c r="AF30" t="s">
        <v>4549</v>
      </c>
    </row>
    <row r="31" spans="1:36" x14ac:dyDescent="0.55000000000000004">
      <c r="A31" s="6" t="s">
        <v>4925</v>
      </c>
      <c r="B31" s="6" t="s">
        <v>4926</v>
      </c>
      <c r="C31" s="6" t="s">
        <v>4927</v>
      </c>
      <c r="D31" s="6" t="s">
        <v>4927</v>
      </c>
      <c r="E31" s="6" t="s">
        <v>4927</v>
      </c>
      <c r="F31" s="6" t="s">
        <v>2510</v>
      </c>
      <c r="G31" s="6" t="s">
        <v>2511</v>
      </c>
      <c r="I31">
        <v>7</v>
      </c>
      <c r="J31">
        <v>10</v>
      </c>
      <c r="K31">
        <v>10</v>
      </c>
      <c r="L31">
        <v>10</v>
      </c>
      <c r="M31" s="6">
        <v>78.8</v>
      </c>
      <c r="N31">
        <v>78.8</v>
      </c>
      <c r="O31">
        <v>78.8</v>
      </c>
      <c r="P31">
        <v>18.012</v>
      </c>
      <c r="Q31">
        <v>165</v>
      </c>
      <c r="R31" t="s">
        <v>4928</v>
      </c>
      <c r="S31">
        <v>0</v>
      </c>
      <c r="T31" s="4">
        <v>175.38</v>
      </c>
      <c r="U31">
        <v>6314800</v>
      </c>
      <c r="V31">
        <v>53</v>
      </c>
      <c r="Z31">
        <v>271</v>
      </c>
      <c r="AA31" t="s">
        <v>4929</v>
      </c>
      <c r="AB31" t="s">
        <v>2409</v>
      </c>
      <c r="AC31" t="s">
        <v>4930</v>
      </c>
      <c r="AD31" t="s">
        <v>4931</v>
      </c>
      <c r="AE31" t="s">
        <v>4932</v>
      </c>
      <c r="AF31" t="s">
        <v>4933</v>
      </c>
    </row>
    <row r="32" spans="1:36" x14ac:dyDescent="0.55000000000000004">
      <c r="A32" s="6" t="s">
        <v>1892</v>
      </c>
      <c r="B32" s="6" t="s">
        <v>5711</v>
      </c>
      <c r="C32" s="6" t="s">
        <v>5712</v>
      </c>
      <c r="D32" s="6" t="s">
        <v>5712</v>
      </c>
      <c r="E32" s="6" t="s">
        <v>5713</v>
      </c>
      <c r="F32" s="6" t="s">
        <v>1893</v>
      </c>
      <c r="G32" s="6" t="s">
        <v>1894</v>
      </c>
      <c r="H32" t="s">
        <v>2559</v>
      </c>
      <c r="I32">
        <v>5</v>
      </c>
      <c r="J32">
        <v>16</v>
      </c>
      <c r="K32">
        <v>16</v>
      </c>
      <c r="L32">
        <v>1</v>
      </c>
      <c r="M32" s="6">
        <v>46.8</v>
      </c>
      <c r="N32">
        <v>46.8</v>
      </c>
      <c r="O32">
        <v>2.9</v>
      </c>
      <c r="P32">
        <v>50.151000000000003</v>
      </c>
      <c r="Q32">
        <v>451</v>
      </c>
      <c r="R32" t="s">
        <v>5714</v>
      </c>
      <c r="S32">
        <v>0</v>
      </c>
      <c r="T32" s="4">
        <v>167.48</v>
      </c>
      <c r="U32">
        <v>4500800</v>
      </c>
      <c r="V32">
        <v>45</v>
      </c>
      <c r="Z32">
        <v>282</v>
      </c>
      <c r="AA32" t="s">
        <v>5715</v>
      </c>
      <c r="AB32" t="s">
        <v>5716</v>
      </c>
      <c r="AC32" t="s">
        <v>5717</v>
      </c>
      <c r="AD32" t="s">
        <v>5718</v>
      </c>
      <c r="AE32" t="s">
        <v>5719</v>
      </c>
      <c r="AF32" t="s">
        <v>5720</v>
      </c>
    </row>
    <row r="33" spans="1:32" x14ac:dyDescent="0.55000000000000004">
      <c r="A33" s="6" t="s">
        <v>2447</v>
      </c>
      <c r="B33" s="6" t="s">
        <v>2447</v>
      </c>
      <c r="C33" s="6" t="s">
        <v>2184</v>
      </c>
      <c r="D33" s="6" t="s">
        <v>2184</v>
      </c>
      <c r="E33" s="6" t="s">
        <v>2184</v>
      </c>
      <c r="F33" s="6" t="s">
        <v>2449</v>
      </c>
      <c r="G33" s="6" t="s">
        <v>2450</v>
      </c>
      <c r="H33" t="s">
        <v>2141</v>
      </c>
      <c r="I33">
        <v>2</v>
      </c>
      <c r="J33">
        <v>7</v>
      </c>
      <c r="K33">
        <v>7</v>
      </c>
      <c r="L33">
        <v>7</v>
      </c>
      <c r="M33" s="6">
        <v>35.200000000000003</v>
      </c>
      <c r="N33">
        <v>35.200000000000003</v>
      </c>
      <c r="O33">
        <v>35.200000000000003</v>
      </c>
      <c r="P33">
        <v>36.006</v>
      </c>
      <c r="Q33">
        <v>341</v>
      </c>
      <c r="R33" t="s">
        <v>2451</v>
      </c>
      <c r="S33">
        <v>0</v>
      </c>
      <c r="T33" s="4">
        <v>147.97999999999999</v>
      </c>
      <c r="U33">
        <v>1764300</v>
      </c>
      <c r="V33">
        <v>10</v>
      </c>
      <c r="Z33">
        <v>126</v>
      </c>
      <c r="AA33" t="s">
        <v>4390</v>
      </c>
      <c r="AB33" t="s">
        <v>2189</v>
      </c>
      <c r="AC33" t="s">
        <v>4391</v>
      </c>
      <c r="AD33" t="s">
        <v>4392</v>
      </c>
      <c r="AE33" t="s">
        <v>4393</v>
      </c>
      <c r="AF33" t="s">
        <v>4394</v>
      </c>
    </row>
    <row r="34" spans="1:32" x14ac:dyDescent="0.55000000000000004">
      <c r="A34" s="6" t="s">
        <v>732</v>
      </c>
      <c r="B34" s="6" t="s">
        <v>732</v>
      </c>
      <c r="C34" s="6" t="s">
        <v>2720</v>
      </c>
      <c r="D34" s="6" t="s">
        <v>2720</v>
      </c>
      <c r="E34" s="6" t="s">
        <v>2720</v>
      </c>
      <c r="F34" s="6" t="s">
        <v>733</v>
      </c>
      <c r="G34" s="6" t="s">
        <v>734</v>
      </c>
      <c r="H34" t="s">
        <v>2141</v>
      </c>
      <c r="I34">
        <v>2</v>
      </c>
      <c r="J34">
        <v>17</v>
      </c>
      <c r="K34">
        <v>17</v>
      </c>
      <c r="L34">
        <v>17</v>
      </c>
      <c r="M34" s="6">
        <v>28.3</v>
      </c>
      <c r="N34">
        <v>28.3</v>
      </c>
      <c r="O34">
        <v>28.3</v>
      </c>
      <c r="P34">
        <v>88.978999999999999</v>
      </c>
      <c r="Q34">
        <v>806</v>
      </c>
      <c r="R34" t="s">
        <v>2286</v>
      </c>
      <c r="S34">
        <v>0</v>
      </c>
      <c r="T34" s="4">
        <v>143.99</v>
      </c>
      <c r="U34">
        <v>3706700</v>
      </c>
      <c r="V34">
        <v>40</v>
      </c>
      <c r="Z34">
        <v>293</v>
      </c>
      <c r="AA34" t="s">
        <v>4467</v>
      </c>
      <c r="AB34" t="s">
        <v>3486</v>
      </c>
      <c r="AC34" t="s">
        <v>4468</v>
      </c>
      <c r="AD34" t="s">
        <v>4469</v>
      </c>
      <c r="AE34" t="s">
        <v>4470</v>
      </c>
      <c r="AF34" t="s">
        <v>4471</v>
      </c>
    </row>
    <row r="35" spans="1:32" x14ac:dyDescent="0.55000000000000004">
      <c r="A35" s="6" t="s">
        <v>4128</v>
      </c>
      <c r="B35" s="6" t="s">
        <v>2532</v>
      </c>
      <c r="C35" s="6" t="s">
        <v>4129</v>
      </c>
      <c r="D35" s="6" t="s">
        <v>4129</v>
      </c>
      <c r="E35" s="6" t="s">
        <v>4129</v>
      </c>
      <c r="F35" s="6" t="s">
        <v>2533</v>
      </c>
      <c r="G35" s="6" t="s">
        <v>2534</v>
      </c>
      <c r="I35">
        <v>2</v>
      </c>
      <c r="J35">
        <v>10</v>
      </c>
      <c r="K35">
        <v>10</v>
      </c>
      <c r="L35">
        <v>10</v>
      </c>
      <c r="M35" s="6">
        <v>50.5</v>
      </c>
      <c r="N35">
        <v>50.5</v>
      </c>
      <c r="O35">
        <v>50.5</v>
      </c>
      <c r="P35">
        <v>32.192999999999998</v>
      </c>
      <c r="Q35">
        <v>279</v>
      </c>
      <c r="R35" t="s">
        <v>4130</v>
      </c>
      <c r="S35">
        <v>0</v>
      </c>
      <c r="T35" s="4">
        <v>143.91999999999999</v>
      </c>
      <c r="U35">
        <v>3198800</v>
      </c>
      <c r="V35">
        <v>26</v>
      </c>
      <c r="Z35">
        <v>324</v>
      </c>
      <c r="AA35" t="s">
        <v>4131</v>
      </c>
      <c r="AB35" t="s">
        <v>2409</v>
      </c>
      <c r="AC35" t="s">
        <v>4132</v>
      </c>
      <c r="AD35" t="s">
        <v>4133</v>
      </c>
      <c r="AE35" t="s">
        <v>4134</v>
      </c>
      <c r="AF35" t="s">
        <v>4135</v>
      </c>
    </row>
    <row r="36" spans="1:32" x14ac:dyDescent="0.55000000000000004">
      <c r="A36" s="6" t="s">
        <v>2942</v>
      </c>
      <c r="B36" s="6" t="s">
        <v>2942</v>
      </c>
      <c r="C36" s="6">
        <v>8</v>
      </c>
      <c r="D36" s="6">
        <v>8</v>
      </c>
      <c r="E36" s="6">
        <v>8</v>
      </c>
      <c r="F36" s="6" t="s">
        <v>2943</v>
      </c>
      <c r="G36" s="6" t="s">
        <v>2944</v>
      </c>
      <c r="I36">
        <v>1</v>
      </c>
      <c r="J36">
        <v>8</v>
      </c>
      <c r="K36">
        <v>8</v>
      </c>
      <c r="L36">
        <v>8</v>
      </c>
      <c r="M36" s="6">
        <v>42.6</v>
      </c>
      <c r="N36">
        <v>42.6</v>
      </c>
      <c r="O36">
        <v>42.6</v>
      </c>
      <c r="P36">
        <v>28.68</v>
      </c>
      <c r="Q36">
        <v>249</v>
      </c>
      <c r="R36">
        <v>249</v>
      </c>
      <c r="S36">
        <v>0</v>
      </c>
      <c r="T36" s="4">
        <v>143.63999999999999</v>
      </c>
      <c r="U36">
        <v>1710700</v>
      </c>
      <c r="V36">
        <v>22</v>
      </c>
      <c r="Z36">
        <v>255</v>
      </c>
      <c r="AA36" t="s">
        <v>5425</v>
      </c>
      <c r="AB36" t="s">
        <v>2280</v>
      </c>
      <c r="AC36" t="s">
        <v>5426</v>
      </c>
      <c r="AD36" t="s">
        <v>5427</v>
      </c>
      <c r="AE36" t="s">
        <v>5428</v>
      </c>
      <c r="AF36" t="s">
        <v>5429</v>
      </c>
    </row>
    <row r="37" spans="1:32" x14ac:dyDescent="0.55000000000000004">
      <c r="A37" s="6" t="s">
        <v>2393</v>
      </c>
      <c r="B37" s="6" t="s">
        <v>2394</v>
      </c>
      <c r="C37" s="6" t="s">
        <v>4912</v>
      </c>
      <c r="D37" s="6" t="s">
        <v>4912</v>
      </c>
      <c r="E37" s="6" t="s">
        <v>4912</v>
      </c>
      <c r="F37" s="6" t="s">
        <v>1245</v>
      </c>
      <c r="G37" s="6" t="s">
        <v>1246</v>
      </c>
      <c r="H37" t="s">
        <v>2199</v>
      </c>
      <c r="I37">
        <v>5</v>
      </c>
      <c r="J37">
        <v>15</v>
      </c>
      <c r="K37">
        <v>15</v>
      </c>
      <c r="L37">
        <v>15</v>
      </c>
      <c r="M37" s="6">
        <v>43.5</v>
      </c>
      <c r="N37">
        <v>43.5</v>
      </c>
      <c r="O37">
        <v>43.5</v>
      </c>
      <c r="P37">
        <v>58.061</v>
      </c>
      <c r="Q37">
        <v>531</v>
      </c>
      <c r="R37" t="s">
        <v>2396</v>
      </c>
      <c r="S37">
        <v>0</v>
      </c>
      <c r="T37" s="4">
        <v>141.63999999999999</v>
      </c>
      <c r="U37">
        <v>1805000</v>
      </c>
      <c r="V37">
        <v>28</v>
      </c>
      <c r="Z37">
        <v>100</v>
      </c>
      <c r="AA37" t="s">
        <v>4913</v>
      </c>
      <c r="AB37" t="s">
        <v>3572</v>
      </c>
      <c r="AC37" t="s">
        <v>4914</v>
      </c>
      <c r="AD37" t="s">
        <v>4915</v>
      </c>
      <c r="AE37" t="s">
        <v>4916</v>
      </c>
      <c r="AF37" t="s">
        <v>4917</v>
      </c>
    </row>
    <row r="38" spans="1:32" x14ac:dyDescent="0.55000000000000004">
      <c r="A38" s="6" t="s">
        <v>1494</v>
      </c>
      <c r="B38" s="6" t="s">
        <v>1494</v>
      </c>
      <c r="C38" s="6">
        <v>8</v>
      </c>
      <c r="D38" s="6">
        <v>8</v>
      </c>
      <c r="E38" s="6">
        <v>8</v>
      </c>
      <c r="F38" s="6" t="s">
        <v>1495</v>
      </c>
      <c r="G38" s="6" t="s">
        <v>1496</v>
      </c>
      <c r="I38">
        <v>1</v>
      </c>
      <c r="J38">
        <v>8</v>
      </c>
      <c r="K38">
        <v>8</v>
      </c>
      <c r="L38">
        <v>8</v>
      </c>
      <c r="M38" s="6">
        <v>30.5</v>
      </c>
      <c r="N38">
        <v>30.5</v>
      </c>
      <c r="O38">
        <v>30.5</v>
      </c>
      <c r="P38">
        <v>29.995000000000001</v>
      </c>
      <c r="Q38">
        <v>266</v>
      </c>
      <c r="R38">
        <v>266</v>
      </c>
      <c r="S38">
        <v>0</v>
      </c>
      <c r="T38" s="4">
        <v>140.96</v>
      </c>
      <c r="U38">
        <v>2357600</v>
      </c>
      <c r="V38">
        <v>13</v>
      </c>
      <c r="Z38">
        <v>252</v>
      </c>
      <c r="AA38" t="s">
        <v>5269</v>
      </c>
      <c r="AB38" t="s">
        <v>2280</v>
      </c>
      <c r="AC38" t="s">
        <v>5270</v>
      </c>
      <c r="AD38" t="s">
        <v>5271</v>
      </c>
      <c r="AE38" t="s">
        <v>5272</v>
      </c>
      <c r="AF38" t="s">
        <v>5273</v>
      </c>
    </row>
    <row r="39" spans="1:32" x14ac:dyDescent="0.55000000000000004">
      <c r="A39" s="6" t="s">
        <v>1074</v>
      </c>
      <c r="B39" s="6" t="s">
        <v>1074</v>
      </c>
      <c r="C39" s="6">
        <v>8</v>
      </c>
      <c r="D39" s="6">
        <v>8</v>
      </c>
      <c r="E39" s="6">
        <v>8</v>
      </c>
      <c r="F39" s="6" t="s">
        <v>1075</v>
      </c>
      <c r="G39" s="6" t="s">
        <v>1076</v>
      </c>
      <c r="I39">
        <v>1</v>
      </c>
      <c r="J39">
        <v>8</v>
      </c>
      <c r="K39">
        <v>8</v>
      </c>
      <c r="L39">
        <v>8</v>
      </c>
      <c r="M39" s="6">
        <v>14.2</v>
      </c>
      <c r="N39">
        <v>14.2</v>
      </c>
      <c r="O39">
        <v>14.2</v>
      </c>
      <c r="P39">
        <v>76.613</v>
      </c>
      <c r="Q39">
        <v>710</v>
      </c>
      <c r="R39">
        <v>710</v>
      </c>
      <c r="S39">
        <v>0</v>
      </c>
      <c r="T39" s="4">
        <v>139.81</v>
      </c>
      <c r="U39">
        <v>2239300</v>
      </c>
      <c r="V39">
        <v>13</v>
      </c>
      <c r="Z39">
        <v>116</v>
      </c>
      <c r="AA39" t="s">
        <v>4753</v>
      </c>
      <c r="AB39" t="s">
        <v>2280</v>
      </c>
      <c r="AC39" t="s">
        <v>4754</v>
      </c>
      <c r="AD39" t="s">
        <v>4755</v>
      </c>
      <c r="AE39" t="s">
        <v>4756</v>
      </c>
      <c r="AF39" t="s">
        <v>4757</v>
      </c>
    </row>
    <row r="40" spans="1:32" x14ac:dyDescent="0.55000000000000004">
      <c r="A40" s="6" t="s">
        <v>5794</v>
      </c>
      <c r="B40" s="6" t="s">
        <v>1990</v>
      </c>
      <c r="C40" s="6" t="s">
        <v>5795</v>
      </c>
      <c r="D40" s="6" t="s">
        <v>5795</v>
      </c>
      <c r="E40" s="6" t="s">
        <v>5796</v>
      </c>
      <c r="F40" s="6" t="s">
        <v>1991</v>
      </c>
      <c r="G40" s="6" t="s">
        <v>1992</v>
      </c>
      <c r="I40">
        <v>4</v>
      </c>
      <c r="J40">
        <v>17</v>
      </c>
      <c r="K40">
        <v>17</v>
      </c>
      <c r="L40">
        <v>15</v>
      </c>
      <c r="M40" s="6">
        <v>51.3</v>
      </c>
      <c r="N40">
        <v>51.3</v>
      </c>
      <c r="O40">
        <v>46.4</v>
      </c>
      <c r="P40">
        <v>53.651000000000003</v>
      </c>
      <c r="Q40">
        <v>466</v>
      </c>
      <c r="R40" t="s">
        <v>5797</v>
      </c>
      <c r="S40">
        <v>0</v>
      </c>
      <c r="T40" s="4">
        <v>128.74</v>
      </c>
      <c r="U40">
        <v>6416400</v>
      </c>
      <c r="V40">
        <v>52</v>
      </c>
      <c r="Z40">
        <v>69</v>
      </c>
      <c r="AA40" t="s">
        <v>5798</v>
      </c>
      <c r="AB40" t="s">
        <v>3486</v>
      </c>
      <c r="AC40" t="s">
        <v>5799</v>
      </c>
      <c r="AD40" t="s">
        <v>5800</v>
      </c>
      <c r="AE40" t="s">
        <v>5801</v>
      </c>
      <c r="AF40" t="s">
        <v>5802</v>
      </c>
    </row>
    <row r="41" spans="1:32" x14ac:dyDescent="0.55000000000000004">
      <c r="A41" s="6" t="s">
        <v>2337</v>
      </c>
      <c r="B41" s="6" t="s">
        <v>4785</v>
      </c>
      <c r="C41" s="6" t="s">
        <v>4786</v>
      </c>
      <c r="D41" s="6" t="s">
        <v>4786</v>
      </c>
      <c r="E41" s="6" t="s">
        <v>4786</v>
      </c>
      <c r="F41" s="6" t="s">
        <v>1114</v>
      </c>
      <c r="G41" s="6" t="s">
        <v>1115</v>
      </c>
      <c r="H41" t="s">
        <v>2141</v>
      </c>
      <c r="I41">
        <v>3</v>
      </c>
      <c r="J41">
        <v>5</v>
      </c>
      <c r="K41">
        <v>5</v>
      </c>
      <c r="L41">
        <v>5</v>
      </c>
      <c r="M41" s="6">
        <v>33.200000000000003</v>
      </c>
      <c r="N41">
        <v>33.200000000000003</v>
      </c>
      <c r="O41">
        <v>33.200000000000003</v>
      </c>
      <c r="P41">
        <v>29.463999999999999</v>
      </c>
      <c r="Q41">
        <v>265</v>
      </c>
      <c r="R41" t="s">
        <v>2339</v>
      </c>
      <c r="S41">
        <v>0</v>
      </c>
      <c r="T41" s="4">
        <v>128.36000000000001</v>
      </c>
      <c r="U41">
        <v>4744000</v>
      </c>
      <c r="V41">
        <v>27</v>
      </c>
      <c r="Z41">
        <v>61</v>
      </c>
      <c r="AA41" t="s">
        <v>4787</v>
      </c>
      <c r="AB41" t="s">
        <v>2256</v>
      </c>
      <c r="AC41" t="s">
        <v>4788</v>
      </c>
      <c r="AD41" t="s">
        <v>4789</v>
      </c>
      <c r="AE41" t="s">
        <v>4790</v>
      </c>
      <c r="AF41" t="s">
        <v>4791</v>
      </c>
    </row>
    <row r="42" spans="1:32" x14ac:dyDescent="0.55000000000000004">
      <c r="A42" s="6" t="s">
        <v>4276</v>
      </c>
      <c r="B42" s="6" t="s">
        <v>4277</v>
      </c>
      <c r="C42" s="6" t="s">
        <v>4278</v>
      </c>
      <c r="D42" s="6" t="s">
        <v>4278</v>
      </c>
      <c r="E42" s="6" t="s">
        <v>4279</v>
      </c>
      <c r="F42" s="6" t="s">
        <v>4280</v>
      </c>
      <c r="G42" s="6" t="s">
        <v>4281</v>
      </c>
      <c r="H42" t="s">
        <v>2559</v>
      </c>
      <c r="I42">
        <v>5</v>
      </c>
      <c r="J42">
        <v>7</v>
      </c>
      <c r="K42">
        <v>7</v>
      </c>
      <c r="L42">
        <v>4</v>
      </c>
      <c r="M42" s="6">
        <v>29.6</v>
      </c>
      <c r="N42">
        <v>29.6</v>
      </c>
      <c r="O42">
        <v>17.8</v>
      </c>
      <c r="P42">
        <v>21.364000000000001</v>
      </c>
      <c r="Q42">
        <v>213</v>
      </c>
      <c r="R42" t="s">
        <v>4282</v>
      </c>
      <c r="S42">
        <v>0</v>
      </c>
      <c r="T42" s="4">
        <v>111.75</v>
      </c>
      <c r="U42">
        <v>4392600</v>
      </c>
      <c r="V42">
        <v>9</v>
      </c>
      <c r="Z42">
        <v>82</v>
      </c>
      <c r="AA42" t="s">
        <v>4283</v>
      </c>
      <c r="AB42" t="s">
        <v>2189</v>
      </c>
      <c r="AC42" t="s">
        <v>4284</v>
      </c>
      <c r="AD42" t="s">
        <v>4285</v>
      </c>
      <c r="AE42" t="s">
        <v>4286</v>
      </c>
      <c r="AF42" t="s">
        <v>4287</v>
      </c>
    </row>
    <row r="43" spans="1:32" x14ac:dyDescent="0.55000000000000004">
      <c r="A43" s="6" t="s">
        <v>2678</v>
      </c>
      <c r="B43" s="6" t="s">
        <v>2678</v>
      </c>
      <c r="C43" s="6">
        <v>8</v>
      </c>
      <c r="D43" s="6">
        <v>8</v>
      </c>
      <c r="E43" s="6">
        <v>8</v>
      </c>
      <c r="F43" s="6" t="s">
        <v>2679</v>
      </c>
      <c r="G43" s="6" t="s">
        <v>2680</v>
      </c>
      <c r="I43">
        <v>1</v>
      </c>
      <c r="J43">
        <v>8</v>
      </c>
      <c r="K43">
        <v>8</v>
      </c>
      <c r="L43">
        <v>8</v>
      </c>
      <c r="M43" s="6">
        <v>41.3</v>
      </c>
      <c r="N43">
        <v>41.3</v>
      </c>
      <c r="O43">
        <v>41.3</v>
      </c>
      <c r="P43">
        <v>24.204999999999998</v>
      </c>
      <c r="Q43">
        <v>208</v>
      </c>
      <c r="R43">
        <v>208</v>
      </c>
      <c r="S43">
        <v>0</v>
      </c>
      <c r="T43" s="4">
        <v>109.6</v>
      </c>
      <c r="U43">
        <v>1494000</v>
      </c>
      <c r="V43">
        <v>20</v>
      </c>
      <c r="Z43">
        <v>240</v>
      </c>
      <c r="AA43" t="s">
        <v>5435</v>
      </c>
      <c r="AB43" t="s">
        <v>2280</v>
      </c>
      <c r="AC43" t="s">
        <v>5436</v>
      </c>
      <c r="AD43" t="s">
        <v>5437</v>
      </c>
      <c r="AE43" t="s">
        <v>5438</v>
      </c>
      <c r="AF43" t="s">
        <v>5439</v>
      </c>
    </row>
    <row r="44" spans="1:32" x14ac:dyDescent="0.55000000000000004">
      <c r="A44" s="6" t="s">
        <v>3000</v>
      </c>
      <c r="B44" s="6" t="s">
        <v>3000</v>
      </c>
      <c r="C44" s="6">
        <v>5</v>
      </c>
      <c r="D44" s="6">
        <v>5</v>
      </c>
      <c r="E44" s="6">
        <v>5</v>
      </c>
      <c r="F44" s="6" t="s">
        <v>3001</v>
      </c>
      <c r="G44" s="6" t="s">
        <v>3002</v>
      </c>
      <c r="I44">
        <v>1</v>
      </c>
      <c r="J44">
        <v>5</v>
      </c>
      <c r="K44">
        <v>5</v>
      </c>
      <c r="L44">
        <v>5</v>
      </c>
      <c r="M44" s="6">
        <v>30.1</v>
      </c>
      <c r="N44">
        <v>30.1</v>
      </c>
      <c r="O44">
        <v>30.1</v>
      </c>
      <c r="P44">
        <v>14.551</v>
      </c>
      <c r="Q44">
        <v>123</v>
      </c>
      <c r="R44">
        <v>123</v>
      </c>
      <c r="S44">
        <v>0</v>
      </c>
      <c r="T44" s="4">
        <v>107.18</v>
      </c>
      <c r="U44">
        <v>1262100</v>
      </c>
      <c r="V44">
        <v>5</v>
      </c>
      <c r="Z44">
        <v>179</v>
      </c>
      <c r="AA44" t="s">
        <v>5214</v>
      </c>
      <c r="AB44" t="s">
        <v>2256</v>
      </c>
      <c r="AC44" t="s">
        <v>5215</v>
      </c>
      <c r="AD44" t="s">
        <v>5216</v>
      </c>
      <c r="AE44" t="s">
        <v>5217</v>
      </c>
      <c r="AF44" t="s">
        <v>5217</v>
      </c>
    </row>
    <row r="45" spans="1:32" x14ac:dyDescent="0.55000000000000004">
      <c r="A45" s="6" t="s">
        <v>4301</v>
      </c>
      <c r="B45" s="6" t="s">
        <v>4302</v>
      </c>
      <c r="C45" s="6" t="s">
        <v>4303</v>
      </c>
      <c r="D45" s="6" t="s">
        <v>4303</v>
      </c>
      <c r="E45" s="6" t="s">
        <v>4303</v>
      </c>
      <c r="F45" s="6" t="s">
        <v>4304</v>
      </c>
      <c r="G45" s="6" t="s">
        <v>4305</v>
      </c>
      <c r="H45" t="s">
        <v>2376</v>
      </c>
      <c r="I45">
        <v>16</v>
      </c>
      <c r="J45">
        <v>6</v>
      </c>
      <c r="K45">
        <v>6</v>
      </c>
      <c r="L45">
        <v>6</v>
      </c>
      <c r="M45" s="6">
        <v>51.6</v>
      </c>
      <c r="N45">
        <v>51.6</v>
      </c>
      <c r="O45">
        <v>51.6</v>
      </c>
      <c r="P45">
        <v>13.989000000000001</v>
      </c>
      <c r="Q45">
        <v>126</v>
      </c>
      <c r="R45" t="s">
        <v>4306</v>
      </c>
      <c r="S45">
        <v>0</v>
      </c>
      <c r="T45" s="4">
        <v>103.98</v>
      </c>
      <c r="U45">
        <v>3419600</v>
      </c>
      <c r="V45">
        <v>19</v>
      </c>
      <c r="Z45">
        <v>220</v>
      </c>
      <c r="AA45" t="s">
        <v>4307</v>
      </c>
      <c r="AB45" t="s">
        <v>2167</v>
      </c>
      <c r="AC45" t="s">
        <v>4308</v>
      </c>
      <c r="AD45" t="s">
        <v>4309</v>
      </c>
      <c r="AE45" t="s">
        <v>4310</v>
      </c>
      <c r="AF45" t="s">
        <v>4311</v>
      </c>
    </row>
    <row r="46" spans="1:32" x14ac:dyDescent="0.55000000000000004">
      <c r="A46" s="6" t="s">
        <v>4067</v>
      </c>
      <c r="B46" s="6" t="s">
        <v>4068</v>
      </c>
      <c r="C46" s="6" t="s">
        <v>4069</v>
      </c>
      <c r="D46" s="6" t="s">
        <v>4069</v>
      </c>
      <c r="E46" s="6" t="s">
        <v>4069</v>
      </c>
      <c r="F46" s="6" t="s">
        <v>502</v>
      </c>
      <c r="G46" s="6" t="s">
        <v>503</v>
      </c>
      <c r="H46" t="s">
        <v>2141</v>
      </c>
      <c r="I46">
        <v>7</v>
      </c>
      <c r="J46">
        <v>12</v>
      </c>
      <c r="K46">
        <v>12</v>
      </c>
      <c r="L46">
        <v>12</v>
      </c>
      <c r="M46" s="6">
        <v>41</v>
      </c>
      <c r="N46">
        <v>41</v>
      </c>
      <c r="O46">
        <v>41</v>
      </c>
      <c r="P46">
        <v>47.167999999999999</v>
      </c>
      <c r="Q46">
        <v>434</v>
      </c>
      <c r="R46" t="s">
        <v>4070</v>
      </c>
      <c r="S46">
        <v>0</v>
      </c>
      <c r="T46" s="4">
        <v>103.91</v>
      </c>
      <c r="U46">
        <v>1948700</v>
      </c>
      <c r="V46">
        <v>30</v>
      </c>
      <c r="Z46">
        <v>60</v>
      </c>
      <c r="AA46" t="s">
        <v>4071</v>
      </c>
      <c r="AB46" t="s">
        <v>4012</v>
      </c>
      <c r="AC46" t="s">
        <v>4072</v>
      </c>
      <c r="AD46" t="s">
        <v>4073</v>
      </c>
      <c r="AE46" t="s">
        <v>4074</v>
      </c>
      <c r="AF46" t="s">
        <v>4075</v>
      </c>
    </row>
    <row r="47" spans="1:32" x14ac:dyDescent="0.55000000000000004">
      <c r="A47" s="6" t="s">
        <v>4322</v>
      </c>
      <c r="B47" s="6" t="s">
        <v>698</v>
      </c>
      <c r="C47" s="6" t="s">
        <v>4323</v>
      </c>
      <c r="D47" s="6" t="s">
        <v>4323</v>
      </c>
      <c r="E47" s="6" t="s">
        <v>4324</v>
      </c>
      <c r="F47" s="6" t="s">
        <v>699</v>
      </c>
      <c r="G47" s="6" t="s">
        <v>700</v>
      </c>
      <c r="H47" t="s">
        <v>2141</v>
      </c>
      <c r="I47">
        <v>5</v>
      </c>
      <c r="J47">
        <v>6</v>
      </c>
      <c r="K47">
        <v>6</v>
      </c>
      <c r="L47">
        <v>2</v>
      </c>
      <c r="M47" s="6">
        <v>61.2</v>
      </c>
      <c r="N47">
        <v>61.2</v>
      </c>
      <c r="O47">
        <v>25.6</v>
      </c>
      <c r="P47">
        <v>13.988</v>
      </c>
      <c r="Q47">
        <v>129</v>
      </c>
      <c r="R47" t="s">
        <v>4325</v>
      </c>
      <c r="S47">
        <v>0</v>
      </c>
      <c r="T47" s="4">
        <v>99.162000000000006</v>
      </c>
      <c r="U47">
        <v>6645400</v>
      </c>
      <c r="V47">
        <v>36</v>
      </c>
      <c r="Z47">
        <v>350</v>
      </c>
      <c r="AA47" t="s">
        <v>4326</v>
      </c>
      <c r="AB47" t="s">
        <v>2167</v>
      </c>
      <c r="AC47" t="s">
        <v>4327</v>
      </c>
      <c r="AD47" t="s">
        <v>4328</v>
      </c>
      <c r="AE47" t="s">
        <v>4329</v>
      </c>
      <c r="AF47" t="s">
        <v>4330</v>
      </c>
    </row>
    <row r="48" spans="1:32" x14ac:dyDescent="0.55000000000000004">
      <c r="A48" s="6" t="s">
        <v>4005</v>
      </c>
      <c r="B48" s="6" t="s">
        <v>4005</v>
      </c>
      <c r="C48" s="6" t="s">
        <v>4006</v>
      </c>
      <c r="D48" s="6" t="s">
        <v>4006</v>
      </c>
      <c r="E48" s="6" t="s">
        <v>4007</v>
      </c>
      <c r="F48" s="6" t="s">
        <v>4008</v>
      </c>
      <c r="G48" s="6" t="s">
        <v>4009</v>
      </c>
      <c r="H48" t="s">
        <v>2199</v>
      </c>
      <c r="I48">
        <v>3</v>
      </c>
      <c r="J48">
        <v>12</v>
      </c>
      <c r="K48">
        <v>12</v>
      </c>
      <c r="L48">
        <v>9</v>
      </c>
      <c r="M48" s="6">
        <v>46.9</v>
      </c>
      <c r="N48">
        <v>46.9</v>
      </c>
      <c r="O48">
        <v>36.1</v>
      </c>
      <c r="P48">
        <v>47.869</v>
      </c>
      <c r="Q48">
        <v>441</v>
      </c>
      <c r="R48" t="s">
        <v>4010</v>
      </c>
      <c r="S48">
        <v>0</v>
      </c>
      <c r="T48" s="4">
        <v>98.073999999999998</v>
      </c>
      <c r="U48">
        <v>3268200</v>
      </c>
      <c r="V48">
        <v>38</v>
      </c>
      <c r="Z48">
        <v>281</v>
      </c>
      <c r="AA48" t="s">
        <v>4011</v>
      </c>
      <c r="AB48" t="s">
        <v>4012</v>
      </c>
      <c r="AC48" t="s">
        <v>4013</v>
      </c>
      <c r="AD48" t="s">
        <v>4014</v>
      </c>
      <c r="AE48" t="s">
        <v>4015</v>
      </c>
      <c r="AF48" t="s">
        <v>4016</v>
      </c>
    </row>
    <row r="49" spans="1:35" hidden="1" x14ac:dyDescent="0.55000000000000004">
      <c r="A49" t="s">
        <v>3677</v>
      </c>
      <c r="B49" t="s">
        <v>3678</v>
      </c>
      <c r="C49" t="s">
        <v>3679</v>
      </c>
      <c r="D49" t="s">
        <v>3679</v>
      </c>
      <c r="E49" t="s">
        <v>3680</v>
      </c>
      <c r="F49" t="s">
        <v>3681</v>
      </c>
      <c r="G49" t="s">
        <v>3682</v>
      </c>
      <c r="H49" t="s">
        <v>2141</v>
      </c>
      <c r="I49">
        <v>3</v>
      </c>
      <c r="J49">
        <v>24</v>
      </c>
      <c r="K49">
        <v>24</v>
      </c>
      <c r="L49">
        <v>21</v>
      </c>
      <c r="M49">
        <v>43.9</v>
      </c>
      <c r="N49">
        <v>43.9</v>
      </c>
      <c r="O49">
        <v>42.1</v>
      </c>
      <c r="P49">
        <v>66.037999999999997</v>
      </c>
      <c r="Q49">
        <v>644</v>
      </c>
      <c r="R49" t="s">
        <v>3683</v>
      </c>
      <c r="S49">
        <v>0</v>
      </c>
      <c r="T49">
        <v>323.31</v>
      </c>
      <c r="U49">
        <v>12703000</v>
      </c>
      <c r="V49">
        <v>89</v>
      </c>
      <c r="Y49" t="s">
        <v>25</v>
      </c>
      <c r="Z49">
        <v>47</v>
      </c>
      <c r="AA49" t="s">
        <v>3684</v>
      </c>
      <c r="AB49" t="s">
        <v>3685</v>
      </c>
      <c r="AC49" t="s">
        <v>3686</v>
      </c>
      <c r="AD49" t="s">
        <v>3687</v>
      </c>
      <c r="AE49" t="s">
        <v>3688</v>
      </c>
      <c r="AF49" t="s">
        <v>3689</v>
      </c>
      <c r="AG49" t="s">
        <v>3690</v>
      </c>
      <c r="AI49" t="s">
        <v>3691</v>
      </c>
    </row>
    <row r="50" spans="1:35" x14ac:dyDescent="0.55000000000000004">
      <c r="A50" s="6" t="s">
        <v>4792</v>
      </c>
      <c r="B50" s="6" t="s">
        <v>4793</v>
      </c>
      <c r="C50" s="6" t="s">
        <v>4794</v>
      </c>
      <c r="D50" s="6" t="s">
        <v>4794</v>
      </c>
      <c r="E50" s="6" t="s">
        <v>4795</v>
      </c>
      <c r="F50" s="6" t="s">
        <v>4796</v>
      </c>
      <c r="G50" s="6" t="s">
        <v>4797</v>
      </c>
      <c r="H50" t="s">
        <v>2141</v>
      </c>
      <c r="I50">
        <v>4</v>
      </c>
      <c r="J50">
        <v>7</v>
      </c>
      <c r="K50">
        <v>7</v>
      </c>
      <c r="L50">
        <v>3</v>
      </c>
      <c r="M50" s="6">
        <v>16.8</v>
      </c>
      <c r="N50">
        <v>16.8</v>
      </c>
      <c r="O50">
        <v>6.8</v>
      </c>
      <c r="P50">
        <v>61.18</v>
      </c>
      <c r="Q50">
        <v>547</v>
      </c>
      <c r="R50" t="s">
        <v>4798</v>
      </c>
      <c r="S50">
        <v>0</v>
      </c>
      <c r="T50" s="4">
        <v>96.388999999999996</v>
      </c>
      <c r="U50">
        <v>555600</v>
      </c>
      <c r="V50">
        <v>7</v>
      </c>
      <c r="Z50">
        <v>91</v>
      </c>
      <c r="AA50" t="s">
        <v>4799</v>
      </c>
      <c r="AB50" t="s">
        <v>2189</v>
      </c>
      <c r="AC50" t="s">
        <v>4800</v>
      </c>
      <c r="AD50" t="s">
        <v>4801</v>
      </c>
      <c r="AE50" t="s">
        <v>4802</v>
      </c>
      <c r="AF50" t="s">
        <v>4803</v>
      </c>
    </row>
    <row r="51" spans="1:35" x14ac:dyDescent="0.55000000000000004">
      <c r="A51" s="6" t="s">
        <v>4488</v>
      </c>
      <c r="B51" s="6" t="s">
        <v>3049</v>
      </c>
      <c r="C51" s="6" t="s">
        <v>4489</v>
      </c>
      <c r="D51" s="6" t="s">
        <v>4489</v>
      </c>
      <c r="E51" s="6" t="s">
        <v>3473</v>
      </c>
      <c r="F51" s="6" t="s">
        <v>758</v>
      </c>
      <c r="G51" s="6" t="s">
        <v>759</v>
      </c>
      <c r="I51">
        <v>2</v>
      </c>
      <c r="J51">
        <v>11</v>
      </c>
      <c r="K51">
        <v>11</v>
      </c>
      <c r="L51">
        <v>8</v>
      </c>
      <c r="M51" s="6">
        <v>18.100000000000001</v>
      </c>
      <c r="N51">
        <v>18.100000000000001</v>
      </c>
      <c r="O51">
        <v>14.2</v>
      </c>
      <c r="P51">
        <v>83.263000000000005</v>
      </c>
      <c r="Q51">
        <v>724</v>
      </c>
      <c r="R51" t="s">
        <v>4490</v>
      </c>
      <c r="S51">
        <v>0</v>
      </c>
      <c r="T51" s="4">
        <v>95.355999999999995</v>
      </c>
      <c r="U51">
        <v>1436900</v>
      </c>
      <c r="V51">
        <v>17</v>
      </c>
      <c r="Z51">
        <v>68</v>
      </c>
      <c r="AA51" t="s">
        <v>4491</v>
      </c>
      <c r="AB51" t="s">
        <v>2359</v>
      </c>
      <c r="AC51" t="s">
        <v>4492</v>
      </c>
      <c r="AD51" t="s">
        <v>4493</v>
      </c>
      <c r="AE51" t="s">
        <v>4494</v>
      </c>
      <c r="AF51" t="s">
        <v>4495</v>
      </c>
    </row>
    <row r="52" spans="1:35" x14ac:dyDescent="0.55000000000000004">
      <c r="A52" s="6" t="s">
        <v>5803</v>
      </c>
      <c r="B52" s="6" t="s">
        <v>5803</v>
      </c>
      <c r="C52" s="6">
        <v>8</v>
      </c>
      <c r="D52" s="6">
        <v>8</v>
      </c>
      <c r="E52" s="6">
        <v>8</v>
      </c>
      <c r="F52" s="6" t="s">
        <v>5804</v>
      </c>
      <c r="G52" s="6" t="s">
        <v>5805</v>
      </c>
      <c r="I52">
        <v>1</v>
      </c>
      <c r="J52">
        <v>8</v>
      </c>
      <c r="K52">
        <v>8</v>
      </c>
      <c r="L52">
        <v>8</v>
      </c>
      <c r="M52" s="6">
        <v>39.299999999999997</v>
      </c>
      <c r="N52">
        <v>39.299999999999997</v>
      </c>
      <c r="O52">
        <v>39.299999999999997</v>
      </c>
      <c r="P52">
        <v>33.58</v>
      </c>
      <c r="Q52">
        <v>305</v>
      </c>
      <c r="R52">
        <v>305</v>
      </c>
      <c r="S52">
        <v>0</v>
      </c>
      <c r="T52" s="4">
        <v>93.394000000000005</v>
      </c>
      <c r="U52">
        <v>2061400</v>
      </c>
      <c r="V52">
        <v>46</v>
      </c>
      <c r="Z52">
        <v>414</v>
      </c>
      <c r="AA52" t="s">
        <v>5806</v>
      </c>
      <c r="AB52" t="s">
        <v>2280</v>
      </c>
      <c r="AC52" t="s">
        <v>5807</v>
      </c>
      <c r="AD52" t="s">
        <v>5808</v>
      </c>
      <c r="AE52" t="s">
        <v>5809</v>
      </c>
      <c r="AF52" t="s">
        <v>5810</v>
      </c>
    </row>
    <row r="53" spans="1:35" x14ac:dyDescent="0.55000000000000004">
      <c r="A53" s="6" t="s">
        <v>2346</v>
      </c>
      <c r="B53" s="6" t="s">
        <v>1320</v>
      </c>
      <c r="C53" s="6" t="s">
        <v>4954</v>
      </c>
      <c r="D53" s="6" t="s">
        <v>4954</v>
      </c>
      <c r="E53" s="6" t="s">
        <v>4954</v>
      </c>
      <c r="F53" s="6" t="s">
        <v>1321</v>
      </c>
      <c r="G53" s="6" t="s">
        <v>1322</v>
      </c>
      <c r="I53">
        <v>2</v>
      </c>
      <c r="J53">
        <v>9</v>
      </c>
      <c r="K53">
        <v>9</v>
      </c>
      <c r="L53">
        <v>9</v>
      </c>
      <c r="M53" s="6">
        <v>66.3</v>
      </c>
      <c r="N53">
        <v>66.3</v>
      </c>
      <c r="O53">
        <v>66.3</v>
      </c>
      <c r="P53">
        <v>22.11</v>
      </c>
      <c r="Q53">
        <v>199</v>
      </c>
      <c r="R53" t="s">
        <v>2349</v>
      </c>
      <c r="S53">
        <v>0</v>
      </c>
      <c r="T53" s="4">
        <v>90.266999999999996</v>
      </c>
      <c r="U53">
        <v>3044600</v>
      </c>
      <c r="V53">
        <v>31</v>
      </c>
      <c r="Z53">
        <v>303</v>
      </c>
      <c r="AA53" t="s">
        <v>4955</v>
      </c>
      <c r="AB53" t="s">
        <v>3900</v>
      </c>
      <c r="AC53" t="s">
        <v>4956</v>
      </c>
      <c r="AD53" t="s">
        <v>4957</v>
      </c>
      <c r="AE53" t="s">
        <v>4958</v>
      </c>
      <c r="AF53" t="s">
        <v>4959</v>
      </c>
    </row>
    <row r="54" spans="1:35" x14ac:dyDescent="0.55000000000000004">
      <c r="A54" s="6" t="s">
        <v>5615</v>
      </c>
      <c r="B54" s="6" t="s">
        <v>5615</v>
      </c>
      <c r="C54" s="6" t="s">
        <v>2603</v>
      </c>
      <c r="D54" s="6" t="s">
        <v>2603</v>
      </c>
      <c r="E54" s="6" t="s">
        <v>2603</v>
      </c>
      <c r="F54" s="6" t="s">
        <v>5616</v>
      </c>
      <c r="G54" s="6" t="s">
        <v>5617</v>
      </c>
      <c r="H54" t="s">
        <v>2141</v>
      </c>
      <c r="I54">
        <v>2</v>
      </c>
      <c r="J54">
        <v>2</v>
      </c>
      <c r="K54">
        <v>2</v>
      </c>
      <c r="L54">
        <v>2</v>
      </c>
      <c r="M54" s="6">
        <v>29.2</v>
      </c>
      <c r="N54">
        <v>29.2</v>
      </c>
      <c r="O54">
        <v>29.2</v>
      </c>
      <c r="P54">
        <v>10.832000000000001</v>
      </c>
      <c r="Q54">
        <v>96</v>
      </c>
      <c r="R54" t="s">
        <v>5618</v>
      </c>
      <c r="S54">
        <v>0</v>
      </c>
      <c r="T54" s="4">
        <v>90.210999999999999</v>
      </c>
      <c r="U54">
        <v>208850</v>
      </c>
      <c r="V54">
        <v>10</v>
      </c>
      <c r="Z54">
        <v>340</v>
      </c>
      <c r="AA54" t="s">
        <v>5619</v>
      </c>
      <c r="AB54" t="s">
        <v>2157</v>
      </c>
      <c r="AC54" t="s">
        <v>5620</v>
      </c>
      <c r="AD54" t="s">
        <v>5621</v>
      </c>
      <c r="AE54" t="s">
        <v>5622</v>
      </c>
      <c r="AF54" t="s">
        <v>5623</v>
      </c>
    </row>
    <row r="55" spans="1:35" x14ac:dyDescent="0.55000000000000004">
      <c r="A55" s="6" t="s">
        <v>2655</v>
      </c>
      <c r="B55" s="6" t="s">
        <v>2655</v>
      </c>
      <c r="C55" s="6">
        <v>11</v>
      </c>
      <c r="D55" s="6">
        <v>11</v>
      </c>
      <c r="E55" s="6">
        <v>11</v>
      </c>
      <c r="F55" s="6" t="s">
        <v>2656</v>
      </c>
      <c r="G55" s="6" t="s">
        <v>2657</v>
      </c>
      <c r="I55">
        <v>1</v>
      </c>
      <c r="J55">
        <v>11</v>
      </c>
      <c r="K55">
        <v>11</v>
      </c>
      <c r="L55">
        <v>11</v>
      </c>
      <c r="M55" s="6">
        <v>27.9</v>
      </c>
      <c r="N55">
        <v>27.9</v>
      </c>
      <c r="O55">
        <v>27.9</v>
      </c>
      <c r="P55">
        <v>47.697000000000003</v>
      </c>
      <c r="Q55">
        <v>427</v>
      </c>
      <c r="R55">
        <v>427</v>
      </c>
      <c r="S55">
        <v>0</v>
      </c>
      <c r="T55" s="4">
        <v>86.234999999999999</v>
      </c>
      <c r="U55">
        <v>865860</v>
      </c>
      <c r="V55">
        <v>15</v>
      </c>
      <c r="Z55">
        <v>163</v>
      </c>
      <c r="AA55" t="s">
        <v>5249</v>
      </c>
      <c r="AB55" t="s">
        <v>2359</v>
      </c>
      <c r="AC55" t="s">
        <v>5250</v>
      </c>
      <c r="AD55" t="s">
        <v>5251</v>
      </c>
      <c r="AE55" t="s">
        <v>5252</v>
      </c>
      <c r="AF55" t="s">
        <v>5253</v>
      </c>
    </row>
    <row r="56" spans="1:35" x14ac:dyDescent="0.55000000000000004">
      <c r="A56" s="6" t="s">
        <v>2617</v>
      </c>
      <c r="B56" s="6" t="s">
        <v>2617</v>
      </c>
      <c r="C56" s="6">
        <v>7</v>
      </c>
      <c r="D56" s="6">
        <v>7</v>
      </c>
      <c r="E56" s="6">
        <v>7</v>
      </c>
      <c r="F56" s="6" t="s">
        <v>2618</v>
      </c>
      <c r="G56" s="6" t="s">
        <v>2619</v>
      </c>
      <c r="I56">
        <v>1</v>
      </c>
      <c r="J56">
        <v>7</v>
      </c>
      <c r="K56">
        <v>7</v>
      </c>
      <c r="L56">
        <v>7</v>
      </c>
      <c r="M56" s="6">
        <v>21.7</v>
      </c>
      <c r="N56">
        <v>21.7</v>
      </c>
      <c r="O56">
        <v>21.7</v>
      </c>
      <c r="P56">
        <v>56.558999999999997</v>
      </c>
      <c r="Q56">
        <v>529</v>
      </c>
      <c r="R56">
        <v>529</v>
      </c>
      <c r="S56">
        <v>0</v>
      </c>
      <c r="T56" s="4">
        <v>85.37</v>
      </c>
      <c r="U56">
        <v>460930</v>
      </c>
      <c r="V56">
        <v>12</v>
      </c>
      <c r="Z56">
        <v>59</v>
      </c>
      <c r="AA56" t="s">
        <v>3657</v>
      </c>
      <c r="AB56" t="s">
        <v>2189</v>
      </c>
      <c r="AC56" t="s">
        <v>3658</v>
      </c>
      <c r="AD56" t="s">
        <v>3659</v>
      </c>
      <c r="AE56" t="s">
        <v>3660</v>
      </c>
      <c r="AF56" t="s">
        <v>3661</v>
      </c>
    </row>
    <row r="57" spans="1:35" x14ac:dyDescent="0.55000000000000004">
      <c r="A57" s="6" t="s">
        <v>4621</v>
      </c>
      <c r="B57" s="6" t="s">
        <v>4621</v>
      </c>
      <c r="C57" s="6" t="s">
        <v>4622</v>
      </c>
      <c r="D57" s="6" t="s">
        <v>4622</v>
      </c>
      <c r="E57" s="6" t="s">
        <v>4622</v>
      </c>
      <c r="F57" s="6" t="s">
        <v>874</v>
      </c>
      <c r="G57" s="6" t="s">
        <v>875</v>
      </c>
      <c r="H57" t="s">
        <v>2141</v>
      </c>
      <c r="I57">
        <v>2</v>
      </c>
      <c r="J57">
        <v>7</v>
      </c>
      <c r="K57">
        <v>7</v>
      </c>
      <c r="L57">
        <v>7</v>
      </c>
      <c r="M57" s="6">
        <v>14.9</v>
      </c>
      <c r="N57">
        <v>14.9</v>
      </c>
      <c r="O57">
        <v>14.9</v>
      </c>
      <c r="P57">
        <v>75.403000000000006</v>
      </c>
      <c r="Q57">
        <v>666</v>
      </c>
      <c r="R57" t="s">
        <v>4623</v>
      </c>
      <c r="S57">
        <v>0</v>
      </c>
      <c r="T57" s="4">
        <v>85.194000000000003</v>
      </c>
      <c r="U57">
        <v>1376600</v>
      </c>
      <c r="V57">
        <v>23</v>
      </c>
      <c r="Z57">
        <v>391</v>
      </c>
      <c r="AA57" t="s">
        <v>4624</v>
      </c>
      <c r="AB57" t="s">
        <v>2189</v>
      </c>
      <c r="AC57" t="s">
        <v>4625</v>
      </c>
      <c r="AD57" t="s">
        <v>4626</v>
      </c>
      <c r="AE57" t="s">
        <v>4627</v>
      </c>
      <c r="AF57" t="s">
        <v>4628</v>
      </c>
    </row>
    <row r="58" spans="1:35" x14ac:dyDescent="0.55000000000000004">
      <c r="A58" s="6" t="s">
        <v>2540</v>
      </c>
      <c r="B58" s="6" t="s">
        <v>2540</v>
      </c>
      <c r="C58" s="6">
        <v>4</v>
      </c>
      <c r="D58" s="6">
        <v>4</v>
      </c>
      <c r="E58" s="6">
        <v>4</v>
      </c>
      <c r="F58" s="6" t="s">
        <v>2541</v>
      </c>
      <c r="G58" s="6" t="s">
        <v>2542</v>
      </c>
      <c r="I58">
        <v>1</v>
      </c>
      <c r="J58">
        <v>4</v>
      </c>
      <c r="K58">
        <v>4</v>
      </c>
      <c r="L58">
        <v>4</v>
      </c>
      <c r="M58" s="6">
        <v>47.8</v>
      </c>
      <c r="N58">
        <v>47.8</v>
      </c>
      <c r="O58">
        <v>47.8</v>
      </c>
      <c r="P58">
        <v>11.664999999999999</v>
      </c>
      <c r="Q58">
        <v>115</v>
      </c>
      <c r="R58">
        <v>115</v>
      </c>
      <c r="S58">
        <v>0</v>
      </c>
      <c r="T58" s="4">
        <v>80.947000000000003</v>
      </c>
      <c r="U58">
        <v>693850</v>
      </c>
      <c r="V58">
        <v>9</v>
      </c>
      <c r="Z58">
        <v>55</v>
      </c>
      <c r="AA58" t="s">
        <v>5291</v>
      </c>
      <c r="AB58" t="s">
        <v>2341</v>
      </c>
      <c r="AC58" t="s">
        <v>5292</v>
      </c>
      <c r="AD58" t="s">
        <v>5293</v>
      </c>
      <c r="AE58" t="s">
        <v>5294</v>
      </c>
      <c r="AF58" t="s">
        <v>5295</v>
      </c>
    </row>
    <row r="59" spans="1:35" x14ac:dyDescent="0.55000000000000004">
      <c r="A59" s="6" t="s">
        <v>2663</v>
      </c>
      <c r="B59" s="6" t="s">
        <v>2663</v>
      </c>
      <c r="C59" s="6">
        <v>7</v>
      </c>
      <c r="D59" s="6">
        <v>7</v>
      </c>
      <c r="E59" s="6">
        <v>7</v>
      </c>
      <c r="F59" s="6" t="s">
        <v>2664</v>
      </c>
      <c r="G59" s="6" t="s">
        <v>2665</v>
      </c>
      <c r="I59">
        <v>1</v>
      </c>
      <c r="J59">
        <v>7</v>
      </c>
      <c r="K59">
        <v>7</v>
      </c>
      <c r="L59">
        <v>7</v>
      </c>
      <c r="M59" s="6">
        <v>26.5</v>
      </c>
      <c r="N59">
        <v>26.5</v>
      </c>
      <c r="O59">
        <v>26.5</v>
      </c>
      <c r="P59">
        <v>28.024000000000001</v>
      </c>
      <c r="Q59">
        <v>257</v>
      </c>
      <c r="R59">
        <v>257</v>
      </c>
      <c r="S59">
        <v>0</v>
      </c>
      <c r="T59" s="4">
        <v>80.256</v>
      </c>
      <c r="U59">
        <v>769510</v>
      </c>
      <c r="V59">
        <v>6</v>
      </c>
      <c r="Z59">
        <v>270</v>
      </c>
      <c r="AA59" t="s">
        <v>5274</v>
      </c>
      <c r="AB59" t="s">
        <v>2189</v>
      </c>
      <c r="AC59" t="s">
        <v>5275</v>
      </c>
      <c r="AD59" t="s">
        <v>5276</v>
      </c>
      <c r="AE59" t="s">
        <v>5277</v>
      </c>
      <c r="AF59" t="s">
        <v>5277</v>
      </c>
    </row>
    <row r="60" spans="1:35" x14ac:dyDescent="0.55000000000000004">
      <c r="A60" s="6" t="s">
        <v>3893</v>
      </c>
      <c r="B60" s="6" t="s">
        <v>3893</v>
      </c>
      <c r="C60" s="6" t="s">
        <v>3894</v>
      </c>
      <c r="D60" s="6" t="s">
        <v>3894</v>
      </c>
      <c r="E60" s="6" t="s">
        <v>3895</v>
      </c>
      <c r="F60" s="6" t="s">
        <v>3896</v>
      </c>
      <c r="G60" s="6" t="s">
        <v>3897</v>
      </c>
      <c r="H60" t="s">
        <v>2559</v>
      </c>
      <c r="I60">
        <v>4</v>
      </c>
      <c r="J60">
        <v>9</v>
      </c>
      <c r="K60">
        <v>9</v>
      </c>
      <c r="L60">
        <v>6</v>
      </c>
      <c r="M60" s="6">
        <v>16.3</v>
      </c>
      <c r="N60">
        <v>16.3</v>
      </c>
      <c r="O60">
        <v>10.8</v>
      </c>
      <c r="P60">
        <v>72.370999999999995</v>
      </c>
      <c r="Q60">
        <v>650</v>
      </c>
      <c r="R60" t="s">
        <v>3898</v>
      </c>
      <c r="S60">
        <v>0</v>
      </c>
      <c r="T60" s="4">
        <v>73.674999999999997</v>
      </c>
      <c r="U60">
        <v>686110</v>
      </c>
      <c r="V60">
        <v>10</v>
      </c>
      <c r="Z60">
        <v>398</v>
      </c>
      <c r="AA60" t="s">
        <v>3899</v>
      </c>
      <c r="AB60" t="s">
        <v>3900</v>
      </c>
      <c r="AC60" t="s">
        <v>3901</v>
      </c>
      <c r="AD60" t="s">
        <v>3902</v>
      </c>
      <c r="AE60" t="s">
        <v>3903</v>
      </c>
      <c r="AF60" t="s">
        <v>3904</v>
      </c>
    </row>
    <row r="61" spans="1:35" x14ac:dyDescent="0.55000000000000004">
      <c r="A61" s="6" t="s">
        <v>4637</v>
      </c>
      <c r="B61" s="6" t="s">
        <v>4637</v>
      </c>
      <c r="C61" s="6" t="s">
        <v>4638</v>
      </c>
      <c r="D61" s="6" t="s">
        <v>4638</v>
      </c>
      <c r="E61" s="6" t="s">
        <v>4638</v>
      </c>
      <c r="F61" s="6" t="s">
        <v>2442</v>
      </c>
      <c r="G61" s="6" t="s">
        <v>2443</v>
      </c>
      <c r="H61" t="s">
        <v>2444</v>
      </c>
      <c r="I61">
        <v>6</v>
      </c>
      <c r="J61">
        <v>6</v>
      </c>
      <c r="K61">
        <v>6</v>
      </c>
      <c r="L61">
        <v>6</v>
      </c>
      <c r="M61" s="6">
        <v>19.8</v>
      </c>
      <c r="N61">
        <v>19.8</v>
      </c>
      <c r="O61">
        <v>19.8</v>
      </c>
      <c r="P61">
        <v>62.851999999999997</v>
      </c>
      <c r="Q61">
        <v>565</v>
      </c>
      <c r="R61" t="s">
        <v>4639</v>
      </c>
      <c r="S61">
        <v>0</v>
      </c>
      <c r="T61" s="4">
        <v>72.076999999999998</v>
      </c>
      <c r="U61">
        <v>759120</v>
      </c>
      <c r="V61">
        <v>9</v>
      </c>
      <c r="Z61">
        <v>45</v>
      </c>
      <c r="AA61" t="s">
        <v>4640</v>
      </c>
      <c r="AB61" t="s">
        <v>2167</v>
      </c>
      <c r="AC61" t="s">
        <v>4641</v>
      </c>
      <c r="AD61" t="s">
        <v>4642</v>
      </c>
      <c r="AE61" t="s">
        <v>4643</v>
      </c>
      <c r="AF61" t="s">
        <v>4644</v>
      </c>
    </row>
    <row r="62" spans="1:35" x14ac:dyDescent="0.55000000000000004">
      <c r="A62" s="6" t="s">
        <v>2868</v>
      </c>
      <c r="B62" s="6" t="s">
        <v>2868</v>
      </c>
      <c r="C62" s="6">
        <v>8</v>
      </c>
      <c r="D62" s="6">
        <v>8</v>
      </c>
      <c r="E62" s="6">
        <v>8</v>
      </c>
      <c r="F62" s="6" t="s">
        <v>2869</v>
      </c>
      <c r="G62" s="6" t="s">
        <v>2870</v>
      </c>
      <c r="I62">
        <v>1</v>
      </c>
      <c r="J62">
        <v>8</v>
      </c>
      <c r="K62">
        <v>8</v>
      </c>
      <c r="L62">
        <v>8</v>
      </c>
      <c r="M62" s="6">
        <v>57.9</v>
      </c>
      <c r="N62">
        <v>57.9</v>
      </c>
      <c r="O62">
        <v>57.9</v>
      </c>
      <c r="P62">
        <v>16.059999999999999</v>
      </c>
      <c r="Q62">
        <v>145</v>
      </c>
      <c r="R62">
        <v>145</v>
      </c>
      <c r="S62">
        <v>0</v>
      </c>
      <c r="T62" s="4">
        <v>71.998000000000005</v>
      </c>
      <c r="U62">
        <v>1534600</v>
      </c>
      <c r="V62">
        <v>18</v>
      </c>
      <c r="Z62">
        <v>169</v>
      </c>
      <c r="AA62" t="s">
        <v>5344</v>
      </c>
      <c r="AB62" t="s">
        <v>2280</v>
      </c>
      <c r="AC62" t="s">
        <v>5345</v>
      </c>
      <c r="AD62" t="s">
        <v>5346</v>
      </c>
      <c r="AE62" t="s">
        <v>5347</v>
      </c>
      <c r="AF62" t="s">
        <v>5348</v>
      </c>
    </row>
    <row r="63" spans="1:35" x14ac:dyDescent="0.55000000000000004">
      <c r="A63" s="6" t="s">
        <v>5721</v>
      </c>
      <c r="B63" s="6" t="s">
        <v>5721</v>
      </c>
      <c r="C63" s="6">
        <v>19</v>
      </c>
      <c r="D63" s="6">
        <v>5</v>
      </c>
      <c r="E63" s="6">
        <v>4</v>
      </c>
      <c r="F63" s="6" t="s">
        <v>5722</v>
      </c>
      <c r="G63" s="6" t="s">
        <v>5723</v>
      </c>
      <c r="I63">
        <v>1</v>
      </c>
      <c r="J63">
        <v>19</v>
      </c>
      <c r="K63">
        <v>5</v>
      </c>
      <c r="L63">
        <v>4</v>
      </c>
      <c r="M63" s="6">
        <v>49.1</v>
      </c>
      <c r="N63">
        <v>14.4</v>
      </c>
      <c r="O63">
        <v>11</v>
      </c>
      <c r="P63">
        <v>49.67</v>
      </c>
      <c r="Q63">
        <v>444</v>
      </c>
      <c r="R63">
        <v>444</v>
      </c>
      <c r="S63">
        <v>0</v>
      </c>
      <c r="T63" s="4">
        <v>71.852999999999994</v>
      </c>
      <c r="U63">
        <v>1204000</v>
      </c>
      <c r="V63">
        <v>16</v>
      </c>
      <c r="Z63">
        <v>63</v>
      </c>
      <c r="AA63" t="s">
        <v>5724</v>
      </c>
      <c r="AB63" t="s">
        <v>5725</v>
      </c>
      <c r="AC63" t="s">
        <v>5726</v>
      </c>
      <c r="AD63" t="s">
        <v>5727</v>
      </c>
      <c r="AE63" t="s">
        <v>5728</v>
      </c>
      <c r="AF63" t="s">
        <v>5729</v>
      </c>
    </row>
    <row r="64" spans="1:35" x14ac:dyDescent="0.55000000000000004">
      <c r="A64" s="6" t="s">
        <v>418</v>
      </c>
      <c r="B64" s="6" t="s">
        <v>418</v>
      </c>
      <c r="C64" s="6" t="s">
        <v>3969</v>
      </c>
      <c r="D64" s="6" t="s">
        <v>3969</v>
      </c>
      <c r="E64" s="6" t="s">
        <v>2184</v>
      </c>
      <c r="F64" s="6" t="s">
        <v>419</v>
      </c>
      <c r="G64" s="6" t="s">
        <v>420</v>
      </c>
      <c r="H64" t="s">
        <v>2141</v>
      </c>
      <c r="I64">
        <v>2</v>
      </c>
      <c r="J64">
        <v>9</v>
      </c>
      <c r="K64">
        <v>9</v>
      </c>
      <c r="L64">
        <v>7</v>
      </c>
      <c r="M64" s="6">
        <v>25.9</v>
      </c>
      <c r="N64">
        <v>25.9</v>
      </c>
      <c r="O64">
        <v>20.5</v>
      </c>
      <c r="P64">
        <v>58.161999999999999</v>
      </c>
      <c r="Q64">
        <v>536</v>
      </c>
      <c r="R64" t="s">
        <v>3970</v>
      </c>
      <c r="S64">
        <v>0</v>
      </c>
      <c r="T64" s="4">
        <v>70.135999999999996</v>
      </c>
      <c r="U64">
        <v>699800</v>
      </c>
      <c r="V64">
        <v>11</v>
      </c>
      <c r="Z64">
        <v>348</v>
      </c>
      <c r="AA64" t="s">
        <v>3971</v>
      </c>
      <c r="AB64" t="s">
        <v>3900</v>
      </c>
      <c r="AC64" t="s">
        <v>3972</v>
      </c>
      <c r="AD64" t="s">
        <v>3973</v>
      </c>
      <c r="AE64" t="s">
        <v>3974</v>
      </c>
      <c r="AF64" t="s">
        <v>3975</v>
      </c>
    </row>
    <row r="65" spans="1:32" x14ac:dyDescent="0.55000000000000004">
      <c r="A65" s="6" t="s">
        <v>3744</v>
      </c>
      <c r="B65" s="6" t="s">
        <v>3744</v>
      </c>
      <c r="C65" s="6" t="s">
        <v>2458</v>
      </c>
      <c r="D65" s="6" t="s">
        <v>2458</v>
      </c>
      <c r="E65" s="6" t="s">
        <v>2646</v>
      </c>
      <c r="F65" s="6" t="s">
        <v>3745</v>
      </c>
      <c r="G65" s="6" t="s">
        <v>3746</v>
      </c>
      <c r="H65" t="s">
        <v>2141</v>
      </c>
      <c r="I65">
        <v>2</v>
      </c>
      <c r="J65">
        <v>6</v>
      </c>
      <c r="K65">
        <v>6</v>
      </c>
      <c r="L65">
        <v>4</v>
      </c>
      <c r="M65" s="6">
        <v>27.4</v>
      </c>
      <c r="N65">
        <v>27.4</v>
      </c>
      <c r="O65">
        <v>17</v>
      </c>
      <c r="P65">
        <v>30.375</v>
      </c>
      <c r="Q65">
        <v>277</v>
      </c>
      <c r="R65" t="s">
        <v>3747</v>
      </c>
      <c r="S65">
        <v>0</v>
      </c>
      <c r="T65" s="4">
        <v>69.644000000000005</v>
      </c>
      <c r="U65">
        <v>389920</v>
      </c>
      <c r="V65">
        <v>9</v>
      </c>
      <c r="Z65">
        <v>107</v>
      </c>
      <c r="AA65" t="s">
        <v>3748</v>
      </c>
      <c r="AB65" t="s">
        <v>2167</v>
      </c>
      <c r="AC65" t="s">
        <v>3749</v>
      </c>
      <c r="AD65" t="s">
        <v>3750</v>
      </c>
      <c r="AE65" t="s">
        <v>3751</v>
      </c>
      <c r="AF65" t="s">
        <v>3752</v>
      </c>
    </row>
    <row r="66" spans="1:32" x14ac:dyDescent="0.55000000000000004">
      <c r="A66" s="6" t="s">
        <v>1422</v>
      </c>
      <c r="B66" s="6" t="s">
        <v>1422</v>
      </c>
      <c r="C66" s="6">
        <v>7</v>
      </c>
      <c r="D66" s="6">
        <v>7</v>
      </c>
      <c r="E66" s="6">
        <v>7</v>
      </c>
      <c r="F66" s="6" t="s">
        <v>1423</v>
      </c>
      <c r="G66" s="6" t="s">
        <v>1424</v>
      </c>
      <c r="I66">
        <v>1</v>
      </c>
      <c r="J66">
        <v>7</v>
      </c>
      <c r="K66">
        <v>7</v>
      </c>
      <c r="L66">
        <v>7</v>
      </c>
      <c r="M66" s="6">
        <v>19.3</v>
      </c>
      <c r="N66">
        <v>19.3</v>
      </c>
      <c r="O66">
        <v>19.3</v>
      </c>
      <c r="P66">
        <v>56.084000000000003</v>
      </c>
      <c r="Q66">
        <v>522</v>
      </c>
      <c r="R66">
        <v>522</v>
      </c>
      <c r="S66">
        <v>0</v>
      </c>
      <c r="T66" s="4">
        <v>69.644000000000005</v>
      </c>
      <c r="U66">
        <v>230590</v>
      </c>
      <c r="V66">
        <v>10</v>
      </c>
      <c r="Z66">
        <v>426</v>
      </c>
      <c r="AA66" t="s">
        <v>5045</v>
      </c>
      <c r="AB66" t="s">
        <v>2189</v>
      </c>
      <c r="AC66" t="s">
        <v>5046</v>
      </c>
      <c r="AD66" t="s">
        <v>5047</v>
      </c>
      <c r="AE66" t="s">
        <v>5048</v>
      </c>
      <c r="AF66" t="s">
        <v>5049</v>
      </c>
    </row>
    <row r="67" spans="1:32" x14ac:dyDescent="0.55000000000000004">
      <c r="A67" s="6" t="s">
        <v>1491</v>
      </c>
      <c r="B67" s="6" t="s">
        <v>1491</v>
      </c>
      <c r="C67" s="6">
        <v>10</v>
      </c>
      <c r="D67" s="6">
        <v>10</v>
      </c>
      <c r="E67" s="6">
        <v>10</v>
      </c>
      <c r="F67" s="6" t="s">
        <v>1492</v>
      </c>
      <c r="G67" s="6" t="s">
        <v>1493</v>
      </c>
      <c r="I67">
        <v>1</v>
      </c>
      <c r="J67">
        <v>10</v>
      </c>
      <c r="K67">
        <v>10</v>
      </c>
      <c r="L67">
        <v>10</v>
      </c>
      <c r="M67" s="6">
        <v>37.1</v>
      </c>
      <c r="N67">
        <v>37.1</v>
      </c>
      <c r="O67">
        <v>37.1</v>
      </c>
      <c r="P67">
        <v>29.225000000000001</v>
      </c>
      <c r="Q67">
        <v>248</v>
      </c>
      <c r="R67">
        <v>248</v>
      </c>
      <c r="S67">
        <v>0</v>
      </c>
      <c r="T67" s="4">
        <v>69.072000000000003</v>
      </c>
      <c r="U67">
        <v>1295400</v>
      </c>
      <c r="V67">
        <v>12</v>
      </c>
      <c r="Z67">
        <v>114</v>
      </c>
      <c r="AA67" t="s">
        <v>5264</v>
      </c>
      <c r="AB67" t="s">
        <v>2409</v>
      </c>
      <c r="AC67" t="s">
        <v>5265</v>
      </c>
      <c r="AD67" t="s">
        <v>5266</v>
      </c>
      <c r="AE67" t="s">
        <v>5267</v>
      </c>
      <c r="AF67" t="s">
        <v>5268</v>
      </c>
    </row>
    <row r="68" spans="1:32" x14ac:dyDescent="0.55000000000000004">
      <c r="A68" s="6" t="s">
        <v>4141</v>
      </c>
      <c r="B68" s="6" t="s">
        <v>4141</v>
      </c>
      <c r="C68" s="6" t="s">
        <v>3841</v>
      </c>
      <c r="D68" s="6" t="s">
        <v>3841</v>
      </c>
      <c r="E68" s="6" t="s">
        <v>3841</v>
      </c>
      <c r="F68" s="6" t="s">
        <v>4142</v>
      </c>
      <c r="G68" s="6" t="s">
        <v>4143</v>
      </c>
      <c r="H68" t="s">
        <v>2141</v>
      </c>
      <c r="I68">
        <v>2</v>
      </c>
      <c r="J68">
        <v>10</v>
      </c>
      <c r="K68">
        <v>10</v>
      </c>
      <c r="L68">
        <v>10</v>
      </c>
      <c r="M68" s="6">
        <v>7.5</v>
      </c>
      <c r="N68">
        <v>7.5</v>
      </c>
      <c r="O68">
        <v>7.5</v>
      </c>
      <c r="P68">
        <v>280.01</v>
      </c>
      <c r="Q68">
        <v>2639</v>
      </c>
      <c r="R68" t="s">
        <v>4144</v>
      </c>
      <c r="S68">
        <v>0</v>
      </c>
      <c r="T68" s="4">
        <v>67.536000000000001</v>
      </c>
      <c r="U68">
        <v>756930</v>
      </c>
      <c r="V68">
        <v>14</v>
      </c>
      <c r="Z68">
        <v>119</v>
      </c>
      <c r="AA68" t="s">
        <v>4145</v>
      </c>
      <c r="AB68" t="s">
        <v>2409</v>
      </c>
      <c r="AC68" t="s">
        <v>4146</v>
      </c>
      <c r="AD68" t="s">
        <v>4147</v>
      </c>
      <c r="AE68" t="s">
        <v>4148</v>
      </c>
      <c r="AF68" t="s">
        <v>4149</v>
      </c>
    </row>
    <row r="69" spans="1:32" x14ac:dyDescent="0.55000000000000004">
      <c r="A69" s="6" t="s">
        <v>1522</v>
      </c>
      <c r="B69" s="6" t="s">
        <v>1522</v>
      </c>
      <c r="C69" s="6">
        <v>7</v>
      </c>
      <c r="D69" s="6">
        <v>7</v>
      </c>
      <c r="E69" s="6">
        <v>7</v>
      </c>
      <c r="F69" s="6" t="s">
        <v>1523</v>
      </c>
      <c r="G69" s="6" t="s">
        <v>1524</v>
      </c>
      <c r="I69">
        <v>1</v>
      </c>
      <c r="J69">
        <v>7</v>
      </c>
      <c r="K69">
        <v>7</v>
      </c>
      <c r="L69">
        <v>7</v>
      </c>
      <c r="M69" s="6">
        <v>49</v>
      </c>
      <c r="N69">
        <v>49</v>
      </c>
      <c r="O69">
        <v>49</v>
      </c>
      <c r="P69">
        <v>22.126999999999999</v>
      </c>
      <c r="Q69">
        <v>194</v>
      </c>
      <c r="R69">
        <v>194</v>
      </c>
      <c r="S69">
        <v>0</v>
      </c>
      <c r="T69" s="4">
        <v>67.444999999999993</v>
      </c>
      <c r="U69">
        <v>1187400</v>
      </c>
      <c r="V69">
        <v>20</v>
      </c>
      <c r="Z69">
        <v>235</v>
      </c>
      <c r="AA69" t="s">
        <v>5430</v>
      </c>
      <c r="AB69" t="s">
        <v>2189</v>
      </c>
      <c r="AC69" t="s">
        <v>5431</v>
      </c>
      <c r="AD69" t="s">
        <v>5432</v>
      </c>
      <c r="AE69" t="s">
        <v>5433</v>
      </c>
      <c r="AF69" t="s">
        <v>5434</v>
      </c>
    </row>
    <row r="70" spans="1:32" x14ac:dyDescent="0.55000000000000004">
      <c r="A70" s="6" t="s">
        <v>726</v>
      </c>
      <c r="B70" s="6" t="s">
        <v>726</v>
      </c>
      <c r="C70" s="6" t="s">
        <v>2431</v>
      </c>
      <c r="D70" s="6" t="s">
        <v>2431</v>
      </c>
      <c r="E70" s="6" t="s">
        <v>2431</v>
      </c>
      <c r="F70" s="6" t="s">
        <v>727</v>
      </c>
      <c r="G70" s="6" t="s">
        <v>728</v>
      </c>
      <c r="H70" t="s">
        <v>2199</v>
      </c>
      <c r="I70">
        <v>3</v>
      </c>
      <c r="J70">
        <v>5</v>
      </c>
      <c r="K70">
        <v>5</v>
      </c>
      <c r="L70">
        <v>5</v>
      </c>
      <c r="M70" s="6">
        <v>13</v>
      </c>
      <c r="N70">
        <v>13</v>
      </c>
      <c r="O70">
        <v>13</v>
      </c>
      <c r="P70">
        <v>48.561999999999998</v>
      </c>
      <c r="Q70">
        <v>440</v>
      </c>
      <c r="R70" t="s">
        <v>2989</v>
      </c>
      <c r="S70">
        <v>0</v>
      </c>
      <c r="T70" s="4">
        <v>67.122</v>
      </c>
      <c r="U70">
        <v>266380</v>
      </c>
      <c r="V70">
        <v>11</v>
      </c>
      <c r="Z70">
        <v>233</v>
      </c>
      <c r="AA70" t="s">
        <v>4436</v>
      </c>
      <c r="AB70" t="s">
        <v>2256</v>
      </c>
      <c r="AC70" t="s">
        <v>4437</v>
      </c>
      <c r="AD70" t="s">
        <v>4438</v>
      </c>
      <c r="AE70" t="s">
        <v>4439</v>
      </c>
      <c r="AF70" t="s">
        <v>4440</v>
      </c>
    </row>
    <row r="71" spans="1:32" x14ac:dyDescent="0.55000000000000004">
      <c r="A71" s="6" t="s">
        <v>4027</v>
      </c>
      <c r="B71" s="6" t="s">
        <v>4027</v>
      </c>
      <c r="C71" s="6" t="s">
        <v>2583</v>
      </c>
      <c r="D71" s="6" t="s">
        <v>2583</v>
      </c>
      <c r="E71" s="6" t="s">
        <v>2583</v>
      </c>
      <c r="F71" s="6" t="s">
        <v>440</v>
      </c>
      <c r="G71" s="6" t="s">
        <v>441</v>
      </c>
      <c r="H71" t="s">
        <v>2199</v>
      </c>
      <c r="I71">
        <v>3</v>
      </c>
      <c r="J71">
        <v>3</v>
      </c>
      <c r="K71">
        <v>3</v>
      </c>
      <c r="L71">
        <v>3</v>
      </c>
      <c r="M71" s="6">
        <v>18.5</v>
      </c>
      <c r="N71">
        <v>18.5</v>
      </c>
      <c r="O71">
        <v>18.5</v>
      </c>
      <c r="P71">
        <v>31.120999999999999</v>
      </c>
      <c r="Q71">
        <v>281</v>
      </c>
      <c r="R71" t="s">
        <v>4028</v>
      </c>
      <c r="S71">
        <v>0</v>
      </c>
      <c r="T71" s="4">
        <v>66.316000000000003</v>
      </c>
      <c r="U71">
        <v>430000</v>
      </c>
      <c r="V71">
        <v>4</v>
      </c>
      <c r="Z71">
        <v>145</v>
      </c>
      <c r="AA71" t="s">
        <v>4029</v>
      </c>
      <c r="AB71" t="s">
        <v>2315</v>
      </c>
      <c r="AC71" t="s">
        <v>4030</v>
      </c>
      <c r="AD71" t="s">
        <v>4031</v>
      </c>
      <c r="AE71" t="s">
        <v>4032</v>
      </c>
      <c r="AF71" t="s">
        <v>4033</v>
      </c>
    </row>
    <row r="72" spans="1:32" x14ac:dyDescent="0.55000000000000004">
      <c r="A72" s="6" t="s">
        <v>2906</v>
      </c>
      <c r="B72" s="6" t="s">
        <v>2906</v>
      </c>
      <c r="C72" s="6">
        <v>6</v>
      </c>
      <c r="D72" s="6">
        <v>6</v>
      </c>
      <c r="E72" s="6">
        <v>6</v>
      </c>
      <c r="F72" s="6" t="s">
        <v>2907</v>
      </c>
      <c r="G72" s="6" t="s">
        <v>2908</v>
      </c>
      <c r="I72">
        <v>1</v>
      </c>
      <c r="J72">
        <v>6</v>
      </c>
      <c r="K72">
        <v>6</v>
      </c>
      <c r="L72">
        <v>6</v>
      </c>
      <c r="M72" s="6">
        <v>32.299999999999997</v>
      </c>
      <c r="N72">
        <v>32.299999999999997</v>
      </c>
      <c r="O72">
        <v>32.299999999999997</v>
      </c>
      <c r="P72">
        <v>18.431000000000001</v>
      </c>
      <c r="Q72">
        <v>158</v>
      </c>
      <c r="R72">
        <v>158</v>
      </c>
      <c r="S72">
        <v>0</v>
      </c>
      <c r="T72" s="4">
        <v>66.31</v>
      </c>
      <c r="U72">
        <v>1595300</v>
      </c>
      <c r="V72">
        <v>6</v>
      </c>
      <c r="Z72">
        <v>248</v>
      </c>
      <c r="AA72" t="s">
        <v>5304</v>
      </c>
      <c r="AB72" t="s">
        <v>2167</v>
      </c>
      <c r="AC72" t="s">
        <v>5305</v>
      </c>
      <c r="AD72" t="s">
        <v>5306</v>
      </c>
      <c r="AE72" t="s">
        <v>5307</v>
      </c>
      <c r="AF72" t="s">
        <v>5308</v>
      </c>
    </row>
    <row r="73" spans="1:32" x14ac:dyDescent="0.55000000000000004">
      <c r="A73" s="6" t="s">
        <v>2776</v>
      </c>
      <c r="B73" s="6" t="s">
        <v>2776</v>
      </c>
      <c r="C73" s="6">
        <v>6</v>
      </c>
      <c r="D73" s="6">
        <v>6</v>
      </c>
      <c r="E73" s="6">
        <v>6</v>
      </c>
      <c r="F73" s="6" t="s">
        <v>2777</v>
      </c>
      <c r="G73" s="6" t="s">
        <v>2778</v>
      </c>
      <c r="I73">
        <v>1</v>
      </c>
      <c r="J73">
        <v>6</v>
      </c>
      <c r="K73">
        <v>6</v>
      </c>
      <c r="L73">
        <v>6</v>
      </c>
      <c r="M73" s="6">
        <v>29.3</v>
      </c>
      <c r="N73">
        <v>29.3</v>
      </c>
      <c r="O73">
        <v>29.3</v>
      </c>
      <c r="P73">
        <v>17.779</v>
      </c>
      <c r="Q73">
        <v>157</v>
      </c>
      <c r="R73">
        <v>157</v>
      </c>
      <c r="S73">
        <v>0</v>
      </c>
      <c r="T73" s="4">
        <v>65.659000000000006</v>
      </c>
      <c r="U73">
        <v>825230</v>
      </c>
      <c r="V73">
        <v>8</v>
      </c>
      <c r="Z73">
        <v>286</v>
      </c>
      <c r="AA73" t="s">
        <v>5153</v>
      </c>
      <c r="AB73" t="s">
        <v>2167</v>
      </c>
      <c r="AC73" t="s">
        <v>5154</v>
      </c>
      <c r="AD73" t="s">
        <v>5155</v>
      </c>
      <c r="AE73" t="s">
        <v>5156</v>
      </c>
      <c r="AF73" t="s">
        <v>5157</v>
      </c>
    </row>
    <row r="74" spans="1:32" x14ac:dyDescent="0.55000000000000004">
      <c r="A74" s="6" t="s">
        <v>2582</v>
      </c>
      <c r="B74" s="6" t="s">
        <v>2582</v>
      </c>
      <c r="C74" s="6" t="s">
        <v>3651</v>
      </c>
      <c r="D74" s="6" t="s">
        <v>3651</v>
      </c>
      <c r="E74" s="6" t="s">
        <v>3651</v>
      </c>
      <c r="F74" s="6" t="s">
        <v>128</v>
      </c>
      <c r="G74" s="6" t="s">
        <v>129</v>
      </c>
      <c r="H74" t="s">
        <v>2199</v>
      </c>
      <c r="I74">
        <v>3</v>
      </c>
      <c r="J74">
        <v>10</v>
      </c>
      <c r="K74">
        <v>10</v>
      </c>
      <c r="L74">
        <v>10</v>
      </c>
      <c r="M74" s="6">
        <v>24.1</v>
      </c>
      <c r="N74">
        <v>24.1</v>
      </c>
      <c r="O74">
        <v>24.1</v>
      </c>
      <c r="P74">
        <v>54.493000000000002</v>
      </c>
      <c r="Q74">
        <v>503</v>
      </c>
      <c r="R74" t="s">
        <v>2584</v>
      </c>
      <c r="S74">
        <v>0</v>
      </c>
      <c r="T74" s="4">
        <v>65.617000000000004</v>
      </c>
      <c r="U74">
        <v>710840</v>
      </c>
      <c r="V74">
        <v>12</v>
      </c>
      <c r="Z74">
        <v>135</v>
      </c>
      <c r="AA74" t="s">
        <v>3652</v>
      </c>
      <c r="AB74" t="s">
        <v>2409</v>
      </c>
      <c r="AC74" t="s">
        <v>3653</v>
      </c>
      <c r="AD74" t="s">
        <v>3654</v>
      </c>
      <c r="AE74" t="s">
        <v>3655</v>
      </c>
      <c r="AF74" t="s">
        <v>3656</v>
      </c>
    </row>
    <row r="75" spans="1:32" x14ac:dyDescent="0.55000000000000004">
      <c r="A75" s="6" t="s">
        <v>3124</v>
      </c>
      <c r="B75" s="6" t="s">
        <v>3124</v>
      </c>
      <c r="C75" s="6">
        <v>2</v>
      </c>
      <c r="D75" s="6">
        <v>2</v>
      </c>
      <c r="E75" s="6">
        <v>2</v>
      </c>
      <c r="F75" s="6" t="s">
        <v>3125</v>
      </c>
      <c r="G75" s="6" t="s">
        <v>3126</v>
      </c>
      <c r="I75">
        <v>1</v>
      </c>
      <c r="J75">
        <v>2</v>
      </c>
      <c r="K75">
        <v>2</v>
      </c>
      <c r="L75">
        <v>2</v>
      </c>
      <c r="M75" s="6">
        <v>16</v>
      </c>
      <c r="N75">
        <v>16</v>
      </c>
      <c r="O75">
        <v>16</v>
      </c>
      <c r="P75">
        <v>17.965</v>
      </c>
      <c r="Q75">
        <v>156</v>
      </c>
      <c r="R75">
        <v>156</v>
      </c>
      <c r="S75">
        <v>0</v>
      </c>
      <c r="T75" s="4">
        <v>65.096999999999994</v>
      </c>
      <c r="U75">
        <v>1227500</v>
      </c>
      <c r="V75">
        <v>5</v>
      </c>
      <c r="Z75">
        <v>272</v>
      </c>
      <c r="AA75" t="s">
        <v>5380</v>
      </c>
      <c r="AB75" t="s">
        <v>2157</v>
      </c>
      <c r="AC75" t="s">
        <v>5381</v>
      </c>
      <c r="AD75" t="s">
        <v>5382</v>
      </c>
      <c r="AE75" t="s">
        <v>5383</v>
      </c>
      <c r="AF75" t="s">
        <v>5384</v>
      </c>
    </row>
    <row r="76" spans="1:32" x14ac:dyDescent="0.55000000000000004">
      <c r="A76" s="6" t="s">
        <v>4118</v>
      </c>
      <c r="B76" s="6" t="s">
        <v>4118</v>
      </c>
      <c r="C76" s="6" t="s">
        <v>4119</v>
      </c>
      <c r="D76" s="6" t="s">
        <v>4119</v>
      </c>
      <c r="E76" s="6" t="s">
        <v>4119</v>
      </c>
      <c r="F76" s="6" t="s">
        <v>4120</v>
      </c>
      <c r="G76" s="6" t="s">
        <v>4121</v>
      </c>
      <c r="H76" t="s">
        <v>2675</v>
      </c>
      <c r="I76">
        <v>5</v>
      </c>
      <c r="J76">
        <v>5</v>
      </c>
      <c r="K76">
        <v>5</v>
      </c>
      <c r="L76">
        <v>5</v>
      </c>
      <c r="M76" s="6">
        <v>23.9</v>
      </c>
      <c r="N76">
        <v>23.9</v>
      </c>
      <c r="O76">
        <v>23.9</v>
      </c>
      <c r="P76">
        <v>31.895</v>
      </c>
      <c r="Q76">
        <v>280</v>
      </c>
      <c r="R76" t="s">
        <v>4122</v>
      </c>
      <c r="S76">
        <v>0</v>
      </c>
      <c r="T76" s="4">
        <v>64.569000000000003</v>
      </c>
      <c r="U76">
        <v>1677600</v>
      </c>
      <c r="V76">
        <v>8</v>
      </c>
      <c r="Z76">
        <v>321</v>
      </c>
      <c r="AA76" t="s">
        <v>4123</v>
      </c>
      <c r="AB76" t="s">
        <v>2256</v>
      </c>
      <c r="AC76" t="s">
        <v>4124</v>
      </c>
      <c r="AD76" t="s">
        <v>4125</v>
      </c>
      <c r="AE76" t="s">
        <v>4126</v>
      </c>
      <c r="AF76" t="s">
        <v>4127</v>
      </c>
    </row>
    <row r="77" spans="1:32" x14ac:dyDescent="0.55000000000000004">
      <c r="A77" s="6" t="s">
        <v>1488</v>
      </c>
      <c r="B77" s="6" t="s">
        <v>1488</v>
      </c>
      <c r="C77" s="6">
        <v>6</v>
      </c>
      <c r="D77" s="6">
        <v>6</v>
      </c>
      <c r="E77" s="6">
        <v>6</v>
      </c>
      <c r="F77" s="6" t="s">
        <v>1489</v>
      </c>
      <c r="G77" s="6" t="s">
        <v>1490</v>
      </c>
      <c r="I77">
        <v>1</v>
      </c>
      <c r="J77">
        <v>6</v>
      </c>
      <c r="K77">
        <v>6</v>
      </c>
      <c r="L77">
        <v>6</v>
      </c>
      <c r="M77" s="6">
        <v>22.6</v>
      </c>
      <c r="N77">
        <v>22.6</v>
      </c>
      <c r="O77">
        <v>22.6</v>
      </c>
      <c r="P77">
        <v>32.728000000000002</v>
      </c>
      <c r="Q77">
        <v>288</v>
      </c>
      <c r="R77">
        <v>288</v>
      </c>
      <c r="S77">
        <v>0</v>
      </c>
      <c r="T77" s="4">
        <v>64.558000000000007</v>
      </c>
      <c r="U77">
        <v>769750</v>
      </c>
      <c r="V77">
        <v>12</v>
      </c>
      <c r="Z77">
        <v>299</v>
      </c>
      <c r="AA77" t="s">
        <v>5259</v>
      </c>
      <c r="AB77" t="s">
        <v>2167</v>
      </c>
      <c r="AC77" t="s">
        <v>5260</v>
      </c>
      <c r="AD77" t="s">
        <v>5261</v>
      </c>
      <c r="AE77" t="s">
        <v>5262</v>
      </c>
      <c r="AF77" t="s">
        <v>5263</v>
      </c>
    </row>
    <row r="78" spans="1:32" x14ac:dyDescent="0.55000000000000004">
      <c r="A78" s="6" t="s">
        <v>3624</v>
      </c>
      <c r="B78" s="6" t="s">
        <v>3624</v>
      </c>
      <c r="C78" s="6">
        <v>1</v>
      </c>
      <c r="D78" s="6">
        <v>1</v>
      </c>
      <c r="E78" s="6">
        <v>1</v>
      </c>
      <c r="F78" s="6" t="s">
        <v>3625</v>
      </c>
      <c r="G78" s="6" t="s">
        <v>3626</v>
      </c>
      <c r="I78">
        <v>1</v>
      </c>
      <c r="J78">
        <v>1</v>
      </c>
      <c r="K78">
        <v>1</v>
      </c>
      <c r="L78">
        <v>1</v>
      </c>
      <c r="M78" s="6">
        <v>7</v>
      </c>
      <c r="N78">
        <v>7</v>
      </c>
      <c r="O78">
        <v>7</v>
      </c>
      <c r="P78">
        <v>26.888000000000002</v>
      </c>
      <c r="Q78">
        <v>257</v>
      </c>
      <c r="R78">
        <v>257</v>
      </c>
      <c r="S78">
        <v>0</v>
      </c>
      <c r="T78" s="4">
        <v>62.12</v>
      </c>
      <c r="U78">
        <v>120960</v>
      </c>
      <c r="V78">
        <v>3</v>
      </c>
      <c r="Z78">
        <v>379</v>
      </c>
      <c r="AA78">
        <v>1157</v>
      </c>
      <c r="AB78" t="s">
        <v>2163</v>
      </c>
      <c r="AC78">
        <v>1159</v>
      </c>
      <c r="AD78" t="s">
        <v>3627</v>
      </c>
      <c r="AE78" t="s">
        <v>3628</v>
      </c>
      <c r="AF78">
        <v>2898</v>
      </c>
    </row>
    <row r="79" spans="1:32" x14ac:dyDescent="0.55000000000000004">
      <c r="A79" s="6" t="s">
        <v>695</v>
      </c>
      <c r="B79" s="6" t="s">
        <v>695</v>
      </c>
      <c r="C79" s="6">
        <v>5</v>
      </c>
      <c r="D79" s="6">
        <v>5</v>
      </c>
      <c r="E79" s="6">
        <v>5</v>
      </c>
      <c r="F79" s="6" t="s">
        <v>696</v>
      </c>
      <c r="G79" s="6" t="s">
        <v>697</v>
      </c>
      <c r="I79">
        <v>1</v>
      </c>
      <c r="J79">
        <v>5</v>
      </c>
      <c r="K79">
        <v>5</v>
      </c>
      <c r="L79">
        <v>5</v>
      </c>
      <c r="M79" s="6">
        <v>45.6</v>
      </c>
      <c r="N79">
        <v>45.6</v>
      </c>
      <c r="O79">
        <v>45.6</v>
      </c>
      <c r="P79">
        <v>11.367000000000001</v>
      </c>
      <c r="Q79">
        <v>103</v>
      </c>
      <c r="R79">
        <v>103</v>
      </c>
      <c r="S79">
        <v>0</v>
      </c>
      <c r="T79" s="4">
        <v>61.402999999999999</v>
      </c>
      <c r="U79">
        <v>1408800</v>
      </c>
      <c r="V79">
        <v>9</v>
      </c>
      <c r="Z79">
        <v>256</v>
      </c>
      <c r="AA79" t="s">
        <v>4317</v>
      </c>
      <c r="AB79" t="s">
        <v>2256</v>
      </c>
      <c r="AC79" t="s">
        <v>4318</v>
      </c>
      <c r="AD79" t="s">
        <v>4319</v>
      </c>
      <c r="AE79" t="s">
        <v>4320</v>
      </c>
      <c r="AF79" t="s">
        <v>4321</v>
      </c>
    </row>
    <row r="80" spans="1:32" x14ac:dyDescent="0.55000000000000004">
      <c r="A80" s="6" t="s">
        <v>256</v>
      </c>
      <c r="B80" s="6" t="s">
        <v>256</v>
      </c>
      <c r="C80" s="6" t="s">
        <v>3841</v>
      </c>
      <c r="D80" s="6" t="s">
        <v>3841</v>
      </c>
      <c r="E80" s="6" t="s">
        <v>3841</v>
      </c>
      <c r="F80" s="6" t="s">
        <v>257</v>
      </c>
      <c r="G80" s="6" t="s">
        <v>258</v>
      </c>
      <c r="H80" t="s">
        <v>2141</v>
      </c>
      <c r="I80">
        <v>2</v>
      </c>
      <c r="J80">
        <v>10</v>
      </c>
      <c r="K80">
        <v>10</v>
      </c>
      <c r="L80">
        <v>10</v>
      </c>
      <c r="M80" s="6">
        <v>8</v>
      </c>
      <c r="N80">
        <v>8</v>
      </c>
      <c r="O80">
        <v>8</v>
      </c>
      <c r="P80">
        <v>187.89</v>
      </c>
      <c r="Q80">
        <v>1639</v>
      </c>
      <c r="R80" t="s">
        <v>2502</v>
      </c>
      <c r="S80">
        <v>0</v>
      </c>
      <c r="T80" s="4">
        <v>60.033999999999999</v>
      </c>
      <c r="U80">
        <v>789460</v>
      </c>
      <c r="V80">
        <v>13</v>
      </c>
      <c r="Z80">
        <v>292</v>
      </c>
      <c r="AA80" t="s">
        <v>3842</v>
      </c>
      <c r="AB80" t="s">
        <v>2409</v>
      </c>
      <c r="AC80" t="s">
        <v>3843</v>
      </c>
      <c r="AD80" t="s">
        <v>3844</v>
      </c>
      <c r="AE80" t="s">
        <v>3845</v>
      </c>
      <c r="AF80" t="s">
        <v>3846</v>
      </c>
    </row>
    <row r="81" spans="1:32" x14ac:dyDescent="0.55000000000000004">
      <c r="A81" s="6" t="s">
        <v>5185</v>
      </c>
      <c r="B81" s="6" t="s">
        <v>1479</v>
      </c>
      <c r="C81" s="6" t="s">
        <v>4954</v>
      </c>
      <c r="D81" s="6" t="s">
        <v>4954</v>
      </c>
      <c r="E81" s="6" t="s">
        <v>4954</v>
      </c>
      <c r="F81" s="6" t="s">
        <v>1480</v>
      </c>
      <c r="G81" s="6" t="s">
        <v>1481</v>
      </c>
      <c r="I81">
        <v>2</v>
      </c>
      <c r="J81">
        <v>9</v>
      </c>
      <c r="K81">
        <v>9</v>
      </c>
      <c r="L81">
        <v>9</v>
      </c>
      <c r="M81" s="6">
        <v>25.1</v>
      </c>
      <c r="N81">
        <v>25.1</v>
      </c>
      <c r="O81">
        <v>25.1</v>
      </c>
      <c r="P81">
        <v>46.107999999999997</v>
      </c>
      <c r="Q81">
        <v>403</v>
      </c>
      <c r="R81" t="s">
        <v>5186</v>
      </c>
      <c r="S81">
        <v>0</v>
      </c>
      <c r="T81" s="4">
        <v>59.417999999999999</v>
      </c>
      <c r="U81">
        <v>975970</v>
      </c>
      <c r="V81">
        <v>10</v>
      </c>
      <c r="Z81">
        <v>170</v>
      </c>
      <c r="AA81" t="s">
        <v>5187</v>
      </c>
      <c r="AB81" t="s">
        <v>3900</v>
      </c>
      <c r="AC81" t="s">
        <v>5188</v>
      </c>
      <c r="AD81" t="s">
        <v>5189</v>
      </c>
      <c r="AE81" t="s">
        <v>5190</v>
      </c>
      <c r="AF81" t="s">
        <v>5191</v>
      </c>
    </row>
    <row r="82" spans="1:32" x14ac:dyDescent="0.55000000000000004">
      <c r="A82" s="6" t="s">
        <v>5624</v>
      </c>
      <c r="B82" s="6" t="s">
        <v>5624</v>
      </c>
      <c r="C82" s="6">
        <v>9</v>
      </c>
      <c r="D82" s="6">
        <v>9</v>
      </c>
      <c r="E82" s="6">
        <v>9</v>
      </c>
      <c r="F82" s="6" t="s">
        <v>5625</v>
      </c>
      <c r="G82" s="6" t="s">
        <v>5626</v>
      </c>
      <c r="I82">
        <v>1</v>
      </c>
      <c r="J82">
        <v>9</v>
      </c>
      <c r="K82">
        <v>9</v>
      </c>
      <c r="L82">
        <v>9</v>
      </c>
      <c r="M82" s="6">
        <v>18.2</v>
      </c>
      <c r="N82">
        <v>18.2</v>
      </c>
      <c r="O82">
        <v>18.2</v>
      </c>
      <c r="P82">
        <v>89.908000000000001</v>
      </c>
      <c r="Q82">
        <v>798</v>
      </c>
      <c r="R82">
        <v>798</v>
      </c>
      <c r="S82">
        <v>0</v>
      </c>
      <c r="T82" s="4">
        <v>58.143000000000001</v>
      </c>
      <c r="U82">
        <v>1556500</v>
      </c>
      <c r="V82">
        <v>17</v>
      </c>
      <c r="Z82">
        <v>327</v>
      </c>
      <c r="AA82" t="s">
        <v>5627</v>
      </c>
      <c r="AB82" t="s">
        <v>3900</v>
      </c>
      <c r="AC82" t="s">
        <v>5628</v>
      </c>
      <c r="AD82" t="s">
        <v>5629</v>
      </c>
      <c r="AE82" t="s">
        <v>5630</v>
      </c>
      <c r="AF82" t="s">
        <v>5631</v>
      </c>
    </row>
    <row r="83" spans="1:32" x14ac:dyDescent="0.55000000000000004">
      <c r="A83" s="6" t="s">
        <v>5202</v>
      </c>
      <c r="B83" s="6" t="s">
        <v>5202</v>
      </c>
      <c r="C83" s="6">
        <v>5</v>
      </c>
      <c r="D83" s="6">
        <v>5</v>
      </c>
      <c r="E83" s="6">
        <v>5</v>
      </c>
      <c r="F83" s="6" t="s">
        <v>5203</v>
      </c>
      <c r="G83" s="6" t="s">
        <v>5204</v>
      </c>
      <c r="I83">
        <v>1</v>
      </c>
      <c r="J83">
        <v>5</v>
      </c>
      <c r="K83">
        <v>5</v>
      </c>
      <c r="L83">
        <v>5</v>
      </c>
      <c r="M83" s="6">
        <v>28.9</v>
      </c>
      <c r="N83">
        <v>28.9</v>
      </c>
      <c r="O83">
        <v>28.9</v>
      </c>
      <c r="P83">
        <v>15.86</v>
      </c>
      <c r="Q83">
        <v>135</v>
      </c>
      <c r="R83">
        <v>135</v>
      </c>
      <c r="S83">
        <v>0</v>
      </c>
      <c r="T83" s="4">
        <v>57.982999999999997</v>
      </c>
      <c r="U83">
        <v>1158700</v>
      </c>
      <c r="V83">
        <v>5</v>
      </c>
      <c r="Z83">
        <v>268</v>
      </c>
      <c r="AA83" t="s">
        <v>5205</v>
      </c>
      <c r="AB83" t="s">
        <v>2256</v>
      </c>
      <c r="AC83" t="s">
        <v>5206</v>
      </c>
      <c r="AD83" t="s">
        <v>5207</v>
      </c>
      <c r="AE83" t="s">
        <v>5208</v>
      </c>
      <c r="AF83" t="s">
        <v>5208</v>
      </c>
    </row>
    <row r="84" spans="1:32" x14ac:dyDescent="0.55000000000000004">
      <c r="A84" s="6" t="s">
        <v>2860</v>
      </c>
      <c r="B84" s="6" t="s">
        <v>2860</v>
      </c>
      <c r="C84" s="6">
        <v>9</v>
      </c>
      <c r="D84" s="6">
        <v>9</v>
      </c>
      <c r="E84" s="6">
        <v>9</v>
      </c>
      <c r="F84" s="6" t="s">
        <v>2861</v>
      </c>
      <c r="G84" s="6" t="s">
        <v>2862</v>
      </c>
      <c r="I84">
        <v>1</v>
      </c>
      <c r="J84">
        <v>9</v>
      </c>
      <c r="K84">
        <v>9</v>
      </c>
      <c r="L84">
        <v>9</v>
      </c>
      <c r="M84" s="6">
        <v>7.9</v>
      </c>
      <c r="N84">
        <v>7.9</v>
      </c>
      <c r="O84">
        <v>7.9</v>
      </c>
      <c r="P84">
        <v>170.59</v>
      </c>
      <c r="Q84">
        <v>1512</v>
      </c>
      <c r="R84">
        <v>1512</v>
      </c>
      <c r="S84">
        <v>0</v>
      </c>
      <c r="T84" s="4">
        <v>56.48</v>
      </c>
      <c r="U84">
        <v>483350</v>
      </c>
      <c r="V84">
        <v>11</v>
      </c>
      <c r="Z84">
        <v>65</v>
      </c>
      <c r="AA84" t="s">
        <v>4079</v>
      </c>
      <c r="AB84" t="s">
        <v>3900</v>
      </c>
      <c r="AC84" t="s">
        <v>4080</v>
      </c>
      <c r="AD84" t="s">
        <v>4081</v>
      </c>
      <c r="AE84" t="s">
        <v>4082</v>
      </c>
      <c r="AF84" t="s">
        <v>4083</v>
      </c>
    </row>
    <row r="85" spans="1:32" x14ac:dyDescent="0.55000000000000004">
      <c r="A85" s="6" t="s">
        <v>2639</v>
      </c>
      <c r="B85" s="6" t="s">
        <v>2639</v>
      </c>
      <c r="C85" s="6">
        <v>5</v>
      </c>
      <c r="D85" s="6">
        <v>5</v>
      </c>
      <c r="E85" s="6">
        <v>5</v>
      </c>
      <c r="F85" s="6" t="s">
        <v>2640</v>
      </c>
      <c r="G85" s="6" t="s">
        <v>2641</v>
      </c>
      <c r="I85">
        <v>1</v>
      </c>
      <c r="J85">
        <v>5</v>
      </c>
      <c r="K85">
        <v>5</v>
      </c>
      <c r="L85">
        <v>5</v>
      </c>
      <c r="M85" s="6">
        <v>18.399999999999999</v>
      </c>
      <c r="N85">
        <v>18.399999999999999</v>
      </c>
      <c r="O85">
        <v>18.399999999999999</v>
      </c>
      <c r="P85">
        <v>23.466000000000001</v>
      </c>
      <c r="Q85">
        <v>196</v>
      </c>
      <c r="R85">
        <v>196</v>
      </c>
      <c r="S85">
        <v>0</v>
      </c>
      <c r="T85" s="4">
        <v>56.396000000000001</v>
      </c>
      <c r="U85">
        <v>1090000</v>
      </c>
      <c r="V85">
        <v>10</v>
      </c>
      <c r="Z85">
        <v>288</v>
      </c>
      <c r="AA85" t="s">
        <v>5127</v>
      </c>
      <c r="AB85" t="s">
        <v>2256</v>
      </c>
      <c r="AC85" t="s">
        <v>5128</v>
      </c>
      <c r="AD85" t="s">
        <v>5129</v>
      </c>
      <c r="AE85" t="s">
        <v>5130</v>
      </c>
      <c r="AF85" t="s">
        <v>5131</v>
      </c>
    </row>
    <row r="86" spans="1:32" x14ac:dyDescent="0.55000000000000004">
      <c r="A86" s="6" t="s">
        <v>5845</v>
      </c>
      <c r="B86" s="6" t="s">
        <v>2052</v>
      </c>
      <c r="C86" s="6" t="s">
        <v>5846</v>
      </c>
      <c r="D86" s="6" t="s">
        <v>5846</v>
      </c>
      <c r="E86" s="6" t="s">
        <v>5847</v>
      </c>
      <c r="F86" s="6" t="s">
        <v>2053</v>
      </c>
      <c r="G86" s="6" t="s">
        <v>2054</v>
      </c>
      <c r="I86">
        <v>5</v>
      </c>
      <c r="J86">
        <v>5</v>
      </c>
      <c r="K86">
        <v>5</v>
      </c>
      <c r="L86">
        <v>4</v>
      </c>
      <c r="M86" s="6">
        <v>39.6</v>
      </c>
      <c r="N86">
        <v>39.6</v>
      </c>
      <c r="O86">
        <v>36.299999999999997</v>
      </c>
      <c r="P86">
        <v>27.763999999999999</v>
      </c>
      <c r="Q86">
        <v>245</v>
      </c>
      <c r="R86" t="s">
        <v>5848</v>
      </c>
      <c r="S86">
        <v>0</v>
      </c>
      <c r="T86" s="4">
        <v>56.271000000000001</v>
      </c>
      <c r="U86">
        <v>344940</v>
      </c>
      <c r="V86">
        <v>7</v>
      </c>
      <c r="Z86">
        <v>141</v>
      </c>
      <c r="AA86" t="s">
        <v>5849</v>
      </c>
      <c r="AB86" t="s">
        <v>2256</v>
      </c>
      <c r="AC86" t="s">
        <v>5850</v>
      </c>
      <c r="AD86" t="s">
        <v>5851</v>
      </c>
      <c r="AE86" t="s">
        <v>5852</v>
      </c>
      <c r="AF86" t="s">
        <v>5853</v>
      </c>
    </row>
    <row r="87" spans="1:32" x14ac:dyDescent="0.55000000000000004">
      <c r="A87" s="6" t="s">
        <v>2589</v>
      </c>
      <c r="B87" s="6" t="s">
        <v>2589</v>
      </c>
      <c r="C87" s="6">
        <v>8</v>
      </c>
      <c r="D87" s="6">
        <v>8</v>
      </c>
      <c r="E87" s="6">
        <v>8</v>
      </c>
      <c r="F87" s="6" t="s">
        <v>2590</v>
      </c>
      <c r="G87" s="6" t="s">
        <v>2591</v>
      </c>
      <c r="I87">
        <v>1</v>
      </c>
      <c r="J87">
        <v>8</v>
      </c>
      <c r="K87">
        <v>8</v>
      </c>
      <c r="L87">
        <v>8</v>
      </c>
      <c r="M87" s="6">
        <v>52.5</v>
      </c>
      <c r="N87">
        <v>52.5</v>
      </c>
      <c r="O87">
        <v>52.5</v>
      </c>
      <c r="P87">
        <v>31.192</v>
      </c>
      <c r="Q87">
        <v>280</v>
      </c>
      <c r="R87">
        <v>280</v>
      </c>
      <c r="S87">
        <v>0</v>
      </c>
      <c r="T87" s="4">
        <v>56.122</v>
      </c>
      <c r="U87">
        <v>2227200</v>
      </c>
      <c r="V87">
        <v>15</v>
      </c>
      <c r="Z87">
        <v>322</v>
      </c>
      <c r="AA87" t="s">
        <v>4136</v>
      </c>
      <c r="AB87" t="s">
        <v>2280</v>
      </c>
      <c r="AC87" t="s">
        <v>4137</v>
      </c>
      <c r="AD87" t="s">
        <v>4138</v>
      </c>
      <c r="AE87" t="s">
        <v>4139</v>
      </c>
      <c r="AF87" t="s">
        <v>4140</v>
      </c>
    </row>
    <row r="88" spans="1:32" x14ac:dyDescent="0.55000000000000004">
      <c r="A88" s="6" t="s">
        <v>4447</v>
      </c>
      <c r="B88" s="6" t="s">
        <v>4447</v>
      </c>
      <c r="C88" s="6" t="s">
        <v>2285</v>
      </c>
      <c r="D88" s="6" t="s">
        <v>2285</v>
      </c>
      <c r="E88" s="6" t="s">
        <v>2285</v>
      </c>
      <c r="F88" s="6" t="s">
        <v>4448</v>
      </c>
      <c r="G88" s="6" t="s">
        <v>4449</v>
      </c>
      <c r="H88" t="s">
        <v>2141</v>
      </c>
      <c r="I88">
        <v>2</v>
      </c>
      <c r="J88">
        <v>6</v>
      </c>
      <c r="K88">
        <v>6</v>
      </c>
      <c r="L88">
        <v>6</v>
      </c>
      <c r="M88" s="6">
        <v>12.7</v>
      </c>
      <c r="N88">
        <v>12.7</v>
      </c>
      <c r="O88">
        <v>12.7</v>
      </c>
      <c r="P88">
        <v>73.62</v>
      </c>
      <c r="Q88">
        <v>691</v>
      </c>
      <c r="R88" t="s">
        <v>4450</v>
      </c>
      <c r="S88">
        <v>0</v>
      </c>
      <c r="T88" s="4">
        <v>56</v>
      </c>
      <c r="U88">
        <v>587060</v>
      </c>
      <c r="V88">
        <v>12</v>
      </c>
      <c r="Z88">
        <v>205</v>
      </c>
      <c r="AA88" t="s">
        <v>4451</v>
      </c>
      <c r="AB88" t="s">
        <v>2167</v>
      </c>
      <c r="AC88" t="s">
        <v>4452</v>
      </c>
      <c r="AD88" t="s">
        <v>4453</v>
      </c>
      <c r="AE88" t="s">
        <v>4454</v>
      </c>
      <c r="AF88" t="s">
        <v>4455</v>
      </c>
    </row>
    <row r="89" spans="1:32" x14ac:dyDescent="0.55000000000000004">
      <c r="A89" s="6" t="s">
        <v>5054</v>
      </c>
      <c r="B89" s="6" t="s">
        <v>5054</v>
      </c>
      <c r="C89" s="6" t="s">
        <v>2458</v>
      </c>
      <c r="D89" s="6" t="s">
        <v>2458</v>
      </c>
      <c r="E89" s="6" t="s">
        <v>2458</v>
      </c>
      <c r="F89" s="6" t="s">
        <v>5055</v>
      </c>
      <c r="G89" s="6" t="s">
        <v>5056</v>
      </c>
      <c r="H89" t="s">
        <v>2141</v>
      </c>
      <c r="I89">
        <v>2</v>
      </c>
      <c r="J89">
        <v>6</v>
      </c>
      <c r="K89">
        <v>6</v>
      </c>
      <c r="L89">
        <v>6</v>
      </c>
      <c r="M89" s="6">
        <v>36.4</v>
      </c>
      <c r="N89">
        <v>36.4</v>
      </c>
      <c r="O89">
        <v>36.4</v>
      </c>
      <c r="P89">
        <v>24.603999999999999</v>
      </c>
      <c r="Q89">
        <v>214</v>
      </c>
      <c r="R89" t="s">
        <v>5057</v>
      </c>
      <c r="S89">
        <v>0</v>
      </c>
      <c r="T89" s="4">
        <v>54.682000000000002</v>
      </c>
      <c r="U89">
        <v>877150</v>
      </c>
      <c r="V89">
        <v>16</v>
      </c>
      <c r="Z89">
        <v>142</v>
      </c>
      <c r="AA89" t="s">
        <v>5058</v>
      </c>
      <c r="AB89" t="s">
        <v>2167</v>
      </c>
      <c r="AC89" t="s">
        <v>5059</v>
      </c>
      <c r="AD89" t="s">
        <v>5060</v>
      </c>
      <c r="AE89" t="s">
        <v>5061</v>
      </c>
      <c r="AF89" t="s">
        <v>5062</v>
      </c>
    </row>
    <row r="90" spans="1:32" x14ac:dyDescent="0.55000000000000004">
      <c r="A90" s="6" t="s">
        <v>2494</v>
      </c>
      <c r="B90" s="6" t="s">
        <v>2494</v>
      </c>
      <c r="C90" s="6">
        <v>3</v>
      </c>
      <c r="D90" s="6">
        <v>3</v>
      </c>
      <c r="E90" s="6">
        <v>3</v>
      </c>
      <c r="F90" s="6" t="s">
        <v>2495</v>
      </c>
      <c r="G90" s="6" t="s">
        <v>2496</v>
      </c>
      <c r="I90">
        <v>1</v>
      </c>
      <c r="J90">
        <v>3</v>
      </c>
      <c r="K90">
        <v>3</v>
      </c>
      <c r="L90">
        <v>3</v>
      </c>
      <c r="M90" s="6">
        <v>40.9</v>
      </c>
      <c r="N90">
        <v>40.9</v>
      </c>
      <c r="O90">
        <v>40.9</v>
      </c>
      <c r="P90">
        <v>12.784000000000001</v>
      </c>
      <c r="Q90">
        <v>115</v>
      </c>
      <c r="R90">
        <v>115</v>
      </c>
      <c r="S90">
        <v>0</v>
      </c>
      <c r="T90" s="4">
        <v>53.703000000000003</v>
      </c>
      <c r="U90">
        <v>1053700</v>
      </c>
      <c r="V90">
        <v>3</v>
      </c>
      <c r="Z90">
        <v>264</v>
      </c>
      <c r="AA90" t="s">
        <v>5192</v>
      </c>
      <c r="AB90" t="s">
        <v>2315</v>
      </c>
      <c r="AC90" t="s">
        <v>5193</v>
      </c>
      <c r="AD90" t="s">
        <v>5194</v>
      </c>
      <c r="AE90" t="s">
        <v>5195</v>
      </c>
      <c r="AF90" t="s">
        <v>5196</v>
      </c>
    </row>
    <row r="91" spans="1:32" x14ac:dyDescent="0.55000000000000004">
      <c r="A91" s="6" t="s">
        <v>2473</v>
      </c>
      <c r="B91" s="6" t="s">
        <v>2473</v>
      </c>
      <c r="C91" s="6">
        <v>4</v>
      </c>
      <c r="D91" s="6">
        <v>4</v>
      </c>
      <c r="E91" s="6">
        <v>4</v>
      </c>
      <c r="F91" s="6" t="s">
        <v>2474</v>
      </c>
      <c r="G91" s="6" t="s">
        <v>2475</v>
      </c>
      <c r="I91">
        <v>1</v>
      </c>
      <c r="J91">
        <v>4</v>
      </c>
      <c r="K91">
        <v>4</v>
      </c>
      <c r="L91">
        <v>4</v>
      </c>
      <c r="M91" s="6">
        <v>19.7</v>
      </c>
      <c r="N91">
        <v>19.7</v>
      </c>
      <c r="O91">
        <v>19.7</v>
      </c>
      <c r="P91">
        <v>29.945</v>
      </c>
      <c r="Q91">
        <v>264</v>
      </c>
      <c r="R91">
        <v>264</v>
      </c>
      <c r="S91">
        <v>0</v>
      </c>
      <c r="T91" s="4">
        <v>53.052</v>
      </c>
      <c r="U91">
        <v>307770</v>
      </c>
      <c r="V91">
        <v>8</v>
      </c>
      <c r="Z91">
        <v>227</v>
      </c>
      <c r="AA91" t="s">
        <v>5407</v>
      </c>
      <c r="AB91" t="s">
        <v>2341</v>
      </c>
      <c r="AC91" t="s">
        <v>5408</v>
      </c>
      <c r="AD91" t="s">
        <v>5409</v>
      </c>
      <c r="AE91" t="s">
        <v>5410</v>
      </c>
      <c r="AF91" t="s">
        <v>5411</v>
      </c>
    </row>
    <row r="92" spans="1:32" x14ac:dyDescent="0.55000000000000004">
      <c r="A92" s="6" t="s">
        <v>4396</v>
      </c>
      <c r="B92" s="6" t="s">
        <v>4397</v>
      </c>
      <c r="C92" s="6" t="s">
        <v>4398</v>
      </c>
      <c r="D92" s="6" t="s">
        <v>4398</v>
      </c>
      <c r="E92" s="6" t="s">
        <v>4398</v>
      </c>
      <c r="F92" s="6" t="s">
        <v>2807</v>
      </c>
      <c r="G92" s="6" t="s">
        <v>2808</v>
      </c>
      <c r="H92" t="s">
        <v>2559</v>
      </c>
      <c r="I92">
        <v>8</v>
      </c>
      <c r="J92">
        <v>7</v>
      </c>
      <c r="K92">
        <v>7</v>
      </c>
      <c r="L92">
        <v>7</v>
      </c>
      <c r="M92" s="6">
        <v>34.5</v>
      </c>
      <c r="N92">
        <v>34.5</v>
      </c>
      <c r="O92">
        <v>34.5</v>
      </c>
      <c r="P92">
        <v>32.337000000000003</v>
      </c>
      <c r="Q92">
        <v>293</v>
      </c>
      <c r="R92" t="s">
        <v>4399</v>
      </c>
      <c r="S92">
        <v>0</v>
      </c>
      <c r="T92" s="4">
        <v>52.494999999999997</v>
      </c>
      <c r="U92">
        <v>548780</v>
      </c>
      <c r="V92">
        <v>11</v>
      </c>
      <c r="Z92">
        <v>67</v>
      </c>
      <c r="AA92" t="s">
        <v>4400</v>
      </c>
      <c r="AB92" t="s">
        <v>2189</v>
      </c>
      <c r="AC92" t="s">
        <v>4401</v>
      </c>
      <c r="AD92" t="s">
        <v>4402</v>
      </c>
      <c r="AE92" t="s">
        <v>4403</v>
      </c>
      <c r="AF92" t="s">
        <v>4404</v>
      </c>
    </row>
    <row r="93" spans="1:32" x14ac:dyDescent="0.55000000000000004">
      <c r="A93" s="6" t="s">
        <v>4475</v>
      </c>
      <c r="B93" s="6" t="s">
        <v>4476</v>
      </c>
      <c r="C93" s="6" t="s">
        <v>4477</v>
      </c>
      <c r="D93" s="6" t="s">
        <v>4478</v>
      </c>
      <c r="E93" s="6" t="s">
        <v>4478</v>
      </c>
      <c r="F93" s="6" t="s">
        <v>4479</v>
      </c>
      <c r="G93" s="6" t="s">
        <v>4480</v>
      </c>
      <c r="H93" t="s">
        <v>2141</v>
      </c>
      <c r="I93">
        <v>4</v>
      </c>
      <c r="J93">
        <v>9</v>
      </c>
      <c r="K93">
        <v>7</v>
      </c>
      <c r="L93">
        <v>7</v>
      </c>
      <c r="M93" s="6">
        <v>15.3</v>
      </c>
      <c r="N93">
        <v>11.7</v>
      </c>
      <c r="O93">
        <v>11.7</v>
      </c>
      <c r="P93">
        <v>84.659000000000006</v>
      </c>
      <c r="Q93">
        <v>732</v>
      </c>
      <c r="R93" t="s">
        <v>4481</v>
      </c>
      <c r="S93">
        <v>0</v>
      </c>
      <c r="T93" s="4">
        <v>52.353999999999999</v>
      </c>
      <c r="U93">
        <v>750440</v>
      </c>
      <c r="V93">
        <v>8</v>
      </c>
      <c r="Z93">
        <v>66</v>
      </c>
      <c r="AA93" t="s">
        <v>4482</v>
      </c>
      <c r="AB93" t="s">
        <v>4483</v>
      </c>
      <c r="AC93" t="s">
        <v>4484</v>
      </c>
      <c r="AD93" t="s">
        <v>4485</v>
      </c>
      <c r="AE93" t="s">
        <v>4486</v>
      </c>
      <c r="AF93" t="s">
        <v>4487</v>
      </c>
    </row>
    <row r="94" spans="1:32" x14ac:dyDescent="0.55000000000000004">
      <c r="A94" s="6" t="s">
        <v>4428</v>
      </c>
      <c r="B94" s="6" t="s">
        <v>723</v>
      </c>
      <c r="C94" s="6" t="s">
        <v>4429</v>
      </c>
      <c r="D94" s="6" t="s">
        <v>4429</v>
      </c>
      <c r="E94" s="6" t="s">
        <v>4429</v>
      </c>
      <c r="F94" s="6" t="s">
        <v>724</v>
      </c>
      <c r="G94" s="6" t="s">
        <v>725</v>
      </c>
      <c r="I94">
        <v>2</v>
      </c>
      <c r="J94">
        <v>6</v>
      </c>
      <c r="K94">
        <v>6</v>
      </c>
      <c r="L94">
        <v>6</v>
      </c>
      <c r="M94" s="6">
        <v>21.8</v>
      </c>
      <c r="N94">
        <v>21.8</v>
      </c>
      <c r="O94">
        <v>21.8</v>
      </c>
      <c r="P94">
        <v>49.228999999999999</v>
      </c>
      <c r="Q94">
        <v>449</v>
      </c>
      <c r="R94" t="s">
        <v>4430</v>
      </c>
      <c r="S94">
        <v>0</v>
      </c>
      <c r="T94" s="4">
        <v>52.118000000000002</v>
      </c>
      <c r="U94">
        <v>303690</v>
      </c>
      <c r="V94">
        <v>7</v>
      </c>
      <c r="Z94">
        <v>152</v>
      </c>
      <c r="AA94" t="s">
        <v>4431</v>
      </c>
      <c r="AB94" t="s">
        <v>2167</v>
      </c>
      <c r="AC94" t="s">
        <v>4432</v>
      </c>
      <c r="AD94" t="s">
        <v>4433</v>
      </c>
      <c r="AE94" t="s">
        <v>4434</v>
      </c>
      <c r="AF94" t="s">
        <v>4435</v>
      </c>
    </row>
    <row r="95" spans="1:32" x14ac:dyDescent="0.55000000000000004">
      <c r="A95" s="6" t="s">
        <v>5455</v>
      </c>
      <c r="B95" s="6" t="s">
        <v>5455</v>
      </c>
      <c r="C95" s="6" t="s">
        <v>2583</v>
      </c>
      <c r="D95" s="6" t="s">
        <v>2583</v>
      </c>
      <c r="E95" s="6" t="s">
        <v>2583</v>
      </c>
      <c r="F95" s="6" t="s">
        <v>2294</v>
      </c>
      <c r="G95" s="6" t="s">
        <v>2295</v>
      </c>
      <c r="H95" t="s">
        <v>2199</v>
      </c>
      <c r="I95">
        <v>3</v>
      </c>
      <c r="J95">
        <v>3</v>
      </c>
      <c r="K95">
        <v>3</v>
      </c>
      <c r="L95">
        <v>3</v>
      </c>
      <c r="M95" s="6">
        <v>7.3</v>
      </c>
      <c r="N95">
        <v>7.3</v>
      </c>
      <c r="O95">
        <v>7.3</v>
      </c>
      <c r="P95">
        <v>67.299000000000007</v>
      </c>
      <c r="Q95">
        <v>616</v>
      </c>
      <c r="R95" t="s">
        <v>5456</v>
      </c>
      <c r="S95">
        <v>0</v>
      </c>
      <c r="T95" s="4">
        <v>51.57</v>
      </c>
      <c r="U95">
        <v>519040</v>
      </c>
      <c r="V95">
        <v>5</v>
      </c>
      <c r="Z95">
        <v>149</v>
      </c>
      <c r="AA95" t="s">
        <v>5457</v>
      </c>
      <c r="AB95" t="s">
        <v>2315</v>
      </c>
      <c r="AC95" t="s">
        <v>5458</v>
      </c>
      <c r="AD95" t="s">
        <v>5459</v>
      </c>
      <c r="AE95" t="s">
        <v>5460</v>
      </c>
      <c r="AF95" t="s">
        <v>5461</v>
      </c>
    </row>
    <row r="96" spans="1:32" x14ac:dyDescent="0.55000000000000004">
      <c r="A96" s="6" t="s">
        <v>60</v>
      </c>
      <c r="B96" s="6" t="s">
        <v>60</v>
      </c>
      <c r="C96" s="6" t="s">
        <v>3617</v>
      </c>
      <c r="D96" s="6" t="s">
        <v>3617</v>
      </c>
      <c r="E96" s="6" t="s">
        <v>3617</v>
      </c>
      <c r="F96" s="6" t="s">
        <v>61</v>
      </c>
      <c r="G96" s="6" t="s">
        <v>62</v>
      </c>
      <c r="H96" t="s">
        <v>2141</v>
      </c>
      <c r="I96">
        <v>2</v>
      </c>
      <c r="J96">
        <v>3</v>
      </c>
      <c r="K96">
        <v>3</v>
      </c>
      <c r="L96">
        <v>3</v>
      </c>
      <c r="M96" s="6">
        <v>13.2</v>
      </c>
      <c r="N96">
        <v>13.2</v>
      </c>
      <c r="O96">
        <v>13.2</v>
      </c>
      <c r="P96">
        <v>39.42</v>
      </c>
      <c r="Q96">
        <v>364</v>
      </c>
      <c r="R96" t="s">
        <v>3618</v>
      </c>
      <c r="S96">
        <v>0</v>
      </c>
      <c r="T96" s="4">
        <v>51.509</v>
      </c>
      <c r="U96">
        <v>230380</v>
      </c>
      <c r="V96">
        <v>5</v>
      </c>
      <c r="Z96">
        <v>46</v>
      </c>
      <c r="AA96" t="s">
        <v>3619</v>
      </c>
      <c r="AB96" t="s">
        <v>2315</v>
      </c>
      <c r="AC96" t="s">
        <v>3620</v>
      </c>
      <c r="AD96" t="s">
        <v>3621</v>
      </c>
      <c r="AE96" t="s">
        <v>3622</v>
      </c>
      <c r="AF96" t="s">
        <v>3623</v>
      </c>
    </row>
    <row r="97" spans="1:36" x14ac:dyDescent="0.55000000000000004">
      <c r="A97" s="6" t="s">
        <v>2913</v>
      </c>
      <c r="B97" s="6" t="s">
        <v>2913</v>
      </c>
      <c r="C97" s="6">
        <v>5</v>
      </c>
      <c r="D97" s="6">
        <v>5</v>
      </c>
      <c r="E97" s="6">
        <v>5</v>
      </c>
      <c r="F97" s="6" t="s">
        <v>2914</v>
      </c>
      <c r="G97" s="6" t="s">
        <v>2915</v>
      </c>
      <c r="I97">
        <v>1</v>
      </c>
      <c r="J97">
        <v>5</v>
      </c>
      <c r="K97">
        <v>5</v>
      </c>
      <c r="L97">
        <v>5</v>
      </c>
      <c r="M97" s="6">
        <v>34.4</v>
      </c>
      <c r="N97">
        <v>34.4</v>
      </c>
      <c r="O97">
        <v>34.4</v>
      </c>
      <c r="P97">
        <v>16.273</v>
      </c>
      <c r="Q97">
        <v>151</v>
      </c>
      <c r="R97">
        <v>151</v>
      </c>
      <c r="S97">
        <v>0</v>
      </c>
      <c r="T97" s="4">
        <v>51.469000000000001</v>
      </c>
      <c r="U97">
        <v>1251900</v>
      </c>
      <c r="V97">
        <v>17</v>
      </c>
      <c r="Z97">
        <v>243</v>
      </c>
      <c r="AA97" t="s">
        <v>5316</v>
      </c>
      <c r="AB97" t="s">
        <v>2256</v>
      </c>
      <c r="AC97" t="s">
        <v>5317</v>
      </c>
      <c r="AD97" t="s">
        <v>5318</v>
      </c>
      <c r="AE97" t="s">
        <v>5319</v>
      </c>
      <c r="AF97" t="s">
        <v>5320</v>
      </c>
    </row>
    <row r="98" spans="1:36" x14ac:dyDescent="0.55000000000000004">
      <c r="A98" s="6" t="s">
        <v>2894</v>
      </c>
      <c r="B98" s="6" t="s">
        <v>2894</v>
      </c>
      <c r="C98" s="6">
        <v>6</v>
      </c>
      <c r="D98" s="6">
        <v>6</v>
      </c>
      <c r="E98" s="6">
        <v>6</v>
      </c>
      <c r="F98" s="6" t="s">
        <v>2895</v>
      </c>
      <c r="G98" s="6" t="s">
        <v>2896</v>
      </c>
      <c r="I98">
        <v>1</v>
      </c>
      <c r="J98">
        <v>6</v>
      </c>
      <c r="K98">
        <v>6</v>
      </c>
      <c r="L98">
        <v>6</v>
      </c>
      <c r="M98" s="6">
        <v>30.1</v>
      </c>
      <c r="N98">
        <v>30.1</v>
      </c>
      <c r="O98">
        <v>30.1</v>
      </c>
      <c r="P98">
        <v>20.762</v>
      </c>
      <c r="Q98">
        <v>176</v>
      </c>
      <c r="R98">
        <v>176</v>
      </c>
      <c r="S98">
        <v>0</v>
      </c>
      <c r="T98" s="4">
        <v>50.844000000000001</v>
      </c>
      <c r="U98">
        <v>1037700</v>
      </c>
      <c r="V98">
        <v>9</v>
      </c>
      <c r="Z98">
        <v>297</v>
      </c>
      <c r="AA98" t="s">
        <v>5122</v>
      </c>
      <c r="AB98" t="s">
        <v>2167</v>
      </c>
      <c r="AC98" t="s">
        <v>5123</v>
      </c>
      <c r="AD98" t="s">
        <v>5124</v>
      </c>
      <c r="AE98" t="s">
        <v>5125</v>
      </c>
      <c r="AF98" t="s">
        <v>5126</v>
      </c>
    </row>
    <row r="99" spans="1:36" x14ac:dyDescent="0.55000000000000004">
      <c r="A99" s="6" t="s">
        <v>5541</v>
      </c>
      <c r="B99" s="6" t="s">
        <v>5542</v>
      </c>
      <c r="C99" s="6" t="s">
        <v>2348</v>
      </c>
      <c r="D99" s="6" t="s">
        <v>2348</v>
      </c>
      <c r="E99" s="6" t="s">
        <v>2348</v>
      </c>
      <c r="F99" s="6" t="s">
        <v>5543</v>
      </c>
      <c r="G99" s="6" t="s">
        <v>5544</v>
      </c>
      <c r="I99">
        <v>2</v>
      </c>
      <c r="J99">
        <v>6</v>
      </c>
      <c r="K99">
        <v>6</v>
      </c>
      <c r="L99">
        <v>6</v>
      </c>
      <c r="M99" s="6">
        <v>3.9</v>
      </c>
      <c r="N99">
        <v>3.9</v>
      </c>
      <c r="O99">
        <v>3.9</v>
      </c>
      <c r="P99">
        <v>299.61</v>
      </c>
      <c r="Q99">
        <v>2752</v>
      </c>
      <c r="R99" t="s">
        <v>5545</v>
      </c>
      <c r="S99">
        <v>0</v>
      </c>
      <c r="T99" s="4">
        <v>49.927</v>
      </c>
      <c r="U99">
        <v>305920</v>
      </c>
      <c r="V99">
        <v>6</v>
      </c>
      <c r="Z99">
        <v>435</v>
      </c>
      <c r="AA99" t="s">
        <v>5546</v>
      </c>
      <c r="AB99" t="s">
        <v>2167</v>
      </c>
      <c r="AC99" t="s">
        <v>5547</v>
      </c>
      <c r="AD99" t="s">
        <v>5548</v>
      </c>
      <c r="AE99" t="s">
        <v>5549</v>
      </c>
      <c r="AF99" t="s">
        <v>5550</v>
      </c>
      <c r="AH99">
        <v>82</v>
      </c>
      <c r="AJ99">
        <v>2448</v>
      </c>
    </row>
    <row r="100" spans="1:36" x14ac:dyDescent="0.55000000000000004">
      <c r="A100" s="6" t="s">
        <v>5477</v>
      </c>
      <c r="B100" s="6" t="s">
        <v>5477</v>
      </c>
      <c r="C100" s="6">
        <v>1</v>
      </c>
      <c r="D100" s="6">
        <v>1</v>
      </c>
      <c r="E100" s="6">
        <v>1</v>
      </c>
      <c r="F100" s="6" t="s">
        <v>5478</v>
      </c>
      <c r="G100" s="6" t="s">
        <v>5479</v>
      </c>
      <c r="I100">
        <v>1</v>
      </c>
      <c r="J100">
        <v>1</v>
      </c>
      <c r="K100">
        <v>1</v>
      </c>
      <c r="L100">
        <v>1</v>
      </c>
      <c r="M100" s="6">
        <v>2</v>
      </c>
      <c r="N100">
        <v>2</v>
      </c>
      <c r="O100">
        <v>2</v>
      </c>
      <c r="P100">
        <v>88.885000000000005</v>
      </c>
      <c r="Q100">
        <v>793</v>
      </c>
      <c r="R100">
        <v>793</v>
      </c>
      <c r="S100">
        <v>0</v>
      </c>
      <c r="T100" s="4">
        <v>49.683</v>
      </c>
      <c r="U100">
        <v>37854</v>
      </c>
      <c r="V100">
        <v>1</v>
      </c>
      <c r="Z100">
        <v>342</v>
      </c>
      <c r="AA100">
        <v>1513</v>
      </c>
      <c r="AB100" t="s">
        <v>2163</v>
      </c>
      <c r="AC100">
        <v>1518</v>
      </c>
      <c r="AD100">
        <v>2109</v>
      </c>
      <c r="AE100">
        <v>3961</v>
      </c>
      <c r="AF100">
        <v>3961</v>
      </c>
    </row>
    <row r="101" spans="1:36" x14ac:dyDescent="0.55000000000000004">
      <c r="A101" s="6" t="s">
        <v>3976</v>
      </c>
      <c r="B101" s="6" t="s">
        <v>3977</v>
      </c>
      <c r="C101" s="6" t="s">
        <v>3978</v>
      </c>
      <c r="D101" s="6" t="s">
        <v>3979</v>
      </c>
      <c r="E101" s="6" t="s">
        <v>3980</v>
      </c>
      <c r="F101" s="6" t="s">
        <v>3981</v>
      </c>
      <c r="G101" s="6" t="s">
        <v>3982</v>
      </c>
      <c r="H101" t="s">
        <v>2141</v>
      </c>
      <c r="I101">
        <v>3</v>
      </c>
      <c r="J101">
        <v>6</v>
      </c>
      <c r="K101">
        <v>5</v>
      </c>
      <c r="L101">
        <v>4</v>
      </c>
      <c r="M101" s="6">
        <v>16.5</v>
      </c>
      <c r="N101">
        <v>13.7</v>
      </c>
      <c r="O101">
        <v>12.5</v>
      </c>
      <c r="P101">
        <v>61.963000000000001</v>
      </c>
      <c r="Q101">
        <v>570</v>
      </c>
      <c r="R101" t="s">
        <v>3983</v>
      </c>
      <c r="S101">
        <v>0</v>
      </c>
      <c r="T101" s="4">
        <v>49.402000000000001</v>
      </c>
      <c r="U101">
        <v>239960</v>
      </c>
      <c r="V101">
        <v>11</v>
      </c>
      <c r="Z101">
        <v>325</v>
      </c>
      <c r="AA101" t="s">
        <v>3984</v>
      </c>
      <c r="AB101" t="s">
        <v>3985</v>
      </c>
      <c r="AC101" t="s">
        <v>3986</v>
      </c>
      <c r="AD101" t="s">
        <v>3987</v>
      </c>
      <c r="AE101" t="s">
        <v>3988</v>
      </c>
      <c r="AF101" t="s">
        <v>3989</v>
      </c>
    </row>
    <row r="102" spans="1:36" x14ac:dyDescent="0.55000000000000004">
      <c r="A102" s="6" t="s">
        <v>2768</v>
      </c>
      <c r="B102" s="6" t="s">
        <v>2768</v>
      </c>
      <c r="C102" s="6">
        <v>6</v>
      </c>
      <c r="D102" s="6">
        <v>6</v>
      </c>
      <c r="E102" s="6">
        <v>6</v>
      </c>
      <c r="F102" s="6" t="s">
        <v>2769</v>
      </c>
      <c r="G102" s="6" t="s">
        <v>2770</v>
      </c>
      <c r="I102">
        <v>1</v>
      </c>
      <c r="J102">
        <v>6</v>
      </c>
      <c r="K102">
        <v>6</v>
      </c>
      <c r="L102">
        <v>6</v>
      </c>
      <c r="M102" s="6">
        <v>45.9</v>
      </c>
      <c r="N102">
        <v>45.9</v>
      </c>
      <c r="O102">
        <v>45.9</v>
      </c>
      <c r="P102">
        <v>16.561</v>
      </c>
      <c r="Q102">
        <v>148</v>
      </c>
      <c r="R102">
        <v>148</v>
      </c>
      <c r="S102">
        <v>0</v>
      </c>
      <c r="T102" s="4">
        <v>48.271999999999998</v>
      </c>
      <c r="U102">
        <v>1437100</v>
      </c>
      <c r="V102">
        <v>10</v>
      </c>
      <c r="Z102">
        <v>182</v>
      </c>
      <c r="AA102" t="s">
        <v>5173</v>
      </c>
      <c r="AB102" t="s">
        <v>2167</v>
      </c>
      <c r="AC102" t="s">
        <v>5174</v>
      </c>
      <c r="AD102" t="s">
        <v>5175</v>
      </c>
      <c r="AE102" t="s">
        <v>5176</v>
      </c>
      <c r="AF102" t="s">
        <v>5177</v>
      </c>
    </row>
    <row r="103" spans="1:36" x14ac:dyDescent="0.55000000000000004">
      <c r="A103" s="6" t="s">
        <v>2964</v>
      </c>
      <c r="B103" s="6" t="s">
        <v>2964</v>
      </c>
      <c r="C103" s="6">
        <v>6</v>
      </c>
      <c r="D103" s="6">
        <v>6</v>
      </c>
      <c r="E103" s="6">
        <v>4</v>
      </c>
      <c r="F103" s="6" t="s">
        <v>2965</v>
      </c>
      <c r="G103" s="6" t="s">
        <v>2966</v>
      </c>
      <c r="I103">
        <v>1</v>
      </c>
      <c r="J103">
        <v>6</v>
      </c>
      <c r="K103">
        <v>6</v>
      </c>
      <c r="L103">
        <v>4</v>
      </c>
      <c r="M103" s="6">
        <v>32.9</v>
      </c>
      <c r="N103">
        <v>32.9</v>
      </c>
      <c r="O103">
        <v>23.3</v>
      </c>
      <c r="P103">
        <v>37.497</v>
      </c>
      <c r="Q103">
        <v>356</v>
      </c>
      <c r="R103">
        <v>356</v>
      </c>
      <c r="S103">
        <v>0</v>
      </c>
      <c r="T103" s="4">
        <v>47.404000000000003</v>
      </c>
      <c r="U103">
        <v>437980</v>
      </c>
      <c r="V103">
        <v>14</v>
      </c>
      <c r="Z103">
        <v>338</v>
      </c>
      <c r="AA103" t="s">
        <v>4832</v>
      </c>
      <c r="AB103" t="s">
        <v>2167</v>
      </c>
      <c r="AC103" t="s">
        <v>4833</v>
      </c>
      <c r="AD103" t="s">
        <v>4834</v>
      </c>
      <c r="AE103" t="s">
        <v>4835</v>
      </c>
      <c r="AF103" t="s">
        <v>4836</v>
      </c>
    </row>
    <row r="104" spans="1:36" x14ac:dyDescent="0.55000000000000004">
      <c r="A104" s="6" t="s">
        <v>445</v>
      </c>
      <c r="B104" s="6" t="s">
        <v>445</v>
      </c>
      <c r="C104" s="6">
        <v>6</v>
      </c>
      <c r="D104" s="6">
        <v>6</v>
      </c>
      <c r="E104" s="6">
        <v>6</v>
      </c>
      <c r="F104" s="6" t="s">
        <v>446</v>
      </c>
      <c r="G104" s="6" t="s">
        <v>447</v>
      </c>
      <c r="I104">
        <v>1</v>
      </c>
      <c r="J104">
        <v>6</v>
      </c>
      <c r="K104">
        <v>6</v>
      </c>
      <c r="L104">
        <v>6</v>
      </c>
      <c r="M104" s="6">
        <v>11</v>
      </c>
      <c r="N104">
        <v>11</v>
      </c>
      <c r="O104">
        <v>11</v>
      </c>
      <c r="P104">
        <v>95.337000000000003</v>
      </c>
      <c r="Q104">
        <v>858</v>
      </c>
      <c r="R104">
        <v>858</v>
      </c>
      <c r="S104">
        <v>0</v>
      </c>
      <c r="T104" s="4">
        <v>46.664999999999999</v>
      </c>
      <c r="U104">
        <v>581580</v>
      </c>
      <c r="V104">
        <v>11</v>
      </c>
      <c r="Z104">
        <v>96</v>
      </c>
      <c r="AA104" t="s">
        <v>4037</v>
      </c>
      <c r="AB104" t="s">
        <v>2167</v>
      </c>
      <c r="AC104" t="s">
        <v>4038</v>
      </c>
      <c r="AD104" t="s">
        <v>4039</v>
      </c>
      <c r="AE104" t="s">
        <v>4040</v>
      </c>
      <c r="AF104" t="s">
        <v>4041</v>
      </c>
    </row>
    <row r="105" spans="1:36" x14ac:dyDescent="0.55000000000000004">
      <c r="A105" s="6" t="s">
        <v>4946</v>
      </c>
      <c r="B105" s="6" t="s">
        <v>4946</v>
      </c>
      <c r="C105" s="6">
        <v>7</v>
      </c>
      <c r="D105" s="6">
        <v>7</v>
      </c>
      <c r="E105" s="6">
        <v>7</v>
      </c>
      <c r="F105" s="6" t="s">
        <v>4947</v>
      </c>
      <c r="G105" s="6" t="s">
        <v>4948</v>
      </c>
      <c r="I105">
        <v>1</v>
      </c>
      <c r="J105">
        <v>7</v>
      </c>
      <c r="K105">
        <v>7</v>
      </c>
      <c r="L105">
        <v>7</v>
      </c>
      <c r="M105" s="6">
        <v>9.5</v>
      </c>
      <c r="N105">
        <v>9.5</v>
      </c>
      <c r="O105">
        <v>9.5</v>
      </c>
      <c r="P105">
        <v>99.057000000000002</v>
      </c>
      <c r="Q105">
        <v>940</v>
      </c>
      <c r="R105">
        <v>940</v>
      </c>
      <c r="S105">
        <v>0</v>
      </c>
      <c r="T105" s="4">
        <v>46.119</v>
      </c>
      <c r="U105">
        <v>635030</v>
      </c>
      <c r="V105">
        <v>12</v>
      </c>
      <c r="Z105">
        <v>407</v>
      </c>
      <c r="AA105" t="s">
        <v>4949</v>
      </c>
      <c r="AB105" t="s">
        <v>2189</v>
      </c>
      <c r="AC105" t="s">
        <v>4950</v>
      </c>
      <c r="AD105" t="s">
        <v>4951</v>
      </c>
      <c r="AE105" t="s">
        <v>4952</v>
      </c>
      <c r="AF105" t="s">
        <v>4953</v>
      </c>
    </row>
    <row r="106" spans="1:36" x14ac:dyDescent="0.55000000000000004">
      <c r="A106" s="6" t="s">
        <v>2135</v>
      </c>
      <c r="B106" s="6" t="s">
        <v>2136</v>
      </c>
      <c r="C106" s="6" t="s">
        <v>4771</v>
      </c>
      <c r="D106" s="6" t="s">
        <v>4771</v>
      </c>
      <c r="E106" s="6" t="s">
        <v>2293</v>
      </c>
      <c r="F106" s="6" t="s">
        <v>2139</v>
      </c>
      <c r="G106" s="6" t="s">
        <v>2140</v>
      </c>
      <c r="H106" t="s">
        <v>2141</v>
      </c>
      <c r="I106">
        <v>3</v>
      </c>
      <c r="J106">
        <v>5</v>
      </c>
      <c r="K106">
        <v>5</v>
      </c>
      <c r="L106">
        <v>2</v>
      </c>
      <c r="M106" s="6">
        <v>38.6</v>
      </c>
      <c r="N106">
        <v>38.6</v>
      </c>
      <c r="O106">
        <v>12</v>
      </c>
      <c r="P106">
        <v>30.137</v>
      </c>
      <c r="Q106">
        <v>267</v>
      </c>
      <c r="R106" t="s">
        <v>2142</v>
      </c>
      <c r="S106">
        <v>0</v>
      </c>
      <c r="T106" s="4">
        <v>45.988</v>
      </c>
      <c r="U106">
        <v>1370900</v>
      </c>
      <c r="V106">
        <v>8</v>
      </c>
      <c r="Z106">
        <v>125</v>
      </c>
      <c r="AA106" t="s">
        <v>4772</v>
      </c>
      <c r="AB106" t="s">
        <v>2256</v>
      </c>
      <c r="AC106" t="s">
        <v>4773</v>
      </c>
      <c r="AD106" t="s">
        <v>4774</v>
      </c>
      <c r="AE106" t="s">
        <v>4775</v>
      </c>
      <c r="AF106" t="s">
        <v>4776</v>
      </c>
    </row>
    <row r="107" spans="1:36" x14ac:dyDescent="0.55000000000000004">
      <c r="A107" s="6" t="s">
        <v>2971</v>
      </c>
      <c r="B107" s="6" t="s">
        <v>2971</v>
      </c>
      <c r="C107" s="6" t="s">
        <v>2253</v>
      </c>
      <c r="D107" s="6" t="s">
        <v>2253</v>
      </c>
      <c r="E107" s="6" t="s">
        <v>2253</v>
      </c>
      <c r="F107" s="6" t="s">
        <v>2972</v>
      </c>
      <c r="G107" s="6" t="s">
        <v>2973</v>
      </c>
      <c r="H107" t="s">
        <v>2141</v>
      </c>
      <c r="I107">
        <v>2</v>
      </c>
      <c r="J107">
        <v>5</v>
      </c>
      <c r="K107">
        <v>5</v>
      </c>
      <c r="L107">
        <v>5</v>
      </c>
      <c r="M107" s="6">
        <v>24.4</v>
      </c>
      <c r="N107">
        <v>24.4</v>
      </c>
      <c r="O107">
        <v>24.4</v>
      </c>
      <c r="P107">
        <v>34.351999999999997</v>
      </c>
      <c r="Q107">
        <v>312</v>
      </c>
      <c r="R107" t="s">
        <v>2974</v>
      </c>
      <c r="S107">
        <v>0</v>
      </c>
      <c r="T107" s="4">
        <v>45.802</v>
      </c>
      <c r="U107">
        <v>777040</v>
      </c>
      <c r="V107">
        <v>10</v>
      </c>
      <c r="Z107">
        <v>310</v>
      </c>
      <c r="AA107" t="s">
        <v>3598</v>
      </c>
      <c r="AB107" t="s">
        <v>2256</v>
      </c>
      <c r="AC107" t="s">
        <v>3599</v>
      </c>
      <c r="AD107" t="s">
        <v>3600</v>
      </c>
      <c r="AE107" t="s">
        <v>3601</v>
      </c>
      <c r="AF107" t="s">
        <v>3602</v>
      </c>
    </row>
    <row r="108" spans="1:36" x14ac:dyDescent="0.55000000000000004">
      <c r="A108" s="6" t="s">
        <v>5158</v>
      </c>
      <c r="B108" s="6" t="s">
        <v>5159</v>
      </c>
      <c r="C108" s="6" t="s">
        <v>5160</v>
      </c>
      <c r="D108" s="6" t="s">
        <v>5160</v>
      </c>
      <c r="E108" s="6" t="s">
        <v>5160</v>
      </c>
      <c r="F108" s="6" t="s">
        <v>5161</v>
      </c>
      <c r="G108" s="6" t="s">
        <v>5162</v>
      </c>
      <c r="H108" t="s">
        <v>2141</v>
      </c>
      <c r="I108">
        <v>5</v>
      </c>
      <c r="J108">
        <v>7</v>
      </c>
      <c r="K108">
        <v>7</v>
      </c>
      <c r="L108">
        <v>7</v>
      </c>
      <c r="M108" s="6">
        <v>33.1</v>
      </c>
      <c r="N108">
        <v>33.1</v>
      </c>
      <c r="O108">
        <v>33.1</v>
      </c>
      <c r="P108">
        <v>17.257999999999999</v>
      </c>
      <c r="Q108">
        <v>145</v>
      </c>
      <c r="R108" t="s">
        <v>5163</v>
      </c>
      <c r="S108">
        <v>0</v>
      </c>
      <c r="T108" s="4">
        <v>45.676000000000002</v>
      </c>
      <c r="U108">
        <v>429220</v>
      </c>
      <c r="V108">
        <v>12</v>
      </c>
      <c r="Z108">
        <v>228</v>
      </c>
      <c r="AA108" t="s">
        <v>5164</v>
      </c>
      <c r="AB108" t="s">
        <v>2189</v>
      </c>
      <c r="AC108" t="s">
        <v>5165</v>
      </c>
      <c r="AD108" t="s">
        <v>5166</v>
      </c>
      <c r="AE108" t="s">
        <v>5167</v>
      </c>
      <c r="AF108" t="s">
        <v>5168</v>
      </c>
    </row>
    <row r="109" spans="1:36" x14ac:dyDescent="0.55000000000000004">
      <c r="A109" s="6" t="s">
        <v>2902</v>
      </c>
      <c r="B109" s="6" t="s">
        <v>2902</v>
      </c>
      <c r="C109" s="6" t="s">
        <v>2312</v>
      </c>
      <c r="D109" s="6" t="s">
        <v>2312</v>
      </c>
      <c r="E109" s="6" t="s">
        <v>2312</v>
      </c>
      <c r="F109" s="6" t="s">
        <v>2903</v>
      </c>
      <c r="G109" s="6" t="s">
        <v>2904</v>
      </c>
      <c r="H109" t="s">
        <v>2141</v>
      </c>
      <c r="I109">
        <v>2</v>
      </c>
      <c r="J109">
        <v>3</v>
      </c>
      <c r="K109">
        <v>3</v>
      </c>
      <c r="L109">
        <v>3</v>
      </c>
      <c r="M109" s="6">
        <v>33.700000000000003</v>
      </c>
      <c r="N109">
        <v>33.700000000000003</v>
      </c>
      <c r="O109">
        <v>33.700000000000003</v>
      </c>
      <c r="P109">
        <v>22.492000000000001</v>
      </c>
      <c r="Q109">
        <v>208</v>
      </c>
      <c r="R109" t="s">
        <v>2905</v>
      </c>
      <c r="S109">
        <v>0</v>
      </c>
      <c r="T109" s="4">
        <v>45.665999999999997</v>
      </c>
      <c r="U109">
        <v>218850</v>
      </c>
      <c r="V109">
        <v>5</v>
      </c>
      <c r="Z109">
        <v>209</v>
      </c>
      <c r="AA109" t="s">
        <v>3858</v>
      </c>
      <c r="AB109" t="s">
        <v>2315</v>
      </c>
      <c r="AC109" t="s">
        <v>3859</v>
      </c>
      <c r="AD109" t="s">
        <v>3860</v>
      </c>
      <c r="AE109" t="s">
        <v>3861</v>
      </c>
      <c r="AF109" t="s">
        <v>3862</v>
      </c>
    </row>
    <row r="110" spans="1:36" x14ac:dyDescent="0.55000000000000004">
      <c r="A110" s="6" t="s">
        <v>5078</v>
      </c>
      <c r="B110" s="6" t="s">
        <v>5078</v>
      </c>
      <c r="C110" s="6" t="s">
        <v>5079</v>
      </c>
      <c r="D110" s="6" t="s">
        <v>5079</v>
      </c>
      <c r="E110" s="6" t="s">
        <v>5079</v>
      </c>
      <c r="F110" s="6" t="s">
        <v>5080</v>
      </c>
      <c r="G110" s="6" t="s">
        <v>5081</v>
      </c>
      <c r="H110" t="s">
        <v>2141</v>
      </c>
      <c r="I110">
        <v>2</v>
      </c>
      <c r="J110">
        <v>6</v>
      </c>
      <c r="K110">
        <v>6</v>
      </c>
      <c r="L110">
        <v>6</v>
      </c>
      <c r="M110" s="6">
        <v>23.7</v>
      </c>
      <c r="N110">
        <v>23.7</v>
      </c>
      <c r="O110">
        <v>23.7</v>
      </c>
      <c r="P110">
        <v>24.260999999999999</v>
      </c>
      <c r="Q110">
        <v>211</v>
      </c>
      <c r="R110" t="s">
        <v>5082</v>
      </c>
      <c r="S110">
        <v>0</v>
      </c>
      <c r="T110" s="4">
        <v>45.366999999999997</v>
      </c>
      <c r="U110">
        <v>563720</v>
      </c>
      <c r="V110">
        <v>5</v>
      </c>
      <c r="Z110">
        <v>137</v>
      </c>
      <c r="AA110" t="s">
        <v>5083</v>
      </c>
      <c r="AB110" t="s">
        <v>2167</v>
      </c>
      <c r="AC110" t="s">
        <v>5084</v>
      </c>
      <c r="AD110" t="s">
        <v>5085</v>
      </c>
      <c r="AE110" t="s">
        <v>5086</v>
      </c>
      <c r="AF110" t="s">
        <v>5086</v>
      </c>
    </row>
    <row r="111" spans="1:36" x14ac:dyDescent="0.55000000000000004">
      <c r="A111" s="6" t="s">
        <v>4227</v>
      </c>
      <c r="B111" s="6" t="s">
        <v>4227</v>
      </c>
      <c r="C111" s="6" t="s">
        <v>2253</v>
      </c>
      <c r="D111" s="6" t="s">
        <v>2253</v>
      </c>
      <c r="E111" s="6" t="s">
        <v>2253</v>
      </c>
      <c r="F111" s="6" t="s">
        <v>4228</v>
      </c>
      <c r="G111" s="6" t="s">
        <v>4229</v>
      </c>
      <c r="H111" t="s">
        <v>2141</v>
      </c>
      <c r="I111">
        <v>2</v>
      </c>
      <c r="J111">
        <v>5</v>
      </c>
      <c r="K111">
        <v>5</v>
      </c>
      <c r="L111">
        <v>5</v>
      </c>
      <c r="M111" s="6">
        <v>11.7</v>
      </c>
      <c r="N111">
        <v>11.7</v>
      </c>
      <c r="O111">
        <v>11.7</v>
      </c>
      <c r="P111">
        <v>76.481999999999999</v>
      </c>
      <c r="Q111">
        <v>673</v>
      </c>
      <c r="R111" t="s">
        <v>4230</v>
      </c>
      <c r="S111">
        <v>0</v>
      </c>
      <c r="T111" s="4">
        <v>44.405999999999999</v>
      </c>
      <c r="U111">
        <v>558620</v>
      </c>
      <c r="V111">
        <v>8</v>
      </c>
      <c r="Z111">
        <v>97</v>
      </c>
      <c r="AA111" t="s">
        <v>4231</v>
      </c>
      <c r="AB111" t="s">
        <v>2256</v>
      </c>
      <c r="AC111" t="s">
        <v>4232</v>
      </c>
      <c r="AD111" t="s">
        <v>4233</v>
      </c>
      <c r="AE111" t="s">
        <v>4234</v>
      </c>
      <c r="AF111" t="s">
        <v>4235</v>
      </c>
    </row>
    <row r="112" spans="1:36" x14ac:dyDescent="0.55000000000000004">
      <c r="A112" s="6" t="s">
        <v>5412</v>
      </c>
      <c r="B112" s="6" t="s">
        <v>1516</v>
      </c>
      <c r="C112" s="6" t="s">
        <v>5413</v>
      </c>
      <c r="D112" s="6" t="s">
        <v>5413</v>
      </c>
      <c r="E112" s="6" t="s">
        <v>5413</v>
      </c>
      <c r="F112" s="6" t="s">
        <v>1517</v>
      </c>
      <c r="G112" s="6" t="s">
        <v>1518</v>
      </c>
      <c r="I112">
        <v>3</v>
      </c>
      <c r="J112">
        <v>7</v>
      </c>
      <c r="K112">
        <v>7</v>
      </c>
      <c r="L112">
        <v>7</v>
      </c>
      <c r="M112" s="6">
        <v>25.5</v>
      </c>
      <c r="N112">
        <v>25.5</v>
      </c>
      <c r="O112">
        <v>25.5</v>
      </c>
      <c r="P112">
        <v>29.597000000000001</v>
      </c>
      <c r="Q112">
        <v>263</v>
      </c>
      <c r="R112" t="s">
        <v>5414</v>
      </c>
      <c r="S112">
        <v>0</v>
      </c>
      <c r="T112" s="4">
        <v>43.643999999999998</v>
      </c>
      <c r="U112">
        <v>728500</v>
      </c>
      <c r="V112">
        <v>10</v>
      </c>
      <c r="Z112">
        <v>253</v>
      </c>
      <c r="AA112" t="s">
        <v>5415</v>
      </c>
      <c r="AB112" t="s">
        <v>2189</v>
      </c>
      <c r="AC112" t="s">
        <v>5416</v>
      </c>
      <c r="AD112" t="s">
        <v>5417</v>
      </c>
      <c r="AE112" t="s">
        <v>5418</v>
      </c>
      <c r="AF112" t="s">
        <v>5419</v>
      </c>
    </row>
    <row r="113" spans="1:32" x14ac:dyDescent="0.55000000000000004">
      <c r="A113" s="6" t="s">
        <v>1507</v>
      </c>
      <c r="B113" s="6" t="s">
        <v>1507</v>
      </c>
      <c r="C113" s="6">
        <v>3</v>
      </c>
      <c r="D113" s="6">
        <v>3</v>
      </c>
      <c r="E113" s="6">
        <v>3</v>
      </c>
      <c r="F113" s="6" t="s">
        <v>1508</v>
      </c>
      <c r="G113" s="6" t="s">
        <v>1509</v>
      </c>
      <c r="I113">
        <v>1</v>
      </c>
      <c r="J113">
        <v>3</v>
      </c>
      <c r="K113">
        <v>3</v>
      </c>
      <c r="L113">
        <v>3</v>
      </c>
      <c r="M113" s="6">
        <v>39.299999999999997</v>
      </c>
      <c r="N113">
        <v>39.299999999999997</v>
      </c>
      <c r="O113">
        <v>39.299999999999997</v>
      </c>
      <c r="P113">
        <v>17.04</v>
      </c>
      <c r="Q113">
        <v>145</v>
      </c>
      <c r="R113">
        <v>145</v>
      </c>
      <c r="S113">
        <v>0</v>
      </c>
      <c r="T113" s="4">
        <v>43.637999999999998</v>
      </c>
      <c r="U113">
        <v>565510</v>
      </c>
      <c r="V113">
        <v>7</v>
      </c>
      <c r="Z113">
        <v>258</v>
      </c>
      <c r="AA113" t="s">
        <v>5321</v>
      </c>
      <c r="AB113" t="s">
        <v>2315</v>
      </c>
      <c r="AC113" t="s">
        <v>5322</v>
      </c>
      <c r="AD113" t="s">
        <v>5323</v>
      </c>
      <c r="AE113" t="s">
        <v>5324</v>
      </c>
      <c r="AF113" t="s">
        <v>5325</v>
      </c>
    </row>
    <row r="114" spans="1:32" x14ac:dyDescent="0.55000000000000004">
      <c r="A114" s="6" t="s">
        <v>2701</v>
      </c>
      <c r="B114" s="6" t="s">
        <v>2701</v>
      </c>
      <c r="C114" s="6" t="s">
        <v>2285</v>
      </c>
      <c r="D114" s="6" t="s">
        <v>2285</v>
      </c>
      <c r="E114" s="6" t="s">
        <v>2285</v>
      </c>
      <c r="F114" s="6" t="s">
        <v>2702</v>
      </c>
      <c r="G114" s="6" t="s">
        <v>2703</v>
      </c>
      <c r="H114" t="s">
        <v>2141</v>
      </c>
      <c r="I114">
        <v>2</v>
      </c>
      <c r="J114">
        <v>6</v>
      </c>
      <c r="K114">
        <v>6</v>
      </c>
      <c r="L114">
        <v>6</v>
      </c>
      <c r="M114" s="6">
        <v>22.3</v>
      </c>
      <c r="N114">
        <v>22.3</v>
      </c>
      <c r="O114">
        <v>22.3</v>
      </c>
      <c r="P114">
        <v>52.716999999999999</v>
      </c>
      <c r="Q114">
        <v>488</v>
      </c>
      <c r="R114" t="s">
        <v>2704</v>
      </c>
      <c r="S114">
        <v>0</v>
      </c>
      <c r="T114" s="4">
        <v>41.68</v>
      </c>
      <c r="U114">
        <v>369670</v>
      </c>
      <c r="V114">
        <v>12</v>
      </c>
      <c r="Z114">
        <v>285</v>
      </c>
      <c r="AA114" t="s">
        <v>3768</v>
      </c>
      <c r="AB114" t="s">
        <v>2167</v>
      </c>
      <c r="AC114" t="s">
        <v>3769</v>
      </c>
      <c r="AD114" t="s">
        <v>3770</v>
      </c>
      <c r="AE114" t="s">
        <v>3771</v>
      </c>
      <c r="AF114" t="s">
        <v>3772</v>
      </c>
    </row>
    <row r="115" spans="1:32" x14ac:dyDescent="0.55000000000000004">
      <c r="A115" s="6" t="s">
        <v>581</v>
      </c>
      <c r="B115" s="6" t="s">
        <v>581</v>
      </c>
      <c r="C115" s="6" t="s">
        <v>3428</v>
      </c>
      <c r="D115" s="6" t="s">
        <v>3428</v>
      </c>
      <c r="E115" s="6" t="s">
        <v>3428</v>
      </c>
      <c r="F115" s="6" t="s">
        <v>582</v>
      </c>
      <c r="G115" s="6" t="s">
        <v>583</v>
      </c>
      <c r="H115" t="s">
        <v>2141</v>
      </c>
      <c r="I115">
        <v>2</v>
      </c>
      <c r="J115">
        <v>5</v>
      </c>
      <c r="K115">
        <v>5</v>
      </c>
      <c r="L115">
        <v>5</v>
      </c>
      <c r="M115" s="6">
        <v>26.3</v>
      </c>
      <c r="N115">
        <v>26.3</v>
      </c>
      <c r="O115">
        <v>26.3</v>
      </c>
      <c r="P115">
        <v>36.052999999999997</v>
      </c>
      <c r="Q115">
        <v>335</v>
      </c>
      <c r="R115" t="s">
        <v>4181</v>
      </c>
      <c r="S115">
        <v>0</v>
      </c>
      <c r="T115" s="4">
        <v>40.209000000000003</v>
      </c>
      <c r="U115">
        <v>3237600</v>
      </c>
      <c r="V115">
        <v>22</v>
      </c>
      <c r="Z115">
        <v>48</v>
      </c>
      <c r="AA115" t="s">
        <v>4182</v>
      </c>
      <c r="AB115" t="s">
        <v>2256</v>
      </c>
      <c r="AC115" t="s">
        <v>4183</v>
      </c>
      <c r="AD115" t="s">
        <v>4184</v>
      </c>
      <c r="AE115" t="s">
        <v>4185</v>
      </c>
      <c r="AF115" t="s">
        <v>4186</v>
      </c>
    </row>
    <row r="116" spans="1:32" x14ac:dyDescent="0.55000000000000004">
      <c r="A116" s="6" t="s">
        <v>5653</v>
      </c>
      <c r="B116" s="6" t="s">
        <v>5654</v>
      </c>
      <c r="C116" s="6" t="s">
        <v>5655</v>
      </c>
      <c r="D116" s="6" t="s">
        <v>5655</v>
      </c>
      <c r="E116" s="6" t="s">
        <v>5655</v>
      </c>
      <c r="F116" s="6" t="s">
        <v>5656</v>
      </c>
      <c r="G116" s="6" t="s">
        <v>5657</v>
      </c>
      <c r="H116" t="s">
        <v>2199</v>
      </c>
      <c r="I116">
        <v>6</v>
      </c>
      <c r="J116">
        <v>4</v>
      </c>
      <c r="K116">
        <v>4</v>
      </c>
      <c r="L116">
        <v>4</v>
      </c>
      <c r="M116" s="6">
        <v>13.6</v>
      </c>
      <c r="N116">
        <v>13.6</v>
      </c>
      <c r="O116">
        <v>13.6</v>
      </c>
      <c r="P116">
        <v>63.594000000000001</v>
      </c>
      <c r="Q116">
        <v>595</v>
      </c>
      <c r="R116" t="s">
        <v>5658</v>
      </c>
      <c r="S116">
        <v>0</v>
      </c>
      <c r="T116" s="4">
        <v>39.381999999999998</v>
      </c>
      <c r="U116">
        <v>339180</v>
      </c>
      <c r="V116">
        <v>6</v>
      </c>
      <c r="Z116">
        <v>41</v>
      </c>
      <c r="AA116" t="s">
        <v>5659</v>
      </c>
      <c r="AB116" t="s">
        <v>2341</v>
      </c>
      <c r="AC116" t="s">
        <v>5660</v>
      </c>
      <c r="AD116" t="s">
        <v>5661</v>
      </c>
      <c r="AE116" t="s">
        <v>5662</v>
      </c>
      <c r="AF116" t="s">
        <v>5663</v>
      </c>
    </row>
    <row r="117" spans="1:32" x14ac:dyDescent="0.55000000000000004">
      <c r="A117" s="6" t="s">
        <v>1323</v>
      </c>
      <c r="B117" s="6" t="s">
        <v>2687</v>
      </c>
      <c r="C117" s="6" t="s">
        <v>2646</v>
      </c>
      <c r="D117" s="6" t="s">
        <v>2646</v>
      </c>
      <c r="E117" s="6" t="s">
        <v>2646</v>
      </c>
      <c r="F117" s="6" t="s">
        <v>1324</v>
      </c>
      <c r="G117" s="6" t="s">
        <v>1325</v>
      </c>
      <c r="I117">
        <v>2</v>
      </c>
      <c r="J117">
        <v>4</v>
      </c>
      <c r="K117">
        <v>4</v>
      </c>
      <c r="L117">
        <v>4</v>
      </c>
      <c r="M117" s="6">
        <v>19.7</v>
      </c>
      <c r="N117">
        <v>19.7</v>
      </c>
      <c r="O117">
        <v>19.7</v>
      </c>
      <c r="P117">
        <v>21.891999999999999</v>
      </c>
      <c r="Q117">
        <v>198</v>
      </c>
      <c r="R117" t="s">
        <v>2689</v>
      </c>
      <c r="S117">
        <v>0</v>
      </c>
      <c r="T117" s="4">
        <v>39.093000000000004</v>
      </c>
      <c r="U117">
        <v>619120</v>
      </c>
      <c r="V117">
        <v>8</v>
      </c>
      <c r="Z117">
        <v>153</v>
      </c>
      <c r="AA117" t="s">
        <v>4960</v>
      </c>
      <c r="AB117" t="s">
        <v>2341</v>
      </c>
      <c r="AC117" t="s">
        <v>4961</v>
      </c>
      <c r="AD117" t="s">
        <v>4962</v>
      </c>
      <c r="AE117" t="s">
        <v>4963</v>
      </c>
      <c r="AF117" t="s">
        <v>4964</v>
      </c>
    </row>
    <row r="118" spans="1:32" x14ac:dyDescent="0.55000000000000004">
      <c r="A118" s="6" t="s">
        <v>1485</v>
      </c>
      <c r="B118" s="6" t="s">
        <v>1485</v>
      </c>
      <c r="C118" s="6">
        <v>4</v>
      </c>
      <c r="D118" s="6">
        <v>4</v>
      </c>
      <c r="E118" s="6">
        <v>4</v>
      </c>
      <c r="F118" s="6" t="s">
        <v>1486</v>
      </c>
      <c r="G118" s="6" t="s">
        <v>1487</v>
      </c>
      <c r="I118">
        <v>1</v>
      </c>
      <c r="J118">
        <v>4</v>
      </c>
      <c r="K118">
        <v>4</v>
      </c>
      <c r="L118">
        <v>4</v>
      </c>
      <c r="M118" s="6">
        <v>14.8</v>
      </c>
      <c r="N118">
        <v>14.8</v>
      </c>
      <c r="O118">
        <v>14.8</v>
      </c>
      <c r="P118">
        <v>34.362000000000002</v>
      </c>
      <c r="Q118">
        <v>297</v>
      </c>
      <c r="R118">
        <v>297</v>
      </c>
      <c r="S118">
        <v>0</v>
      </c>
      <c r="T118" s="4">
        <v>38.537999999999997</v>
      </c>
      <c r="U118">
        <v>150150</v>
      </c>
      <c r="V118">
        <v>4</v>
      </c>
      <c r="Z118">
        <v>183</v>
      </c>
      <c r="AA118" t="s">
        <v>5254</v>
      </c>
      <c r="AB118" t="s">
        <v>2341</v>
      </c>
      <c r="AC118" t="s">
        <v>5255</v>
      </c>
      <c r="AD118" t="s">
        <v>5256</v>
      </c>
      <c r="AE118" t="s">
        <v>5257</v>
      </c>
      <c r="AF118" t="s">
        <v>5258</v>
      </c>
    </row>
    <row r="119" spans="1:32" x14ac:dyDescent="0.55000000000000004">
      <c r="A119" s="6" t="s">
        <v>2457</v>
      </c>
      <c r="B119" s="6" t="s">
        <v>2457</v>
      </c>
      <c r="C119" s="6" t="s">
        <v>2509</v>
      </c>
      <c r="D119" s="6" t="s">
        <v>2509</v>
      </c>
      <c r="E119" s="6" t="s">
        <v>2509</v>
      </c>
      <c r="F119" s="6" t="s">
        <v>1233</v>
      </c>
      <c r="G119" s="6" t="s">
        <v>1234</v>
      </c>
      <c r="H119" t="s">
        <v>2141</v>
      </c>
      <c r="I119">
        <v>2</v>
      </c>
      <c r="J119">
        <v>5</v>
      </c>
      <c r="K119">
        <v>5</v>
      </c>
      <c r="L119">
        <v>5</v>
      </c>
      <c r="M119" s="6">
        <v>37.1</v>
      </c>
      <c r="N119">
        <v>37.1</v>
      </c>
      <c r="O119">
        <v>37.1</v>
      </c>
      <c r="P119">
        <v>29.803999999999998</v>
      </c>
      <c r="Q119">
        <v>272</v>
      </c>
      <c r="R119" t="s">
        <v>2459</v>
      </c>
      <c r="S119">
        <v>0</v>
      </c>
      <c r="T119" s="4">
        <v>37.948999999999998</v>
      </c>
      <c r="U119">
        <v>398900</v>
      </c>
      <c r="V119">
        <v>8</v>
      </c>
      <c r="Z119">
        <v>157</v>
      </c>
      <c r="AA119" t="s">
        <v>4897</v>
      </c>
      <c r="AB119" t="s">
        <v>2256</v>
      </c>
      <c r="AC119" t="s">
        <v>4898</v>
      </c>
      <c r="AD119" t="s">
        <v>4899</v>
      </c>
      <c r="AE119" t="s">
        <v>4900</v>
      </c>
      <c r="AF119" t="s">
        <v>4901</v>
      </c>
    </row>
    <row r="120" spans="1:32" x14ac:dyDescent="0.55000000000000004">
      <c r="A120" s="6" t="s">
        <v>766</v>
      </c>
      <c r="B120" s="6" t="s">
        <v>766</v>
      </c>
      <c r="C120" s="6">
        <v>6</v>
      </c>
      <c r="D120" s="6">
        <v>6</v>
      </c>
      <c r="E120" s="6">
        <v>5</v>
      </c>
      <c r="F120" s="6" t="s">
        <v>767</v>
      </c>
      <c r="G120" s="6" t="s">
        <v>768</v>
      </c>
      <c r="I120">
        <v>1</v>
      </c>
      <c r="J120">
        <v>6</v>
      </c>
      <c r="K120">
        <v>6</v>
      </c>
      <c r="L120">
        <v>5</v>
      </c>
      <c r="M120" s="6">
        <v>13.5</v>
      </c>
      <c r="N120">
        <v>13.5</v>
      </c>
      <c r="O120">
        <v>11.8</v>
      </c>
      <c r="P120">
        <v>94.33</v>
      </c>
      <c r="Q120">
        <v>840</v>
      </c>
      <c r="R120">
        <v>840</v>
      </c>
      <c r="S120">
        <v>0</v>
      </c>
      <c r="T120" s="4">
        <v>37.912999999999997</v>
      </c>
      <c r="U120">
        <v>471050</v>
      </c>
      <c r="V120">
        <v>8</v>
      </c>
      <c r="Z120">
        <v>156</v>
      </c>
      <c r="AA120" t="s">
        <v>4512</v>
      </c>
      <c r="AB120" t="s">
        <v>2167</v>
      </c>
      <c r="AC120" t="s">
        <v>4513</v>
      </c>
      <c r="AD120" t="s">
        <v>4514</v>
      </c>
      <c r="AE120" t="s">
        <v>4515</v>
      </c>
      <c r="AF120" t="s">
        <v>4516</v>
      </c>
    </row>
    <row r="121" spans="1:32" x14ac:dyDescent="0.55000000000000004">
      <c r="A121" s="6" t="s">
        <v>1525</v>
      </c>
      <c r="B121" s="6" t="s">
        <v>1525</v>
      </c>
      <c r="C121" s="6">
        <v>3</v>
      </c>
      <c r="D121" s="6">
        <v>3</v>
      </c>
      <c r="E121" s="6">
        <v>3</v>
      </c>
      <c r="F121" s="6" t="s">
        <v>1526</v>
      </c>
      <c r="G121" s="6" t="s">
        <v>1527</v>
      </c>
      <c r="I121">
        <v>1</v>
      </c>
      <c r="J121">
        <v>3</v>
      </c>
      <c r="K121">
        <v>3</v>
      </c>
      <c r="L121">
        <v>3</v>
      </c>
      <c r="M121" s="6">
        <v>12.9</v>
      </c>
      <c r="N121">
        <v>12.9</v>
      </c>
      <c r="O121">
        <v>12.9</v>
      </c>
      <c r="P121">
        <v>32.853999999999999</v>
      </c>
      <c r="Q121">
        <v>295</v>
      </c>
      <c r="R121">
        <v>295</v>
      </c>
      <c r="S121">
        <v>0</v>
      </c>
      <c r="T121" s="4">
        <v>37.654000000000003</v>
      </c>
      <c r="U121">
        <v>371130</v>
      </c>
      <c r="V121">
        <v>5</v>
      </c>
      <c r="Z121">
        <v>71</v>
      </c>
      <c r="AA121" t="s">
        <v>5440</v>
      </c>
      <c r="AB121" t="s">
        <v>2315</v>
      </c>
      <c r="AC121" t="s">
        <v>5441</v>
      </c>
      <c r="AD121" t="s">
        <v>5442</v>
      </c>
      <c r="AE121" t="s">
        <v>5443</v>
      </c>
      <c r="AF121" t="s">
        <v>5444</v>
      </c>
    </row>
    <row r="122" spans="1:32" x14ac:dyDescent="0.55000000000000004">
      <c r="A122" s="6" t="s">
        <v>556</v>
      </c>
      <c r="B122" s="6" t="s">
        <v>556</v>
      </c>
      <c r="C122" s="6">
        <v>3</v>
      </c>
      <c r="D122" s="6">
        <v>3</v>
      </c>
      <c r="E122" s="6">
        <v>3</v>
      </c>
      <c r="F122" s="6" t="s">
        <v>557</v>
      </c>
      <c r="G122" s="6" t="s">
        <v>558</v>
      </c>
      <c r="I122">
        <v>1</v>
      </c>
      <c r="J122">
        <v>3</v>
      </c>
      <c r="K122">
        <v>3</v>
      </c>
      <c r="L122">
        <v>3</v>
      </c>
      <c r="M122" s="6">
        <v>12.4</v>
      </c>
      <c r="N122">
        <v>12.4</v>
      </c>
      <c r="O122">
        <v>12.4</v>
      </c>
      <c r="P122">
        <v>54.529000000000003</v>
      </c>
      <c r="Q122">
        <v>493</v>
      </c>
      <c r="R122">
        <v>493</v>
      </c>
      <c r="S122">
        <v>0</v>
      </c>
      <c r="T122" s="4">
        <v>36.957999999999998</v>
      </c>
      <c r="U122">
        <v>186890</v>
      </c>
      <c r="V122">
        <v>5</v>
      </c>
      <c r="Z122">
        <v>349</v>
      </c>
      <c r="AA122" t="s">
        <v>4156</v>
      </c>
      <c r="AB122" t="s">
        <v>2315</v>
      </c>
      <c r="AC122" t="s">
        <v>4157</v>
      </c>
      <c r="AD122" t="s">
        <v>4158</v>
      </c>
      <c r="AE122" t="s">
        <v>4159</v>
      </c>
      <c r="AF122" t="s">
        <v>4160</v>
      </c>
    </row>
    <row r="123" spans="1:32" x14ac:dyDescent="0.55000000000000004">
      <c r="A123" s="6" t="s">
        <v>611</v>
      </c>
      <c r="B123" s="6" t="s">
        <v>611</v>
      </c>
      <c r="C123" s="6">
        <v>5</v>
      </c>
      <c r="D123" s="6">
        <v>5</v>
      </c>
      <c r="E123" s="6">
        <v>5</v>
      </c>
      <c r="F123" s="6" t="s">
        <v>612</v>
      </c>
      <c r="G123" s="6" t="s">
        <v>613</v>
      </c>
      <c r="I123">
        <v>1</v>
      </c>
      <c r="J123">
        <v>5</v>
      </c>
      <c r="K123">
        <v>5</v>
      </c>
      <c r="L123">
        <v>5</v>
      </c>
      <c r="M123" s="6">
        <v>18</v>
      </c>
      <c r="N123">
        <v>18</v>
      </c>
      <c r="O123">
        <v>18</v>
      </c>
      <c r="P123">
        <v>35.076000000000001</v>
      </c>
      <c r="Q123">
        <v>317</v>
      </c>
      <c r="R123">
        <v>317</v>
      </c>
      <c r="S123">
        <v>0</v>
      </c>
      <c r="T123" s="4">
        <v>35.408999999999999</v>
      </c>
      <c r="U123">
        <v>267190</v>
      </c>
      <c r="V123">
        <v>5</v>
      </c>
      <c r="Z123">
        <v>277</v>
      </c>
      <c r="AA123" t="s">
        <v>4200</v>
      </c>
      <c r="AB123" t="s">
        <v>2256</v>
      </c>
      <c r="AC123" t="s">
        <v>4201</v>
      </c>
      <c r="AD123" t="s">
        <v>4202</v>
      </c>
      <c r="AE123" t="s">
        <v>4203</v>
      </c>
      <c r="AF123" t="s">
        <v>4204</v>
      </c>
    </row>
    <row r="124" spans="1:32" x14ac:dyDescent="0.55000000000000004">
      <c r="A124" s="6" t="s">
        <v>5106</v>
      </c>
      <c r="B124" s="6" t="s">
        <v>5107</v>
      </c>
      <c r="C124" s="6" t="s">
        <v>5108</v>
      </c>
      <c r="D124" s="6" t="s">
        <v>5108</v>
      </c>
      <c r="E124" s="6" t="s">
        <v>5108</v>
      </c>
      <c r="F124" s="6" t="s">
        <v>5109</v>
      </c>
      <c r="G124" s="6" t="s">
        <v>5110</v>
      </c>
      <c r="H124" t="s">
        <v>2141</v>
      </c>
      <c r="I124">
        <v>3</v>
      </c>
      <c r="J124">
        <v>4</v>
      </c>
      <c r="K124">
        <v>4</v>
      </c>
      <c r="L124">
        <v>4</v>
      </c>
      <c r="M124" s="6">
        <v>19.600000000000001</v>
      </c>
      <c r="N124">
        <v>19.600000000000001</v>
      </c>
      <c r="O124">
        <v>19.600000000000001</v>
      </c>
      <c r="P124">
        <v>21.396999999999998</v>
      </c>
      <c r="Q124">
        <v>184</v>
      </c>
      <c r="R124" t="s">
        <v>5111</v>
      </c>
      <c r="S124">
        <v>0</v>
      </c>
      <c r="T124" s="4">
        <v>35.375999999999998</v>
      </c>
      <c r="U124">
        <v>807980</v>
      </c>
      <c r="V124">
        <v>5</v>
      </c>
      <c r="Z124">
        <v>115</v>
      </c>
      <c r="AA124" t="s">
        <v>5112</v>
      </c>
      <c r="AB124" t="s">
        <v>2341</v>
      </c>
      <c r="AC124" t="s">
        <v>5113</v>
      </c>
      <c r="AD124" t="s">
        <v>5114</v>
      </c>
      <c r="AE124" t="s">
        <v>5115</v>
      </c>
      <c r="AF124" t="s">
        <v>5116</v>
      </c>
    </row>
    <row r="125" spans="1:32" x14ac:dyDescent="0.55000000000000004">
      <c r="A125" s="6" t="s">
        <v>4288</v>
      </c>
      <c r="B125" s="6" t="s">
        <v>4288</v>
      </c>
      <c r="C125" s="6" t="s">
        <v>4289</v>
      </c>
      <c r="D125" s="6" t="s">
        <v>4290</v>
      </c>
      <c r="E125" s="6" t="s">
        <v>4291</v>
      </c>
      <c r="F125" s="6" t="s">
        <v>4292</v>
      </c>
      <c r="G125" s="6" t="s">
        <v>4293</v>
      </c>
      <c r="H125" t="s">
        <v>2675</v>
      </c>
      <c r="I125">
        <v>5</v>
      </c>
      <c r="J125">
        <v>6</v>
      </c>
      <c r="K125">
        <v>3</v>
      </c>
      <c r="L125">
        <v>1</v>
      </c>
      <c r="M125" s="6">
        <v>60.8</v>
      </c>
      <c r="N125">
        <v>33.799999999999997</v>
      </c>
      <c r="O125">
        <v>8.5</v>
      </c>
      <c r="P125">
        <v>14.105</v>
      </c>
      <c r="Q125">
        <v>130</v>
      </c>
      <c r="R125" t="s">
        <v>4294</v>
      </c>
      <c r="S125">
        <v>0</v>
      </c>
      <c r="T125" s="4">
        <v>34.17</v>
      </c>
      <c r="U125">
        <v>2599200</v>
      </c>
      <c r="V125">
        <v>23</v>
      </c>
      <c r="Z125">
        <v>51</v>
      </c>
      <c r="AA125" t="s">
        <v>4295</v>
      </c>
      <c r="AB125" t="s">
        <v>4296</v>
      </c>
      <c r="AC125" t="s">
        <v>4297</v>
      </c>
      <c r="AD125" t="s">
        <v>4298</v>
      </c>
      <c r="AE125" t="s">
        <v>4299</v>
      </c>
      <c r="AF125" t="s">
        <v>4300</v>
      </c>
    </row>
    <row r="126" spans="1:32" x14ac:dyDescent="0.55000000000000004">
      <c r="A126" s="6" t="s">
        <v>4096</v>
      </c>
      <c r="B126" s="6" t="s">
        <v>4096</v>
      </c>
      <c r="C126" s="6">
        <v>1</v>
      </c>
      <c r="D126" s="6">
        <v>1</v>
      </c>
      <c r="E126" s="6">
        <v>1</v>
      </c>
      <c r="F126" s="6" t="s">
        <v>4097</v>
      </c>
      <c r="G126" s="6" t="s">
        <v>4098</v>
      </c>
      <c r="I126">
        <v>1</v>
      </c>
      <c r="J126">
        <v>1</v>
      </c>
      <c r="K126">
        <v>1</v>
      </c>
      <c r="L126">
        <v>1</v>
      </c>
      <c r="M126" s="6">
        <v>10.4</v>
      </c>
      <c r="N126">
        <v>10.4</v>
      </c>
      <c r="O126">
        <v>10.4</v>
      </c>
      <c r="P126">
        <v>15.164</v>
      </c>
      <c r="Q126">
        <v>135</v>
      </c>
      <c r="R126">
        <v>135</v>
      </c>
      <c r="S126">
        <v>0</v>
      </c>
      <c r="T126" s="4">
        <v>33.555999999999997</v>
      </c>
      <c r="U126">
        <v>77876</v>
      </c>
      <c r="V126">
        <v>1</v>
      </c>
      <c r="Z126">
        <v>294</v>
      </c>
      <c r="AA126">
        <v>932</v>
      </c>
      <c r="AB126" t="s">
        <v>2163</v>
      </c>
      <c r="AC126">
        <v>932</v>
      </c>
      <c r="AD126">
        <v>1240</v>
      </c>
      <c r="AE126">
        <v>2208</v>
      </c>
      <c r="AF126">
        <v>2208</v>
      </c>
    </row>
    <row r="127" spans="1:32" x14ac:dyDescent="0.55000000000000004">
      <c r="A127" s="6" t="s">
        <v>1744</v>
      </c>
      <c r="B127" s="6" t="s">
        <v>1744</v>
      </c>
      <c r="C127" s="6">
        <v>5</v>
      </c>
      <c r="D127" s="6">
        <v>5</v>
      </c>
      <c r="E127" s="6">
        <v>5</v>
      </c>
      <c r="F127" s="6" t="s">
        <v>1745</v>
      </c>
      <c r="G127" s="6" t="s">
        <v>1746</v>
      </c>
      <c r="I127">
        <v>1</v>
      </c>
      <c r="J127">
        <v>5</v>
      </c>
      <c r="K127">
        <v>5</v>
      </c>
      <c r="L127">
        <v>5</v>
      </c>
      <c r="M127" s="6">
        <v>20.2</v>
      </c>
      <c r="N127">
        <v>20.2</v>
      </c>
      <c r="O127">
        <v>20.2</v>
      </c>
      <c r="P127">
        <v>36.249000000000002</v>
      </c>
      <c r="Q127">
        <v>346</v>
      </c>
      <c r="R127">
        <v>346</v>
      </c>
      <c r="S127">
        <v>0</v>
      </c>
      <c r="T127" s="4">
        <v>33.417999999999999</v>
      </c>
      <c r="U127">
        <v>1378500</v>
      </c>
      <c r="V127">
        <v>8</v>
      </c>
      <c r="Z127">
        <v>211</v>
      </c>
      <c r="AA127" t="s">
        <v>5582</v>
      </c>
      <c r="AB127" t="s">
        <v>2256</v>
      </c>
      <c r="AC127" t="s">
        <v>5583</v>
      </c>
      <c r="AD127" t="s">
        <v>5584</v>
      </c>
      <c r="AE127" t="s">
        <v>5585</v>
      </c>
      <c r="AF127" t="s">
        <v>5586</v>
      </c>
    </row>
    <row r="128" spans="1:32" x14ac:dyDescent="0.55000000000000004">
      <c r="A128" s="6" t="s">
        <v>1482</v>
      </c>
      <c r="B128" s="6" t="s">
        <v>1482</v>
      </c>
      <c r="C128" s="6" t="s">
        <v>2466</v>
      </c>
      <c r="D128" s="6" t="s">
        <v>2466</v>
      </c>
      <c r="E128" s="6" t="s">
        <v>2466</v>
      </c>
      <c r="F128" s="6" t="s">
        <v>1483</v>
      </c>
      <c r="G128" s="6" t="s">
        <v>1484</v>
      </c>
      <c r="H128" t="s">
        <v>2199</v>
      </c>
      <c r="I128">
        <v>3</v>
      </c>
      <c r="J128">
        <v>3</v>
      </c>
      <c r="K128">
        <v>3</v>
      </c>
      <c r="L128">
        <v>3</v>
      </c>
      <c r="M128" s="6">
        <v>28.9</v>
      </c>
      <c r="N128">
        <v>28.9</v>
      </c>
      <c r="O128">
        <v>28.9</v>
      </c>
      <c r="P128">
        <v>13.994999999999999</v>
      </c>
      <c r="Q128">
        <v>121</v>
      </c>
      <c r="R128" t="s">
        <v>5197</v>
      </c>
      <c r="S128">
        <v>0</v>
      </c>
      <c r="T128" s="4">
        <v>31.948</v>
      </c>
      <c r="U128">
        <v>541560</v>
      </c>
      <c r="V128">
        <v>3</v>
      </c>
      <c r="Z128">
        <v>266</v>
      </c>
      <c r="AA128" t="s">
        <v>5198</v>
      </c>
      <c r="AB128" t="s">
        <v>2315</v>
      </c>
      <c r="AC128" t="s">
        <v>5199</v>
      </c>
      <c r="AD128" t="s">
        <v>5200</v>
      </c>
      <c r="AE128" t="s">
        <v>5201</v>
      </c>
      <c r="AF128" t="s">
        <v>5201</v>
      </c>
    </row>
    <row r="129" spans="1:32" x14ac:dyDescent="0.55000000000000004">
      <c r="A129" s="6" t="s">
        <v>5594</v>
      </c>
      <c r="B129" s="6" t="s">
        <v>5594</v>
      </c>
      <c r="C129" s="6" t="s">
        <v>5595</v>
      </c>
      <c r="D129" s="6" t="s">
        <v>5595</v>
      </c>
      <c r="E129" s="6" t="s">
        <v>4214</v>
      </c>
      <c r="F129" s="6" t="s">
        <v>1761</v>
      </c>
      <c r="G129" s="6" t="s">
        <v>1762</v>
      </c>
      <c r="H129" t="s">
        <v>2675</v>
      </c>
      <c r="I129">
        <v>5</v>
      </c>
      <c r="J129">
        <v>5</v>
      </c>
      <c r="K129">
        <v>5</v>
      </c>
      <c r="L129">
        <v>2</v>
      </c>
      <c r="M129" s="6">
        <v>9.9</v>
      </c>
      <c r="N129">
        <v>9.9</v>
      </c>
      <c r="O129">
        <v>4</v>
      </c>
      <c r="P129">
        <v>58.734999999999999</v>
      </c>
      <c r="Q129">
        <v>527</v>
      </c>
      <c r="R129" t="s">
        <v>5596</v>
      </c>
      <c r="S129">
        <v>0</v>
      </c>
      <c r="T129" s="4">
        <v>31.510999999999999</v>
      </c>
      <c r="U129">
        <v>492100</v>
      </c>
      <c r="V129">
        <v>6</v>
      </c>
      <c r="Z129">
        <v>33</v>
      </c>
      <c r="AA129" t="s">
        <v>5597</v>
      </c>
      <c r="AB129" t="s">
        <v>2256</v>
      </c>
      <c r="AC129" t="s">
        <v>5598</v>
      </c>
      <c r="AD129" t="s">
        <v>5599</v>
      </c>
      <c r="AE129" t="s">
        <v>5600</v>
      </c>
      <c r="AF129" t="s">
        <v>5601</v>
      </c>
    </row>
    <row r="130" spans="1:32" x14ac:dyDescent="0.55000000000000004">
      <c r="A130" s="6" t="s">
        <v>4676</v>
      </c>
      <c r="B130" s="6" t="s">
        <v>4676</v>
      </c>
      <c r="C130" s="6" t="s">
        <v>2384</v>
      </c>
      <c r="D130" s="6" t="s">
        <v>2384</v>
      </c>
      <c r="E130" s="6" t="s">
        <v>2384</v>
      </c>
      <c r="F130" s="6" t="s">
        <v>4677</v>
      </c>
      <c r="G130" s="6" t="s">
        <v>4678</v>
      </c>
      <c r="H130" t="s">
        <v>2199</v>
      </c>
      <c r="I130">
        <v>3</v>
      </c>
      <c r="J130">
        <v>2</v>
      </c>
      <c r="K130">
        <v>2</v>
      </c>
      <c r="L130">
        <v>2</v>
      </c>
      <c r="M130" s="6">
        <v>15.1</v>
      </c>
      <c r="N130">
        <v>15.1</v>
      </c>
      <c r="O130">
        <v>15.1</v>
      </c>
      <c r="P130">
        <v>27.024999999999999</v>
      </c>
      <c r="Q130">
        <v>245</v>
      </c>
      <c r="R130" t="s">
        <v>4679</v>
      </c>
      <c r="S130">
        <v>0</v>
      </c>
      <c r="T130" s="4">
        <v>31.277999999999999</v>
      </c>
      <c r="U130">
        <v>91991</v>
      </c>
      <c r="V130">
        <v>2</v>
      </c>
      <c r="Z130">
        <v>172</v>
      </c>
      <c r="AA130" t="s">
        <v>4680</v>
      </c>
      <c r="AB130" t="s">
        <v>2157</v>
      </c>
      <c r="AC130" t="s">
        <v>4681</v>
      </c>
      <c r="AD130" t="s">
        <v>4682</v>
      </c>
      <c r="AE130" t="s">
        <v>4683</v>
      </c>
      <c r="AF130" t="s">
        <v>4683</v>
      </c>
    </row>
    <row r="131" spans="1:32" x14ac:dyDescent="0.55000000000000004">
      <c r="A131" s="6" t="s">
        <v>2523</v>
      </c>
      <c r="B131" s="6" t="s">
        <v>2523</v>
      </c>
      <c r="C131" s="6">
        <v>3</v>
      </c>
      <c r="D131" s="6">
        <v>3</v>
      </c>
      <c r="E131" s="6">
        <v>3</v>
      </c>
      <c r="F131" s="6" t="s">
        <v>2524</v>
      </c>
      <c r="G131" s="6" t="s">
        <v>2525</v>
      </c>
      <c r="I131">
        <v>1</v>
      </c>
      <c r="J131">
        <v>3</v>
      </c>
      <c r="K131">
        <v>3</v>
      </c>
      <c r="L131">
        <v>3</v>
      </c>
      <c r="M131" s="6">
        <v>22.7</v>
      </c>
      <c r="N131">
        <v>22.7</v>
      </c>
      <c r="O131">
        <v>22.7</v>
      </c>
      <c r="P131">
        <v>24.763000000000002</v>
      </c>
      <c r="Q131">
        <v>225</v>
      </c>
      <c r="R131">
        <v>225</v>
      </c>
      <c r="S131">
        <v>0</v>
      </c>
      <c r="T131" s="4">
        <v>31.265000000000001</v>
      </c>
      <c r="U131">
        <v>265160</v>
      </c>
      <c r="V131">
        <v>3</v>
      </c>
      <c r="Z131">
        <v>132</v>
      </c>
      <c r="AA131" t="s">
        <v>4023</v>
      </c>
      <c r="AB131" t="s">
        <v>2315</v>
      </c>
      <c r="AC131" t="s">
        <v>4024</v>
      </c>
      <c r="AD131" t="s">
        <v>4025</v>
      </c>
      <c r="AE131" t="s">
        <v>4026</v>
      </c>
      <c r="AF131" t="s">
        <v>4026</v>
      </c>
    </row>
    <row r="132" spans="1:32" x14ac:dyDescent="0.55000000000000004">
      <c r="A132" s="6" t="s">
        <v>5834</v>
      </c>
      <c r="B132" s="6" t="s">
        <v>5834</v>
      </c>
      <c r="C132" s="6" t="s">
        <v>3820</v>
      </c>
      <c r="D132" s="6" t="s">
        <v>5835</v>
      </c>
      <c r="E132" s="6" t="s">
        <v>5835</v>
      </c>
      <c r="F132" s="6" t="s">
        <v>5836</v>
      </c>
      <c r="G132" s="6" t="s">
        <v>5837</v>
      </c>
      <c r="H132" t="s">
        <v>2199</v>
      </c>
      <c r="I132">
        <v>3</v>
      </c>
      <c r="J132">
        <v>4</v>
      </c>
      <c r="K132">
        <v>3</v>
      </c>
      <c r="L132">
        <v>3</v>
      </c>
      <c r="M132" s="6">
        <v>32</v>
      </c>
      <c r="N132">
        <v>28.7</v>
      </c>
      <c r="O132">
        <v>28.7</v>
      </c>
      <c r="P132">
        <v>28.302</v>
      </c>
      <c r="Q132">
        <v>247</v>
      </c>
      <c r="R132" t="s">
        <v>5838</v>
      </c>
      <c r="S132">
        <v>0</v>
      </c>
      <c r="T132" s="4">
        <v>30.164999999999999</v>
      </c>
      <c r="U132">
        <v>242690</v>
      </c>
      <c r="V132">
        <v>4</v>
      </c>
      <c r="Z132">
        <v>234</v>
      </c>
      <c r="AA132" t="s">
        <v>5839</v>
      </c>
      <c r="AB132" t="s">
        <v>5840</v>
      </c>
      <c r="AC132" t="s">
        <v>5841</v>
      </c>
      <c r="AD132" t="s">
        <v>5842</v>
      </c>
      <c r="AE132" t="s">
        <v>5843</v>
      </c>
      <c r="AF132" t="s">
        <v>5844</v>
      </c>
    </row>
    <row r="133" spans="1:32" x14ac:dyDescent="0.55000000000000004">
      <c r="A133" s="6" t="s">
        <v>2854</v>
      </c>
      <c r="B133" s="6" t="s">
        <v>2854</v>
      </c>
      <c r="C133" s="6" t="s">
        <v>2312</v>
      </c>
      <c r="D133" s="6" t="s">
        <v>2312</v>
      </c>
      <c r="E133" s="6" t="s">
        <v>2312</v>
      </c>
      <c r="F133" s="6" t="s">
        <v>2855</v>
      </c>
      <c r="G133" s="6" t="s">
        <v>2856</v>
      </c>
      <c r="H133" t="s">
        <v>2141</v>
      </c>
      <c r="I133">
        <v>2</v>
      </c>
      <c r="J133">
        <v>3</v>
      </c>
      <c r="K133">
        <v>3</v>
      </c>
      <c r="L133">
        <v>3</v>
      </c>
      <c r="M133" s="6">
        <v>13.1</v>
      </c>
      <c r="N133">
        <v>13.1</v>
      </c>
      <c r="O133">
        <v>13.1</v>
      </c>
      <c r="P133">
        <v>68.046999999999997</v>
      </c>
      <c r="Q133">
        <v>597</v>
      </c>
      <c r="R133" t="s">
        <v>2857</v>
      </c>
      <c r="S133">
        <v>0</v>
      </c>
      <c r="T133" s="4">
        <v>29.742000000000001</v>
      </c>
      <c r="U133">
        <v>176840</v>
      </c>
      <c r="V133">
        <v>7</v>
      </c>
      <c r="Z133">
        <v>334</v>
      </c>
      <c r="AA133" t="s">
        <v>4590</v>
      </c>
      <c r="AB133" t="s">
        <v>2315</v>
      </c>
      <c r="AC133" t="s">
        <v>4591</v>
      </c>
      <c r="AD133" t="s">
        <v>4592</v>
      </c>
      <c r="AE133" t="s">
        <v>4593</v>
      </c>
      <c r="AF133" t="s">
        <v>4594</v>
      </c>
    </row>
    <row r="134" spans="1:32" x14ac:dyDescent="0.55000000000000004">
      <c r="A134" s="6" t="s">
        <v>2955</v>
      </c>
      <c r="B134" s="6" t="s">
        <v>2955</v>
      </c>
      <c r="C134" s="6" t="s">
        <v>2603</v>
      </c>
      <c r="D134" s="6" t="s">
        <v>2603</v>
      </c>
      <c r="E134" s="6" t="s">
        <v>2603</v>
      </c>
      <c r="F134" s="6" t="s">
        <v>2956</v>
      </c>
      <c r="G134" s="6" t="s">
        <v>2957</v>
      </c>
      <c r="H134" t="s">
        <v>2141</v>
      </c>
      <c r="I134">
        <v>2</v>
      </c>
      <c r="J134">
        <v>2</v>
      </c>
      <c r="K134">
        <v>2</v>
      </c>
      <c r="L134">
        <v>2</v>
      </c>
      <c r="M134" s="6">
        <v>19.3</v>
      </c>
      <c r="N134">
        <v>19.3</v>
      </c>
      <c r="O134">
        <v>19.3</v>
      </c>
      <c r="P134">
        <v>13.372999999999999</v>
      </c>
      <c r="Q134">
        <v>119</v>
      </c>
      <c r="R134" t="s">
        <v>2958</v>
      </c>
      <c r="S134">
        <v>0</v>
      </c>
      <c r="T134" s="4">
        <v>29.599</v>
      </c>
      <c r="U134">
        <v>339920</v>
      </c>
      <c r="V134">
        <v>2</v>
      </c>
      <c r="Z134">
        <v>224</v>
      </c>
      <c r="AA134" t="s">
        <v>5357</v>
      </c>
      <c r="AB134" t="s">
        <v>2157</v>
      </c>
      <c r="AC134" t="s">
        <v>5358</v>
      </c>
      <c r="AD134" t="s">
        <v>5359</v>
      </c>
      <c r="AE134" t="s">
        <v>5360</v>
      </c>
      <c r="AF134" t="s">
        <v>5360</v>
      </c>
    </row>
    <row r="135" spans="1:32" x14ac:dyDescent="0.55000000000000004">
      <c r="A135" s="6" t="s">
        <v>4902</v>
      </c>
      <c r="B135" s="6" t="s">
        <v>4902</v>
      </c>
      <c r="C135" s="6" t="s">
        <v>4778</v>
      </c>
      <c r="D135" s="6" t="s">
        <v>4778</v>
      </c>
      <c r="E135" s="6" t="s">
        <v>4778</v>
      </c>
      <c r="F135" s="6" t="s">
        <v>1236</v>
      </c>
      <c r="G135" s="6" t="s">
        <v>1237</v>
      </c>
      <c r="H135" t="s">
        <v>2141</v>
      </c>
      <c r="I135">
        <v>2</v>
      </c>
      <c r="J135">
        <v>4</v>
      </c>
      <c r="K135">
        <v>4</v>
      </c>
      <c r="L135">
        <v>4</v>
      </c>
      <c r="M135" s="6">
        <v>20.7</v>
      </c>
      <c r="N135">
        <v>20.7</v>
      </c>
      <c r="O135">
        <v>20.7</v>
      </c>
      <c r="P135">
        <v>33.295999999999999</v>
      </c>
      <c r="Q135">
        <v>299</v>
      </c>
      <c r="R135" t="s">
        <v>4903</v>
      </c>
      <c r="S135">
        <v>0</v>
      </c>
      <c r="T135" s="4">
        <v>29.373999999999999</v>
      </c>
      <c r="U135">
        <v>236420</v>
      </c>
      <c r="V135">
        <v>3</v>
      </c>
      <c r="Z135">
        <v>410</v>
      </c>
      <c r="AA135" t="s">
        <v>4904</v>
      </c>
      <c r="AB135" t="s">
        <v>2341</v>
      </c>
      <c r="AC135" t="s">
        <v>4905</v>
      </c>
      <c r="AD135" t="s">
        <v>4906</v>
      </c>
      <c r="AE135" t="s">
        <v>4907</v>
      </c>
      <c r="AF135" t="s">
        <v>4907</v>
      </c>
    </row>
    <row r="136" spans="1:32" x14ac:dyDescent="0.55000000000000004">
      <c r="A136" s="6" t="s">
        <v>4173</v>
      </c>
      <c r="B136" s="6" t="s">
        <v>4173</v>
      </c>
      <c r="C136" s="6" t="s">
        <v>2603</v>
      </c>
      <c r="D136" s="6" t="s">
        <v>2603</v>
      </c>
      <c r="E136" s="6" t="s">
        <v>2603</v>
      </c>
      <c r="F136" s="6" t="s">
        <v>572</v>
      </c>
      <c r="G136" s="6" t="s">
        <v>573</v>
      </c>
      <c r="H136" t="s">
        <v>2141</v>
      </c>
      <c r="I136">
        <v>2</v>
      </c>
      <c r="J136">
        <v>2</v>
      </c>
      <c r="K136">
        <v>2</v>
      </c>
      <c r="L136">
        <v>2</v>
      </c>
      <c r="M136" s="6">
        <v>28.7</v>
      </c>
      <c r="N136">
        <v>28.7</v>
      </c>
      <c r="O136">
        <v>28.7</v>
      </c>
      <c r="P136">
        <v>13.874000000000001</v>
      </c>
      <c r="Q136">
        <v>122</v>
      </c>
      <c r="R136" t="s">
        <v>4174</v>
      </c>
      <c r="S136">
        <v>0</v>
      </c>
      <c r="T136" s="4">
        <v>29.343</v>
      </c>
      <c r="U136">
        <v>310080</v>
      </c>
      <c r="V136">
        <v>3</v>
      </c>
      <c r="Z136">
        <v>318</v>
      </c>
      <c r="AA136" t="s">
        <v>4175</v>
      </c>
      <c r="AB136" t="s">
        <v>2157</v>
      </c>
      <c r="AC136" t="s">
        <v>4176</v>
      </c>
      <c r="AD136" t="s">
        <v>4177</v>
      </c>
      <c r="AE136" t="s">
        <v>4178</v>
      </c>
      <c r="AF136" t="s">
        <v>4179</v>
      </c>
    </row>
    <row r="137" spans="1:32" x14ac:dyDescent="0.55000000000000004">
      <c r="A137" s="6" t="s">
        <v>4985</v>
      </c>
      <c r="B137" s="6" t="s">
        <v>4985</v>
      </c>
      <c r="C137" s="6" t="s">
        <v>2448</v>
      </c>
      <c r="D137" s="6" t="s">
        <v>2312</v>
      </c>
      <c r="E137" s="6" t="s">
        <v>2312</v>
      </c>
      <c r="F137" s="6" t="s">
        <v>4986</v>
      </c>
      <c r="G137" s="6" t="s">
        <v>4987</v>
      </c>
      <c r="H137" t="s">
        <v>2141</v>
      </c>
      <c r="I137">
        <v>2</v>
      </c>
      <c r="J137">
        <v>4</v>
      </c>
      <c r="K137">
        <v>3</v>
      </c>
      <c r="L137">
        <v>3</v>
      </c>
      <c r="M137" s="6">
        <v>13.2</v>
      </c>
      <c r="N137">
        <v>10.9</v>
      </c>
      <c r="O137">
        <v>10.9</v>
      </c>
      <c r="P137">
        <v>53.65</v>
      </c>
      <c r="Q137">
        <v>470</v>
      </c>
      <c r="R137" t="s">
        <v>4988</v>
      </c>
      <c r="S137">
        <v>0</v>
      </c>
      <c r="T137" s="4">
        <v>28.501000000000001</v>
      </c>
      <c r="U137">
        <v>85860</v>
      </c>
      <c r="V137">
        <v>3</v>
      </c>
      <c r="Z137">
        <v>175</v>
      </c>
      <c r="AA137" t="s">
        <v>4989</v>
      </c>
      <c r="AB137" t="s">
        <v>4990</v>
      </c>
      <c r="AC137" t="s">
        <v>4991</v>
      </c>
      <c r="AD137" t="s">
        <v>4992</v>
      </c>
      <c r="AE137" t="s">
        <v>4993</v>
      </c>
      <c r="AF137" t="s">
        <v>4994</v>
      </c>
    </row>
    <row r="138" spans="1:32" x14ac:dyDescent="0.55000000000000004">
      <c r="A138" s="6" t="s">
        <v>3031</v>
      </c>
      <c r="B138" s="6" t="s">
        <v>3031</v>
      </c>
      <c r="C138" s="6">
        <v>3</v>
      </c>
      <c r="D138" s="6">
        <v>3</v>
      </c>
      <c r="E138" s="6">
        <v>3</v>
      </c>
      <c r="F138" s="6" t="s">
        <v>3032</v>
      </c>
      <c r="G138" s="6" t="s">
        <v>3033</v>
      </c>
      <c r="I138">
        <v>1</v>
      </c>
      <c r="J138">
        <v>3</v>
      </c>
      <c r="K138">
        <v>3</v>
      </c>
      <c r="L138">
        <v>3</v>
      </c>
      <c r="M138" s="6">
        <v>28.3</v>
      </c>
      <c r="N138">
        <v>28.3</v>
      </c>
      <c r="O138">
        <v>28.3</v>
      </c>
      <c r="P138">
        <v>22.782</v>
      </c>
      <c r="Q138">
        <v>205</v>
      </c>
      <c r="R138">
        <v>205</v>
      </c>
      <c r="S138">
        <v>0</v>
      </c>
      <c r="T138" s="4">
        <v>28.105</v>
      </c>
      <c r="U138">
        <v>251200</v>
      </c>
      <c r="V138">
        <v>8</v>
      </c>
      <c r="Z138">
        <v>49</v>
      </c>
      <c r="AA138" t="s">
        <v>4539</v>
      </c>
      <c r="AB138" t="s">
        <v>2315</v>
      </c>
      <c r="AC138" t="s">
        <v>4539</v>
      </c>
      <c r="AD138" t="s">
        <v>4540</v>
      </c>
      <c r="AE138" t="s">
        <v>4541</v>
      </c>
      <c r="AF138" t="s">
        <v>4542</v>
      </c>
    </row>
    <row r="139" spans="1:32" x14ac:dyDescent="0.55000000000000004">
      <c r="A139" s="6" t="s">
        <v>4236</v>
      </c>
      <c r="B139" s="6" t="s">
        <v>4236</v>
      </c>
      <c r="C139" s="6">
        <v>4</v>
      </c>
      <c r="D139" s="6">
        <v>4</v>
      </c>
      <c r="E139" s="6">
        <v>4</v>
      </c>
      <c r="F139" s="6" t="s">
        <v>4237</v>
      </c>
      <c r="G139" s="6" t="s">
        <v>4238</v>
      </c>
      <c r="I139">
        <v>1</v>
      </c>
      <c r="J139">
        <v>4</v>
      </c>
      <c r="K139">
        <v>4</v>
      </c>
      <c r="L139">
        <v>4</v>
      </c>
      <c r="M139" s="6">
        <v>23.5</v>
      </c>
      <c r="N139">
        <v>23.5</v>
      </c>
      <c r="O139">
        <v>23.5</v>
      </c>
      <c r="P139">
        <v>22.486999999999998</v>
      </c>
      <c r="Q139">
        <v>213</v>
      </c>
      <c r="R139">
        <v>213</v>
      </c>
      <c r="S139">
        <v>0</v>
      </c>
      <c r="T139" s="4">
        <v>27.809000000000001</v>
      </c>
      <c r="U139">
        <v>372520</v>
      </c>
      <c r="V139">
        <v>8</v>
      </c>
      <c r="Z139">
        <v>394</v>
      </c>
      <c r="AA139" t="s">
        <v>4239</v>
      </c>
      <c r="AB139" t="s">
        <v>2341</v>
      </c>
      <c r="AC139" t="s">
        <v>4240</v>
      </c>
      <c r="AD139" t="s">
        <v>4241</v>
      </c>
      <c r="AE139" t="s">
        <v>4242</v>
      </c>
      <c r="AF139" t="s">
        <v>4243</v>
      </c>
    </row>
    <row r="140" spans="1:32" x14ac:dyDescent="0.55000000000000004">
      <c r="A140" s="6" t="s">
        <v>4254</v>
      </c>
      <c r="B140" s="6" t="s">
        <v>4254</v>
      </c>
      <c r="C140" s="6">
        <v>3</v>
      </c>
      <c r="D140" s="6">
        <v>3</v>
      </c>
      <c r="E140" s="6">
        <v>3</v>
      </c>
      <c r="F140" s="6" t="s">
        <v>2993</v>
      </c>
      <c r="G140" s="6" t="s">
        <v>2994</v>
      </c>
      <c r="I140">
        <v>1</v>
      </c>
      <c r="J140">
        <v>3</v>
      </c>
      <c r="K140">
        <v>3</v>
      </c>
      <c r="L140">
        <v>3</v>
      </c>
      <c r="M140" s="6">
        <v>5.8</v>
      </c>
      <c r="N140">
        <v>5.8</v>
      </c>
      <c r="O140">
        <v>5.8</v>
      </c>
      <c r="P140">
        <v>82.998999999999995</v>
      </c>
      <c r="Q140">
        <v>763</v>
      </c>
      <c r="R140">
        <v>763</v>
      </c>
      <c r="S140">
        <v>0</v>
      </c>
      <c r="T140" s="4">
        <v>27.785</v>
      </c>
      <c r="U140">
        <v>142040</v>
      </c>
      <c r="V140">
        <v>5</v>
      </c>
      <c r="Z140">
        <v>174</v>
      </c>
      <c r="AA140" t="s">
        <v>4255</v>
      </c>
      <c r="AB140" t="s">
        <v>2315</v>
      </c>
      <c r="AC140" t="s">
        <v>4256</v>
      </c>
      <c r="AD140" t="s">
        <v>4257</v>
      </c>
      <c r="AE140" t="s">
        <v>4258</v>
      </c>
      <c r="AF140" t="s">
        <v>4259</v>
      </c>
    </row>
    <row r="141" spans="1:32" x14ac:dyDescent="0.55000000000000004">
      <c r="A141" s="6" t="s">
        <v>2742</v>
      </c>
      <c r="B141" s="6" t="s">
        <v>2742</v>
      </c>
      <c r="C141" s="6">
        <v>2</v>
      </c>
      <c r="D141" s="6">
        <v>2</v>
      </c>
      <c r="E141" s="6">
        <v>2</v>
      </c>
      <c r="F141" s="6" t="s">
        <v>2743</v>
      </c>
      <c r="G141" s="6" t="s">
        <v>2744</v>
      </c>
      <c r="I141">
        <v>1</v>
      </c>
      <c r="J141">
        <v>2</v>
      </c>
      <c r="K141">
        <v>2</v>
      </c>
      <c r="L141">
        <v>2</v>
      </c>
      <c r="M141" s="6">
        <v>5.9</v>
      </c>
      <c r="N141">
        <v>5.9</v>
      </c>
      <c r="O141">
        <v>5.9</v>
      </c>
      <c r="P141">
        <v>55.8</v>
      </c>
      <c r="Q141">
        <v>491</v>
      </c>
      <c r="R141">
        <v>491</v>
      </c>
      <c r="S141">
        <v>0</v>
      </c>
      <c r="T141" s="4">
        <v>27.773</v>
      </c>
      <c r="U141">
        <v>546690</v>
      </c>
      <c r="V141">
        <v>5</v>
      </c>
      <c r="Z141">
        <v>380</v>
      </c>
      <c r="AA141" t="s">
        <v>4670</v>
      </c>
      <c r="AB141" t="s">
        <v>2157</v>
      </c>
      <c r="AC141" t="s">
        <v>4671</v>
      </c>
      <c r="AD141" t="s">
        <v>4672</v>
      </c>
      <c r="AE141" t="s">
        <v>4673</v>
      </c>
      <c r="AF141" t="s">
        <v>4674</v>
      </c>
    </row>
    <row r="142" spans="1:32" x14ac:dyDescent="0.55000000000000004">
      <c r="A142" s="6" t="s">
        <v>3039</v>
      </c>
      <c r="B142" s="6" t="s">
        <v>3039</v>
      </c>
      <c r="C142" s="6" t="s">
        <v>2448</v>
      </c>
      <c r="D142" s="6" t="s">
        <v>2448</v>
      </c>
      <c r="E142" s="6" t="s">
        <v>2603</v>
      </c>
      <c r="F142" s="6" t="s">
        <v>3040</v>
      </c>
      <c r="G142" s="6" t="s">
        <v>3041</v>
      </c>
      <c r="H142" t="s">
        <v>2141</v>
      </c>
      <c r="I142">
        <v>2</v>
      </c>
      <c r="J142">
        <v>4</v>
      </c>
      <c r="K142">
        <v>4</v>
      </c>
      <c r="L142">
        <v>2</v>
      </c>
      <c r="M142" s="6">
        <v>27.7</v>
      </c>
      <c r="N142">
        <v>27.7</v>
      </c>
      <c r="O142">
        <v>19.600000000000001</v>
      </c>
      <c r="P142">
        <v>16.62</v>
      </c>
      <c r="Q142">
        <v>148</v>
      </c>
      <c r="R142" t="s">
        <v>3042</v>
      </c>
      <c r="S142">
        <v>0</v>
      </c>
      <c r="T142" s="4">
        <v>27.756</v>
      </c>
      <c r="U142">
        <v>822560</v>
      </c>
      <c r="V142">
        <v>4</v>
      </c>
      <c r="Z142">
        <v>226</v>
      </c>
      <c r="AA142" t="s">
        <v>3990</v>
      </c>
      <c r="AB142" t="s">
        <v>2341</v>
      </c>
      <c r="AC142" t="s">
        <v>3991</v>
      </c>
      <c r="AD142" t="s">
        <v>3992</v>
      </c>
      <c r="AE142" t="s">
        <v>3993</v>
      </c>
      <c r="AF142" t="s">
        <v>3994</v>
      </c>
    </row>
    <row r="143" spans="1:32" x14ac:dyDescent="0.55000000000000004">
      <c r="A143" s="6" t="s">
        <v>5854</v>
      </c>
      <c r="B143" s="6" t="s">
        <v>5854</v>
      </c>
      <c r="C143" s="6" t="s">
        <v>4738</v>
      </c>
      <c r="D143" s="6" t="s">
        <v>3617</v>
      </c>
      <c r="E143" s="6" t="s">
        <v>3617</v>
      </c>
      <c r="F143" s="6" t="s">
        <v>2056</v>
      </c>
      <c r="G143" s="6" t="s">
        <v>2057</v>
      </c>
      <c r="H143" t="s">
        <v>2141</v>
      </c>
      <c r="I143">
        <v>2</v>
      </c>
      <c r="J143">
        <v>4</v>
      </c>
      <c r="K143">
        <v>3</v>
      </c>
      <c r="L143">
        <v>3</v>
      </c>
      <c r="M143" s="6">
        <v>29.4</v>
      </c>
      <c r="N143">
        <v>26.1</v>
      </c>
      <c r="O143">
        <v>26.1</v>
      </c>
      <c r="P143">
        <v>27.745000000000001</v>
      </c>
      <c r="Q143">
        <v>245</v>
      </c>
      <c r="R143" t="s">
        <v>5855</v>
      </c>
      <c r="S143">
        <v>0</v>
      </c>
      <c r="T143" s="4">
        <v>27.741</v>
      </c>
      <c r="U143">
        <v>335170</v>
      </c>
      <c r="V143">
        <v>5</v>
      </c>
      <c r="Z143">
        <v>273</v>
      </c>
      <c r="AA143" t="s">
        <v>5856</v>
      </c>
      <c r="AB143" t="s">
        <v>5840</v>
      </c>
      <c r="AC143" t="s">
        <v>5857</v>
      </c>
      <c r="AD143" t="s">
        <v>5858</v>
      </c>
      <c r="AE143" t="s">
        <v>5859</v>
      </c>
      <c r="AF143" t="s">
        <v>5860</v>
      </c>
    </row>
    <row r="144" spans="1:32" x14ac:dyDescent="0.55000000000000004">
      <c r="A144" s="6" t="s">
        <v>1467</v>
      </c>
      <c r="B144" s="6" t="s">
        <v>1467</v>
      </c>
      <c r="C144" s="6">
        <v>4</v>
      </c>
      <c r="D144" s="6">
        <v>4</v>
      </c>
      <c r="E144" s="6">
        <v>4</v>
      </c>
      <c r="F144" s="6" t="s">
        <v>1468</v>
      </c>
      <c r="G144" s="6" t="s">
        <v>1469</v>
      </c>
      <c r="I144">
        <v>1</v>
      </c>
      <c r="J144">
        <v>4</v>
      </c>
      <c r="K144">
        <v>4</v>
      </c>
      <c r="L144">
        <v>4</v>
      </c>
      <c r="M144" s="6">
        <v>27.6</v>
      </c>
      <c r="N144">
        <v>27.6</v>
      </c>
      <c r="O144">
        <v>27.6</v>
      </c>
      <c r="P144">
        <v>24.831</v>
      </c>
      <c r="Q144">
        <v>217</v>
      </c>
      <c r="R144">
        <v>217</v>
      </c>
      <c r="S144">
        <v>0</v>
      </c>
      <c r="T144" s="4">
        <v>27.565999999999999</v>
      </c>
      <c r="U144">
        <v>425740</v>
      </c>
      <c r="V144">
        <v>7</v>
      </c>
      <c r="Z144">
        <v>267</v>
      </c>
      <c r="AA144" t="s">
        <v>5063</v>
      </c>
      <c r="AB144" t="s">
        <v>2341</v>
      </c>
      <c r="AC144" t="s">
        <v>5064</v>
      </c>
      <c r="AD144" t="s">
        <v>5065</v>
      </c>
      <c r="AE144" t="s">
        <v>5066</v>
      </c>
      <c r="AF144" t="s">
        <v>5067</v>
      </c>
    </row>
    <row r="145" spans="1:32" x14ac:dyDescent="0.55000000000000004">
      <c r="A145" s="6" t="s">
        <v>638</v>
      </c>
      <c r="B145" s="6" t="s">
        <v>638</v>
      </c>
      <c r="C145" s="6">
        <v>2</v>
      </c>
      <c r="D145" s="6">
        <v>2</v>
      </c>
      <c r="E145" s="6">
        <v>2</v>
      </c>
      <c r="F145" s="6" t="s">
        <v>639</v>
      </c>
      <c r="G145" s="6" t="s">
        <v>640</v>
      </c>
      <c r="I145">
        <v>1</v>
      </c>
      <c r="J145">
        <v>2</v>
      </c>
      <c r="K145">
        <v>2</v>
      </c>
      <c r="L145">
        <v>2</v>
      </c>
      <c r="M145" s="6">
        <v>14.3</v>
      </c>
      <c r="N145">
        <v>14.3</v>
      </c>
      <c r="O145">
        <v>14.3</v>
      </c>
      <c r="P145">
        <v>23.356000000000002</v>
      </c>
      <c r="Q145">
        <v>210</v>
      </c>
      <c r="R145">
        <v>210</v>
      </c>
      <c r="S145">
        <v>0</v>
      </c>
      <c r="T145" s="4">
        <v>27.404</v>
      </c>
      <c r="U145">
        <v>169490</v>
      </c>
      <c r="V145">
        <v>3</v>
      </c>
      <c r="Z145">
        <v>73</v>
      </c>
      <c r="AA145" t="s">
        <v>4218</v>
      </c>
      <c r="AB145" t="s">
        <v>2157</v>
      </c>
      <c r="AC145" t="s">
        <v>4219</v>
      </c>
      <c r="AD145" t="s">
        <v>4220</v>
      </c>
      <c r="AE145" t="s">
        <v>4221</v>
      </c>
      <c r="AF145" t="s">
        <v>4222</v>
      </c>
    </row>
    <row r="146" spans="1:32" x14ac:dyDescent="0.55000000000000004">
      <c r="A146" s="6" t="s">
        <v>2602</v>
      </c>
      <c r="B146" s="6" t="s">
        <v>2602</v>
      </c>
      <c r="C146" s="6" t="s">
        <v>2603</v>
      </c>
      <c r="D146" s="6" t="s">
        <v>2603</v>
      </c>
      <c r="E146" s="6" t="s">
        <v>2603</v>
      </c>
      <c r="F146" s="6" t="s">
        <v>2604</v>
      </c>
      <c r="G146" s="6" t="s">
        <v>2605</v>
      </c>
      <c r="H146" t="s">
        <v>2141</v>
      </c>
      <c r="I146">
        <v>2</v>
      </c>
      <c r="J146">
        <v>2</v>
      </c>
      <c r="K146">
        <v>2</v>
      </c>
      <c r="L146">
        <v>2</v>
      </c>
      <c r="M146" s="6">
        <v>15.8</v>
      </c>
      <c r="N146">
        <v>15.8</v>
      </c>
      <c r="O146">
        <v>15.8</v>
      </c>
      <c r="P146">
        <v>20.123999999999999</v>
      </c>
      <c r="Q146">
        <v>177</v>
      </c>
      <c r="R146" t="s">
        <v>2606</v>
      </c>
      <c r="S146">
        <v>0</v>
      </c>
      <c r="T146" s="4">
        <v>27.231000000000002</v>
      </c>
      <c r="U146">
        <v>793220</v>
      </c>
      <c r="V146">
        <v>6</v>
      </c>
      <c r="Z146">
        <v>269</v>
      </c>
      <c r="AA146" t="s">
        <v>5068</v>
      </c>
      <c r="AB146" t="s">
        <v>2157</v>
      </c>
      <c r="AC146" t="s">
        <v>5069</v>
      </c>
      <c r="AD146" t="s">
        <v>5070</v>
      </c>
      <c r="AE146" t="s">
        <v>5071</v>
      </c>
      <c r="AF146" t="s">
        <v>5072</v>
      </c>
    </row>
    <row r="147" spans="1:32" x14ac:dyDescent="0.55000000000000004">
      <c r="A147" s="6" t="s">
        <v>2245</v>
      </c>
      <c r="B147" s="6" t="s">
        <v>2245</v>
      </c>
      <c r="C147" s="6">
        <v>2</v>
      </c>
      <c r="D147" s="6">
        <v>2</v>
      </c>
      <c r="E147" s="6">
        <v>2</v>
      </c>
      <c r="F147" s="6" t="s">
        <v>2246</v>
      </c>
      <c r="G147" s="6" t="s">
        <v>2247</v>
      </c>
      <c r="I147">
        <v>1</v>
      </c>
      <c r="J147">
        <v>2</v>
      </c>
      <c r="K147">
        <v>2</v>
      </c>
      <c r="L147">
        <v>2</v>
      </c>
      <c r="M147" s="6">
        <v>20.6</v>
      </c>
      <c r="N147">
        <v>20.6</v>
      </c>
      <c r="O147">
        <v>20.6</v>
      </c>
      <c r="P147">
        <v>14.57</v>
      </c>
      <c r="Q147">
        <v>136</v>
      </c>
      <c r="R147">
        <v>136</v>
      </c>
      <c r="S147">
        <v>0</v>
      </c>
      <c r="T147" s="4">
        <v>27.183</v>
      </c>
      <c r="U147">
        <v>2283900</v>
      </c>
      <c r="V147">
        <v>8</v>
      </c>
      <c r="Z147">
        <v>164</v>
      </c>
      <c r="AA147" t="s">
        <v>5528</v>
      </c>
      <c r="AB147" t="s">
        <v>2157</v>
      </c>
      <c r="AC147" t="s">
        <v>5529</v>
      </c>
      <c r="AD147" t="s">
        <v>5530</v>
      </c>
      <c r="AE147" t="s">
        <v>5531</v>
      </c>
      <c r="AF147" t="s">
        <v>5532</v>
      </c>
    </row>
    <row r="148" spans="1:32" x14ac:dyDescent="0.55000000000000004">
      <c r="A148" s="6" t="s">
        <v>1329</v>
      </c>
      <c r="B148" s="6" t="s">
        <v>1329</v>
      </c>
      <c r="C148" s="6">
        <v>4</v>
      </c>
      <c r="D148" s="6">
        <v>4</v>
      </c>
      <c r="E148" s="6">
        <v>4</v>
      </c>
      <c r="F148" s="6" t="s">
        <v>1330</v>
      </c>
      <c r="G148" s="6" t="s">
        <v>1331</v>
      </c>
      <c r="I148">
        <v>1</v>
      </c>
      <c r="J148">
        <v>4</v>
      </c>
      <c r="K148">
        <v>4</v>
      </c>
      <c r="L148">
        <v>4</v>
      </c>
      <c r="M148" s="6">
        <v>27.2</v>
      </c>
      <c r="N148">
        <v>27.2</v>
      </c>
      <c r="O148">
        <v>27.2</v>
      </c>
      <c r="P148">
        <v>25.035</v>
      </c>
      <c r="Q148">
        <v>224</v>
      </c>
      <c r="R148">
        <v>224</v>
      </c>
      <c r="S148">
        <v>0</v>
      </c>
      <c r="T148" s="4">
        <v>27.158000000000001</v>
      </c>
      <c r="U148">
        <v>203830</v>
      </c>
      <c r="V148">
        <v>7</v>
      </c>
      <c r="Z148">
        <v>146</v>
      </c>
      <c r="AA148" t="s">
        <v>4965</v>
      </c>
      <c r="AB148" t="s">
        <v>2341</v>
      </c>
      <c r="AC148" t="s">
        <v>4966</v>
      </c>
      <c r="AD148" t="s">
        <v>4967</v>
      </c>
      <c r="AE148" t="s">
        <v>4968</v>
      </c>
      <c r="AF148" t="s">
        <v>4969</v>
      </c>
    </row>
    <row r="149" spans="1:32" x14ac:dyDescent="0.55000000000000004">
      <c r="A149" s="6" t="s">
        <v>3005</v>
      </c>
      <c r="B149" s="6" t="s">
        <v>3005</v>
      </c>
      <c r="C149" s="6">
        <v>4</v>
      </c>
      <c r="D149" s="6">
        <v>4</v>
      </c>
      <c r="E149" s="6">
        <v>4</v>
      </c>
      <c r="F149" s="6" t="s">
        <v>3006</v>
      </c>
      <c r="G149" s="6" t="s">
        <v>3007</v>
      </c>
      <c r="I149">
        <v>1</v>
      </c>
      <c r="J149">
        <v>4</v>
      </c>
      <c r="K149">
        <v>4</v>
      </c>
      <c r="L149">
        <v>4</v>
      </c>
      <c r="M149" s="6">
        <v>25.7</v>
      </c>
      <c r="N149">
        <v>25.7</v>
      </c>
      <c r="O149">
        <v>25.7</v>
      </c>
      <c r="P149">
        <v>17.718</v>
      </c>
      <c r="Q149">
        <v>152</v>
      </c>
      <c r="R149">
        <v>152</v>
      </c>
      <c r="S149">
        <v>0</v>
      </c>
      <c r="T149" s="4">
        <v>27.123000000000001</v>
      </c>
      <c r="U149">
        <v>352480</v>
      </c>
      <c r="V149">
        <v>5</v>
      </c>
      <c r="Z149">
        <v>245</v>
      </c>
      <c r="AA149" t="s">
        <v>5339</v>
      </c>
      <c r="AB149" t="s">
        <v>2341</v>
      </c>
      <c r="AC149" t="s">
        <v>5340</v>
      </c>
      <c r="AD149" t="s">
        <v>5341</v>
      </c>
      <c r="AE149" t="s">
        <v>5342</v>
      </c>
      <c r="AF149" t="s">
        <v>5343</v>
      </c>
    </row>
    <row r="150" spans="1:32" x14ac:dyDescent="0.55000000000000004">
      <c r="A150" s="6" t="s">
        <v>4777</v>
      </c>
      <c r="B150" s="6" t="s">
        <v>4777</v>
      </c>
      <c r="C150" s="6" t="s">
        <v>4778</v>
      </c>
      <c r="D150" s="6" t="s">
        <v>4778</v>
      </c>
      <c r="E150" s="6" t="s">
        <v>4778</v>
      </c>
      <c r="F150" s="6" t="s">
        <v>1108</v>
      </c>
      <c r="G150" s="6" t="s">
        <v>1109</v>
      </c>
      <c r="H150" t="s">
        <v>2141</v>
      </c>
      <c r="I150">
        <v>2</v>
      </c>
      <c r="J150">
        <v>4</v>
      </c>
      <c r="K150">
        <v>4</v>
      </c>
      <c r="L150">
        <v>4</v>
      </c>
      <c r="M150" s="6">
        <v>11</v>
      </c>
      <c r="N150">
        <v>11</v>
      </c>
      <c r="O150">
        <v>11</v>
      </c>
      <c r="P150">
        <v>54.231000000000002</v>
      </c>
      <c r="Q150">
        <v>471</v>
      </c>
      <c r="R150" t="s">
        <v>4779</v>
      </c>
      <c r="S150">
        <v>0</v>
      </c>
      <c r="T150" s="4">
        <v>27.116</v>
      </c>
      <c r="U150">
        <v>206240</v>
      </c>
      <c r="V150">
        <v>6</v>
      </c>
      <c r="Z150">
        <v>337</v>
      </c>
      <c r="AA150" t="s">
        <v>4780</v>
      </c>
      <c r="AB150" t="s">
        <v>2341</v>
      </c>
      <c r="AC150" t="s">
        <v>4781</v>
      </c>
      <c r="AD150" t="s">
        <v>4782</v>
      </c>
      <c r="AE150" t="s">
        <v>4783</v>
      </c>
      <c r="AF150" t="s">
        <v>4784</v>
      </c>
    </row>
    <row r="151" spans="1:32" x14ac:dyDescent="0.55000000000000004">
      <c r="A151" s="6" t="s">
        <v>1625</v>
      </c>
      <c r="B151" s="6" t="s">
        <v>1625</v>
      </c>
      <c r="C151" s="6" t="s">
        <v>2448</v>
      </c>
      <c r="D151" s="6" t="s">
        <v>2448</v>
      </c>
      <c r="E151" s="6" t="s">
        <v>2448</v>
      </c>
      <c r="F151" s="6" t="s">
        <v>1626</v>
      </c>
      <c r="G151" s="6" t="s">
        <v>1627</v>
      </c>
      <c r="H151" t="s">
        <v>2141</v>
      </c>
      <c r="I151">
        <v>2</v>
      </c>
      <c r="J151">
        <v>4</v>
      </c>
      <c r="K151">
        <v>4</v>
      </c>
      <c r="L151">
        <v>4</v>
      </c>
      <c r="M151" s="6">
        <v>9.6</v>
      </c>
      <c r="N151">
        <v>9.6</v>
      </c>
      <c r="O151">
        <v>9.6</v>
      </c>
      <c r="P151">
        <v>72.262</v>
      </c>
      <c r="Q151">
        <v>669</v>
      </c>
      <c r="R151" t="s">
        <v>2788</v>
      </c>
      <c r="S151">
        <v>0</v>
      </c>
      <c r="T151" s="4">
        <v>27.036999999999999</v>
      </c>
      <c r="U151">
        <v>546240</v>
      </c>
      <c r="V151">
        <v>7</v>
      </c>
      <c r="Z151">
        <v>127</v>
      </c>
      <c r="AA151" t="s">
        <v>5480</v>
      </c>
      <c r="AB151" t="s">
        <v>2341</v>
      </c>
      <c r="AC151" t="s">
        <v>5481</v>
      </c>
      <c r="AD151" t="s">
        <v>5482</v>
      </c>
      <c r="AE151" t="s">
        <v>5483</v>
      </c>
      <c r="AF151" t="s">
        <v>5484</v>
      </c>
    </row>
    <row r="152" spans="1:32" x14ac:dyDescent="0.55000000000000004">
      <c r="A152" s="6" t="s">
        <v>4629</v>
      </c>
      <c r="B152" s="6" t="s">
        <v>4629</v>
      </c>
      <c r="C152" s="6">
        <v>3</v>
      </c>
      <c r="D152" s="6">
        <v>3</v>
      </c>
      <c r="E152" s="6">
        <v>3</v>
      </c>
      <c r="F152" s="6" t="s">
        <v>4630</v>
      </c>
      <c r="G152" s="6" t="s">
        <v>4631</v>
      </c>
      <c r="I152">
        <v>1</v>
      </c>
      <c r="J152">
        <v>3</v>
      </c>
      <c r="K152">
        <v>3</v>
      </c>
      <c r="L152">
        <v>3</v>
      </c>
      <c r="M152" s="6">
        <v>27.4</v>
      </c>
      <c r="N152">
        <v>27.4</v>
      </c>
      <c r="O152">
        <v>27.4</v>
      </c>
      <c r="P152">
        <v>14.715999999999999</v>
      </c>
      <c r="Q152">
        <v>135</v>
      </c>
      <c r="R152">
        <v>135</v>
      </c>
      <c r="S152">
        <v>0</v>
      </c>
      <c r="T152" s="4">
        <v>26.917000000000002</v>
      </c>
      <c r="U152">
        <v>241180</v>
      </c>
      <c r="V152">
        <v>6</v>
      </c>
      <c r="Z152">
        <v>74</v>
      </c>
      <c r="AA152" t="s">
        <v>4632</v>
      </c>
      <c r="AB152" t="s">
        <v>2315</v>
      </c>
      <c r="AC152" t="s">
        <v>4633</v>
      </c>
      <c r="AD152" t="s">
        <v>4634</v>
      </c>
      <c r="AE152" t="s">
        <v>4635</v>
      </c>
      <c r="AF152" t="s">
        <v>4636</v>
      </c>
    </row>
    <row r="153" spans="1:32" x14ac:dyDescent="0.55000000000000004">
      <c r="A153" s="6" t="s">
        <v>5178</v>
      </c>
      <c r="B153" s="6" t="s">
        <v>5178</v>
      </c>
      <c r="C153" s="6">
        <v>3</v>
      </c>
      <c r="D153" s="6">
        <v>3</v>
      </c>
      <c r="E153" s="6">
        <v>3</v>
      </c>
      <c r="F153" s="6" t="s">
        <v>5179</v>
      </c>
      <c r="G153" s="6" t="s">
        <v>5180</v>
      </c>
      <c r="I153">
        <v>1</v>
      </c>
      <c r="J153">
        <v>3</v>
      </c>
      <c r="K153">
        <v>3</v>
      </c>
      <c r="L153">
        <v>3</v>
      </c>
      <c r="M153" s="6">
        <v>20.8</v>
      </c>
      <c r="N153">
        <v>20.8</v>
      </c>
      <c r="O153">
        <v>20.8</v>
      </c>
      <c r="P153">
        <v>17.751999999999999</v>
      </c>
      <c r="Q153">
        <v>159</v>
      </c>
      <c r="R153">
        <v>159</v>
      </c>
      <c r="S153">
        <v>0</v>
      </c>
      <c r="T153" s="4">
        <v>26.189</v>
      </c>
      <c r="U153">
        <v>549460</v>
      </c>
      <c r="V153">
        <v>5</v>
      </c>
      <c r="Z153">
        <v>189</v>
      </c>
      <c r="AA153" t="s">
        <v>5181</v>
      </c>
      <c r="AB153" t="s">
        <v>2315</v>
      </c>
      <c r="AC153" t="s">
        <v>5181</v>
      </c>
      <c r="AD153" t="s">
        <v>5182</v>
      </c>
      <c r="AE153" t="s">
        <v>5183</v>
      </c>
      <c r="AF153" t="s">
        <v>5184</v>
      </c>
    </row>
    <row r="154" spans="1:32" x14ac:dyDescent="0.55000000000000004">
      <c r="A154" s="6" t="s">
        <v>1767</v>
      </c>
      <c r="B154" s="6" t="s">
        <v>1767</v>
      </c>
      <c r="C154" s="6" t="s">
        <v>2173</v>
      </c>
      <c r="D154" s="6" t="s">
        <v>2173</v>
      </c>
      <c r="E154" s="6" t="s">
        <v>2173</v>
      </c>
      <c r="F154" s="6" t="s">
        <v>1768</v>
      </c>
      <c r="G154" s="6" t="s">
        <v>1769</v>
      </c>
      <c r="H154" t="s">
        <v>2141</v>
      </c>
      <c r="I154">
        <v>2</v>
      </c>
      <c r="J154">
        <v>1</v>
      </c>
      <c r="K154">
        <v>1</v>
      </c>
      <c r="L154">
        <v>1</v>
      </c>
      <c r="M154" s="6">
        <v>3.1</v>
      </c>
      <c r="N154">
        <v>3.1</v>
      </c>
      <c r="O154">
        <v>3.1</v>
      </c>
      <c r="P154">
        <v>61.557000000000002</v>
      </c>
      <c r="Q154">
        <v>589</v>
      </c>
      <c r="R154" t="s">
        <v>5603</v>
      </c>
      <c r="S154">
        <v>0</v>
      </c>
      <c r="T154" s="4">
        <v>25.963000000000001</v>
      </c>
      <c r="U154">
        <v>62068</v>
      </c>
      <c r="V154">
        <v>2</v>
      </c>
      <c r="Z154">
        <v>397</v>
      </c>
      <c r="AA154">
        <v>1213</v>
      </c>
      <c r="AB154" t="s">
        <v>2163</v>
      </c>
      <c r="AC154">
        <v>1216</v>
      </c>
      <c r="AD154">
        <v>1685</v>
      </c>
      <c r="AE154" t="s">
        <v>5604</v>
      </c>
      <c r="AF154">
        <v>3080</v>
      </c>
    </row>
    <row r="155" spans="1:32" x14ac:dyDescent="0.55000000000000004">
      <c r="A155" s="6" t="s">
        <v>2486</v>
      </c>
      <c r="B155" s="6" t="s">
        <v>2486</v>
      </c>
      <c r="C155" s="6">
        <v>3</v>
      </c>
      <c r="D155" s="6">
        <v>3</v>
      </c>
      <c r="E155" s="6">
        <v>3</v>
      </c>
      <c r="F155" s="6" t="s">
        <v>2487</v>
      </c>
      <c r="G155" s="6" t="s">
        <v>2488</v>
      </c>
      <c r="I155">
        <v>1</v>
      </c>
      <c r="J155">
        <v>3</v>
      </c>
      <c r="K155">
        <v>3</v>
      </c>
      <c r="L155">
        <v>3</v>
      </c>
      <c r="M155" s="6">
        <v>40</v>
      </c>
      <c r="N155">
        <v>40</v>
      </c>
      <c r="O155">
        <v>40</v>
      </c>
      <c r="P155">
        <v>14.865</v>
      </c>
      <c r="Q155">
        <v>140</v>
      </c>
      <c r="R155">
        <v>140</v>
      </c>
      <c r="S155">
        <v>0</v>
      </c>
      <c r="T155" s="4">
        <v>25.797000000000001</v>
      </c>
      <c r="U155">
        <v>411300</v>
      </c>
      <c r="V155">
        <v>6</v>
      </c>
      <c r="Z155">
        <v>257</v>
      </c>
      <c r="AA155" t="s">
        <v>5141</v>
      </c>
      <c r="AB155" t="s">
        <v>2315</v>
      </c>
      <c r="AC155" t="s">
        <v>5142</v>
      </c>
      <c r="AD155" t="s">
        <v>5143</v>
      </c>
      <c r="AE155" t="s">
        <v>5144</v>
      </c>
      <c r="AF155" t="s">
        <v>5145</v>
      </c>
    </row>
    <row r="156" spans="1:32" x14ac:dyDescent="0.55000000000000004">
      <c r="A156" s="6" t="s">
        <v>5877</v>
      </c>
      <c r="B156" s="6" t="s">
        <v>5877</v>
      </c>
      <c r="C156" s="6" t="s">
        <v>4738</v>
      </c>
      <c r="D156" s="6" t="s">
        <v>4738</v>
      </c>
      <c r="E156" s="6" t="s">
        <v>4738</v>
      </c>
      <c r="F156" s="6" t="s">
        <v>3175</v>
      </c>
      <c r="G156" s="6" t="s">
        <v>3176</v>
      </c>
      <c r="H156" t="s">
        <v>2141</v>
      </c>
      <c r="I156">
        <v>2</v>
      </c>
      <c r="J156">
        <v>4</v>
      </c>
      <c r="K156">
        <v>4</v>
      </c>
      <c r="L156">
        <v>4</v>
      </c>
      <c r="M156" s="6">
        <v>14.2</v>
      </c>
      <c r="N156">
        <v>14.2</v>
      </c>
      <c r="O156">
        <v>14.2</v>
      </c>
      <c r="P156">
        <v>61.277000000000001</v>
      </c>
      <c r="Q156">
        <v>572</v>
      </c>
      <c r="R156" t="s">
        <v>5878</v>
      </c>
      <c r="S156">
        <v>0</v>
      </c>
      <c r="T156" s="4">
        <v>25.591999999999999</v>
      </c>
      <c r="U156">
        <v>237800</v>
      </c>
      <c r="V156">
        <v>8</v>
      </c>
      <c r="Z156">
        <v>345</v>
      </c>
      <c r="AA156" t="s">
        <v>5879</v>
      </c>
      <c r="AB156" t="s">
        <v>2341</v>
      </c>
      <c r="AC156" t="s">
        <v>5880</v>
      </c>
      <c r="AD156" t="s">
        <v>5881</v>
      </c>
      <c r="AE156" t="s">
        <v>5882</v>
      </c>
      <c r="AF156" t="s">
        <v>5883</v>
      </c>
    </row>
    <row r="157" spans="1:32" x14ac:dyDescent="0.55000000000000004">
      <c r="A157" s="6" t="s">
        <v>4267</v>
      </c>
      <c r="B157" s="6" t="s">
        <v>4267</v>
      </c>
      <c r="C157" s="6">
        <v>7</v>
      </c>
      <c r="D157" s="6">
        <v>4</v>
      </c>
      <c r="E157" s="6">
        <v>4</v>
      </c>
      <c r="F157" s="6" t="s">
        <v>4268</v>
      </c>
      <c r="G157" s="6" t="s">
        <v>4269</v>
      </c>
      <c r="I157">
        <v>1</v>
      </c>
      <c r="J157">
        <v>7</v>
      </c>
      <c r="K157">
        <v>4</v>
      </c>
      <c r="L157">
        <v>4</v>
      </c>
      <c r="M157" s="6">
        <v>21.2</v>
      </c>
      <c r="N157">
        <v>10.199999999999999</v>
      </c>
      <c r="O157">
        <v>10.199999999999999</v>
      </c>
      <c r="P157">
        <v>22.58</v>
      </c>
      <c r="Q157">
        <v>226</v>
      </c>
      <c r="R157">
        <v>226</v>
      </c>
      <c r="S157">
        <v>0</v>
      </c>
      <c r="T157" s="4">
        <v>25.527000000000001</v>
      </c>
      <c r="U157">
        <v>2008000</v>
      </c>
      <c r="V157">
        <v>8</v>
      </c>
      <c r="Z157">
        <v>108</v>
      </c>
      <c r="AA157" t="s">
        <v>4270</v>
      </c>
      <c r="AB157" t="s">
        <v>4271</v>
      </c>
      <c r="AC157" t="s">
        <v>4272</v>
      </c>
      <c r="AD157" t="s">
        <v>4273</v>
      </c>
      <c r="AE157" t="s">
        <v>4274</v>
      </c>
      <c r="AF157" t="s">
        <v>4275</v>
      </c>
    </row>
    <row r="158" spans="1:32" x14ac:dyDescent="0.55000000000000004">
      <c r="A158" s="6" t="s">
        <v>3718</v>
      </c>
      <c r="B158" s="6" t="s">
        <v>3718</v>
      </c>
      <c r="C158" s="6" t="s">
        <v>2312</v>
      </c>
      <c r="D158" s="6" t="s">
        <v>2312</v>
      </c>
      <c r="E158" s="6" t="s">
        <v>2312</v>
      </c>
      <c r="F158" s="6" t="s">
        <v>3719</v>
      </c>
      <c r="G158" s="6" t="s">
        <v>3720</v>
      </c>
      <c r="H158" t="s">
        <v>2141</v>
      </c>
      <c r="I158">
        <v>2</v>
      </c>
      <c r="J158">
        <v>3</v>
      </c>
      <c r="K158">
        <v>3</v>
      </c>
      <c r="L158">
        <v>3</v>
      </c>
      <c r="M158" s="6">
        <v>13.3</v>
      </c>
      <c r="N158">
        <v>13.3</v>
      </c>
      <c r="O158">
        <v>13.3</v>
      </c>
      <c r="P158">
        <v>76.861000000000004</v>
      </c>
      <c r="Q158">
        <v>694</v>
      </c>
      <c r="R158" t="s">
        <v>3721</v>
      </c>
      <c r="S158">
        <v>0</v>
      </c>
      <c r="T158" s="4">
        <v>25.515999999999998</v>
      </c>
      <c r="U158">
        <v>320750</v>
      </c>
      <c r="V158">
        <v>4</v>
      </c>
      <c r="Z158">
        <v>329</v>
      </c>
      <c r="AA158" t="s">
        <v>3722</v>
      </c>
      <c r="AB158" t="s">
        <v>2315</v>
      </c>
      <c r="AC158" t="s">
        <v>3723</v>
      </c>
      <c r="AD158" t="s">
        <v>3724</v>
      </c>
      <c r="AE158" t="s">
        <v>3725</v>
      </c>
      <c r="AF158" t="s">
        <v>3726</v>
      </c>
    </row>
    <row r="159" spans="1:32" x14ac:dyDescent="0.55000000000000004">
      <c r="A159" s="6" t="s">
        <v>4384</v>
      </c>
      <c r="B159" s="6" t="s">
        <v>4384</v>
      </c>
      <c r="C159" s="6" t="s">
        <v>2806</v>
      </c>
      <c r="D159" s="6" t="s">
        <v>2806</v>
      </c>
      <c r="E159" s="6" t="s">
        <v>2806</v>
      </c>
      <c r="F159" s="6" t="s">
        <v>4385</v>
      </c>
      <c r="G159" s="6" t="s">
        <v>4386</v>
      </c>
      <c r="H159" t="s">
        <v>2199</v>
      </c>
      <c r="I159">
        <v>3</v>
      </c>
      <c r="J159">
        <v>1</v>
      </c>
      <c r="K159">
        <v>1</v>
      </c>
      <c r="L159">
        <v>1</v>
      </c>
      <c r="M159" s="6">
        <v>6</v>
      </c>
      <c r="N159">
        <v>6</v>
      </c>
      <c r="O159">
        <v>6</v>
      </c>
      <c r="P159">
        <v>29.385999999999999</v>
      </c>
      <c r="Q159">
        <v>267</v>
      </c>
      <c r="R159" t="s">
        <v>4387</v>
      </c>
      <c r="S159">
        <v>0</v>
      </c>
      <c r="T159" s="4">
        <v>25.372</v>
      </c>
      <c r="U159">
        <v>2175000</v>
      </c>
      <c r="V159">
        <v>2</v>
      </c>
      <c r="Z159">
        <v>77</v>
      </c>
      <c r="AA159">
        <v>1286</v>
      </c>
      <c r="AB159" t="s">
        <v>2163</v>
      </c>
      <c r="AC159">
        <v>1289</v>
      </c>
      <c r="AD159" t="s">
        <v>4388</v>
      </c>
      <c r="AE159" t="s">
        <v>4389</v>
      </c>
      <c r="AF159">
        <v>3301</v>
      </c>
    </row>
    <row r="160" spans="1:32" x14ac:dyDescent="0.55000000000000004">
      <c r="A160" s="6" t="s">
        <v>5349</v>
      </c>
      <c r="B160" s="6" t="s">
        <v>5349</v>
      </c>
      <c r="C160" s="6">
        <v>4</v>
      </c>
      <c r="D160" s="6">
        <v>4</v>
      </c>
      <c r="E160" s="6">
        <v>4</v>
      </c>
      <c r="F160" s="6" t="s">
        <v>5350</v>
      </c>
      <c r="G160" s="6" t="s">
        <v>5351</v>
      </c>
      <c r="I160">
        <v>1</v>
      </c>
      <c r="J160">
        <v>4</v>
      </c>
      <c r="K160">
        <v>4</v>
      </c>
      <c r="L160">
        <v>4</v>
      </c>
      <c r="M160" s="6">
        <v>14.3</v>
      </c>
      <c r="N160">
        <v>14.3</v>
      </c>
      <c r="O160">
        <v>14.3</v>
      </c>
      <c r="P160">
        <v>31.324000000000002</v>
      </c>
      <c r="Q160">
        <v>293</v>
      </c>
      <c r="R160">
        <v>293</v>
      </c>
      <c r="S160">
        <v>0</v>
      </c>
      <c r="T160" s="4">
        <v>25.353000000000002</v>
      </c>
      <c r="U160">
        <v>472910</v>
      </c>
      <c r="V160">
        <v>6</v>
      </c>
      <c r="Z160">
        <v>106</v>
      </c>
      <c r="AA160" t="s">
        <v>5352</v>
      </c>
      <c r="AB160" t="s">
        <v>2341</v>
      </c>
      <c r="AC160" t="s">
        <v>5353</v>
      </c>
      <c r="AD160" t="s">
        <v>5354</v>
      </c>
      <c r="AE160" t="s">
        <v>5355</v>
      </c>
      <c r="AF160" t="s">
        <v>5356</v>
      </c>
    </row>
    <row r="161" spans="1:35" hidden="1" x14ac:dyDescent="0.55000000000000004">
      <c r="A161" t="s">
        <v>4343</v>
      </c>
      <c r="B161" t="s">
        <v>4343</v>
      </c>
      <c r="C161" t="s">
        <v>4344</v>
      </c>
      <c r="D161" t="s">
        <v>4344</v>
      </c>
      <c r="E161" t="s">
        <v>4344</v>
      </c>
      <c r="F161" t="s">
        <v>4345</v>
      </c>
      <c r="G161" t="s">
        <v>4346</v>
      </c>
      <c r="H161" t="s">
        <v>2141</v>
      </c>
      <c r="I161">
        <v>2</v>
      </c>
      <c r="J161">
        <v>10</v>
      </c>
      <c r="K161">
        <v>10</v>
      </c>
      <c r="L161">
        <v>10</v>
      </c>
      <c r="M161">
        <v>33.1</v>
      </c>
      <c r="N161">
        <v>33.1</v>
      </c>
      <c r="O161">
        <v>33.1</v>
      </c>
      <c r="P161">
        <v>62.064</v>
      </c>
      <c r="Q161">
        <v>623</v>
      </c>
      <c r="R161" t="s">
        <v>4347</v>
      </c>
      <c r="S161">
        <v>0</v>
      </c>
      <c r="T161">
        <v>103.56</v>
      </c>
      <c r="U161">
        <v>1527400</v>
      </c>
      <c r="V161">
        <v>27</v>
      </c>
      <c r="Y161" t="s">
        <v>25</v>
      </c>
      <c r="Z161">
        <v>159</v>
      </c>
      <c r="AA161" t="s">
        <v>4348</v>
      </c>
      <c r="AB161" t="s">
        <v>2409</v>
      </c>
      <c r="AC161" t="s">
        <v>4349</v>
      </c>
      <c r="AD161" t="s">
        <v>4350</v>
      </c>
      <c r="AE161" t="s">
        <v>4351</v>
      </c>
      <c r="AF161" t="s">
        <v>4352</v>
      </c>
      <c r="AG161" t="s">
        <v>4353</v>
      </c>
      <c r="AI161" t="s">
        <v>4354</v>
      </c>
    </row>
    <row r="162" spans="1:35" x14ac:dyDescent="0.55000000000000004">
      <c r="A162" s="6" t="s">
        <v>2981</v>
      </c>
      <c r="B162" s="6" t="s">
        <v>2981</v>
      </c>
      <c r="C162" s="6">
        <v>3</v>
      </c>
      <c r="D162" s="6">
        <v>3</v>
      </c>
      <c r="E162" s="6">
        <v>3</v>
      </c>
      <c r="F162" s="6" t="s">
        <v>2982</v>
      </c>
      <c r="G162" s="6" t="s">
        <v>2983</v>
      </c>
      <c r="I162">
        <v>1</v>
      </c>
      <c r="J162">
        <v>3</v>
      </c>
      <c r="K162">
        <v>3</v>
      </c>
      <c r="L162">
        <v>3</v>
      </c>
      <c r="M162" s="6">
        <v>27.5</v>
      </c>
      <c r="N162">
        <v>27.5</v>
      </c>
      <c r="O162">
        <v>27.5</v>
      </c>
      <c r="P162">
        <v>18.565000000000001</v>
      </c>
      <c r="Q162">
        <v>160</v>
      </c>
      <c r="R162">
        <v>160</v>
      </c>
      <c r="S162">
        <v>0</v>
      </c>
      <c r="T162" s="4">
        <v>25.224</v>
      </c>
      <c r="U162">
        <v>623120</v>
      </c>
      <c r="V162">
        <v>9</v>
      </c>
      <c r="Z162">
        <v>184</v>
      </c>
      <c r="AA162" t="s">
        <v>5132</v>
      </c>
      <c r="AB162" t="s">
        <v>2315</v>
      </c>
      <c r="AC162" t="s">
        <v>5133</v>
      </c>
      <c r="AD162" t="s">
        <v>5134</v>
      </c>
      <c r="AE162" t="s">
        <v>5135</v>
      </c>
      <c r="AF162" t="s">
        <v>5136</v>
      </c>
    </row>
    <row r="163" spans="1:35" x14ac:dyDescent="0.55000000000000004">
      <c r="A163" s="6" t="s">
        <v>3922</v>
      </c>
      <c r="B163" s="6" t="s">
        <v>3922</v>
      </c>
      <c r="C163" s="6" t="s">
        <v>2184</v>
      </c>
      <c r="D163" s="6" t="s">
        <v>2448</v>
      </c>
      <c r="E163" s="6" t="s">
        <v>2448</v>
      </c>
      <c r="F163" s="6" t="s">
        <v>3923</v>
      </c>
      <c r="G163" s="6" t="s">
        <v>3924</v>
      </c>
      <c r="H163" t="s">
        <v>2141</v>
      </c>
      <c r="I163">
        <v>2</v>
      </c>
      <c r="J163">
        <v>7</v>
      </c>
      <c r="K163">
        <v>4</v>
      </c>
      <c r="L163">
        <v>4</v>
      </c>
      <c r="M163" s="6">
        <v>16.399999999999999</v>
      </c>
      <c r="N163">
        <v>9.6999999999999993</v>
      </c>
      <c r="O163">
        <v>9.6999999999999993</v>
      </c>
      <c r="P163">
        <v>60.563000000000002</v>
      </c>
      <c r="Q163">
        <v>535</v>
      </c>
      <c r="R163" t="s">
        <v>3925</v>
      </c>
      <c r="S163">
        <v>0</v>
      </c>
      <c r="T163" s="4">
        <v>24.928000000000001</v>
      </c>
      <c r="U163">
        <v>264670</v>
      </c>
      <c r="V163">
        <v>4</v>
      </c>
      <c r="Z163">
        <v>112</v>
      </c>
      <c r="AA163" t="s">
        <v>3926</v>
      </c>
      <c r="AB163" t="s">
        <v>3927</v>
      </c>
      <c r="AC163" t="s">
        <v>3928</v>
      </c>
      <c r="AD163" t="s">
        <v>3929</v>
      </c>
      <c r="AE163" t="s">
        <v>3930</v>
      </c>
      <c r="AF163" t="s">
        <v>3931</v>
      </c>
    </row>
    <row r="164" spans="1:35" hidden="1" x14ac:dyDescent="0.55000000000000004">
      <c r="A164" t="s">
        <v>4364</v>
      </c>
      <c r="B164" t="s">
        <v>4365</v>
      </c>
      <c r="C164" t="s">
        <v>4366</v>
      </c>
      <c r="D164" t="s">
        <v>4367</v>
      </c>
      <c r="E164" t="s">
        <v>4368</v>
      </c>
      <c r="F164" t="s">
        <v>4369</v>
      </c>
      <c r="G164" t="s">
        <v>4370</v>
      </c>
      <c r="H164" t="s">
        <v>2141</v>
      </c>
      <c r="I164">
        <v>27</v>
      </c>
      <c r="J164">
        <v>13</v>
      </c>
      <c r="K164">
        <v>12</v>
      </c>
      <c r="L164">
        <v>8</v>
      </c>
      <c r="M164">
        <v>33.299999999999997</v>
      </c>
      <c r="N164">
        <v>31.5</v>
      </c>
      <c r="O164">
        <v>24.6</v>
      </c>
      <c r="P164">
        <v>65.432000000000002</v>
      </c>
      <c r="Q164">
        <v>639</v>
      </c>
      <c r="R164" t="s">
        <v>4371</v>
      </c>
      <c r="S164">
        <v>0</v>
      </c>
      <c r="T164">
        <v>278.54000000000002</v>
      </c>
      <c r="U164">
        <v>2261400</v>
      </c>
      <c r="V164">
        <v>35</v>
      </c>
      <c r="Y164" t="s">
        <v>25</v>
      </c>
      <c r="Z164">
        <v>162</v>
      </c>
      <c r="AA164" t="s">
        <v>4372</v>
      </c>
      <c r="AB164" t="s">
        <v>4373</v>
      </c>
      <c r="AC164" t="s">
        <v>4374</v>
      </c>
      <c r="AD164" t="s">
        <v>4375</v>
      </c>
      <c r="AE164" t="s">
        <v>4376</v>
      </c>
      <c r="AF164" t="s">
        <v>4377</v>
      </c>
      <c r="AG164" t="s">
        <v>4378</v>
      </c>
      <c r="AI164" t="s">
        <v>4379</v>
      </c>
    </row>
    <row r="165" spans="1:35" x14ac:dyDescent="0.55000000000000004">
      <c r="A165" s="6" t="s">
        <v>5533</v>
      </c>
      <c r="B165" s="6" t="s">
        <v>5533</v>
      </c>
      <c r="C165" s="6" t="s">
        <v>4738</v>
      </c>
      <c r="D165" s="6" t="s">
        <v>4738</v>
      </c>
      <c r="E165" s="6" t="s">
        <v>4738</v>
      </c>
      <c r="F165" s="6" t="s">
        <v>5534</v>
      </c>
      <c r="G165" s="6" t="s">
        <v>5535</v>
      </c>
      <c r="H165" t="s">
        <v>2141</v>
      </c>
      <c r="I165">
        <v>2</v>
      </c>
      <c r="J165">
        <v>4</v>
      </c>
      <c r="K165">
        <v>4</v>
      </c>
      <c r="L165">
        <v>4</v>
      </c>
      <c r="M165" s="6">
        <v>46.5</v>
      </c>
      <c r="N165">
        <v>46.5</v>
      </c>
      <c r="O165">
        <v>46.5</v>
      </c>
      <c r="P165">
        <v>10.112</v>
      </c>
      <c r="Q165">
        <v>86</v>
      </c>
      <c r="R165" t="s">
        <v>5536</v>
      </c>
      <c r="S165">
        <v>0</v>
      </c>
      <c r="T165" s="4">
        <v>24.722000000000001</v>
      </c>
      <c r="U165">
        <v>277770</v>
      </c>
      <c r="V165">
        <v>4</v>
      </c>
      <c r="Z165">
        <v>199</v>
      </c>
      <c r="AA165" t="s">
        <v>5537</v>
      </c>
      <c r="AB165" t="s">
        <v>2341</v>
      </c>
      <c r="AC165" t="s">
        <v>5538</v>
      </c>
      <c r="AD165" t="s">
        <v>5539</v>
      </c>
      <c r="AE165" t="s">
        <v>5540</v>
      </c>
      <c r="AF165" t="s">
        <v>5540</v>
      </c>
    </row>
    <row r="166" spans="1:35" x14ac:dyDescent="0.55000000000000004">
      <c r="A166" s="6" t="s">
        <v>2644</v>
      </c>
      <c r="B166" s="6" t="s">
        <v>2644</v>
      </c>
      <c r="C166" s="6" t="s">
        <v>4738</v>
      </c>
      <c r="D166" s="6" t="s">
        <v>4738</v>
      </c>
      <c r="E166" s="6" t="s">
        <v>4738</v>
      </c>
      <c r="F166" s="6" t="s">
        <v>2647</v>
      </c>
      <c r="G166" s="6" t="s">
        <v>2648</v>
      </c>
      <c r="H166" t="s">
        <v>2141</v>
      </c>
      <c r="I166">
        <v>2</v>
      </c>
      <c r="J166">
        <v>4</v>
      </c>
      <c r="K166">
        <v>4</v>
      </c>
      <c r="L166">
        <v>4</v>
      </c>
      <c r="M166" s="6">
        <v>30.2</v>
      </c>
      <c r="N166">
        <v>30.2</v>
      </c>
      <c r="O166">
        <v>30.2</v>
      </c>
      <c r="P166">
        <v>19.398</v>
      </c>
      <c r="Q166">
        <v>169</v>
      </c>
      <c r="R166" t="s">
        <v>2649</v>
      </c>
      <c r="S166">
        <v>0</v>
      </c>
      <c r="T166" s="4">
        <v>24.657</v>
      </c>
      <c r="U166">
        <v>624320</v>
      </c>
      <c r="V166">
        <v>5</v>
      </c>
      <c r="Z166">
        <v>415</v>
      </c>
      <c r="AA166" t="s">
        <v>4739</v>
      </c>
      <c r="AB166" t="s">
        <v>2341</v>
      </c>
      <c r="AC166" t="s">
        <v>4740</v>
      </c>
      <c r="AD166" t="s">
        <v>4741</v>
      </c>
      <c r="AE166" t="s">
        <v>4742</v>
      </c>
      <c r="AF166" t="s">
        <v>4743</v>
      </c>
    </row>
    <row r="167" spans="1:35" x14ac:dyDescent="0.55000000000000004">
      <c r="A167" s="6" t="s">
        <v>5099</v>
      </c>
      <c r="B167" s="6" t="s">
        <v>5099</v>
      </c>
      <c r="C167" s="6" t="s">
        <v>4738</v>
      </c>
      <c r="D167" s="6" t="s">
        <v>4738</v>
      </c>
      <c r="E167" s="6" t="s">
        <v>4738</v>
      </c>
      <c r="F167" s="6" t="s">
        <v>2929</v>
      </c>
      <c r="G167" s="6" t="s">
        <v>2930</v>
      </c>
      <c r="H167" t="s">
        <v>2141</v>
      </c>
      <c r="I167">
        <v>2</v>
      </c>
      <c r="J167">
        <v>4</v>
      </c>
      <c r="K167">
        <v>4</v>
      </c>
      <c r="L167">
        <v>4</v>
      </c>
      <c r="M167" s="6">
        <v>18.100000000000001</v>
      </c>
      <c r="N167">
        <v>18.100000000000001</v>
      </c>
      <c r="O167">
        <v>18.100000000000001</v>
      </c>
      <c r="P167">
        <v>24.146000000000001</v>
      </c>
      <c r="Q167">
        <v>204</v>
      </c>
      <c r="R167" t="s">
        <v>5100</v>
      </c>
      <c r="S167">
        <v>0</v>
      </c>
      <c r="T167" s="4">
        <v>24.562000000000001</v>
      </c>
      <c r="U167">
        <v>416980</v>
      </c>
      <c r="V167">
        <v>8</v>
      </c>
      <c r="Z167">
        <v>229</v>
      </c>
      <c r="AA167" t="s">
        <v>5101</v>
      </c>
      <c r="AB167" t="s">
        <v>2341</v>
      </c>
      <c r="AC167" t="s">
        <v>5102</v>
      </c>
      <c r="AD167" t="s">
        <v>5103</v>
      </c>
      <c r="AE167" t="s">
        <v>5104</v>
      </c>
      <c r="AF167" t="s">
        <v>5105</v>
      </c>
    </row>
    <row r="168" spans="1:35" x14ac:dyDescent="0.55000000000000004">
      <c r="A168" s="6" t="s">
        <v>4652</v>
      </c>
      <c r="B168" s="6" t="s">
        <v>939</v>
      </c>
      <c r="C168" s="6" t="s">
        <v>4653</v>
      </c>
      <c r="D168" s="6" t="s">
        <v>4653</v>
      </c>
      <c r="E168" s="6" t="s">
        <v>4653</v>
      </c>
      <c r="F168" s="6" t="s">
        <v>940</v>
      </c>
      <c r="G168" s="6" t="s">
        <v>941</v>
      </c>
      <c r="I168">
        <v>3</v>
      </c>
      <c r="J168">
        <v>4</v>
      </c>
      <c r="K168">
        <v>4</v>
      </c>
      <c r="L168">
        <v>4</v>
      </c>
      <c r="M168" s="6">
        <v>2.5</v>
      </c>
      <c r="N168">
        <v>2.5</v>
      </c>
      <c r="O168">
        <v>2.5</v>
      </c>
      <c r="P168">
        <v>270.63</v>
      </c>
      <c r="Q168">
        <v>2468</v>
      </c>
      <c r="R168" t="s">
        <v>4654</v>
      </c>
      <c r="S168">
        <v>0</v>
      </c>
      <c r="T168" s="4">
        <v>24.408999999999999</v>
      </c>
      <c r="U168">
        <v>160320</v>
      </c>
      <c r="V168">
        <v>4</v>
      </c>
      <c r="Z168">
        <v>187</v>
      </c>
      <c r="AA168" t="s">
        <v>4655</v>
      </c>
      <c r="AB168" t="s">
        <v>2341</v>
      </c>
      <c r="AC168" t="s">
        <v>4656</v>
      </c>
      <c r="AD168" t="s">
        <v>4657</v>
      </c>
      <c r="AE168" t="s">
        <v>4658</v>
      </c>
      <c r="AF168" t="s">
        <v>4658</v>
      </c>
    </row>
    <row r="169" spans="1:35" x14ac:dyDescent="0.55000000000000004">
      <c r="A169" s="6" t="s">
        <v>80</v>
      </c>
      <c r="B169" s="6" t="s">
        <v>80</v>
      </c>
      <c r="C169" s="6" t="s">
        <v>2583</v>
      </c>
      <c r="D169" s="6" t="s">
        <v>2583</v>
      </c>
      <c r="E169" s="6" t="s">
        <v>2583</v>
      </c>
      <c r="F169" s="6" t="s">
        <v>81</v>
      </c>
      <c r="G169" s="6" t="s">
        <v>82</v>
      </c>
      <c r="H169" t="s">
        <v>2199</v>
      </c>
      <c r="I169">
        <v>3</v>
      </c>
      <c r="J169">
        <v>3</v>
      </c>
      <c r="K169">
        <v>3</v>
      </c>
      <c r="L169">
        <v>3</v>
      </c>
      <c r="M169" s="6">
        <v>17.399999999999999</v>
      </c>
      <c r="N169">
        <v>17.399999999999999</v>
      </c>
      <c r="O169">
        <v>17.399999999999999</v>
      </c>
      <c r="P169">
        <v>38.603999999999999</v>
      </c>
      <c r="Q169">
        <v>339</v>
      </c>
      <c r="R169" t="s">
        <v>3638</v>
      </c>
      <c r="S169">
        <v>0</v>
      </c>
      <c r="T169" s="4">
        <v>24.391999999999999</v>
      </c>
      <c r="U169">
        <v>329140</v>
      </c>
      <c r="V169">
        <v>3</v>
      </c>
      <c r="Z169">
        <v>62</v>
      </c>
      <c r="AA169" t="s">
        <v>3639</v>
      </c>
      <c r="AB169" t="s">
        <v>2315</v>
      </c>
      <c r="AC169" t="s">
        <v>3640</v>
      </c>
      <c r="AD169" t="s">
        <v>3641</v>
      </c>
      <c r="AE169" t="s">
        <v>3642</v>
      </c>
      <c r="AF169" t="s">
        <v>3643</v>
      </c>
    </row>
    <row r="170" spans="1:35" x14ac:dyDescent="0.55000000000000004">
      <c r="A170" s="6" t="s">
        <v>5574</v>
      </c>
      <c r="B170" s="6" t="s">
        <v>5574</v>
      </c>
      <c r="C170" s="6" t="s">
        <v>2603</v>
      </c>
      <c r="D170" s="6" t="s">
        <v>2603</v>
      </c>
      <c r="E170" s="6" t="s">
        <v>2603</v>
      </c>
      <c r="F170" s="6" t="s">
        <v>5575</v>
      </c>
      <c r="G170" s="6" t="s">
        <v>5576</v>
      </c>
      <c r="H170" t="s">
        <v>2141</v>
      </c>
      <c r="I170">
        <v>2</v>
      </c>
      <c r="J170">
        <v>2</v>
      </c>
      <c r="K170">
        <v>2</v>
      </c>
      <c r="L170">
        <v>2</v>
      </c>
      <c r="M170" s="6">
        <v>7.1</v>
      </c>
      <c r="N170">
        <v>7.1</v>
      </c>
      <c r="O170">
        <v>7.1</v>
      </c>
      <c r="P170">
        <v>38.438000000000002</v>
      </c>
      <c r="Q170">
        <v>350</v>
      </c>
      <c r="R170" t="s">
        <v>5577</v>
      </c>
      <c r="S170">
        <v>0</v>
      </c>
      <c r="T170" s="4">
        <v>24.324000000000002</v>
      </c>
      <c r="U170">
        <v>111330</v>
      </c>
      <c r="V170">
        <v>2</v>
      </c>
      <c r="Z170">
        <v>438</v>
      </c>
      <c r="AA170" t="s">
        <v>5578</v>
      </c>
      <c r="AB170" t="s">
        <v>2157</v>
      </c>
      <c r="AC170" t="s">
        <v>5579</v>
      </c>
      <c r="AD170" t="s">
        <v>5580</v>
      </c>
      <c r="AE170" t="s">
        <v>5581</v>
      </c>
      <c r="AF170" t="s">
        <v>5581</v>
      </c>
    </row>
    <row r="171" spans="1:35" x14ac:dyDescent="0.55000000000000004">
      <c r="A171" s="6" t="s">
        <v>4550</v>
      </c>
      <c r="B171" s="6" t="s">
        <v>4550</v>
      </c>
      <c r="C171" s="6">
        <v>2</v>
      </c>
      <c r="D171" s="6">
        <v>2</v>
      </c>
      <c r="E171" s="6">
        <v>2</v>
      </c>
      <c r="F171" s="6" t="s">
        <v>4551</v>
      </c>
      <c r="G171" s="6" t="s">
        <v>4552</v>
      </c>
      <c r="I171">
        <v>1</v>
      </c>
      <c r="J171">
        <v>2</v>
      </c>
      <c r="K171">
        <v>2</v>
      </c>
      <c r="L171">
        <v>2</v>
      </c>
      <c r="M171" s="6">
        <v>33.299999999999997</v>
      </c>
      <c r="N171">
        <v>33.299999999999997</v>
      </c>
      <c r="O171">
        <v>33.299999999999997</v>
      </c>
      <c r="P171">
        <v>10.932</v>
      </c>
      <c r="Q171">
        <v>102</v>
      </c>
      <c r="R171">
        <v>102</v>
      </c>
      <c r="S171">
        <v>0</v>
      </c>
      <c r="T171" s="4">
        <v>24.129000000000001</v>
      </c>
      <c r="U171">
        <v>154140</v>
      </c>
      <c r="V171">
        <v>2</v>
      </c>
      <c r="Z171">
        <v>232</v>
      </c>
      <c r="AA171" t="s">
        <v>4553</v>
      </c>
      <c r="AB171" t="s">
        <v>2157</v>
      </c>
      <c r="AC171" t="s">
        <v>4554</v>
      </c>
      <c r="AD171" t="s">
        <v>4555</v>
      </c>
      <c r="AE171" t="s">
        <v>4556</v>
      </c>
      <c r="AF171" t="s">
        <v>4556</v>
      </c>
    </row>
    <row r="172" spans="1:35" x14ac:dyDescent="0.55000000000000004">
      <c r="A172" s="6" t="s">
        <v>3081</v>
      </c>
      <c r="B172" s="6" t="s">
        <v>3081</v>
      </c>
      <c r="C172" s="6">
        <v>3</v>
      </c>
      <c r="D172" s="6">
        <v>3</v>
      </c>
      <c r="E172" s="6">
        <v>3</v>
      </c>
      <c r="F172" s="6" t="s">
        <v>3082</v>
      </c>
      <c r="G172" s="6" t="s">
        <v>3083</v>
      </c>
      <c r="I172">
        <v>1</v>
      </c>
      <c r="J172">
        <v>3</v>
      </c>
      <c r="K172">
        <v>3</v>
      </c>
      <c r="L172">
        <v>3</v>
      </c>
      <c r="M172" s="6">
        <v>29.3</v>
      </c>
      <c r="N172">
        <v>29.3</v>
      </c>
      <c r="O172">
        <v>29.3</v>
      </c>
      <c r="P172">
        <v>21.347999999999999</v>
      </c>
      <c r="Q172">
        <v>198</v>
      </c>
      <c r="R172">
        <v>198</v>
      </c>
      <c r="S172">
        <v>0</v>
      </c>
      <c r="T172" s="4">
        <v>23.312000000000001</v>
      </c>
      <c r="U172">
        <v>190580</v>
      </c>
      <c r="V172">
        <v>3</v>
      </c>
      <c r="Z172">
        <v>207</v>
      </c>
      <c r="AA172" t="s">
        <v>4692</v>
      </c>
      <c r="AB172" t="s">
        <v>2315</v>
      </c>
      <c r="AC172" t="s">
        <v>4693</v>
      </c>
      <c r="AD172" t="s">
        <v>4694</v>
      </c>
      <c r="AE172" t="s">
        <v>4695</v>
      </c>
      <c r="AF172" t="s">
        <v>4695</v>
      </c>
    </row>
    <row r="173" spans="1:35" x14ac:dyDescent="0.55000000000000004">
      <c r="A173" s="6" t="s">
        <v>1519</v>
      </c>
      <c r="B173" s="6" t="s">
        <v>1519</v>
      </c>
      <c r="C173" s="6">
        <v>2</v>
      </c>
      <c r="D173" s="6">
        <v>2</v>
      </c>
      <c r="E173" s="6">
        <v>2</v>
      </c>
      <c r="F173" s="6" t="s">
        <v>1520</v>
      </c>
      <c r="G173" s="6" t="s">
        <v>1521</v>
      </c>
      <c r="I173">
        <v>1</v>
      </c>
      <c r="J173">
        <v>2</v>
      </c>
      <c r="K173">
        <v>2</v>
      </c>
      <c r="L173">
        <v>2</v>
      </c>
      <c r="M173" s="6">
        <v>12.3</v>
      </c>
      <c r="N173">
        <v>12.3</v>
      </c>
      <c r="O173">
        <v>12.3</v>
      </c>
      <c r="P173">
        <v>22.876000000000001</v>
      </c>
      <c r="Q173">
        <v>204</v>
      </c>
      <c r="R173">
        <v>204</v>
      </c>
      <c r="S173">
        <v>0</v>
      </c>
      <c r="T173" s="4">
        <v>23.129000000000001</v>
      </c>
      <c r="U173">
        <v>104790</v>
      </c>
      <c r="V173">
        <v>2</v>
      </c>
      <c r="Z173">
        <v>185</v>
      </c>
      <c r="AA173" t="s">
        <v>5420</v>
      </c>
      <c r="AB173" t="s">
        <v>2157</v>
      </c>
      <c r="AC173" t="s">
        <v>5421</v>
      </c>
      <c r="AD173" t="s">
        <v>5422</v>
      </c>
      <c r="AE173" t="s">
        <v>5423</v>
      </c>
      <c r="AF173" t="s">
        <v>5424</v>
      </c>
    </row>
    <row r="174" spans="1:35" x14ac:dyDescent="0.55000000000000004">
      <c r="A174" s="6" t="s">
        <v>2750</v>
      </c>
      <c r="B174" s="6" t="s">
        <v>2750</v>
      </c>
      <c r="C174" s="6">
        <v>3</v>
      </c>
      <c r="D174" s="6">
        <v>3</v>
      </c>
      <c r="E174" s="6">
        <v>2</v>
      </c>
      <c r="F174" s="6" t="s">
        <v>2751</v>
      </c>
      <c r="G174" s="6" t="s">
        <v>2752</v>
      </c>
      <c r="I174">
        <v>1</v>
      </c>
      <c r="J174">
        <v>3</v>
      </c>
      <c r="K174">
        <v>3</v>
      </c>
      <c r="L174">
        <v>2</v>
      </c>
      <c r="M174" s="6">
        <v>30.9</v>
      </c>
      <c r="N174">
        <v>30.9</v>
      </c>
      <c r="O174">
        <v>24.3</v>
      </c>
      <c r="P174">
        <v>15.404</v>
      </c>
      <c r="Q174">
        <v>136</v>
      </c>
      <c r="R174">
        <v>136</v>
      </c>
      <c r="S174">
        <v>0</v>
      </c>
      <c r="T174" s="4">
        <v>22.893000000000001</v>
      </c>
      <c r="U174">
        <v>1712000</v>
      </c>
      <c r="V174">
        <v>9</v>
      </c>
      <c r="Z174">
        <v>284</v>
      </c>
      <c r="AA174" t="s">
        <v>4312</v>
      </c>
      <c r="AB174" t="s">
        <v>2315</v>
      </c>
      <c r="AC174" t="s">
        <v>4313</v>
      </c>
      <c r="AD174" t="s">
        <v>4314</v>
      </c>
      <c r="AE174" t="s">
        <v>4315</v>
      </c>
      <c r="AF174" t="s">
        <v>4316</v>
      </c>
    </row>
    <row r="175" spans="1:35" x14ac:dyDescent="0.55000000000000004">
      <c r="A175" s="6" t="s">
        <v>4885</v>
      </c>
      <c r="B175" s="6" t="s">
        <v>4886</v>
      </c>
      <c r="C175" s="6" t="s">
        <v>4887</v>
      </c>
      <c r="D175" s="6" t="s">
        <v>4887</v>
      </c>
      <c r="E175" s="6" t="s">
        <v>4887</v>
      </c>
      <c r="F175" s="6" t="s">
        <v>1221</v>
      </c>
      <c r="G175" s="6" t="s">
        <v>1222</v>
      </c>
      <c r="H175" t="s">
        <v>2141</v>
      </c>
      <c r="I175">
        <v>3</v>
      </c>
      <c r="J175">
        <v>4</v>
      </c>
      <c r="K175">
        <v>4</v>
      </c>
      <c r="L175">
        <v>4</v>
      </c>
      <c r="M175" s="6">
        <v>14.6</v>
      </c>
      <c r="N175">
        <v>14.6</v>
      </c>
      <c r="O175">
        <v>14.6</v>
      </c>
      <c r="P175">
        <v>44.613999999999997</v>
      </c>
      <c r="Q175">
        <v>417</v>
      </c>
      <c r="R175" t="s">
        <v>4888</v>
      </c>
      <c r="S175">
        <v>0</v>
      </c>
      <c r="T175" s="4">
        <v>22.739000000000001</v>
      </c>
      <c r="U175">
        <v>161700</v>
      </c>
      <c r="V175">
        <v>4</v>
      </c>
      <c r="Z175">
        <v>44</v>
      </c>
      <c r="AA175" t="s">
        <v>4889</v>
      </c>
      <c r="AB175" t="s">
        <v>2341</v>
      </c>
      <c r="AC175" t="s">
        <v>4890</v>
      </c>
      <c r="AD175" t="s">
        <v>4891</v>
      </c>
      <c r="AE175" t="s">
        <v>4892</v>
      </c>
      <c r="AF175" t="s">
        <v>4892</v>
      </c>
    </row>
    <row r="176" spans="1:35" x14ac:dyDescent="0.55000000000000004">
      <c r="A176" s="6" t="s">
        <v>2730</v>
      </c>
      <c r="B176" s="6" t="s">
        <v>2730</v>
      </c>
      <c r="C176" s="6">
        <v>2</v>
      </c>
      <c r="D176" s="6">
        <v>2</v>
      </c>
      <c r="E176" s="6">
        <v>2</v>
      </c>
      <c r="F176" s="6" t="s">
        <v>2731</v>
      </c>
      <c r="G176" s="6" t="s">
        <v>2732</v>
      </c>
      <c r="I176">
        <v>1</v>
      </c>
      <c r="J176">
        <v>2</v>
      </c>
      <c r="K176">
        <v>2</v>
      </c>
      <c r="L176">
        <v>2</v>
      </c>
      <c r="M176" s="6">
        <v>27.7</v>
      </c>
      <c r="N176">
        <v>27.7</v>
      </c>
      <c r="O176">
        <v>27.7</v>
      </c>
      <c r="P176">
        <v>13.281000000000001</v>
      </c>
      <c r="Q176">
        <v>119</v>
      </c>
      <c r="R176">
        <v>119</v>
      </c>
      <c r="S176">
        <v>0</v>
      </c>
      <c r="T176" s="4">
        <v>22.68</v>
      </c>
      <c r="U176">
        <v>139880</v>
      </c>
      <c r="V176">
        <v>3</v>
      </c>
      <c r="Z176">
        <v>250</v>
      </c>
      <c r="AA176" t="s">
        <v>5494</v>
      </c>
      <c r="AB176" t="s">
        <v>2157</v>
      </c>
      <c r="AC176" t="s">
        <v>5495</v>
      </c>
      <c r="AD176" t="s">
        <v>5496</v>
      </c>
      <c r="AE176" t="s">
        <v>5497</v>
      </c>
      <c r="AF176" t="s">
        <v>5498</v>
      </c>
    </row>
    <row r="177" spans="1:32" x14ac:dyDescent="0.55000000000000004">
      <c r="A177" s="6" t="s">
        <v>714</v>
      </c>
      <c r="B177" s="6" t="s">
        <v>714</v>
      </c>
      <c r="C177" s="6" t="s">
        <v>2173</v>
      </c>
      <c r="D177" s="6" t="s">
        <v>2173</v>
      </c>
      <c r="E177" s="6" t="s">
        <v>2173</v>
      </c>
      <c r="F177" s="6" t="s">
        <v>715</v>
      </c>
      <c r="G177" s="6" t="s">
        <v>716</v>
      </c>
      <c r="H177" t="s">
        <v>2141</v>
      </c>
      <c r="I177">
        <v>2</v>
      </c>
      <c r="J177">
        <v>1</v>
      </c>
      <c r="K177">
        <v>1</v>
      </c>
      <c r="L177">
        <v>1</v>
      </c>
      <c r="M177" s="6">
        <v>6.2</v>
      </c>
      <c r="N177">
        <v>6.2</v>
      </c>
      <c r="O177">
        <v>6.2</v>
      </c>
      <c r="P177">
        <v>37.029000000000003</v>
      </c>
      <c r="Q177">
        <v>356</v>
      </c>
      <c r="R177" t="s">
        <v>4395</v>
      </c>
      <c r="S177">
        <v>0</v>
      </c>
      <c r="T177" s="4">
        <v>22.672999999999998</v>
      </c>
      <c r="U177">
        <v>90053</v>
      </c>
      <c r="V177">
        <v>1</v>
      </c>
      <c r="Z177">
        <v>204</v>
      </c>
      <c r="AA177">
        <v>1288</v>
      </c>
      <c r="AB177" t="s">
        <v>2163</v>
      </c>
      <c r="AC177">
        <v>1291</v>
      </c>
      <c r="AD177">
        <v>1795</v>
      </c>
      <c r="AE177">
        <v>3304</v>
      </c>
      <c r="AF177">
        <v>3304</v>
      </c>
    </row>
    <row r="178" spans="1:32" x14ac:dyDescent="0.55000000000000004">
      <c r="A178" s="6" t="s">
        <v>2302</v>
      </c>
      <c r="B178" s="6" t="s">
        <v>2302</v>
      </c>
      <c r="C178" s="6" t="s">
        <v>2154</v>
      </c>
      <c r="D178" s="6" t="s">
        <v>2154</v>
      </c>
      <c r="E178" s="6" t="s">
        <v>2154</v>
      </c>
      <c r="F178" s="6" t="s">
        <v>2303</v>
      </c>
      <c r="G178" s="6" t="s">
        <v>2304</v>
      </c>
      <c r="H178" t="s">
        <v>2141</v>
      </c>
      <c r="I178">
        <v>2</v>
      </c>
      <c r="J178">
        <v>2</v>
      </c>
      <c r="K178">
        <v>2</v>
      </c>
      <c r="L178">
        <v>2</v>
      </c>
      <c r="M178" s="6">
        <v>19.399999999999999</v>
      </c>
      <c r="N178">
        <v>19.399999999999999</v>
      </c>
      <c r="O178">
        <v>19.399999999999999</v>
      </c>
      <c r="P178">
        <v>17.818000000000001</v>
      </c>
      <c r="Q178">
        <v>165</v>
      </c>
      <c r="R178" t="s">
        <v>2305</v>
      </c>
      <c r="S178">
        <v>0</v>
      </c>
      <c r="T178" s="4">
        <v>22.574000000000002</v>
      </c>
      <c r="U178">
        <v>113650</v>
      </c>
      <c r="V178">
        <v>8</v>
      </c>
      <c r="Z178">
        <v>147</v>
      </c>
      <c r="AA178" t="s">
        <v>5073</v>
      </c>
      <c r="AB178" t="s">
        <v>2157</v>
      </c>
      <c r="AC178" t="s">
        <v>5074</v>
      </c>
      <c r="AD178" t="s">
        <v>5075</v>
      </c>
      <c r="AE178" t="s">
        <v>5076</v>
      </c>
      <c r="AF178" t="s">
        <v>5077</v>
      </c>
    </row>
    <row r="179" spans="1:32" x14ac:dyDescent="0.55000000000000004">
      <c r="A179" s="6" t="s">
        <v>3887</v>
      </c>
      <c r="B179" s="6" t="s">
        <v>3887</v>
      </c>
      <c r="C179" s="6" t="s">
        <v>2806</v>
      </c>
      <c r="D179" s="6" t="s">
        <v>2806</v>
      </c>
      <c r="E179" s="6" t="s">
        <v>2806</v>
      </c>
      <c r="F179" s="6" t="s">
        <v>3888</v>
      </c>
      <c r="G179" s="6" t="s">
        <v>3889</v>
      </c>
      <c r="H179" t="s">
        <v>2199</v>
      </c>
      <c r="I179">
        <v>3</v>
      </c>
      <c r="J179">
        <v>1</v>
      </c>
      <c r="K179">
        <v>1</v>
      </c>
      <c r="L179">
        <v>1</v>
      </c>
      <c r="M179" s="6">
        <v>3.4</v>
      </c>
      <c r="N179">
        <v>3.4</v>
      </c>
      <c r="O179">
        <v>3.4</v>
      </c>
      <c r="P179">
        <v>68.712000000000003</v>
      </c>
      <c r="Q179">
        <v>612</v>
      </c>
      <c r="R179" t="s">
        <v>3890</v>
      </c>
      <c r="S179">
        <v>0</v>
      </c>
      <c r="T179" s="4">
        <v>22.37</v>
      </c>
      <c r="U179">
        <v>69835</v>
      </c>
      <c r="V179">
        <v>3</v>
      </c>
      <c r="Z179">
        <v>393</v>
      </c>
      <c r="AA179">
        <v>357</v>
      </c>
      <c r="AB179" t="s">
        <v>2163</v>
      </c>
      <c r="AC179">
        <v>356</v>
      </c>
      <c r="AD179" t="s">
        <v>3891</v>
      </c>
      <c r="AE179" t="s">
        <v>3892</v>
      </c>
      <c r="AF179">
        <v>796</v>
      </c>
    </row>
    <row r="180" spans="1:32" x14ac:dyDescent="0.55000000000000004">
      <c r="A180" s="6" t="s">
        <v>1862</v>
      </c>
      <c r="B180" s="6" t="s">
        <v>1862</v>
      </c>
      <c r="C180" s="6">
        <v>2</v>
      </c>
      <c r="D180" s="6">
        <v>2</v>
      </c>
      <c r="E180" s="6">
        <v>2</v>
      </c>
      <c r="F180" s="6" t="s">
        <v>1863</v>
      </c>
      <c r="G180" s="6" t="s">
        <v>1864</v>
      </c>
      <c r="I180">
        <v>1</v>
      </c>
      <c r="J180">
        <v>2</v>
      </c>
      <c r="K180">
        <v>2</v>
      </c>
      <c r="L180">
        <v>2</v>
      </c>
      <c r="M180" s="6">
        <v>1.1000000000000001</v>
      </c>
      <c r="N180">
        <v>1.1000000000000001</v>
      </c>
      <c r="O180">
        <v>1.1000000000000001</v>
      </c>
      <c r="P180">
        <v>267.29000000000002</v>
      </c>
      <c r="Q180">
        <v>2363</v>
      </c>
      <c r="R180">
        <v>2363</v>
      </c>
      <c r="S180">
        <v>0</v>
      </c>
      <c r="T180" s="4">
        <v>22.295999999999999</v>
      </c>
      <c r="U180">
        <v>35902</v>
      </c>
      <c r="V180">
        <v>3</v>
      </c>
      <c r="Z180">
        <v>93</v>
      </c>
      <c r="AA180" t="s">
        <v>5664</v>
      </c>
      <c r="AB180" t="s">
        <v>2157</v>
      </c>
      <c r="AC180" t="s">
        <v>5664</v>
      </c>
      <c r="AD180" t="s">
        <v>5665</v>
      </c>
      <c r="AE180" t="s">
        <v>5666</v>
      </c>
      <c r="AF180" t="s">
        <v>5667</v>
      </c>
    </row>
    <row r="181" spans="1:32" x14ac:dyDescent="0.55000000000000004">
      <c r="A181" s="6" t="s">
        <v>2818</v>
      </c>
      <c r="B181" s="6" t="s">
        <v>2818</v>
      </c>
      <c r="C181" s="6">
        <v>3</v>
      </c>
      <c r="D181" s="6">
        <v>3</v>
      </c>
      <c r="E181" s="6">
        <v>3</v>
      </c>
      <c r="F181" s="6" t="s">
        <v>2819</v>
      </c>
      <c r="G181" s="6" t="s">
        <v>2820</v>
      </c>
      <c r="I181">
        <v>1</v>
      </c>
      <c r="J181">
        <v>3</v>
      </c>
      <c r="K181">
        <v>3</v>
      </c>
      <c r="L181">
        <v>3</v>
      </c>
      <c r="M181" s="6">
        <v>35.700000000000003</v>
      </c>
      <c r="N181">
        <v>35.700000000000003</v>
      </c>
      <c r="O181">
        <v>35.700000000000003</v>
      </c>
      <c r="P181">
        <v>15.807</v>
      </c>
      <c r="Q181">
        <v>143</v>
      </c>
      <c r="R181">
        <v>143</v>
      </c>
      <c r="S181">
        <v>0</v>
      </c>
      <c r="T181" s="4">
        <v>22.119</v>
      </c>
      <c r="U181">
        <v>534770</v>
      </c>
      <c r="V181">
        <v>5</v>
      </c>
      <c r="Z181">
        <v>244</v>
      </c>
      <c r="AA181" t="s">
        <v>5364</v>
      </c>
      <c r="AB181" t="s">
        <v>2315</v>
      </c>
      <c r="AC181" t="s">
        <v>5365</v>
      </c>
      <c r="AD181" t="s">
        <v>5366</v>
      </c>
      <c r="AE181" t="s">
        <v>5367</v>
      </c>
      <c r="AF181" t="s">
        <v>5368</v>
      </c>
    </row>
    <row r="182" spans="1:32" x14ac:dyDescent="0.55000000000000004">
      <c r="A182" s="6" t="s">
        <v>2556</v>
      </c>
      <c r="B182" s="6" t="s">
        <v>2556</v>
      </c>
      <c r="C182" s="6" t="s">
        <v>2557</v>
      </c>
      <c r="D182" s="6" t="s">
        <v>3094</v>
      </c>
      <c r="E182" s="6" t="s">
        <v>3094</v>
      </c>
      <c r="F182" s="6" t="s">
        <v>651</v>
      </c>
      <c r="G182" s="6" t="s">
        <v>652</v>
      </c>
      <c r="H182" t="s">
        <v>2559</v>
      </c>
      <c r="I182">
        <v>4</v>
      </c>
      <c r="J182">
        <v>3</v>
      </c>
      <c r="K182">
        <v>1</v>
      </c>
      <c r="L182">
        <v>1</v>
      </c>
      <c r="M182" s="6">
        <v>39.5</v>
      </c>
      <c r="N182">
        <v>25.4</v>
      </c>
      <c r="O182">
        <v>25.4</v>
      </c>
      <c r="P182">
        <v>12.146000000000001</v>
      </c>
      <c r="Q182">
        <v>114</v>
      </c>
      <c r="R182" t="s">
        <v>2560</v>
      </c>
      <c r="S182">
        <v>0</v>
      </c>
      <c r="T182" s="4">
        <v>21.925000000000001</v>
      </c>
      <c r="U182">
        <v>284320</v>
      </c>
      <c r="V182">
        <v>6</v>
      </c>
      <c r="Z182">
        <v>80</v>
      </c>
      <c r="AA182" t="s">
        <v>4244</v>
      </c>
      <c r="AB182" t="s">
        <v>3757</v>
      </c>
      <c r="AC182" t="s">
        <v>4245</v>
      </c>
      <c r="AD182" t="s">
        <v>4246</v>
      </c>
      <c r="AE182" t="s">
        <v>4247</v>
      </c>
      <c r="AF182" t="s">
        <v>4248</v>
      </c>
    </row>
    <row r="183" spans="1:32" x14ac:dyDescent="0.55000000000000004">
      <c r="A183" s="6" t="s">
        <v>1510</v>
      </c>
      <c r="B183" s="6" t="s">
        <v>1510</v>
      </c>
      <c r="C183" s="6">
        <v>3</v>
      </c>
      <c r="D183" s="6">
        <v>3</v>
      </c>
      <c r="E183" s="6">
        <v>3</v>
      </c>
      <c r="F183" s="6" t="s">
        <v>1511</v>
      </c>
      <c r="G183" s="6" t="s">
        <v>1512</v>
      </c>
      <c r="I183">
        <v>1</v>
      </c>
      <c r="J183">
        <v>3</v>
      </c>
      <c r="K183">
        <v>3</v>
      </c>
      <c r="L183">
        <v>3</v>
      </c>
      <c r="M183" s="6">
        <v>34.1</v>
      </c>
      <c r="N183">
        <v>34.1</v>
      </c>
      <c r="O183">
        <v>34.1</v>
      </c>
      <c r="P183">
        <v>15.55</v>
      </c>
      <c r="Q183">
        <v>135</v>
      </c>
      <c r="R183">
        <v>135</v>
      </c>
      <c r="S183">
        <v>0</v>
      </c>
      <c r="T183" s="4">
        <v>21.856999999999999</v>
      </c>
      <c r="U183">
        <v>279120</v>
      </c>
      <c r="V183">
        <v>4</v>
      </c>
      <c r="Z183">
        <v>70</v>
      </c>
      <c r="AA183" t="s">
        <v>5334</v>
      </c>
      <c r="AB183" t="s">
        <v>2315</v>
      </c>
      <c r="AC183" t="s">
        <v>5335</v>
      </c>
      <c r="AD183" t="s">
        <v>5336</v>
      </c>
      <c r="AE183" t="s">
        <v>5337</v>
      </c>
      <c r="AF183" t="s">
        <v>5338</v>
      </c>
    </row>
    <row r="184" spans="1:32" x14ac:dyDescent="0.55000000000000004">
      <c r="A184" s="6" t="s">
        <v>2976</v>
      </c>
      <c r="B184" s="6" t="s">
        <v>2976</v>
      </c>
      <c r="C184" s="6">
        <v>2</v>
      </c>
      <c r="D184" s="6">
        <v>2</v>
      </c>
      <c r="E184" s="6">
        <v>2</v>
      </c>
      <c r="F184" s="6" t="s">
        <v>2977</v>
      </c>
      <c r="G184" s="6" t="s">
        <v>2978</v>
      </c>
      <c r="I184">
        <v>1</v>
      </c>
      <c r="J184">
        <v>2</v>
      </c>
      <c r="K184">
        <v>2</v>
      </c>
      <c r="L184">
        <v>2</v>
      </c>
      <c r="M184" s="6">
        <v>3</v>
      </c>
      <c r="N184">
        <v>3</v>
      </c>
      <c r="O184">
        <v>3</v>
      </c>
      <c r="P184">
        <v>113.08</v>
      </c>
      <c r="Q184">
        <v>1014</v>
      </c>
      <c r="R184">
        <v>1014</v>
      </c>
      <c r="S184">
        <v>0</v>
      </c>
      <c r="T184" s="4">
        <v>21.812000000000001</v>
      </c>
      <c r="U184">
        <v>91668</v>
      </c>
      <c r="V184">
        <v>3</v>
      </c>
      <c r="Z184">
        <v>78</v>
      </c>
      <c r="AA184" t="s">
        <v>4827</v>
      </c>
      <c r="AB184" t="s">
        <v>2157</v>
      </c>
      <c r="AC184" t="s">
        <v>4828</v>
      </c>
      <c r="AD184" t="s">
        <v>4829</v>
      </c>
      <c r="AE184" t="s">
        <v>4830</v>
      </c>
      <c r="AF184" t="s">
        <v>4831</v>
      </c>
    </row>
    <row r="185" spans="1:32" x14ac:dyDescent="0.55000000000000004">
      <c r="A185" s="6" t="s">
        <v>5282</v>
      </c>
      <c r="B185" s="6" t="s">
        <v>5282</v>
      </c>
      <c r="C185" s="6" t="s">
        <v>2583</v>
      </c>
      <c r="D185" s="6" t="s">
        <v>2583</v>
      </c>
      <c r="E185" s="6" t="s">
        <v>2583</v>
      </c>
      <c r="F185" s="6" t="s">
        <v>5283</v>
      </c>
      <c r="G185" s="6" t="s">
        <v>5284</v>
      </c>
      <c r="H185" t="s">
        <v>2199</v>
      </c>
      <c r="I185">
        <v>3</v>
      </c>
      <c r="J185">
        <v>3</v>
      </c>
      <c r="K185">
        <v>3</v>
      </c>
      <c r="L185">
        <v>3</v>
      </c>
      <c r="M185" s="6">
        <v>23.9</v>
      </c>
      <c r="N185">
        <v>23.9</v>
      </c>
      <c r="O185">
        <v>23.9</v>
      </c>
      <c r="P185">
        <v>27.434999999999999</v>
      </c>
      <c r="Q185">
        <v>255</v>
      </c>
      <c r="R185" t="s">
        <v>5285</v>
      </c>
      <c r="S185">
        <v>0</v>
      </c>
      <c r="T185" s="4">
        <v>21.388999999999999</v>
      </c>
      <c r="U185">
        <v>281630</v>
      </c>
      <c r="V185">
        <v>6</v>
      </c>
      <c r="Z185">
        <v>56</v>
      </c>
      <c r="AA185" t="s">
        <v>5286</v>
      </c>
      <c r="AB185" t="s">
        <v>2315</v>
      </c>
      <c r="AC185" t="s">
        <v>5287</v>
      </c>
      <c r="AD185" t="s">
        <v>5288</v>
      </c>
      <c r="AE185" t="s">
        <v>5289</v>
      </c>
      <c r="AF185" t="s">
        <v>5290</v>
      </c>
    </row>
    <row r="186" spans="1:32" x14ac:dyDescent="0.55000000000000004">
      <c r="A186" s="6" t="s">
        <v>1470</v>
      </c>
      <c r="B186" s="6" t="s">
        <v>1470</v>
      </c>
      <c r="C186" s="6">
        <v>3</v>
      </c>
      <c r="D186" s="6">
        <v>3</v>
      </c>
      <c r="E186" s="6">
        <v>3</v>
      </c>
      <c r="F186" s="6" t="s">
        <v>1471</v>
      </c>
      <c r="G186" s="6" t="s">
        <v>1472</v>
      </c>
      <c r="I186">
        <v>1</v>
      </c>
      <c r="J186">
        <v>3</v>
      </c>
      <c r="K186">
        <v>3</v>
      </c>
      <c r="L186">
        <v>3</v>
      </c>
      <c r="M186" s="6">
        <v>39.799999999999997</v>
      </c>
      <c r="N186">
        <v>39.799999999999997</v>
      </c>
      <c r="O186">
        <v>39.799999999999997</v>
      </c>
      <c r="P186">
        <v>14.787000000000001</v>
      </c>
      <c r="Q186">
        <v>128</v>
      </c>
      <c r="R186">
        <v>128</v>
      </c>
      <c r="S186">
        <v>0</v>
      </c>
      <c r="T186" s="4">
        <v>21.332000000000001</v>
      </c>
      <c r="U186">
        <v>573190</v>
      </c>
      <c r="V186">
        <v>3</v>
      </c>
      <c r="Z186">
        <v>158</v>
      </c>
      <c r="AA186" t="s">
        <v>5137</v>
      </c>
      <c r="AB186" t="s">
        <v>2315</v>
      </c>
      <c r="AC186" t="s">
        <v>5138</v>
      </c>
      <c r="AD186" t="s">
        <v>5139</v>
      </c>
      <c r="AE186" t="s">
        <v>5140</v>
      </c>
      <c r="AF186" t="s">
        <v>5140</v>
      </c>
    </row>
    <row r="187" spans="1:32" x14ac:dyDescent="0.55000000000000004">
      <c r="A187" s="6" t="s">
        <v>3408</v>
      </c>
      <c r="B187" s="6" t="s">
        <v>3409</v>
      </c>
      <c r="C187" s="6" t="s">
        <v>3410</v>
      </c>
      <c r="D187" s="6" t="s">
        <v>3410</v>
      </c>
      <c r="E187" s="6" t="s">
        <v>3410</v>
      </c>
      <c r="F187" s="6" t="s">
        <v>18</v>
      </c>
      <c r="G187" s="8" t="s">
        <v>5908</v>
      </c>
      <c r="H187" t="s">
        <v>2559</v>
      </c>
      <c r="I187">
        <v>8</v>
      </c>
      <c r="J187">
        <v>3</v>
      </c>
      <c r="K187">
        <v>3</v>
      </c>
      <c r="L187">
        <v>3</v>
      </c>
      <c r="M187" s="6">
        <v>8.5</v>
      </c>
      <c r="N187">
        <v>8.5</v>
      </c>
      <c r="O187">
        <v>8.5</v>
      </c>
      <c r="P187">
        <v>63.502000000000002</v>
      </c>
      <c r="Q187">
        <v>567</v>
      </c>
      <c r="R187" t="s">
        <v>3411</v>
      </c>
      <c r="S187">
        <v>0</v>
      </c>
      <c r="T187" s="4">
        <v>20.76</v>
      </c>
      <c r="U187">
        <v>113680</v>
      </c>
      <c r="V187">
        <v>3</v>
      </c>
      <c r="Z187">
        <v>429</v>
      </c>
      <c r="AA187" t="s">
        <v>3412</v>
      </c>
      <c r="AB187" t="s">
        <v>2315</v>
      </c>
      <c r="AC187" t="s">
        <v>3413</v>
      </c>
      <c r="AD187" t="s">
        <v>3414</v>
      </c>
      <c r="AE187" t="s">
        <v>3415</v>
      </c>
      <c r="AF187" t="s">
        <v>3415</v>
      </c>
    </row>
    <row r="188" spans="1:32" x14ac:dyDescent="0.55000000000000004">
      <c r="A188" s="6" t="s">
        <v>3785</v>
      </c>
      <c r="B188" s="6" t="s">
        <v>3785</v>
      </c>
      <c r="C188" s="6" t="s">
        <v>2384</v>
      </c>
      <c r="D188" s="6" t="s">
        <v>2384</v>
      </c>
      <c r="E188" s="6" t="s">
        <v>2384</v>
      </c>
      <c r="F188" s="6" t="s">
        <v>3786</v>
      </c>
      <c r="G188" s="6" t="s">
        <v>3787</v>
      </c>
      <c r="H188" t="s">
        <v>2199</v>
      </c>
      <c r="I188">
        <v>3</v>
      </c>
      <c r="J188">
        <v>2</v>
      </c>
      <c r="K188">
        <v>2</v>
      </c>
      <c r="L188">
        <v>2</v>
      </c>
      <c r="M188" s="6">
        <v>5.3</v>
      </c>
      <c r="N188">
        <v>5.3</v>
      </c>
      <c r="O188">
        <v>5.3</v>
      </c>
      <c r="P188">
        <v>51.585999999999999</v>
      </c>
      <c r="Q188">
        <v>475</v>
      </c>
      <c r="R188" t="s">
        <v>3788</v>
      </c>
      <c r="S188">
        <v>0</v>
      </c>
      <c r="T188" s="4">
        <v>20.427</v>
      </c>
      <c r="U188">
        <v>94262</v>
      </c>
      <c r="V188">
        <v>2</v>
      </c>
      <c r="Z188">
        <v>203</v>
      </c>
      <c r="AA188" t="s">
        <v>3789</v>
      </c>
      <c r="AB188" t="s">
        <v>2157</v>
      </c>
      <c r="AC188" t="s">
        <v>3790</v>
      </c>
      <c r="AD188" t="s">
        <v>3791</v>
      </c>
      <c r="AE188" t="s">
        <v>3792</v>
      </c>
      <c r="AF188" t="s">
        <v>3792</v>
      </c>
    </row>
    <row r="189" spans="1:32" x14ac:dyDescent="0.55000000000000004">
      <c r="A189" s="6" t="s">
        <v>2951</v>
      </c>
      <c r="B189" s="6" t="s">
        <v>2951</v>
      </c>
      <c r="C189" s="6" t="s">
        <v>2312</v>
      </c>
      <c r="D189" s="6" t="s">
        <v>2312</v>
      </c>
      <c r="E189" s="6" t="s">
        <v>2312</v>
      </c>
      <c r="F189" s="6" t="s">
        <v>1917</v>
      </c>
      <c r="G189" s="6" t="s">
        <v>1918</v>
      </c>
      <c r="H189" t="s">
        <v>2141</v>
      </c>
      <c r="I189">
        <v>2</v>
      </c>
      <c r="J189">
        <v>3</v>
      </c>
      <c r="K189">
        <v>3</v>
      </c>
      <c r="L189">
        <v>3</v>
      </c>
      <c r="M189" s="6">
        <v>68.2</v>
      </c>
      <c r="N189">
        <v>68.2</v>
      </c>
      <c r="O189">
        <v>68.2</v>
      </c>
      <c r="P189">
        <v>9.4519000000000002</v>
      </c>
      <c r="Q189">
        <v>85</v>
      </c>
      <c r="R189" t="s">
        <v>2952</v>
      </c>
      <c r="S189">
        <v>0</v>
      </c>
      <c r="T189" s="4">
        <v>20.390999999999998</v>
      </c>
      <c r="U189">
        <v>176950</v>
      </c>
      <c r="V189">
        <v>6</v>
      </c>
      <c r="Z189">
        <v>83</v>
      </c>
      <c r="AA189" t="s">
        <v>5768</v>
      </c>
      <c r="AB189" t="s">
        <v>2315</v>
      </c>
      <c r="AC189" t="s">
        <v>5769</v>
      </c>
      <c r="AD189" t="s">
        <v>5770</v>
      </c>
      <c r="AE189" t="s">
        <v>5771</v>
      </c>
      <c r="AF189" t="s">
        <v>5772</v>
      </c>
    </row>
    <row r="190" spans="1:32" x14ac:dyDescent="0.55000000000000004">
      <c r="A190" s="6" t="s">
        <v>3736</v>
      </c>
      <c r="B190" s="6" t="s">
        <v>3736</v>
      </c>
      <c r="C190" s="6" t="s">
        <v>2312</v>
      </c>
      <c r="D190" s="6" t="s">
        <v>2312</v>
      </c>
      <c r="E190" s="6" t="s">
        <v>2312</v>
      </c>
      <c r="F190" s="6" t="s">
        <v>3737</v>
      </c>
      <c r="G190" s="6" t="s">
        <v>3738</v>
      </c>
      <c r="H190" t="s">
        <v>2141</v>
      </c>
      <c r="I190">
        <v>2</v>
      </c>
      <c r="J190">
        <v>3</v>
      </c>
      <c r="K190">
        <v>3</v>
      </c>
      <c r="L190">
        <v>3</v>
      </c>
      <c r="M190" s="6">
        <v>16.899999999999999</v>
      </c>
      <c r="N190">
        <v>16.899999999999999</v>
      </c>
      <c r="O190">
        <v>16.899999999999999</v>
      </c>
      <c r="P190">
        <v>30.628</v>
      </c>
      <c r="Q190">
        <v>272</v>
      </c>
      <c r="R190" t="s">
        <v>3739</v>
      </c>
      <c r="S190">
        <v>0</v>
      </c>
      <c r="T190" s="4">
        <v>20.117999999999999</v>
      </c>
      <c r="U190">
        <v>135510</v>
      </c>
      <c r="V190">
        <v>3</v>
      </c>
      <c r="Z190">
        <v>188</v>
      </c>
      <c r="AA190" t="s">
        <v>3740</v>
      </c>
      <c r="AB190" t="s">
        <v>2315</v>
      </c>
      <c r="AC190" t="s">
        <v>3741</v>
      </c>
      <c r="AD190" t="s">
        <v>3742</v>
      </c>
      <c r="AE190" t="s">
        <v>3743</v>
      </c>
      <c r="AF190" t="s">
        <v>3743</v>
      </c>
    </row>
    <row r="191" spans="1:32" x14ac:dyDescent="0.55000000000000004">
      <c r="A191" s="6" t="s">
        <v>4974</v>
      </c>
      <c r="B191" s="6" t="s">
        <v>4974</v>
      </c>
      <c r="C191" s="6">
        <v>3</v>
      </c>
      <c r="D191" s="6">
        <v>3</v>
      </c>
      <c r="E191" s="6">
        <v>3</v>
      </c>
      <c r="F191" s="6" t="s">
        <v>4975</v>
      </c>
      <c r="G191" s="6" t="s">
        <v>4976</v>
      </c>
      <c r="I191">
        <v>1</v>
      </c>
      <c r="J191">
        <v>3</v>
      </c>
      <c r="K191">
        <v>3</v>
      </c>
      <c r="L191">
        <v>3</v>
      </c>
      <c r="M191" s="6">
        <v>8.9</v>
      </c>
      <c r="N191">
        <v>8.9</v>
      </c>
      <c r="O191">
        <v>8.9</v>
      </c>
      <c r="P191">
        <v>55.18</v>
      </c>
      <c r="Q191">
        <v>504</v>
      </c>
      <c r="R191">
        <v>504</v>
      </c>
      <c r="S191">
        <v>0</v>
      </c>
      <c r="T191" s="4">
        <v>20.088999999999999</v>
      </c>
      <c r="U191">
        <v>283360</v>
      </c>
      <c r="V191">
        <v>3</v>
      </c>
      <c r="Z191">
        <v>432</v>
      </c>
      <c r="AA191" t="s">
        <v>4977</v>
      </c>
      <c r="AB191" t="s">
        <v>2315</v>
      </c>
      <c r="AC191" t="s">
        <v>4978</v>
      </c>
      <c r="AD191" t="s">
        <v>4979</v>
      </c>
      <c r="AE191" t="s">
        <v>4980</v>
      </c>
      <c r="AF191" t="s">
        <v>4980</v>
      </c>
    </row>
    <row r="192" spans="1:32" x14ac:dyDescent="0.55000000000000004">
      <c r="A192" s="6" t="s">
        <v>5326</v>
      </c>
      <c r="B192" s="6" t="s">
        <v>5326</v>
      </c>
      <c r="C192" s="6">
        <v>3</v>
      </c>
      <c r="D192" s="6">
        <v>3</v>
      </c>
      <c r="E192" s="6">
        <v>3</v>
      </c>
      <c r="F192" s="6" t="s">
        <v>5327</v>
      </c>
      <c r="G192" s="6" t="s">
        <v>5328</v>
      </c>
      <c r="I192">
        <v>1</v>
      </c>
      <c r="J192">
        <v>3</v>
      </c>
      <c r="K192">
        <v>3</v>
      </c>
      <c r="L192">
        <v>3</v>
      </c>
      <c r="M192" s="6">
        <v>25.3</v>
      </c>
      <c r="N192">
        <v>25.3</v>
      </c>
      <c r="O192">
        <v>25.3</v>
      </c>
      <c r="P192">
        <v>16.445</v>
      </c>
      <c r="Q192">
        <v>146</v>
      </c>
      <c r="R192">
        <v>146</v>
      </c>
      <c r="S192">
        <v>0</v>
      </c>
      <c r="T192" s="4">
        <v>20</v>
      </c>
      <c r="U192">
        <v>423100</v>
      </c>
      <c r="V192">
        <v>5</v>
      </c>
      <c r="Z192">
        <v>241</v>
      </c>
      <c r="AA192" t="s">
        <v>5329</v>
      </c>
      <c r="AB192" t="s">
        <v>2315</v>
      </c>
      <c r="AC192" t="s">
        <v>5330</v>
      </c>
      <c r="AD192" t="s">
        <v>5331</v>
      </c>
      <c r="AE192" t="s">
        <v>5332</v>
      </c>
      <c r="AF192" t="s">
        <v>5333</v>
      </c>
    </row>
    <row r="193" spans="1:32" x14ac:dyDescent="0.55000000000000004">
      <c r="A193" s="6" t="s">
        <v>4866</v>
      </c>
      <c r="B193" s="6" t="s">
        <v>4866</v>
      </c>
      <c r="C193" s="6">
        <v>3</v>
      </c>
      <c r="D193" s="6">
        <v>3</v>
      </c>
      <c r="E193" s="6">
        <v>3</v>
      </c>
      <c r="F193" s="6" t="s">
        <v>4867</v>
      </c>
      <c r="G193" s="6" t="s">
        <v>4868</v>
      </c>
      <c r="I193">
        <v>1</v>
      </c>
      <c r="J193">
        <v>3</v>
      </c>
      <c r="K193">
        <v>3</v>
      </c>
      <c r="L193">
        <v>3</v>
      </c>
      <c r="M193" s="6">
        <v>22.1</v>
      </c>
      <c r="N193">
        <v>22.1</v>
      </c>
      <c r="O193">
        <v>22.1</v>
      </c>
      <c r="P193">
        <v>16.648</v>
      </c>
      <c r="Q193">
        <v>154</v>
      </c>
      <c r="R193">
        <v>154</v>
      </c>
      <c r="S193">
        <v>0</v>
      </c>
      <c r="T193" s="2">
        <v>19.931999999999999</v>
      </c>
      <c r="U193">
        <v>105140</v>
      </c>
      <c r="V193">
        <v>5</v>
      </c>
      <c r="Z193">
        <v>430</v>
      </c>
      <c r="AA193" t="s">
        <v>4869</v>
      </c>
      <c r="AB193" t="s">
        <v>2315</v>
      </c>
      <c r="AC193" t="s">
        <v>4870</v>
      </c>
      <c r="AD193" t="s">
        <v>4871</v>
      </c>
      <c r="AE193" t="s">
        <v>4872</v>
      </c>
      <c r="AF193" t="s">
        <v>4873</v>
      </c>
    </row>
    <row r="194" spans="1:32" x14ac:dyDescent="0.55000000000000004">
      <c r="A194" s="6" t="s">
        <v>4335</v>
      </c>
      <c r="B194" s="6" t="s">
        <v>4336</v>
      </c>
      <c r="C194" s="6" t="s">
        <v>3881</v>
      </c>
      <c r="D194" s="6" t="s">
        <v>3881</v>
      </c>
      <c r="E194" s="6" t="s">
        <v>3881</v>
      </c>
      <c r="F194" s="6" t="s">
        <v>4337</v>
      </c>
      <c r="G194" s="6" t="s">
        <v>4338</v>
      </c>
      <c r="I194">
        <v>2</v>
      </c>
      <c r="J194">
        <v>3</v>
      </c>
      <c r="K194">
        <v>3</v>
      </c>
      <c r="L194">
        <v>3</v>
      </c>
      <c r="M194" s="6">
        <v>16.3</v>
      </c>
      <c r="N194">
        <v>16.3</v>
      </c>
      <c r="O194">
        <v>16.3</v>
      </c>
      <c r="P194">
        <v>24.893000000000001</v>
      </c>
      <c r="Q194">
        <v>215</v>
      </c>
      <c r="R194" t="s">
        <v>4339</v>
      </c>
      <c r="S194">
        <v>0</v>
      </c>
      <c r="T194" s="2">
        <v>19.82</v>
      </c>
      <c r="U194">
        <v>196430</v>
      </c>
      <c r="V194">
        <v>3</v>
      </c>
      <c r="Z194">
        <v>75</v>
      </c>
      <c r="AA194" t="s">
        <v>4340</v>
      </c>
      <c r="AB194" t="s">
        <v>2315</v>
      </c>
      <c r="AC194" t="s">
        <v>4340</v>
      </c>
      <c r="AD194" t="s">
        <v>4341</v>
      </c>
      <c r="AE194" t="s">
        <v>4342</v>
      </c>
      <c r="AF194" t="s">
        <v>4342</v>
      </c>
    </row>
    <row r="195" spans="1:32" x14ac:dyDescent="0.55000000000000004">
      <c r="A195" s="6" t="s">
        <v>2921</v>
      </c>
      <c r="B195" s="6" t="s">
        <v>3880</v>
      </c>
      <c r="C195" s="6" t="s">
        <v>3881</v>
      </c>
      <c r="D195" s="6" t="s">
        <v>3881</v>
      </c>
      <c r="E195" s="6" t="s">
        <v>3881</v>
      </c>
      <c r="F195" s="6" t="s">
        <v>337</v>
      </c>
      <c r="G195" s="6" t="s">
        <v>338</v>
      </c>
      <c r="I195">
        <v>2</v>
      </c>
      <c r="J195">
        <v>3</v>
      </c>
      <c r="K195">
        <v>3</v>
      </c>
      <c r="L195">
        <v>3</v>
      </c>
      <c r="M195" s="6">
        <v>7.4</v>
      </c>
      <c r="N195">
        <v>7.4</v>
      </c>
      <c r="O195">
        <v>7.4</v>
      </c>
      <c r="P195">
        <v>57.136000000000003</v>
      </c>
      <c r="Q195">
        <v>501</v>
      </c>
      <c r="R195" t="s">
        <v>2922</v>
      </c>
      <c r="S195">
        <v>0</v>
      </c>
      <c r="T195" s="2">
        <v>19.733000000000001</v>
      </c>
      <c r="U195">
        <v>45595</v>
      </c>
      <c r="V195">
        <v>4</v>
      </c>
      <c r="Z195">
        <v>103</v>
      </c>
      <c r="AA195" t="s">
        <v>3882</v>
      </c>
      <c r="AB195" t="s">
        <v>2315</v>
      </c>
      <c r="AC195" t="s">
        <v>3883</v>
      </c>
      <c r="AD195" t="s">
        <v>3884</v>
      </c>
      <c r="AE195" t="s">
        <v>3885</v>
      </c>
      <c r="AF195" t="s">
        <v>3886</v>
      </c>
    </row>
    <row r="196" spans="1:32" x14ac:dyDescent="0.55000000000000004">
      <c r="A196" s="6" t="s">
        <v>1692</v>
      </c>
      <c r="B196" s="6" t="s">
        <v>1692</v>
      </c>
      <c r="C196" s="6">
        <v>2</v>
      </c>
      <c r="D196" s="6">
        <v>2</v>
      </c>
      <c r="E196" s="6">
        <v>2</v>
      </c>
      <c r="F196" s="6" t="s">
        <v>1693</v>
      </c>
      <c r="G196" s="6" t="s">
        <v>1694</v>
      </c>
      <c r="I196">
        <v>1</v>
      </c>
      <c r="J196">
        <v>2</v>
      </c>
      <c r="K196">
        <v>2</v>
      </c>
      <c r="L196">
        <v>2</v>
      </c>
      <c r="M196" s="6">
        <v>39.1</v>
      </c>
      <c r="N196">
        <v>39.1</v>
      </c>
      <c r="O196">
        <v>39.1</v>
      </c>
      <c r="P196">
        <v>10.803000000000001</v>
      </c>
      <c r="Q196">
        <v>92</v>
      </c>
      <c r="R196">
        <v>92</v>
      </c>
      <c r="S196">
        <v>0</v>
      </c>
      <c r="T196" s="2">
        <v>19.61</v>
      </c>
      <c r="U196">
        <v>162640</v>
      </c>
      <c r="V196">
        <v>4</v>
      </c>
      <c r="Z196">
        <v>249</v>
      </c>
      <c r="AA196" t="s">
        <v>5505</v>
      </c>
      <c r="AB196" t="s">
        <v>2157</v>
      </c>
      <c r="AC196" t="s">
        <v>5506</v>
      </c>
      <c r="AD196" t="s">
        <v>5507</v>
      </c>
      <c r="AE196" t="s">
        <v>5508</v>
      </c>
      <c r="AF196" t="s">
        <v>5509</v>
      </c>
    </row>
    <row r="197" spans="1:32" x14ac:dyDescent="0.55000000000000004">
      <c r="A197" s="6" t="s">
        <v>5820</v>
      </c>
      <c r="B197" s="6" t="s">
        <v>5820</v>
      </c>
      <c r="C197" s="6">
        <v>2</v>
      </c>
      <c r="D197" s="6">
        <v>2</v>
      </c>
      <c r="E197" s="6">
        <v>2</v>
      </c>
      <c r="F197" s="6" t="s">
        <v>5821</v>
      </c>
      <c r="G197" s="6" t="s">
        <v>5822</v>
      </c>
      <c r="I197">
        <v>1</v>
      </c>
      <c r="J197">
        <v>2</v>
      </c>
      <c r="K197">
        <v>2</v>
      </c>
      <c r="L197">
        <v>2</v>
      </c>
      <c r="M197" s="6">
        <v>11.7</v>
      </c>
      <c r="N197">
        <v>11.7</v>
      </c>
      <c r="O197">
        <v>11.7</v>
      </c>
      <c r="P197">
        <v>35.923999999999999</v>
      </c>
      <c r="Q197">
        <v>324</v>
      </c>
      <c r="R197">
        <v>324</v>
      </c>
      <c r="S197">
        <v>0</v>
      </c>
      <c r="T197" s="2">
        <v>19.609000000000002</v>
      </c>
      <c r="U197">
        <v>858410</v>
      </c>
      <c r="V197">
        <v>5</v>
      </c>
      <c r="Z197">
        <v>279</v>
      </c>
      <c r="AA197" t="s">
        <v>5823</v>
      </c>
      <c r="AB197" t="s">
        <v>2157</v>
      </c>
      <c r="AC197" t="s">
        <v>5824</v>
      </c>
      <c r="AD197" t="s">
        <v>5825</v>
      </c>
      <c r="AE197" t="s">
        <v>5826</v>
      </c>
      <c r="AF197" t="s">
        <v>5827</v>
      </c>
    </row>
    <row r="198" spans="1:32" x14ac:dyDescent="0.55000000000000004">
      <c r="A198" s="6" t="s">
        <v>3945</v>
      </c>
      <c r="B198" s="6" t="s">
        <v>3946</v>
      </c>
      <c r="C198" s="6" t="s">
        <v>3947</v>
      </c>
      <c r="D198" s="6" t="s">
        <v>3947</v>
      </c>
      <c r="E198" s="6" t="s">
        <v>3947</v>
      </c>
      <c r="F198" s="6" t="s">
        <v>3948</v>
      </c>
      <c r="G198" s="6" t="s">
        <v>3949</v>
      </c>
      <c r="H198" t="s">
        <v>2141</v>
      </c>
      <c r="I198">
        <v>3</v>
      </c>
      <c r="J198">
        <v>3</v>
      </c>
      <c r="K198">
        <v>3</v>
      </c>
      <c r="L198">
        <v>3</v>
      </c>
      <c r="M198" s="6">
        <v>12.1</v>
      </c>
      <c r="N198">
        <v>12.1</v>
      </c>
      <c r="O198">
        <v>12.1</v>
      </c>
      <c r="P198">
        <v>27.015999999999998</v>
      </c>
      <c r="Q198">
        <v>240</v>
      </c>
      <c r="R198" t="s">
        <v>3950</v>
      </c>
      <c r="S198">
        <v>0</v>
      </c>
      <c r="T198" s="2">
        <v>19.513000000000002</v>
      </c>
      <c r="U198">
        <v>244510</v>
      </c>
      <c r="V198">
        <v>3</v>
      </c>
      <c r="Z198">
        <v>134</v>
      </c>
      <c r="AA198" t="s">
        <v>3951</v>
      </c>
      <c r="AB198" t="s">
        <v>2315</v>
      </c>
      <c r="AC198" t="s">
        <v>3952</v>
      </c>
      <c r="AD198" t="s">
        <v>3953</v>
      </c>
      <c r="AE198" t="s">
        <v>3954</v>
      </c>
      <c r="AF198" t="s">
        <v>3954</v>
      </c>
    </row>
    <row r="199" spans="1:32" x14ac:dyDescent="0.55000000000000004">
      <c r="A199" s="6" t="s">
        <v>729</v>
      </c>
      <c r="B199" s="6" t="s">
        <v>729</v>
      </c>
      <c r="C199" s="6" t="s">
        <v>2312</v>
      </c>
      <c r="D199" s="6" t="s">
        <v>2312</v>
      </c>
      <c r="E199" s="6" t="s">
        <v>2312</v>
      </c>
      <c r="F199" s="6" t="s">
        <v>730</v>
      </c>
      <c r="G199" s="6" t="s">
        <v>731</v>
      </c>
      <c r="H199" t="s">
        <v>2141</v>
      </c>
      <c r="I199">
        <v>2</v>
      </c>
      <c r="J199">
        <v>3</v>
      </c>
      <c r="K199">
        <v>3</v>
      </c>
      <c r="L199">
        <v>3</v>
      </c>
      <c r="M199" s="6">
        <v>14.7</v>
      </c>
      <c r="N199">
        <v>14.7</v>
      </c>
      <c r="O199">
        <v>14.7</v>
      </c>
      <c r="P199">
        <v>50.56</v>
      </c>
      <c r="Q199">
        <v>456</v>
      </c>
      <c r="R199" t="s">
        <v>4441</v>
      </c>
      <c r="S199">
        <v>0</v>
      </c>
      <c r="T199" s="2">
        <v>19.466000000000001</v>
      </c>
      <c r="U199">
        <v>280680</v>
      </c>
      <c r="V199">
        <v>4</v>
      </c>
      <c r="Z199">
        <v>102</v>
      </c>
      <c r="AA199" t="s">
        <v>4442</v>
      </c>
      <c r="AB199" t="s">
        <v>2315</v>
      </c>
      <c r="AC199" t="s">
        <v>4443</v>
      </c>
      <c r="AD199" t="s">
        <v>4444</v>
      </c>
      <c r="AE199" t="s">
        <v>4445</v>
      </c>
      <c r="AF199" t="s">
        <v>4446</v>
      </c>
    </row>
    <row r="200" spans="1:32" x14ac:dyDescent="0.55000000000000004">
      <c r="A200" s="6" t="s">
        <v>3024</v>
      </c>
      <c r="B200" s="6" t="s">
        <v>3024</v>
      </c>
      <c r="C200" s="6">
        <v>2</v>
      </c>
      <c r="D200" s="6">
        <v>2</v>
      </c>
      <c r="E200" s="6">
        <v>2</v>
      </c>
      <c r="F200" s="6" t="s">
        <v>3025</v>
      </c>
      <c r="G200" s="6" t="s">
        <v>3026</v>
      </c>
      <c r="I200">
        <v>1</v>
      </c>
      <c r="J200">
        <v>2</v>
      </c>
      <c r="K200">
        <v>2</v>
      </c>
      <c r="L200">
        <v>2</v>
      </c>
      <c r="M200" s="6">
        <v>10.8</v>
      </c>
      <c r="N200">
        <v>10.8</v>
      </c>
      <c r="O200">
        <v>10.8</v>
      </c>
      <c r="P200">
        <v>45.670999999999999</v>
      </c>
      <c r="Q200">
        <v>415</v>
      </c>
      <c r="R200">
        <v>415</v>
      </c>
      <c r="S200">
        <v>0</v>
      </c>
      <c r="T200" s="2">
        <v>19.334</v>
      </c>
      <c r="U200">
        <v>168920</v>
      </c>
      <c r="V200">
        <v>3</v>
      </c>
      <c r="Z200">
        <v>206</v>
      </c>
      <c r="AA200" t="s">
        <v>4423</v>
      </c>
      <c r="AB200" t="s">
        <v>2157</v>
      </c>
      <c r="AC200" t="s">
        <v>4424</v>
      </c>
      <c r="AD200" t="s">
        <v>4425</v>
      </c>
      <c r="AE200" t="s">
        <v>4426</v>
      </c>
      <c r="AF200" t="s">
        <v>4427</v>
      </c>
    </row>
    <row r="201" spans="1:32" x14ac:dyDescent="0.55000000000000004">
      <c r="A201" s="6" t="s">
        <v>2696</v>
      </c>
      <c r="B201" s="6" t="s">
        <v>2696</v>
      </c>
      <c r="C201" s="6" t="s">
        <v>2603</v>
      </c>
      <c r="D201" s="6" t="s">
        <v>2603</v>
      </c>
      <c r="E201" s="6" t="s">
        <v>2603</v>
      </c>
      <c r="F201" s="6" t="s">
        <v>2697</v>
      </c>
      <c r="G201" s="6" t="s">
        <v>2698</v>
      </c>
      <c r="H201" t="s">
        <v>2141</v>
      </c>
      <c r="I201">
        <v>2</v>
      </c>
      <c r="J201">
        <v>2</v>
      </c>
      <c r="K201">
        <v>2</v>
      </c>
      <c r="L201">
        <v>2</v>
      </c>
      <c r="M201" s="6">
        <v>14.5</v>
      </c>
      <c r="N201">
        <v>14.5</v>
      </c>
      <c r="O201">
        <v>14.5</v>
      </c>
      <c r="P201">
        <v>18.091000000000001</v>
      </c>
      <c r="Q201">
        <v>159</v>
      </c>
      <c r="R201" t="s">
        <v>2699</v>
      </c>
      <c r="S201">
        <v>0</v>
      </c>
      <c r="T201" s="2">
        <v>19.181999999999999</v>
      </c>
      <c r="U201">
        <v>1291900</v>
      </c>
      <c r="V201">
        <v>5</v>
      </c>
      <c r="Z201">
        <v>304</v>
      </c>
      <c r="AA201" t="s">
        <v>5117</v>
      </c>
      <c r="AB201" t="s">
        <v>2157</v>
      </c>
      <c r="AC201" t="s">
        <v>5118</v>
      </c>
      <c r="AD201" t="s">
        <v>5119</v>
      </c>
      <c r="AE201" t="s">
        <v>5120</v>
      </c>
      <c r="AF201" t="s">
        <v>5121</v>
      </c>
    </row>
    <row r="202" spans="1:32" x14ac:dyDescent="0.55000000000000004">
      <c r="A202" s="6" t="s">
        <v>2710</v>
      </c>
      <c r="B202" s="6" t="s">
        <v>2710</v>
      </c>
      <c r="C202" s="6" t="s">
        <v>2312</v>
      </c>
      <c r="D202" s="6" t="s">
        <v>2312</v>
      </c>
      <c r="E202" s="6" t="s">
        <v>2312</v>
      </c>
      <c r="F202" s="6" t="s">
        <v>2711</v>
      </c>
      <c r="G202" s="6" t="s">
        <v>2712</v>
      </c>
      <c r="H202" t="s">
        <v>2141</v>
      </c>
      <c r="I202">
        <v>2</v>
      </c>
      <c r="J202">
        <v>3</v>
      </c>
      <c r="K202">
        <v>3</v>
      </c>
      <c r="L202">
        <v>3</v>
      </c>
      <c r="M202" s="6">
        <v>18.5</v>
      </c>
      <c r="N202">
        <v>18.5</v>
      </c>
      <c r="O202">
        <v>18.5</v>
      </c>
      <c r="P202">
        <v>26.687999999999999</v>
      </c>
      <c r="Q202">
        <v>243</v>
      </c>
      <c r="R202" t="s">
        <v>2713</v>
      </c>
      <c r="S202">
        <v>0</v>
      </c>
      <c r="T202" s="2">
        <v>18.66</v>
      </c>
      <c r="U202">
        <v>245800</v>
      </c>
      <c r="V202">
        <v>4</v>
      </c>
      <c r="Z202">
        <v>129</v>
      </c>
      <c r="AA202" t="s">
        <v>5402</v>
      </c>
      <c r="AB202" t="s">
        <v>2315</v>
      </c>
      <c r="AC202" t="s">
        <v>5403</v>
      </c>
      <c r="AD202" t="s">
        <v>5404</v>
      </c>
      <c r="AE202" t="s">
        <v>5405</v>
      </c>
      <c r="AF202" t="s">
        <v>5406</v>
      </c>
    </row>
    <row r="203" spans="1:32" x14ac:dyDescent="0.55000000000000004">
      <c r="A203" s="6" t="s">
        <v>4054</v>
      </c>
      <c r="B203" s="6" t="s">
        <v>4054</v>
      </c>
      <c r="C203" s="6" t="s">
        <v>4055</v>
      </c>
      <c r="D203" s="6" t="s">
        <v>4055</v>
      </c>
      <c r="E203" s="6" t="s">
        <v>4055</v>
      </c>
      <c r="F203" s="6" t="s">
        <v>4056</v>
      </c>
      <c r="G203" s="6" t="s">
        <v>4057</v>
      </c>
      <c r="H203" t="s">
        <v>2559</v>
      </c>
      <c r="I203">
        <v>4</v>
      </c>
      <c r="J203">
        <v>3</v>
      </c>
      <c r="K203">
        <v>3</v>
      </c>
      <c r="L203">
        <v>3</v>
      </c>
      <c r="M203" s="6">
        <v>17.600000000000001</v>
      </c>
      <c r="N203">
        <v>17.600000000000001</v>
      </c>
      <c r="O203">
        <v>17.600000000000001</v>
      </c>
      <c r="P203">
        <v>16.792999999999999</v>
      </c>
      <c r="Q203">
        <v>153</v>
      </c>
      <c r="R203" t="s">
        <v>4058</v>
      </c>
      <c r="S203">
        <v>0</v>
      </c>
      <c r="T203" s="2">
        <v>18.488</v>
      </c>
      <c r="U203">
        <v>389330</v>
      </c>
      <c r="V203">
        <v>3</v>
      </c>
      <c r="Z203">
        <v>276</v>
      </c>
      <c r="AA203" t="s">
        <v>4059</v>
      </c>
      <c r="AB203" t="s">
        <v>2315</v>
      </c>
      <c r="AC203" t="s">
        <v>4060</v>
      </c>
      <c r="AD203" t="s">
        <v>4061</v>
      </c>
      <c r="AE203" t="s">
        <v>4062</v>
      </c>
      <c r="AF203" t="s">
        <v>4062</v>
      </c>
    </row>
    <row r="204" spans="1:32" x14ac:dyDescent="0.55000000000000004">
      <c r="A204" s="6" t="s">
        <v>3847</v>
      </c>
      <c r="B204" s="6" t="s">
        <v>3847</v>
      </c>
      <c r="C204" s="6" t="s">
        <v>2466</v>
      </c>
      <c r="D204" s="6" t="s">
        <v>2466</v>
      </c>
      <c r="E204" s="6" t="s">
        <v>2466</v>
      </c>
      <c r="F204" s="6" t="s">
        <v>3848</v>
      </c>
      <c r="G204" s="6" t="s">
        <v>3849</v>
      </c>
      <c r="H204" t="s">
        <v>2199</v>
      </c>
      <c r="I204">
        <v>3</v>
      </c>
      <c r="J204">
        <v>3</v>
      </c>
      <c r="K204">
        <v>3</v>
      </c>
      <c r="L204">
        <v>3</v>
      </c>
      <c r="M204" s="6">
        <v>13.1</v>
      </c>
      <c r="N204">
        <v>13.1</v>
      </c>
      <c r="O204">
        <v>13.1</v>
      </c>
      <c r="P204">
        <v>31.38</v>
      </c>
      <c r="Q204">
        <v>283</v>
      </c>
      <c r="R204" t="s">
        <v>3850</v>
      </c>
      <c r="S204">
        <v>0</v>
      </c>
      <c r="T204" s="2">
        <v>18.454000000000001</v>
      </c>
      <c r="U204">
        <v>224780</v>
      </c>
      <c r="V204">
        <v>3</v>
      </c>
      <c r="Z204">
        <v>341</v>
      </c>
      <c r="AA204" t="s">
        <v>3851</v>
      </c>
      <c r="AB204" t="s">
        <v>2315</v>
      </c>
      <c r="AC204" t="s">
        <v>3852</v>
      </c>
      <c r="AD204" t="s">
        <v>3853</v>
      </c>
      <c r="AE204" t="s">
        <v>3854</v>
      </c>
      <c r="AF204" t="s">
        <v>3854</v>
      </c>
    </row>
    <row r="205" spans="1:32" x14ac:dyDescent="0.55000000000000004">
      <c r="A205" s="6" t="s">
        <v>3727</v>
      </c>
      <c r="B205" s="6" t="s">
        <v>3727</v>
      </c>
      <c r="C205" s="6" t="s">
        <v>2293</v>
      </c>
      <c r="D205" s="6" t="s">
        <v>2293</v>
      </c>
      <c r="E205" s="6" t="s">
        <v>2293</v>
      </c>
      <c r="F205" s="6" t="s">
        <v>3728</v>
      </c>
      <c r="G205" s="6" t="s">
        <v>3729</v>
      </c>
      <c r="H205" t="s">
        <v>2199</v>
      </c>
      <c r="I205">
        <v>3</v>
      </c>
      <c r="J205">
        <v>2</v>
      </c>
      <c r="K205">
        <v>2</v>
      </c>
      <c r="L205">
        <v>2</v>
      </c>
      <c r="M205" s="6">
        <v>9.8000000000000007</v>
      </c>
      <c r="N205">
        <v>9.8000000000000007</v>
      </c>
      <c r="O205">
        <v>9.8000000000000007</v>
      </c>
      <c r="P205">
        <v>32.921999999999997</v>
      </c>
      <c r="Q205">
        <v>286</v>
      </c>
      <c r="R205" t="s">
        <v>3730</v>
      </c>
      <c r="S205">
        <v>0</v>
      </c>
      <c r="T205" s="2">
        <v>18.257000000000001</v>
      </c>
      <c r="U205">
        <v>171960</v>
      </c>
      <c r="V205">
        <v>5</v>
      </c>
      <c r="Z205">
        <v>208</v>
      </c>
      <c r="AA205" t="s">
        <v>3731</v>
      </c>
      <c r="AB205" t="s">
        <v>2157</v>
      </c>
      <c r="AC205" t="s">
        <v>3732</v>
      </c>
      <c r="AD205" t="s">
        <v>3733</v>
      </c>
      <c r="AE205" t="s">
        <v>3734</v>
      </c>
      <c r="AF205" t="s">
        <v>3735</v>
      </c>
    </row>
    <row r="206" spans="1:32" x14ac:dyDescent="0.55000000000000004">
      <c r="A206" s="6" t="s">
        <v>738</v>
      </c>
      <c r="B206" s="6" t="s">
        <v>738</v>
      </c>
      <c r="C206" s="6">
        <v>2</v>
      </c>
      <c r="D206" s="6">
        <v>2</v>
      </c>
      <c r="E206" s="6">
        <v>2</v>
      </c>
      <c r="F206" s="6" t="s">
        <v>739</v>
      </c>
      <c r="G206" s="6" t="s">
        <v>740</v>
      </c>
      <c r="I206">
        <v>1</v>
      </c>
      <c r="J206">
        <v>2</v>
      </c>
      <c r="K206">
        <v>2</v>
      </c>
      <c r="L206">
        <v>2</v>
      </c>
      <c r="M206" s="6">
        <v>3.2</v>
      </c>
      <c r="N206">
        <v>3.2</v>
      </c>
      <c r="O206">
        <v>3.2</v>
      </c>
      <c r="P206">
        <v>85.103999999999999</v>
      </c>
      <c r="Q206">
        <v>747</v>
      </c>
      <c r="R206">
        <v>747</v>
      </c>
      <c r="S206">
        <v>0</v>
      </c>
      <c r="T206" s="2">
        <v>18.227</v>
      </c>
      <c r="U206">
        <v>53365</v>
      </c>
      <c r="V206">
        <v>2</v>
      </c>
      <c r="Z206">
        <v>352</v>
      </c>
      <c r="AA206" t="s">
        <v>4472</v>
      </c>
      <c r="AB206" t="s">
        <v>2157</v>
      </c>
      <c r="AC206" t="s">
        <v>4472</v>
      </c>
      <c r="AD206" t="s">
        <v>4473</v>
      </c>
      <c r="AE206" t="s">
        <v>4474</v>
      </c>
      <c r="AF206" t="s">
        <v>4474</v>
      </c>
    </row>
    <row r="207" spans="1:32" x14ac:dyDescent="0.55000000000000004">
      <c r="A207" s="6" t="s">
        <v>3603</v>
      </c>
      <c r="B207" s="6" t="s">
        <v>3603</v>
      </c>
      <c r="C207" s="6">
        <v>2</v>
      </c>
      <c r="D207" s="6">
        <v>2</v>
      </c>
      <c r="E207" s="6">
        <v>2</v>
      </c>
      <c r="F207" s="6" t="s">
        <v>3604</v>
      </c>
      <c r="G207" s="6" t="s">
        <v>3605</v>
      </c>
      <c r="I207">
        <v>1</v>
      </c>
      <c r="J207">
        <v>2</v>
      </c>
      <c r="K207">
        <v>2</v>
      </c>
      <c r="L207">
        <v>2</v>
      </c>
      <c r="M207" s="6">
        <v>5.9</v>
      </c>
      <c r="N207">
        <v>5.9</v>
      </c>
      <c r="O207">
        <v>5.9</v>
      </c>
      <c r="P207">
        <v>35.347999999999999</v>
      </c>
      <c r="Q207">
        <v>320</v>
      </c>
      <c r="R207">
        <v>320</v>
      </c>
      <c r="S207">
        <v>0</v>
      </c>
      <c r="T207" s="2">
        <v>18.172999999999998</v>
      </c>
      <c r="U207">
        <v>78004</v>
      </c>
      <c r="V207">
        <v>2</v>
      </c>
      <c r="Z207">
        <v>315</v>
      </c>
      <c r="AA207" t="s">
        <v>3606</v>
      </c>
      <c r="AB207" t="s">
        <v>2157</v>
      </c>
      <c r="AC207" t="s">
        <v>3607</v>
      </c>
      <c r="AD207" t="s">
        <v>3608</v>
      </c>
      <c r="AE207" t="s">
        <v>3609</v>
      </c>
      <c r="AF207" t="s">
        <v>3609</v>
      </c>
    </row>
    <row r="208" spans="1:32" x14ac:dyDescent="0.55000000000000004">
      <c r="A208" s="6" t="s">
        <v>390</v>
      </c>
      <c r="B208" s="6" t="s">
        <v>390</v>
      </c>
      <c r="C208" s="6">
        <v>3</v>
      </c>
      <c r="D208" s="6">
        <v>3</v>
      </c>
      <c r="E208" s="6">
        <v>3</v>
      </c>
      <c r="F208" s="6" t="s">
        <v>391</v>
      </c>
      <c r="G208" s="6" t="s">
        <v>392</v>
      </c>
      <c r="I208">
        <v>1</v>
      </c>
      <c r="J208">
        <v>3</v>
      </c>
      <c r="K208">
        <v>3</v>
      </c>
      <c r="L208">
        <v>3</v>
      </c>
      <c r="M208" s="6">
        <v>3</v>
      </c>
      <c r="N208">
        <v>3</v>
      </c>
      <c r="O208">
        <v>3</v>
      </c>
      <c r="P208">
        <v>140.96</v>
      </c>
      <c r="Q208">
        <v>1270</v>
      </c>
      <c r="R208">
        <v>1270</v>
      </c>
      <c r="S208">
        <v>0</v>
      </c>
      <c r="T208" s="2">
        <v>18.149000000000001</v>
      </c>
      <c r="U208">
        <v>127430</v>
      </c>
      <c r="V208">
        <v>2</v>
      </c>
      <c r="Z208">
        <v>306</v>
      </c>
      <c r="AA208" t="s">
        <v>3932</v>
      </c>
      <c r="AB208" t="s">
        <v>2315</v>
      </c>
      <c r="AC208" t="s">
        <v>3933</v>
      </c>
      <c r="AD208" t="s">
        <v>3934</v>
      </c>
      <c r="AE208" t="s">
        <v>3935</v>
      </c>
      <c r="AF208" t="s">
        <v>3935</v>
      </c>
    </row>
    <row r="209" spans="1:32" x14ac:dyDescent="0.55000000000000004">
      <c r="A209" s="6" t="s">
        <v>4414</v>
      </c>
      <c r="B209" s="6" t="s">
        <v>4414</v>
      </c>
      <c r="C209" s="6" t="s">
        <v>2466</v>
      </c>
      <c r="D209" s="6" t="s">
        <v>2466</v>
      </c>
      <c r="E209" s="6" t="s">
        <v>2466</v>
      </c>
      <c r="F209" s="6" t="s">
        <v>4415</v>
      </c>
      <c r="G209" s="6" t="s">
        <v>4416</v>
      </c>
      <c r="H209" t="s">
        <v>2199</v>
      </c>
      <c r="I209">
        <v>3</v>
      </c>
      <c r="J209">
        <v>3</v>
      </c>
      <c r="K209">
        <v>3</v>
      </c>
      <c r="L209">
        <v>3</v>
      </c>
      <c r="M209" s="6">
        <v>13.1</v>
      </c>
      <c r="N209">
        <v>13.1</v>
      </c>
      <c r="O209">
        <v>13.1</v>
      </c>
      <c r="P209">
        <v>27.190999999999999</v>
      </c>
      <c r="Q209">
        <v>244</v>
      </c>
      <c r="R209" t="s">
        <v>4417</v>
      </c>
      <c r="S209">
        <v>0</v>
      </c>
      <c r="T209" s="2">
        <v>17.943999999999999</v>
      </c>
      <c r="U209">
        <v>118420</v>
      </c>
      <c r="V209">
        <v>4</v>
      </c>
      <c r="Z209">
        <v>25</v>
      </c>
      <c r="AA209" t="s">
        <v>4418</v>
      </c>
      <c r="AB209" t="s">
        <v>2315</v>
      </c>
      <c r="AC209" t="s">
        <v>4419</v>
      </c>
      <c r="AD209" t="s">
        <v>4420</v>
      </c>
      <c r="AE209" t="s">
        <v>4421</v>
      </c>
      <c r="AF209" t="s">
        <v>4422</v>
      </c>
    </row>
    <row r="210" spans="1:32" x14ac:dyDescent="0.55000000000000004">
      <c r="A210" s="6" t="s">
        <v>2548</v>
      </c>
      <c r="B210" s="6" t="s">
        <v>2548</v>
      </c>
      <c r="C210" s="6">
        <v>2</v>
      </c>
      <c r="D210" s="6">
        <v>2</v>
      </c>
      <c r="E210" s="6">
        <v>2</v>
      </c>
      <c r="F210" s="6" t="s">
        <v>2549</v>
      </c>
      <c r="G210" s="6" t="s">
        <v>2550</v>
      </c>
      <c r="I210">
        <v>1</v>
      </c>
      <c r="J210">
        <v>2</v>
      </c>
      <c r="K210">
        <v>2</v>
      </c>
      <c r="L210">
        <v>2</v>
      </c>
      <c r="M210" s="6">
        <v>9.3000000000000007</v>
      </c>
      <c r="N210">
        <v>9.3000000000000007</v>
      </c>
      <c r="O210">
        <v>9.3000000000000007</v>
      </c>
      <c r="P210">
        <v>23.431999999999999</v>
      </c>
      <c r="Q210">
        <v>215</v>
      </c>
      <c r="R210">
        <v>215</v>
      </c>
      <c r="S210">
        <v>0</v>
      </c>
      <c r="T210" s="2">
        <v>17.754999999999999</v>
      </c>
      <c r="U210">
        <v>109840</v>
      </c>
      <c r="V210">
        <v>3</v>
      </c>
      <c r="Z210">
        <v>202</v>
      </c>
      <c r="AA210" t="s">
        <v>5095</v>
      </c>
      <c r="AB210" t="s">
        <v>2157</v>
      </c>
      <c r="AC210" t="s">
        <v>5095</v>
      </c>
      <c r="AD210" t="s">
        <v>5096</v>
      </c>
      <c r="AE210" t="s">
        <v>5097</v>
      </c>
      <c r="AF210" t="s">
        <v>5098</v>
      </c>
    </row>
    <row r="211" spans="1:32" x14ac:dyDescent="0.55000000000000004">
      <c r="A211" s="6" t="s">
        <v>4355</v>
      </c>
      <c r="B211" s="6" t="s">
        <v>4355</v>
      </c>
      <c r="C211" s="6">
        <v>3</v>
      </c>
      <c r="D211" s="6">
        <v>3</v>
      </c>
      <c r="E211" s="6">
        <v>3</v>
      </c>
      <c r="F211" s="6" t="s">
        <v>4356</v>
      </c>
      <c r="G211" s="6" t="s">
        <v>4357</v>
      </c>
      <c r="I211">
        <v>1</v>
      </c>
      <c r="J211">
        <v>3</v>
      </c>
      <c r="K211">
        <v>3</v>
      </c>
      <c r="L211">
        <v>3</v>
      </c>
      <c r="M211" s="6">
        <v>16.7</v>
      </c>
      <c r="N211">
        <v>16.7</v>
      </c>
      <c r="O211">
        <v>16.7</v>
      </c>
      <c r="P211">
        <v>24.033000000000001</v>
      </c>
      <c r="Q211">
        <v>209</v>
      </c>
      <c r="R211">
        <v>209</v>
      </c>
      <c r="S211">
        <v>0</v>
      </c>
      <c r="T211" s="2">
        <v>17.73</v>
      </c>
      <c r="U211">
        <v>167480</v>
      </c>
      <c r="V211">
        <v>2</v>
      </c>
      <c r="Z211">
        <v>138</v>
      </c>
      <c r="AA211" t="s">
        <v>4358</v>
      </c>
      <c r="AB211" t="s">
        <v>2315</v>
      </c>
      <c r="AC211" t="s">
        <v>4358</v>
      </c>
      <c r="AD211" t="s">
        <v>4359</v>
      </c>
      <c r="AE211" t="s">
        <v>4360</v>
      </c>
      <c r="AF211" t="s">
        <v>4360</v>
      </c>
    </row>
    <row r="212" spans="1:32" x14ac:dyDescent="0.55000000000000004">
      <c r="A212" s="6" t="s">
        <v>5828</v>
      </c>
      <c r="B212" s="6" t="s">
        <v>5828</v>
      </c>
      <c r="C212" s="6">
        <v>3</v>
      </c>
      <c r="D212" s="6">
        <v>2</v>
      </c>
      <c r="E212" s="6">
        <v>2</v>
      </c>
      <c r="F212" s="6" t="s">
        <v>2047</v>
      </c>
      <c r="G212" s="6" t="s">
        <v>2048</v>
      </c>
      <c r="I212">
        <v>1</v>
      </c>
      <c r="J212">
        <v>3</v>
      </c>
      <c r="K212">
        <v>2</v>
      </c>
      <c r="L212">
        <v>2</v>
      </c>
      <c r="M212" s="6">
        <v>9.8000000000000007</v>
      </c>
      <c r="N212">
        <v>6.7</v>
      </c>
      <c r="O212">
        <v>6.7</v>
      </c>
      <c r="P212">
        <v>29.173999999999999</v>
      </c>
      <c r="Q212">
        <v>255</v>
      </c>
      <c r="R212">
        <v>255</v>
      </c>
      <c r="S212">
        <v>0</v>
      </c>
      <c r="T212" s="2">
        <v>17.649999999999999</v>
      </c>
      <c r="U212">
        <v>160370</v>
      </c>
      <c r="V212">
        <v>4</v>
      </c>
      <c r="Z212">
        <v>242</v>
      </c>
      <c r="AA212" t="s">
        <v>5829</v>
      </c>
      <c r="AB212" t="s">
        <v>5830</v>
      </c>
      <c r="AC212" t="s">
        <v>5829</v>
      </c>
      <c r="AD212" t="s">
        <v>5831</v>
      </c>
      <c r="AE212" t="s">
        <v>5832</v>
      </c>
      <c r="AF212" t="s">
        <v>5833</v>
      </c>
    </row>
    <row r="213" spans="1:32" x14ac:dyDescent="0.55000000000000004">
      <c r="A213" s="6" t="s">
        <v>5309</v>
      </c>
      <c r="B213" s="6" t="s">
        <v>5309</v>
      </c>
      <c r="C213" s="6">
        <v>3</v>
      </c>
      <c r="D213" s="6">
        <v>3</v>
      </c>
      <c r="E213" s="6">
        <v>3</v>
      </c>
      <c r="F213" s="6" t="s">
        <v>5310</v>
      </c>
      <c r="G213" s="6" t="s">
        <v>5311</v>
      </c>
      <c r="I213">
        <v>1</v>
      </c>
      <c r="J213">
        <v>3</v>
      </c>
      <c r="K213">
        <v>3</v>
      </c>
      <c r="L213">
        <v>3</v>
      </c>
      <c r="M213" s="6">
        <v>23.8</v>
      </c>
      <c r="N213">
        <v>23.8</v>
      </c>
      <c r="O213">
        <v>23.8</v>
      </c>
      <c r="P213">
        <v>17.222000000000001</v>
      </c>
      <c r="Q213">
        <v>151</v>
      </c>
      <c r="R213">
        <v>151</v>
      </c>
      <c r="S213">
        <v>0</v>
      </c>
      <c r="T213" s="2">
        <v>17.529</v>
      </c>
      <c r="U213">
        <v>336270</v>
      </c>
      <c r="V213">
        <v>2</v>
      </c>
      <c r="Z213">
        <v>247</v>
      </c>
      <c r="AA213" t="s">
        <v>5312</v>
      </c>
      <c r="AB213" t="s">
        <v>2315</v>
      </c>
      <c r="AC213" t="s">
        <v>5313</v>
      </c>
      <c r="AD213" t="s">
        <v>5314</v>
      </c>
      <c r="AE213" t="s">
        <v>5315</v>
      </c>
      <c r="AF213" t="s">
        <v>5315</v>
      </c>
    </row>
    <row r="214" spans="1:32" x14ac:dyDescent="0.55000000000000004">
      <c r="A214" s="6" t="s">
        <v>4566</v>
      </c>
      <c r="B214" s="6" t="s">
        <v>4566</v>
      </c>
      <c r="C214" s="6" t="s">
        <v>4567</v>
      </c>
      <c r="D214" s="6" t="s">
        <v>4567</v>
      </c>
      <c r="E214" s="6" t="s">
        <v>4567</v>
      </c>
      <c r="F214" s="6" t="s">
        <v>4568</v>
      </c>
      <c r="G214" s="6" t="s">
        <v>4569</v>
      </c>
      <c r="H214" t="s">
        <v>3540</v>
      </c>
      <c r="I214">
        <v>7</v>
      </c>
      <c r="J214">
        <v>2</v>
      </c>
      <c r="K214">
        <v>2</v>
      </c>
      <c r="L214">
        <v>2</v>
      </c>
      <c r="M214" s="6">
        <v>3.3</v>
      </c>
      <c r="N214">
        <v>3.3</v>
      </c>
      <c r="O214">
        <v>3.3</v>
      </c>
      <c r="P214">
        <v>74.605999999999995</v>
      </c>
      <c r="Q214">
        <v>690</v>
      </c>
      <c r="R214" t="s">
        <v>4570</v>
      </c>
      <c r="S214">
        <v>0</v>
      </c>
      <c r="T214" s="2">
        <v>17.521999999999998</v>
      </c>
      <c r="U214">
        <v>334870</v>
      </c>
      <c r="V214">
        <v>4</v>
      </c>
      <c r="Z214">
        <v>311</v>
      </c>
      <c r="AA214" t="s">
        <v>4571</v>
      </c>
      <c r="AB214" t="s">
        <v>2157</v>
      </c>
      <c r="AC214" t="s">
        <v>4572</v>
      </c>
      <c r="AD214" t="s">
        <v>4573</v>
      </c>
      <c r="AE214" t="s">
        <v>4574</v>
      </c>
      <c r="AF214" t="s">
        <v>4575</v>
      </c>
    </row>
    <row r="215" spans="1:32" x14ac:dyDescent="0.55000000000000004">
      <c r="A215" s="6" t="s">
        <v>5032</v>
      </c>
      <c r="B215" s="6" t="s">
        <v>5032</v>
      </c>
      <c r="C215" s="6" t="s">
        <v>3617</v>
      </c>
      <c r="D215" s="6" t="s">
        <v>3617</v>
      </c>
      <c r="E215" s="6" t="s">
        <v>3617</v>
      </c>
      <c r="F215" s="6" t="s">
        <v>2986</v>
      </c>
      <c r="G215" s="6" t="s">
        <v>2987</v>
      </c>
      <c r="H215" t="s">
        <v>2141</v>
      </c>
      <c r="I215">
        <v>2</v>
      </c>
      <c r="J215">
        <v>3</v>
      </c>
      <c r="K215">
        <v>3</v>
      </c>
      <c r="L215">
        <v>3</v>
      </c>
      <c r="M215" s="6">
        <v>5</v>
      </c>
      <c r="N215">
        <v>5</v>
      </c>
      <c r="O215">
        <v>5</v>
      </c>
      <c r="P215">
        <v>75.378</v>
      </c>
      <c r="Q215">
        <v>660</v>
      </c>
      <c r="R215" t="s">
        <v>5033</v>
      </c>
      <c r="S215">
        <v>0</v>
      </c>
      <c r="T215" s="2">
        <v>17.452000000000002</v>
      </c>
      <c r="U215">
        <v>188350</v>
      </c>
      <c r="V215">
        <v>2</v>
      </c>
      <c r="Z215">
        <v>212</v>
      </c>
      <c r="AA215" t="s">
        <v>5034</v>
      </c>
      <c r="AB215" t="s">
        <v>2315</v>
      </c>
      <c r="AC215" t="s">
        <v>5034</v>
      </c>
      <c r="AD215" t="s">
        <v>5035</v>
      </c>
      <c r="AE215" t="s">
        <v>5036</v>
      </c>
      <c r="AF215" t="s">
        <v>5036</v>
      </c>
    </row>
    <row r="216" spans="1:32" x14ac:dyDescent="0.55000000000000004">
      <c r="A216" s="6" t="s">
        <v>4758</v>
      </c>
      <c r="B216" s="6" t="s">
        <v>4758</v>
      </c>
      <c r="C216" s="6">
        <v>3</v>
      </c>
      <c r="D216" s="6">
        <v>3</v>
      </c>
      <c r="E216" s="6">
        <v>3</v>
      </c>
      <c r="F216" s="6" t="s">
        <v>4759</v>
      </c>
      <c r="G216" s="6" t="s">
        <v>4760</v>
      </c>
      <c r="I216">
        <v>1</v>
      </c>
      <c r="J216">
        <v>3</v>
      </c>
      <c r="K216">
        <v>3</v>
      </c>
      <c r="L216">
        <v>3</v>
      </c>
      <c r="M216" s="6">
        <v>3.3</v>
      </c>
      <c r="N216">
        <v>3.3</v>
      </c>
      <c r="O216">
        <v>3.3</v>
      </c>
      <c r="P216">
        <v>177.44</v>
      </c>
      <c r="Q216">
        <v>1621</v>
      </c>
      <c r="R216">
        <v>1621</v>
      </c>
      <c r="S216">
        <v>0</v>
      </c>
      <c r="T216" s="2">
        <v>17.416</v>
      </c>
      <c r="U216">
        <v>98306</v>
      </c>
      <c r="V216">
        <v>2</v>
      </c>
      <c r="Z216">
        <v>193</v>
      </c>
      <c r="AA216" t="s">
        <v>4761</v>
      </c>
      <c r="AB216" t="s">
        <v>2315</v>
      </c>
      <c r="AC216" t="s">
        <v>4762</v>
      </c>
      <c r="AD216" t="s">
        <v>4763</v>
      </c>
      <c r="AE216" t="s">
        <v>4764</v>
      </c>
      <c r="AF216" t="s">
        <v>4764</v>
      </c>
    </row>
    <row r="217" spans="1:32" x14ac:dyDescent="0.55000000000000004">
      <c r="A217" s="6" t="s">
        <v>5738</v>
      </c>
      <c r="B217" s="6" t="s">
        <v>5738</v>
      </c>
      <c r="C217" s="6" t="s">
        <v>5739</v>
      </c>
      <c r="D217" s="6" t="s">
        <v>2312</v>
      </c>
      <c r="E217" s="6" t="s">
        <v>2603</v>
      </c>
      <c r="F217" s="6" t="s">
        <v>1908</v>
      </c>
      <c r="G217" s="6" t="s">
        <v>1909</v>
      </c>
      <c r="H217" t="s">
        <v>2141</v>
      </c>
      <c r="I217">
        <v>2</v>
      </c>
      <c r="J217">
        <v>12</v>
      </c>
      <c r="K217">
        <v>3</v>
      </c>
      <c r="L217">
        <v>2</v>
      </c>
      <c r="M217" s="6">
        <v>28.2</v>
      </c>
      <c r="N217">
        <v>9.6</v>
      </c>
      <c r="O217">
        <v>7.6</v>
      </c>
      <c r="P217">
        <v>50.432000000000002</v>
      </c>
      <c r="Q217">
        <v>450</v>
      </c>
      <c r="R217" t="s">
        <v>5740</v>
      </c>
      <c r="S217">
        <v>0</v>
      </c>
      <c r="T217" s="2">
        <v>16.861999999999998</v>
      </c>
      <c r="U217">
        <v>170120</v>
      </c>
      <c r="V217">
        <v>4</v>
      </c>
      <c r="Z217">
        <v>320</v>
      </c>
      <c r="AA217" t="s">
        <v>5741</v>
      </c>
      <c r="AB217" t="s">
        <v>5742</v>
      </c>
      <c r="AC217" t="s">
        <v>5743</v>
      </c>
      <c r="AD217" t="s">
        <v>5744</v>
      </c>
      <c r="AE217" t="s">
        <v>5745</v>
      </c>
      <c r="AF217" t="s">
        <v>5746</v>
      </c>
    </row>
    <row r="218" spans="1:32" x14ac:dyDescent="0.55000000000000004">
      <c r="A218" s="6" t="s">
        <v>5233</v>
      </c>
      <c r="B218" s="6" t="s">
        <v>5233</v>
      </c>
      <c r="C218" s="6">
        <v>2</v>
      </c>
      <c r="D218" s="6">
        <v>2</v>
      </c>
      <c r="E218" s="6">
        <v>2</v>
      </c>
      <c r="F218" s="6" t="s">
        <v>5234</v>
      </c>
      <c r="G218" s="6" t="s">
        <v>5235</v>
      </c>
      <c r="I218">
        <v>1</v>
      </c>
      <c r="J218">
        <v>2</v>
      </c>
      <c r="K218">
        <v>2</v>
      </c>
      <c r="L218">
        <v>2</v>
      </c>
      <c r="M218" s="6">
        <v>32.6</v>
      </c>
      <c r="N218">
        <v>32.6</v>
      </c>
      <c r="O218">
        <v>32.6</v>
      </c>
      <c r="P218">
        <v>10.275</v>
      </c>
      <c r="Q218">
        <v>92</v>
      </c>
      <c r="R218">
        <v>92</v>
      </c>
      <c r="S218">
        <v>0</v>
      </c>
      <c r="T218" s="2">
        <v>16.678000000000001</v>
      </c>
      <c r="U218">
        <v>243160</v>
      </c>
      <c r="V218">
        <v>2</v>
      </c>
      <c r="Z218">
        <v>231</v>
      </c>
      <c r="AA218" t="s">
        <v>5236</v>
      </c>
      <c r="AB218" t="s">
        <v>2157</v>
      </c>
      <c r="AC218" t="s">
        <v>5237</v>
      </c>
      <c r="AD218" t="s">
        <v>5238</v>
      </c>
      <c r="AE218" t="s">
        <v>5239</v>
      </c>
      <c r="AF218" t="s">
        <v>5239</v>
      </c>
    </row>
    <row r="219" spans="1:32" x14ac:dyDescent="0.55000000000000004">
      <c r="A219" s="6" t="s">
        <v>5146</v>
      </c>
      <c r="B219" s="6" t="s">
        <v>5146</v>
      </c>
      <c r="C219" s="6">
        <v>2</v>
      </c>
      <c r="D219" s="6">
        <v>2</v>
      </c>
      <c r="E219" s="6">
        <v>2</v>
      </c>
      <c r="F219" s="6" t="s">
        <v>5147</v>
      </c>
      <c r="G219" s="6" t="s">
        <v>5148</v>
      </c>
      <c r="I219">
        <v>1</v>
      </c>
      <c r="J219">
        <v>2</v>
      </c>
      <c r="K219">
        <v>2</v>
      </c>
      <c r="L219">
        <v>2</v>
      </c>
      <c r="M219" s="6">
        <v>16</v>
      </c>
      <c r="N219">
        <v>16</v>
      </c>
      <c r="O219">
        <v>16</v>
      </c>
      <c r="P219">
        <v>17.695</v>
      </c>
      <c r="Q219">
        <v>156</v>
      </c>
      <c r="R219">
        <v>156</v>
      </c>
      <c r="S219">
        <v>0</v>
      </c>
      <c r="T219" s="2">
        <v>16.562999999999999</v>
      </c>
      <c r="U219">
        <v>304540</v>
      </c>
      <c r="V219">
        <v>5</v>
      </c>
      <c r="Z219">
        <v>254</v>
      </c>
      <c r="AA219" t="s">
        <v>5149</v>
      </c>
      <c r="AB219" t="s">
        <v>2157</v>
      </c>
      <c r="AC219" t="s">
        <v>5149</v>
      </c>
      <c r="AD219" t="s">
        <v>5150</v>
      </c>
      <c r="AE219" t="s">
        <v>5151</v>
      </c>
      <c r="AF219" t="s">
        <v>5152</v>
      </c>
    </row>
    <row r="220" spans="1:32" x14ac:dyDescent="0.55000000000000004">
      <c r="A220" s="6" t="s">
        <v>3819</v>
      </c>
      <c r="B220" s="6" t="s">
        <v>3819</v>
      </c>
      <c r="C220" s="6" t="s">
        <v>3820</v>
      </c>
      <c r="D220" s="6" t="s">
        <v>3821</v>
      </c>
      <c r="E220" s="6" t="s">
        <v>3821</v>
      </c>
      <c r="F220" s="6" t="s">
        <v>3822</v>
      </c>
      <c r="G220" s="6" t="s">
        <v>3823</v>
      </c>
      <c r="H220" t="s">
        <v>2199</v>
      </c>
      <c r="I220">
        <v>3</v>
      </c>
      <c r="J220">
        <v>4</v>
      </c>
      <c r="K220">
        <v>2</v>
      </c>
      <c r="L220">
        <v>2</v>
      </c>
      <c r="M220" s="6">
        <v>30.7</v>
      </c>
      <c r="N220">
        <v>23.5</v>
      </c>
      <c r="O220">
        <v>23.5</v>
      </c>
      <c r="P220">
        <v>18.501999999999999</v>
      </c>
      <c r="Q220">
        <v>166</v>
      </c>
      <c r="R220" t="s">
        <v>3824</v>
      </c>
      <c r="S220">
        <v>0</v>
      </c>
      <c r="T220" s="2">
        <v>16.43</v>
      </c>
      <c r="U220">
        <v>640840</v>
      </c>
      <c r="V220">
        <v>6</v>
      </c>
      <c r="Z220">
        <v>131</v>
      </c>
      <c r="AA220" t="s">
        <v>3825</v>
      </c>
      <c r="AB220" t="s">
        <v>3826</v>
      </c>
      <c r="AC220" t="s">
        <v>3825</v>
      </c>
      <c r="AD220" t="s">
        <v>3827</v>
      </c>
      <c r="AE220" t="s">
        <v>3828</v>
      </c>
      <c r="AF220" t="s">
        <v>3829</v>
      </c>
    </row>
    <row r="221" spans="1:32" x14ac:dyDescent="0.55000000000000004">
      <c r="A221" s="6" t="s">
        <v>1910</v>
      </c>
      <c r="B221" s="6" t="s">
        <v>1910</v>
      </c>
      <c r="C221" s="6">
        <v>2</v>
      </c>
      <c r="D221" s="6">
        <v>2</v>
      </c>
      <c r="E221" s="6">
        <v>2</v>
      </c>
      <c r="F221" s="6" t="s">
        <v>1911</v>
      </c>
      <c r="G221" s="6" t="s">
        <v>1912</v>
      </c>
      <c r="I221">
        <v>1</v>
      </c>
      <c r="J221">
        <v>2</v>
      </c>
      <c r="K221">
        <v>2</v>
      </c>
      <c r="L221">
        <v>2</v>
      </c>
      <c r="M221" s="6">
        <v>11.1</v>
      </c>
      <c r="N221">
        <v>11.1</v>
      </c>
      <c r="O221">
        <v>11.1</v>
      </c>
      <c r="P221">
        <v>49.540999999999997</v>
      </c>
      <c r="Q221">
        <v>452</v>
      </c>
      <c r="R221">
        <v>452</v>
      </c>
      <c r="S221">
        <v>0</v>
      </c>
      <c r="T221" s="2">
        <v>16.382999999999999</v>
      </c>
      <c r="U221">
        <v>161660</v>
      </c>
      <c r="V221">
        <v>6</v>
      </c>
      <c r="Z221">
        <v>198</v>
      </c>
      <c r="AA221" t="s">
        <v>5763</v>
      </c>
      <c r="AB221" t="s">
        <v>2157</v>
      </c>
      <c r="AC221" t="s">
        <v>5764</v>
      </c>
      <c r="AD221" t="s">
        <v>5765</v>
      </c>
      <c r="AE221" t="s">
        <v>5766</v>
      </c>
      <c r="AF221" t="s">
        <v>5767</v>
      </c>
    </row>
    <row r="222" spans="1:32" x14ac:dyDescent="0.55000000000000004">
      <c r="A222" s="6" t="s">
        <v>4091</v>
      </c>
      <c r="B222" s="6" t="s">
        <v>4091</v>
      </c>
      <c r="C222" s="6" t="s">
        <v>2672</v>
      </c>
      <c r="D222" s="6" t="s">
        <v>2672</v>
      </c>
      <c r="E222" s="6" t="s">
        <v>2672</v>
      </c>
      <c r="F222" s="6" t="s">
        <v>4092</v>
      </c>
      <c r="G222" s="6" t="s">
        <v>4093</v>
      </c>
      <c r="H222" t="s">
        <v>2675</v>
      </c>
      <c r="I222">
        <v>5</v>
      </c>
      <c r="J222">
        <v>1</v>
      </c>
      <c r="K222">
        <v>1</v>
      </c>
      <c r="L222">
        <v>1</v>
      </c>
      <c r="M222" s="6">
        <v>3.3</v>
      </c>
      <c r="N222">
        <v>3.3</v>
      </c>
      <c r="O222">
        <v>3.3</v>
      </c>
      <c r="P222">
        <v>61.216999999999999</v>
      </c>
      <c r="Q222">
        <v>583</v>
      </c>
      <c r="R222" t="s">
        <v>4094</v>
      </c>
      <c r="S222">
        <v>0</v>
      </c>
      <c r="T222" s="2">
        <v>16.302</v>
      </c>
      <c r="U222">
        <v>103510</v>
      </c>
      <c r="V222">
        <v>2</v>
      </c>
      <c r="Z222">
        <v>295</v>
      </c>
      <c r="AA222">
        <v>35</v>
      </c>
      <c r="AB222" t="s">
        <v>2163</v>
      </c>
      <c r="AC222">
        <v>35</v>
      </c>
      <c r="AD222">
        <v>47</v>
      </c>
      <c r="AE222" t="s">
        <v>4095</v>
      </c>
      <c r="AF222">
        <v>86</v>
      </c>
    </row>
    <row r="223" spans="1:32" x14ac:dyDescent="0.55000000000000004">
      <c r="A223" s="6" t="s">
        <v>4045</v>
      </c>
      <c r="B223" s="6" t="s">
        <v>467</v>
      </c>
      <c r="C223" s="6" t="s">
        <v>4046</v>
      </c>
      <c r="D223" s="6" t="s">
        <v>4046</v>
      </c>
      <c r="E223" s="6" t="s">
        <v>4047</v>
      </c>
      <c r="F223" s="6" t="s">
        <v>468</v>
      </c>
      <c r="G223" s="6" t="s">
        <v>469</v>
      </c>
      <c r="H223" t="s">
        <v>2141</v>
      </c>
      <c r="I223">
        <v>5</v>
      </c>
      <c r="J223">
        <v>3</v>
      </c>
      <c r="K223">
        <v>3</v>
      </c>
      <c r="L223">
        <v>2</v>
      </c>
      <c r="M223" s="6">
        <v>17.899999999999999</v>
      </c>
      <c r="N223">
        <v>17.899999999999999</v>
      </c>
      <c r="O223">
        <v>15.3</v>
      </c>
      <c r="P223">
        <v>39.548000000000002</v>
      </c>
      <c r="Q223">
        <v>347</v>
      </c>
      <c r="R223" t="s">
        <v>4048</v>
      </c>
      <c r="S223">
        <v>0</v>
      </c>
      <c r="T223" s="2">
        <v>16.283000000000001</v>
      </c>
      <c r="U223">
        <v>142220</v>
      </c>
      <c r="V223">
        <v>6</v>
      </c>
      <c r="Z223">
        <v>223</v>
      </c>
      <c r="AA223" t="s">
        <v>4049</v>
      </c>
      <c r="AB223" t="s">
        <v>2315</v>
      </c>
      <c r="AC223" t="s">
        <v>4050</v>
      </c>
      <c r="AD223" t="s">
        <v>4051</v>
      </c>
      <c r="AE223" t="s">
        <v>4052</v>
      </c>
      <c r="AF223" t="s">
        <v>4053</v>
      </c>
    </row>
    <row r="224" spans="1:32" x14ac:dyDescent="0.55000000000000004">
      <c r="A224" s="6" t="s">
        <v>656</v>
      </c>
      <c r="B224" s="6" t="s">
        <v>656</v>
      </c>
      <c r="C224" s="6" t="s">
        <v>2806</v>
      </c>
      <c r="D224" s="6" t="s">
        <v>2806</v>
      </c>
      <c r="E224" s="6" t="s">
        <v>2806</v>
      </c>
      <c r="F224" s="6" t="s">
        <v>657</v>
      </c>
      <c r="G224" s="6" t="s">
        <v>658</v>
      </c>
      <c r="H224" t="s">
        <v>2199</v>
      </c>
      <c r="I224">
        <v>3</v>
      </c>
      <c r="J224">
        <v>1</v>
      </c>
      <c r="K224">
        <v>1</v>
      </c>
      <c r="L224">
        <v>1</v>
      </c>
      <c r="M224" s="6">
        <v>6</v>
      </c>
      <c r="N224">
        <v>6</v>
      </c>
      <c r="O224">
        <v>6</v>
      </c>
      <c r="P224">
        <v>39.183</v>
      </c>
      <c r="Q224">
        <v>369</v>
      </c>
      <c r="R224" t="s">
        <v>2954</v>
      </c>
      <c r="S224">
        <v>0</v>
      </c>
      <c r="T224" s="2">
        <v>16.216000000000001</v>
      </c>
      <c r="U224">
        <v>34221</v>
      </c>
      <c r="V224">
        <v>2</v>
      </c>
      <c r="Z224">
        <v>36</v>
      </c>
      <c r="AA224">
        <v>5</v>
      </c>
      <c r="AB224" t="s">
        <v>2163</v>
      </c>
      <c r="AC224">
        <v>5</v>
      </c>
      <c r="AD224">
        <v>6</v>
      </c>
      <c r="AE224" t="s">
        <v>2728</v>
      </c>
      <c r="AF224">
        <v>6</v>
      </c>
    </row>
    <row r="225" spans="1:32" x14ac:dyDescent="0.55000000000000004">
      <c r="A225" s="6" t="s">
        <v>4874</v>
      </c>
      <c r="B225" s="6" t="s">
        <v>4874</v>
      </c>
      <c r="C225" s="6">
        <v>1</v>
      </c>
      <c r="D225" s="6">
        <v>1</v>
      </c>
      <c r="E225" s="6">
        <v>1</v>
      </c>
      <c r="F225" s="6" t="s">
        <v>4875</v>
      </c>
      <c r="G225" s="6" t="s">
        <v>4876</v>
      </c>
      <c r="I225">
        <v>1</v>
      </c>
      <c r="J225">
        <v>1</v>
      </c>
      <c r="K225">
        <v>1</v>
      </c>
      <c r="L225">
        <v>1</v>
      </c>
      <c r="M225" s="6">
        <v>10</v>
      </c>
      <c r="N225">
        <v>10</v>
      </c>
      <c r="O225">
        <v>10</v>
      </c>
      <c r="P225">
        <v>15.054</v>
      </c>
      <c r="Q225">
        <v>140</v>
      </c>
      <c r="R225">
        <v>140</v>
      </c>
      <c r="S225">
        <v>0</v>
      </c>
      <c r="T225" s="2">
        <v>15.577999999999999</v>
      </c>
      <c r="U225">
        <v>262300</v>
      </c>
      <c r="V225">
        <v>1</v>
      </c>
      <c r="Z225">
        <v>64</v>
      </c>
      <c r="AA225">
        <v>1283</v>
      </c>
      <c r="AB225" t="s">
        <v>2163</v>
      </c>
      <c r="AC225">
        <v>1286</v>
      </c>
      <c r="AD225">
        <v>1789</v>
      </c>
      <c r="AE225">
        <v>3292</v>
      </c>
      <c r="AF225">
        <v>3292</v>
      </c>
    </row>
    <row r="226" spans="1:32" x14ac:dyDescent="0.55000000000000004">
      <c r="A226" s="6" t="s">
        <v>5510</v>
      </c>
      <c r="B226" s="6" t="s">
        <v>5510</v>
      </c>
      <c r="C226" s="6">
        <v>2</v>
      </c>
      <c r="D226" s="6">
        <v>2</v>
      </c>
      <c r="E226" s="6">
        <v>2</v>
      </c>
      <c r="F226" s="6" t="s">
        <v>5511</v>
      </c>
      <c r="G226" s="6" t="s">
        <v>5512</v>
      </c>
      <c r="I226">
        <v>1</v>
      </c>
      <c r="J226">
        <v>2</v>
      </c>
      <c r="K226">
        <v>2</v>
      </c>
      <c r="L226">
        <v>2</v>
      </c>
      <c r="M226" s="6">
        <v>24.7</v>
      </c>
      <c r="N226">
        <v>24.7</v>
      </c>
      <c r="O226">
        <v>24.7</v>
      </c>
      <c r="P226">
        <v>15.936</v>
      </c>
      <c r="Q226">
        <v>154</v>
      </c>
      <c r="R226">
        <v>154</v>
      </c>
      <c r="S226">
        <v>0</v>
      </c>
      <c r="T226" s="2">
        <v>15.388999999999999</v>
      </c>
      <c r="U226">
        <v>106460</v>
      </c>
      <c r="V226">
        <v>1</v>
      </c>
      <c r="Z226">
        <v>43</v>
      </c>
      <c r="AA226" t="s">
        <v>5513</v>
      </c>
      <c r="AB226" t="s">
        <v>2157</v>
      </c>
      <c r="AC226" t="s">
        <v>5514</v>
      </c>
      <c r="AD226" t="s">
        <v>5515</v>
      </c>
      <c r="AE226" t="s">
        <v>5516</v>
      </c>
      <c r="AF226" t="s">
        <v>5516</v>
      </c>
    </row>
    <row r="227" spans="1:32" x14ac:dyDescent="0.55000000000000004">
      <c r="A227" s="6" t="s">
        <v>4190</v>
      </c>
      <c r="B227" s="6" t="s">
        <v>4190</v>
      </c>
      <c r="C227" s="6" t="s">
        <v>4191</v>
      </c>
      <c r="D227" s="6" t="s">
        <v>4191</v>
      </c>
      <c r="E227" s="6" t="s">
        <v>4191</v>
      </c>
      <c r="F227" s="6" t="s">
        <v>4192</v>
      </c>
      <c r="G227" s="6" t="s">
        <v>4193</v>
      </c>
      <c r="H227" t="s">
        <v>2199</v>
      </c>
      <c r="I227">
        <v>3</v>
      </c>
      <c r="J227">
        <v>2</v>
      </c>
      <c r="K227">
        <v>2</v>
      </c>
      <c r="L227">
        <v>2</v>
      </c>
      <c r="M227" s="6">
        <v>7.2</v>
      </c>
      <c r="N227">
        <v>7.2</v>
      </c>
      <c r="O227">
        <v>7.2</v>
      </c>
      <c r="P227">
        <v>36.296999999999997</v>
      </c>
      <c r="Q227">
        <v>332</v>
      </c>
      <c r="R227" t="s">
        <v>4194</v>
      </c>
      <c r="S227">
        <v>0</v>
      </c>
      <c r="T227" s="2">
        <v>15.349</v>
      </c>
      <c r="U227">
        <v>89684</v>
      </c>
      <c r="V227">
        <v>2</v>
      </c>
      <c r="Z227">
        <v>263</v>
      </c>
      <c r="AA227" t="s">
        <v>4195</v>
      </c>
      <c r="AB227" t="s">
        <v>2157</v>
      </c>
      <c r="AC227" t="s">
        <v>4196</v>
      </c>
      <c r="AD227" t="s">
        <v>4197</v>
      </c>
      <c r="AE227" t="s">
        <v>4198</v>
      </c>
      <c r="AF227" t="s">
        <v>4199</v>
      </c>
    </row>
    <row r="228" spans="1:32" x14ac:dyDescent="0.55000000000000004">
      <c r="A228" s="6" t="s">
        <v>5698</v>
      </c>
      <c r="B228" s="6" t="s">
        <v>1889</v>
      </c>
      <c r="C228" s="6" t="s">
        <v>5699</v>
      </c>
      <c r="D228" s="6" t="s">
        <v>5700</v>
      </c>
      <c r="E228" s="6" t="s">
        <v>5701</v>
      </c>
      <c r="F228" s="6" t="s">
        <v>5702</v>
      </c>
      <c r="G228" s="6" t="s">
        <v>5703</v>
      </c>
      <c r="H228" t="s">
        <v>2675</v>
      </c>
      <c r="I228">
        <v>7</v>
      </c>
      <c r="J228">
        <v>16</v>
      </c>
      <c r="K228">
        <v>2</v>
      </c>
      <c r="L228">
        <v>1</v>
      </c>
      <c r="M228" s="6">
        <v>50.7</v>
      </c>
      <c r="N228">
        <v>10.8</v>
      </c>
      <c r="O228">
        <v>3.4</v>
      </c>
      <c r="P228">
        <v>46.296999999999997</v>
      </c>
      <c r="Q228">
        <v>416</v>
      </c>
      <c r="R228" t="s">
        <v>5704</v>
      </c>
      <c r="S228">
        <v>0</v>
      </c>
      <c r="T228" s="2">
        <v>15.038</v>
      </c>
      <c r="U228">
        <v>113490</v>
      </c>
      <c r="V228">
        <v>6</v>
      </c>
      <c r="Z228">
        <v>376</v>
      </c>
      <c r="AA228" t="s">
        <v>5705</v>
      </c>
      <c r="AB228" t="s">
        <v>5706</v>
      </c>
      <c r="AC228" t="s">
        <v>5707</v>
      </c>
      <c r="AD228" t="s">
        <v>5708</v>
      </c>
      <c r="AE228" t="s">
        <v>5709</v>
      </c>
      <c r="AF228" t="s">
        <v>5710</v>
      </c>
    </row>
    <row r="229" spans="1:32" x14ac:dyDescent="0.55000000000000004">
      <c r="A229" s="6" t="s">
        <v>5385</v>
      </c>
      <c r="B229" s="6" t="s">
        <v>5385</v>
      </c>
      <c r="C229" s="6" t="s">
        <v>2173</v>
      </c>
      <c r="D229" s="6" t="s">
        <v>2173</v>
      </c>
      <c r="E229" s="6" t="s">
        <v>2173</v>
      </c>
      <c r="F229" s="6" t="s">
        <v>5386</v>
      </c>
      <c r="G229" s="6" t="s">
        <v>5387</v>
      </c>
      <c r="H229" t="s">
        <v>2141</v>
      </c>
      <c r="I229">
        <v>2</v>
      </c>
      <c r="J229">
        <v>1</v>
      </c>
      <c r="K229">
        <v>1</v>
      </c>
      <c r="L229">
        <v>1</v>
      </c>
      <c r="M229" s="6">
        <v>15.5</v>
      </c>
      <c r="N229">
        <v>15.5</v>
      </c>
      <c r="O229">
        <v>15.5</v>
      </c>
      <c r="P229">
        <v>9.4771000000000001</v>
      </c>
      <c r="Q229">
        <v>84</v>
      </c>
      <c r="R229" t="s">
        <v>5388</v>
      </c>
      <c r="S229">
        <v>0</v>
      </c>
      <c r="T229" s="2">
        <v>14.984999999999999</v>
      </c>
      <c r="U229">
        <v>223440</v>
      </c>
      <c r="V229">
        <v>2</v>
      </c>
      <c r="Z229">
        <v>177</v>
      </c>
      <c r="AA229">
        <v>929</v>
      </c>
      <c r="AB229" t="s">
        <v>2163</v>
      </c>
      <c r="AC229">
        <v>929</v>
      </c>
      <c r="AD229">
        <v>1237</v>
      </c>
      <c r="AE229" t="s">
        <v>5389</v>
      </c>
      <c r="AF229">
        <v>2204</v>
      </c>
    </row>
    <row r="230" spans="1:32" x14ac:dyDescent="0.55000000000000004">
      <c r="A230" s="6" t="s">
        <v>4456</v>
      </c>
      <c r="B230" s="6" t="s">
        <v>4456</v>
      </c>
      <c r="C230" s="6" t="s">
        <v>4457</v>
      </c>
      <c r="D230" s="6" t="s">
        <v>2558</v>
      </c>
      <c r="E230" s="6" t="s">
        <v>2558</v>
      </c>
      <c r="F230" s="6" t="s">
        <v>4458</v>
      </c>
      <c r="G230" s="6" t="s">
        <v>4459</v>
      </c>
      <c r="H230" t="s">
        <v>2559</v>
      </c>
      <c r="I230">
        <v>4</v>
      </c>
      <c r="J230">
        <v>5</v>
      </c>
      <c r="K230">
        <v>2</v>
      </c>
      <c r="L230">
        <v>2</v>
      </c>
      <c r="M230" s="6">
        <v>10.5</v>
      </c>
      <c r="N230">
        <v>4.7</v>
      </c>
      <c r="O230">
        <v>4.7</v>
      </c>
      <c r="P230">
        <v>59.951999999999998</v>
      </c>
      <c r="Q230">
        <v>535</v>
      </c>
      <c r="R230" t="s">
        <v>4460</v>
      </c>
      <c r="S230">
        <v>0</v>
      </c>
      <c r="T230" s="2">
        <v>14.651</v>
      </c>
      <c r="U230">
        <v>143720</v>
      </c>
      <c r="V230">
        <v>3</v>
      </c>
      <c r="Z230">
        <v>29</v>
      </c>
      <c r="AA230" t="s">
        <v>4461</v>
      </c>
      <c r="AB230" t="s">
        <v>4462</v>
      </c>
      <c r="AC230" t="s">
        <v>4463</v>
      </c>
      <c r="AD230" t="s">
        <v>4464</v>
      </c>
      <c r="AE230" t="s">
        <v>4465</v>
      </c>
      <c r="AF230" t="s">
        <v>4466</v>
      </c>
    </row>
    <row r="231" spans="1:32" x14ac:dyDescent="0.55000000000000004">
      <c r="A231" s="6" t="s">
        <v>4557</v>
      </c>
      <c r="B231" s="6" t="s">
        <v>781</v>
      </c>
      <c r="C231" s="6" t="s">
        <v>4558</v>
      </c>
      <c r="D231" s="6" t="s">
        <v>4559</v>
      </c>
      <c r="E231" s="6" t="s">
        <v>4559</v>
      </c>
      <c r="F231" s="6" t="s">
        <v>782</v>
      </c>
      <c r="G231" s="6" t="s">
        <v>783</v>
      </c>
      <c r="H231" t="s">
        <v>2559</v>
      </c>
      <c r="I231">
        <v>5</v>
      </c>
      <c r="J231">
        <v>3</v>
      </c>
      <c r="K231">
        <v>2</v>
      </c>
      <c r="L231">
        <v>2</v>
      </c>
      <c r="M231" s="6">
        <v>5.9</v>
      </c>
      <c r="N231">
        <v>4.2</v>
      </c>
      <c r="O231">
        <v>4.2</v>
      </c>
      <c r="P231">
        <v>92.114999999999995</v>
      </c>
      <c r="Q231">
        <v>814</v>
      </c>
      <c r="R231" t="s">
        <v>4560</v>
      </c>
      <c r="S231">
        <v>0</v>
      </c>
      <c r="T231" s="2">
        <v>14.592000000000001</v>
      </c>
      <c r="U231">
        <v>313350</v>
      </c>
      <c r="V231">
        <v>2</v>
      </c>
      <c r="Z231">
        <v>395</v>
      </c>
      <c r="AA231" t="s">
        <v>4561</v>
      </c>
      <c r="AB231" t="s">
        <v>2562</v>
      </c>
      <c r="AC231" t="s">
        <v>4562</v>
      </c>
      <c r="AD231" t="s">
        <v>4563</v>
      </c>
      <c r="AE231" t="s">
        <v>4564</v>
      </c>
      <c r="AF231" t="s">
        <v>4565</v>
      </c>
    </row>
    <row r="232" spans="1:32" x14ac:dyDescent="0.55000000000000004">
      <c r="A232" s="6" t="s">
        <v>1904</v>
      </c>
      <c r="B232" s="6" t="s">
        <v>1904</v>
      </c>
      <c r="C232" s="6" t="s">
        <v>5730</v>
      </c>
      <c r="D232" s="6" t="s">
        <v>2154</v>
      </c>
      <c r="E232" s="6" t="s">
        <v>3010</v>
      </c>
      <c r="F232" s="6" t="s">
        <v>1905</v>
      </c>
      <c r="G232" s="6" t="s">
        <v>1906</v>
      </c>
      <c r="H232" t="s">
        <v>2141</v>
      </c>
      <c r="I232">
        <v>2</v>
      </c>
      <c r="J232">
        <v>16</v>
      </c>
      <c r="K232">
        <v>2</v>
      </c>
      <c r="L232">
        <v>1</v>
      </c>
      <c r="M232" s="6">
        <v>43.8</v>
      </c>
      <c r="N232">
        <v>6.3</v>
      </c>
      <c r="O232">
        <v>3.6</v>
      </c>
      <c r="P232">
        <v>49.953000000000003</v>
      </c>
      <c r="Q232">
        <v>445</v>
      </c>
      <c r="R232" t="s">
        <v>5731</v>
      </c>
      <c r="S232">
        <v>0</v>
      </c>
      <c r="T232" s="2">
        <v>14.452</v>
      </c>
      <c r="U232">
        <v>65621</v>
      </c>
      <c r="V232">
        <v>4</v>
      </c>
      <c r="Z232">
        <v>411</v>
      </c>
      <c r="AA232" t="s">
        <v>5732</v>
      </c>
      <c r="AB232" t="s">
        <v>5733</v>
      </c>
      <c r="AC232" t="s">
        <v>5734</v>
      </c>
      <c r="AD232" t="s">
        <v>5735</v>
      </c>
      <c r="AE232" t="s">
        <v>5736</v>
      </c>
      <c r="AF232" t="s">
        <v>5737</v>
      </c>
    </row>
    <row r="233" spans="1:32" x14ac:dyDescent="0.55000000000000004">
      <c r="A233" s="6" t="s">
        <v>4150</v>
      </c>
      <c r="B233" s="6" t="s">
        <v>4150</v>
      </c>
      <c r="C233" s="6" t="s">
        <v>2173</v>
      </c>
      <c r="D233" s="6" t="s">
        <v>2173</v>
      </c>
      <c r="E233" s="6" t="s">
        <v>2173</v>
      </c>
      <c r="F233" s="6" t="s">
        <v>4151</v>
      </c>
      <c r="G233" s="6" t="s">
        <v>4152</v>
      </c>
      <c r="H233" t="s">
        <v>2141</v>
      </c>
      <c r="I233">
        <v>2</v>
      </c>
      <c r="J233">
        <v>1</v>
      </c>
      <c r="K233">
        <v>1</v>
      </c>
      <c r="L233">
        <v>1</v>
      </c>
      <c r="M233" s="6">
        <v>0.6</v>
      </c>
      <c r="N233">
        <v>0.6</v>
      </c>
      <c r="O233">
        <v>0.6</v>
      </c>
      <c r="P233">
        <v>287.27999999999997</v>
      </c>
      <c r="Q233">
        <v>2692</v>
      </c>
      <c r="R233" t="s">
        <v>4153</v>
      </c>
      <c r="S233">
        <v>0</v>
      </c>
      <c r="T233" s="2">
        <v>14.388999999999999</v>
      </c>
      <c r="U233">
        <v>108550</v>
      </c>
      <c r="V233">
        <v>2</v>
      </c>
      <c r="Z233">
        <v>328</v>
      </c>
      <c r="AA233">
        <v>1555</v>
      </c>
      <c r="AB233" t="s">
        <v>2163</v>
      </c>
      <c r="AC233">
        <v>1560</v>
      </c>
      <c r="AD233" t="s">
        <v>4154</v>
      </c>
      <c r="AE233" t="s">
        <v>4155</v>
      </c>
      <c r="AF233">
        <v>4045</v>
      </c>
    </row>
    <row r="234" spans="1:32" x14ac:dyDescent="0.55000000000000004">
      <c r="A234" s="6" t="s">
        <v>3695</v>
      </c>
      <c r="B234" s="6" t="s">
        <v>3695</v>
      </c>
      <c r="C234" s="6">
        <v>2</v>
      </c>
      <c r="D234" s="6">
        <v>2</v>
      </c>
      <c r="E234" s="6">
        <v>2</v>
      </c>
      <c r="F234" s="6" t="s">
        <v>3696</v>
      </c>
      <c r="G234" s="6" t="s">
        <v>3697</v>
      </c>
      <c r="I234">
        <v>1</v>
      </c>
      <c r="J234">
        <v>2</v>
      </c>
      <c r="K234">
        <v>2</v>
      </c>
      <c r="L234">
        <v>2</v>
      </c>
      <c r="M234" s="6">
        <v>1.8</v>
      </c>
      <c r="N234">
        <v>1.8</v>
      </c>
      <c r="O234">
        <v>1.8</v>
      </c>
      <c r="P234">
        <v>242.98</v>
      </c>
      <c r="Q234">
        <v>2225</v>
      </c>
      <c r="R234">
        <v>2225</v>
      </c>
      <c r="S234">
        <v>0</v>
      </c>
      <c r="T234" s="2">
        <v>14.076000000000001</v>
      </c>
      <c r="U234">
        <v>93735</v>
      </c>
      <c r="V234">
        <v>2</v>
      </c>
      <c r="Z234">
        <v>143</v>
      </c>
      <c r="AA234" t="s">
        <v>3698</v>
      </c>
      <c r="AB234" t="s">
        <v>2157</v>
      </c>
      <c r="AC234" t="s">
        <v>3699</v>
      </c>
      <c r="AD234" t="s">
        <v>3700</v>
      </c>
      <c r="AE234" t="s">
        <v>3701</v>
      </c>
      <c r="AF234" t="s">
        <v>3701</v>
      </c>
    </row>
    <row r="235" spans="1:32" x14ac:dyDescent="0.55000000000000004">
      <c r="A235" s="6" t="s">
        <v>5668</v>
      </c>
      <c r="B235" s="6" t="s">
        <v>5668</v>
      </c>
      <c r="C235" s="6" t="s">
        <v>2603</v>
      </c>
      <c r="D235" s="6" t="s">
        <v>2603</v>
      </c>
      <c r="E235" s="6" t="s">
        <v>2603</v>
      </c>
      <c r="F235" s="6" t="s">
        <v>5669</v>
      </c>
      <c r="G235" s="6" t="s">
        <v>5670</v>
      </c>
      <c r="H235" t="s">
        <v>2141</v>
      </c>
      <c r="I235">
        <v>2</v>
      </c>
      <c r="J235">
        <v>2</v>
      </c>
      <c r="K235">
        <v>2</v>
      </c>
      <c r="L235">
        <v>2</v>
      </c>
      <c r="M235" s="6">
        <v>8.4</v>
      </c>
      <c r="N235">
        <v>8.4</v>
      </c>
      <c r="O235">
        <v>8.4</v>
      </c>
      <c r="P235">
        <v>79.472999999999999</v>
      </c>
      <c r="Q235">
        <v>753</v>
      </c>
      <c r="R235" t="s">
        <v>5671</v>
      </c>
      <c r="S235">
        <v>0</v>
      </c>
      <c r="T235" s="2">
        <v>14.032999999999999</v>
      </c>
      <c r="U235">
        <v>144670</v>
      </c>
      <c r="V235">
        <v>4</v>
      </c>
      <c r="Z235">
        <v>317</v>
      </c>
      <c r="AA235" t="s">
        <v>5672</v>
      </c>
      <c r="AB235" t="s">
        <v>2157</v>
      </c>
      <c r="AC235" t="s">
        <v>5673</v>
      </c>
      <c r="AD235" t="s">
        <v>5674</v>
      </c>
      <c r="AE235" t="s">
        <v>5675</v>
      </c>
      <c r="AF235" t="s">
        <v>5676</v>
      </c>
    </row>
    <row r="236" spans="1:32" x14ac:dyDescent="0.55000000000000004">
      <c r="A236" s="6" t="s">
        <v>2798</v>
      </c>
      <c r="B236" s="6" t="s">
        <v>2798</v>
      </c>
      <c r="C236" s="6">
        <v>2</v>
      </c>
      <c r="D236" s="6">
        <v>2</v>
      </c>
      <c r="E236" s="6">
        <v>2</v>
      </c>
      <c r="F236" s="6" t="s">
        <v>2799</v>
      </c>
      <c r="G236" s="6" t="s">
        <v>2800</v>
      </c>
      <c r="I236">
        <v>1</v>
      </c>
      <c r="J236">
        <v>2</v>
      </c>
      <c r="K236">
        <v>2</v>
      </c>
      <c r="L236">
        <v>2</v>
      </c>
      <c r="M236" s="6">
        <v>31.2</v>
      </c>
      <c r="N236">
        <v>31.2</v>
      </c>
      <c r="O236">
        <v>31.2</v>
      </c>
      <c r="P236">
        <v>21.863</v>
      </c>
      <c r="Q236">
        <v>192</v>
      </c>
      <c r="R236">
        <v>192</v>
      </c>
      <c r="S236">
        <v>0</v>
      </c>
      <c r="T236" s="2">
        <v>13.784000000000001</v>
      </c>
      <c r="U236">
        <v>144610</v>
      </c>
      <c r="V236">
        <v>1</v>
      </c>
      <c r="Z236">
        <v>154</v>
      </c>
      <c r="AA236" t="s">
        <v>5278</v>
      </c>
      <c r="AB236" t="s">
        <v>2157</v>
      </c>
      <c r="AC236" t="s">
        <v>5279</v>
      </c>
      <c r="AD236" t="s">
        <v>5280</v>
      </c>
      <c r="AE236" t="s">
        <v>5281</v>
      </c>
      <c r="AF236" t="s">
        <v>5281</v>
      </c>
    </row>
    <row r="237" spans="1:32" x14ac:dyDescent="0.55000000000000004">
      <c r="A237" s="6" t="s">
        <v>3669</v>
      </c>
      <c r="B237" s="6" t="s">
        <v>3669</v>
      </c>
      <c r="C237" s="6" t="s">
        <v>2603</v>
      </c>
      <c r="D237" s="6" t="s">
        <v>2603</v>
      </c>
      <c r="E237" s="6" t="s">
        <v>2603</v>
      </c>
      <c r="F237" s="6" t="s">
        <v>3670</v>
      </c>
      <c r="G237" s="6" t="s">
        <v>3671</v>
      </c>
      <c r="H237" t="s">
        <v>2141</v>
      </c>
      <c r="I237">
        <v>2</v>
      </c>
      <c r="J237">
        <v>2</v>
      </c>
      <c r="K237">
        <v>2</v>
      </c>
      <c r="L237">
        <v>2</v>
      </c>
      <c r="M237" s="6">
        <v>8.3000000000000007</v>
      </c>
      <c r="N237">
        <v>8.3000000000000007</v>
      </c>
      <c r="O237">
        <v>8.3000000000000007</v>
      </c>
      <c r="P237">
        <v>36.954000000000001</v>
      </c>
      <c r="Q237">
        <v>326</v>
      </c>
      <c r="R237" t="s">
        <v>3672</v>
      </c>
      <c r="S237">
        <v>0</v>
      </c>
      <c r="T237" s="2">
        <v>13.566000000000001</v>
      </c>
      <c r="U237">
        <v>120920</v>
      </c>
      <c r="V237">
        <v>2</v>
      </c>
      <c r="Z237">
        <v>30</v>
      </c>
      <c r="AA237" t="s">
        <v>3673</v>
      </c>
      <c r="AB237" t="s">
        <v>2157</v>
      </c>
      <c r="AC237" t="s">
        <v>3674</v>
      </c>
      <c r="AD237" t="s">
        <v>3675</v>
      </c>
      <c r="AE237" t="s">
        <v>3676</v>
      </c>
      <c r="AF237" t="s">
        <v>3676</v>
      </c>
    </row>
    <row r="238" spans="1:32" x14ac:dyDescent="0.55000000000000004">
      <c r="A238" s="6" t="s">
        <v>5565</v>
      </c>
      <c r="B238" s="6" t="s">
        <v>5565</v>
      </c>
      <c r="C238" s="6" t="s">
        <v>2603</v>
      </c>
      <c r="D238" s="6" t="s">
        <v>2603</v>
      </c>
      <c r="E238" s="6" t="s">
        <v>2603</v>
      </c>
      <c r="F238" s="6" t="s">
        <v>5566</v>
      </c>
      <c r="G238" s="6" t="s">
        <v>5567</v>
      </c>
      <c r="H238" t="s">
        <v>2141</v>
      </c>
      <c r="I238">
        <v>2</v>
      </c>
      <c r="J238">
        <v>2</v>
      </c>
      <c r="K238">
        <v>2</v>
      </c>
      <c r="L238">
        <v>2</v>
      </c>
      <c r="M238" s="6">
        <v>19.5</v>
      </c>
      <c r="N238">
        <v>19.5</v>
      </c>
      <c r="O238">
        <v>19.5</v>
      </c>
      <c r="P238">
        <v>17.302</v>
      </c>
      <c r="Q238">
        <v>149</v>
      </c>
      <c r="R238" t="s">
        <v>5568</v>
      </c>
      <c r="S238">
        <v>0</v>
      </c>
      <c r="T238" s="2">
        <v>13.324</v>
      </c>
      <c r="U238">
        <v>126800</v>
      </c>
      <c r="V238">
        <v>4</v>
      </c>
      <c r="Z238">
        <v>110</v>
      </c>
      <c r="AA238" t="s">
        <v>5569</v>
      </c>
      <c r="AB238" t="s">
        <v>2157</v>
      </c>
      <c r="AC238" t="s">
        <v>5570</v>
      </c>
      <c r="AD238" t="s">
        <v>5571</v>
      </c>
      <c r="AE238" t="s">
        <v>5572</v>
      </c>
      <c r="AF238" t="s">
        <v>5573</v>
      </c>
    </row>
    <row r="239" spans="1:32" x14ac:dyDescent="0.55000000000000004">
      <c r="A239" s="6" t="s">
        <v>3306</v>
      </c>
      <c r="B239" s="6" t="s">
        <v>3306</v>
      </c>
      <c r="C239" s="6" t="s">
        <v>4214</v>
      </c>
      <c r="D239" s="6" t="s">
        <v>4214</v>
      </c>
      <c r="E239" s="6" t="s">
        <v>4214</v>
      </c>
      <c r="F239" s="6" t="s">
        <v>3307</v>
      </c>
      <c r="G239" s="6" t="s">
        <v>3308</v>
      </c>
      <c r="H239" t="s">
        <v>2675</v>
      </c>
      <c r="I239">
        <v>5</v>
      </c>
      <c r="J239">
        <v>2</v>
      </c>
      <c r="K239">
        <v>2</v>
      </c>
      <c r="L239">
        <v>2</v>
      </c>
      <c r="M239" s="6">
        <v>3.5</v>
      </c>
      <c r="N239">
        <v>3.5</v>
      </c>
      <c r="O239">
        <v>3.5</v>
      </c>
      <c r="P239">
        <v>96.221000000000004</v>
      </c>
      <c r="Q239">
        <v>839</v>
      </c>
      <c r="R239" t="s">
        <v>3309</v>
      </c>
      <c r="S239">
        <v>0</v>
      </c>
      <c r="T239" s="2">
        <v>13.286</v>
      </c>
      <c r="U239">
        <v>55828</v>
      </c>
      <c r="V239">
        <v>4</v>
      </c>
      <c r="Z239">
        <v>413</v>
      </c>
      <c r="AA239" t="s">
        <v>5551</v>
      </c>
      <c r="AB239" t="s">
        <v>2157</v>
      </c>
      <c r="AC239" t="s">
        <v>5552</v>
      </c>
      <c r="AD239" t="s">
        <v>5553</v>
      </c>
      <c r="AE239" t="s">
        <v>5554</v>
      </c>
      <c r="AF239" t="s">
        <v>5555</v>
      </c>
    </row>
    <row r="240" spans="1:32" x14ac:dyDescent="0.55000000000000004">
      <c r="A240" s="6" t="s">
        <v>4260</v>
      </c>
      <c r="B240" s="6" t="s">
        <v>4260</v>
      </c>
      <c r="C240" s="6" t="s">
        <v>2603</v>
      </c>
      <c r="D240" s="6" t="s">
        <v>2603</v>
      </c>
      <c r="E240" s="6" t="s">
        <v>2603</v>
      </c>
      <c r="F240" s="6" t="s">
        <v>4261</v>
      </c>
      <c r="G240" s="6" t="s">
        <v>4262</v>
      </c>
      <c r="H240" t="s">
        <v>2141</v>
      </c>
      <c r="I240">
        <v>2</v>
      </c>
      <c r="J240">
        <v>2</v>
      </c>
      <c r="K240">
        <v>2</v>
      </c>
      <c r="L240">
        <v>2</v>
      </c>
      <c r="M240" s="6">
        <v>4</v>
      </c>
      <c r="N240">
        <v>4</v>
      </c>
      <c r="O240">
        <v>4</v>
      </c>
      <c r="P240">
        <v>48.878999999999998</v>
      </c>
      <c r="Q240">
        <v>452</v>
      </c>
      <c r="R240" t="s">
        <v>4263</v>
      </c>
      <c r="S240">
        <v>0</v>
      </c>
      <c r="T240" s="2">
        <v>13.276</v>
      </c>
      <c r="U240">
        <v>121270</v>
      </c>
      <c r="V240">
        <v>2</v>
      </c>
      <c r="Z240">
        <v>216</v>
      </c>
      <c r="AA240" t="s">
        <v>4264</v>
      </c>
      <c r="AB240" t="s">
        <v>2157</v>
      </c>
      <c r="AC240" t="s">
        <v>4264</v>
      </c>
      <c r="AD240" t="s">
        <v>4265</v>
      </c>
      <c r="AE240" t="s">
        <v>4266</v>
      </c>
      <c r="AF240" t="s">
        <v>4266</v>
      </c>
    </row>
    <row r="241" spans="1:32" x14ac:dyDescent="0.55000000000000004">
      <c r="A241" s="6" t="s">
        <v>3178</v>
      </c>
      <c r="B241" s="6" t="s">
        <v>3178</v>
      </c>
      <c r="C241" s="6" t="s">
        <v>4214</v>
      </c>
      <c r="D241" s="6" t="s">
        <v>4214</v>
      </c>
      <c r="E241" s="6" t="s">
        <v>4214</v>
      </c>
      <c r="F241" s="6" t="s">
        <v>3179</v>
      </c>
      <c r="G241" s="6" t="s">
        <v>3180</v>
      </c>
      <c r="H241" t="s">
        <v>2675</v>
      </c>
      <c r="I241">
        <v>5</v>
      </c>
      <c r="J241">
        <v>2</v>
      </c>
      <c r="K241">
        <v>2</v>
      </c>
      <c r="L241">
        <v>2</v>
      </c>
      <c r="M241" s="6">
        <v>7.5</v>
      </c>
      <c r="N241">
        <v>7.5</v>
      </c>
      <c r="O241">
        <v>7.5</v>
      </c>
      <c r="P241">
        <v>47.267000000000003</v>
      </c>
      <c r="Q241">
        <v>440</v>
      </c>
      <c r="R241" t="s">
        <v>3181</v>
      </c>
      <c r="S241">
        <v>0</v>
      </c>
      <c r="T241" s="2">
        <v>13.048999999999999</v>
      </c>
      <c r="U241">
        <v>102540</v>
      </c>
      <c r="V241">
        <v>2</v>
      </c>
      <c r="Z241">
        <v>42</v>
      </c>
      <c r="AA241" t="s">
        <v>4215</v>
      </c>
      <c r="AB241" t="s">
        <v>2157</v>
      </c>
      <c r="AC241" t="s">
        <v>4215</v>
      </c>
      <c r="AD241" t="s">
        <v>4216</v>
      </c>
      <c r="AE241" t="s">
        <v>4217</v>
      </c>
      <c r="AF241" t="s">
        <v>4217</v>
      </c>
    </row>
    <row r="242" spans="1:32" x14ac:dyDescent="0.55000000000000004">
      <c r="A242" s="6" t="s">
        <v>4084</v>
      </c>
      <c r="B242" s="6" t="s">
        <v>4084</v>
      </c>
      <c r="C242" s="6">
        <v>2</v>
      </c>
      <c r="D242" s="6">
        <v>2</v>
      </c>
      <c r="E242" s="6">
        <v>2</v>
      </c>
      <c r="F242" s="6" t="s">
        <v>4085</v>
      </c>
      <c r="G242" s="6" t="s">
        <v>4086</v>
      </c>
      <c r="I242">
        <v>1</v>
      </c>
      <c r="J242">
        <v>2</v>
      </c>
      <c r="K242">
        <v>2</v>
      </c>
      <c r="L242">
        <v>2</v>
      </c>
      <c r="M242" s="6">
        <v>23.1</v>
      </c>
      <c r="N242">
        <v>23.1</v>
      </c>
      <c r="O242">
        <v>23.1</v>
      </c>
      <c r="P242">
        <v>12.259</v>
      </c>
      <c r="Q242">
        <v>104</v>
      </c>
      <c r="R242">
        <v>104</v>
      </c>
      <c r="S242">
        <v>0</v>
      </c>
      <c r="T242" s="2">
        <v>12.79</v>
      </c>
      <c r="U242">
        <v>79227</v>
      </c>
      <c r="V242">
        <v>2</v>
      </c>
      <c r="Z242">
        <v>287</v>
      </c>
      <c r="AA242" t="s">
        <v>4087</v>
      </c>
      <c r="AB242" t="s">
        <v>2157</v>
      </c>
      <c r="AC242" t="s">
        <v>4088</v>
      </c>
      <c r="AD242" t="s">
        <v>4089</v>
      </c>
      <c r="AE242" t="s">
        <v>4090</v>
      </c>
      <c r="AF242" t="s">
        <v>4090</v>
      </c>
    </row>
    <row r="243" spans="1:32" x14ac:dyDescent="0.55000000000000004">
      <c r="A243" s="6" t="s">
        <v>991</v>
      </c>
      <c r="B243" s="6" t="s">
        <v>991</v>
      </c>
      <c r="C243" s="6">
        <v>2</v>
      </c>
      <c r="D243" s="6">
        <v>2</v>
      </c>
      <c r="E243" s="6">
        <v>2</v>
      </c>
      <c r="F243" s="6" t="s">
        <v>992</v>
      </c>
      <c r="G243" s="6" t="s">
        <v>993</v>
      </c>
      <c r="I243">
        <v>1</v>
      </c>
      <c r="J243">
        <v>2</v>
      </c>
      <c r="K243">
        <v>2</v>
      </c>
      <c r="L243">
        <v>2</v>
      </c>
      <c r="M243" s="6">
        <v>17.399999999999999</v>
      </c>
      <c r="N243">
        <v>17.399999999999999</v>
      </c>
      <c r="O243">
        <v>17.399999999999999</v>
      </c>
      <c r="P243">
        <v>12.476000000000001</v>
      </c>
      <c r="Q243">
        <v>115</v>
      </c>
      <c r="R243">
        <v>115</v>
      </c>
      <c r="S243">
        <v>0</v>
      </c>
      <c r="T243" s="2">
        <v>12.773999999999999</v>
      </c>
      <c r="U243">
        <v>1507000</v>
      </c>
      <c r="V243">
        <v>2</v>
      </c>
      <c r="Z243">
        <v>99</v>
      </c>
      <c r="AA243" t="s">
        <v>4688</v>
      </c>
      <c r="AB243" t="s">
        <v>2157</v>
      </c>
      <c r="AC243" t="s">
        <v>4689</v>
      </c>
      <c r="AD243" t="s">
        <v>4690</v>
      </c>
      <c r="AE243" t="s">
        <v>4691</v>
      </c>
      <c r="AF243" t="s">
        <v>4691</v>
      </c>
    </row>
    <row r="244" spans="1:32" x14ac:dyDescent="0.55000000000000004">
      <c r="A244" s="6" t="s">
        <v>5037</v>
      </c>
      <c r="B244" s="6" t="s">
        <v>5037</v>
      </c>
      <c r="C244" s="6" t="s">
        <v>4191</v>
      </c>
      <c r="D244" s="6" t="s">
        <v>4191</v>
      </c>
      <c r="E244" s="6" t="s">
        <v>4191</v>
      </c>
      <c r="F244" s="6" t="s">
        <v>5038</v>
      </c>
      <c r="G244" s="6" t="s">
        <v>5039</v>
      </c>
      <c r="H244" t="s">
        <v>2199</v>
      </c>
      <c r="I244">
        <v>3</v>
      </c>
      <c r="J244">
        <v>2</v>
      </c>
      <c r="K244">
        <v>2</v>
      </c>
      <c r="L244">
        <v>2</v>
      </c>
      <c r="M244" s="6">
        <v>9.5</v>
      </c>
      <c r="N244">
        <v>9.5</v>
      </c>
      <c r="O244">
        <v>9.5</v>
      </c>
      <c r="P244">
        <v>40.845999999999997</v>
      </c>
      <c r="Q244">
        <v>378</v>
      </c>
      <c r="R244" t="s">
        <v>5040</v>
      </c>
      <c r="S244">
        <v>0</v>
      </c>
      <c r="T244" s="2">
        <v>12.717000000000001</v>
      </c>
      <c r="U244">
        <v>171630</v>
      </c>
      <c r="V244">
        <v>2</v>
      </c>
      <c r="Z244">
        <v>167</v>
      </c>
      <c r="AA244" t="s">
        <v>5041</v>
      </c>
      <c r="AB244" t="s">
        <v>2157</v>
      </c>
      <c r="AC244" t="s">
        <v>5042</v>
      </c>
      <c r="AD244" t="s">
        <v>5043</v>
      </c>
      <c r="AE244" t="s">
        <v>5044</v>
      </c>
      <c r="AF244" t="s">
        <v>5044</v>
      </c>
    </row>
    <row r="245" spans="1:32" x14ac:dyDescent="0.55000000000000004">
      <c r="A245" s="6" t="s">
        <v>4877</v>
      </c>
      <c r="B245" s="6" t="s">
        <v>4877</v>
      </c>
      <c r="C245" s="6" t="s">
        <v>4191</v>
      </c>
      <c r="D245" s="6" t="s">
        <v>4191</v>
      </c>
      <c r="E245" s="6" t="s">
        <v>4191</v>
      </c>
      <c r="F245" s="6" t="s">
        <v>4878</v>
      </c>
      <c r="G245" s="6" t="s">
        <v>4879</v>
      </c>
      <c r="H245" t="s">
        <v>2199</v>
      </c>
      <c r="I245">
        <v>3</v>
      </c>
      <c r="J245">
        <v>2</v>
      </c>
      <c r="K245">
        <v>2</v>
      </c>
      <c r="L245">
        <v>2</v>
      </c>
      <c r="M245" s="6">
        <v>10.7</v>
      </c>
      <c r="N245">
        <v>10.7</v>
      </c>
      <c r="O245">
        <v>10.7</v>
      </c>
      <c r="P245">
        <v>28.765999999999998</v>
      </c>
      <c r="Q245">
        <v>253</v>
      </c>
      <c r="R245" t="s">
        <v>4880</v>
      </c>
      <c r="S245">
        <v>0</v>
      </c>
      <c r="T245" s="2">
        <v>12.708</v>
      </c>
      <c r="U245">
        <v>344610</v>
      </c>
      <c r="V245">
        <v>2</v>
      </c>
      <c r="Z245">
        <v>104</v>
      </c>
      <c r="AA245" t="s">
        <v>4881</v>
      </c>
      <c r="AB245" t="s">
        <v>2157</v>
      </c>
      <c r="AC245" t="s">
        <v>4882</v>
      </c>
      <c r="AD245" t="s">
        <v>4883</v>
      </c>
      <c r="AE245" t="s">
        <v>4884</v>
      </c>
      <c r="AF245" t="s">
        <v>4884</v>
      </c>
    </row>
    <row r="246" spans="1:32" x14ac:dyDescent="0.55000000000000004">
      <c r="A246" s="6" t="s">
        <v>525</v>
      </c>
      <c r="B246" s="6" t="s">
        <v>525</v>
      </c>
      <c r="C246" s="6">
        <v>2</v>
      </c>
      <c r="D246" s="6">
        <v>2</v>
      </c>
      <c r="E246" s="6">
        <v>2</v>
      </c>
      <c r="F246" s="6" t="s">
        <v>526</v>
      </c>
      <c r="G246" s="6" t="s">
        <v>527</v>
      </c>
      <c r="I246">
        <v>1</v>
      </c>
      <c r="J246">
        <v>2</v>
      </c>
      <c r="K246">
        <v>2</v>
      </c>
      <c r="L246">
        <v>2</v>
      </c>
      <c r="M246" s="6">
        <v>1.2</v>
      </c>
      <c r="N246">
        <v>1.2</v>
      </c>
      <c r="O246">
        <v>1.2</v>
      </c>
      <c r="P246">
        <v>273.42</v>
      </c>
      <c r="Q246">
        <v>2511</v>
      </c>
      <c r="R246">
        <v>2511</v>
      </c>
      <c r="S246">
        <v>0</v>
      </c>
      <c r="T246" s="2">
        <v>12.648999999999999</v>
      </c>
      <c r="U246">
        <v>94836</v>
      </c>
      <c r="V246">
        <v>3</v>
      </c>
      <c r="Z246">
        <v>196</v>
      </c>
      <c r="AA246" t="s">
        <v>4102</v>
      </c>
      <c r="AB246" t="s">
        <v>2157</v>
      </c>
      <c r="AC246" t="s">
        <v>4103</v>
      </c>
      <c r="AD246" t="s">
        <v>4104</v>
      </c>
      <c r="AE246" t="s">
        <v>4105</v>
      </c>
      <c r="AF246" t="s">
        <v>4106</v>
      </c>
    </row>
    <row r="247" spans="1:32" x14ac:dyDescent="0.55000000000000004">
      <c r="A247" s="6" t="s">
        <v>3028</v>
      </c>
      <c r="B247" s="6" t="s">
        <v>3028</v>
      </c>
      <c r="C247" s="6">
        <v>2</v>
      </c>
      <c r="D247" s="6">
        <v>2</v>
      </c>
      <c r="E247" s="6">
        <v>2</v>
      </c>
      <c r="F247" s="6" t="s">
        <v>3029</v>
      </c>
      <c r="G247" s="6" t="s">
        <v>3030</v>
      </c>
      <c r="I247">
        <v>1</v>
      </c>
      <c r="J247">
        <v>2</v>
      </c>
      <c r="K247">
        <v>2</v>
      </c>
      <c r="L247">
        <v>2</v>
      </c>
      <c r="M247" s="6">
        <v>10</v>
      </c>
      <c r="N247">
        <v>10</v>
      </c>
      <c r="O247">
        <v>10</v>
      </c>
      <c r="P247">
        <v>29.751000000000001</v>
      </c>
      <c r="Q247">
        <v>270</v>
      </c>
      <c r="R247">
        <v>270</v>
      </c>
      <c r="S247">
        <v>0</v>
      </c>
      <c r="T247" s="2">
        <v>12.571</v>
      </c>
      <c r="U247">
        <v>161480</v>
      </c>
      <c r="V247">
        <v>2</v>
      </c>
      <c r="Z247">
        <v>408</v>
      </c>
      <c r="AA247" t="s">
        <v>3582</v>
      </c>
      <c r="AB247" t="s">
        <v>2157</v>
      </c>
      <c r="AC247" t="s">
        <v>3583</v>
      </c>
      <c r="AD247" t="s">
        <v>3584</v>
      </c>
      <c r="AE247" t="s">
        <v>3585</v>
      </c>
      <c r="AF247" t="s">
        <v>3585</v>
      </c>
    </row>
    <row r="248" spans="1:32" x14ac:dyDescent="0.55000000000000004">
      <c r="A248" s="6" t="s">
        <v>1987</v>
      </c>
      <c r="B248" s="6" t="s">
        <v>1987</v>
      </c>
      <c r="C248" s="6">
        <v>2</v>
      </c>
      <c r="D248" s="6">
        <v>2</v>
      </c>
      <c r="E248" s="6">
        <v>2</v>
      </c>
      <c r="F248" s="6" t="s">
        <v>1988</v>
      </c>
      <c r="G248" s="6" t="s">
        <v>1989</v>
      </c>
      <c r="I248">
        <v>1</v>
      </c>
      <c r="J248">
        <v>2</v>
      </c>
      <c r="K248">
        <v>2</v>
      </c>
      <c r="L248">
        <v>2</v>
      </c>
      <c r="M248" s="6">
        <v>3.3</v>
      </c>
      <c r="N248">
        <v>3.3</v>
      </c>
      <c r="O248">
        <v>3.3</v>
      </c>
      <c r="P248">
        <v>89.320999999999998</v>
      </c>
      <c r="Q248">
        <v>806</v>
      </c>
      <c r="R248">
        <v>806</v>
      </c>
      <c r="S248">
        <v>0</v>
      </c>
      <c r="T248" s="2">
        <v>12.558</v>
      </c>
      <c r="U248">
        <v>79922</v>
      </c>
      <c r="V248">
        <v>3</v>
      </c>
      <c r="Z248">
        <v>215</v>
      </c>
      <c r="AA248" t="s">
        <v>5790</v>
      </c>
      <c r="AB248" t="s">
        <v>2157</v>
      </c>
      <c r="AC248" t="s">
        <v>5790</v>
      </c>
      <c r="AD248" t="s">
        <v>5791</v>
      </c>
      <c r="AE248" t="s">
        <v>5792</v>
      </c>
      <c r="AF248" t="s">
        <v>5793</v>
      </c>
    </row>
    <row r="249" spans="1:32" x14ac:dyDescent="0.55000000000000004">
      <c r="A249" s="6" t="s">
        <v>54</v>
      </c>
      <c r="B249" s="6" t="s">
        <v>54</v>
      </c>
      <c r="C249" s="6">
        <v>2</v>
      </c>
      <c r="D249" s="6">
        <v>2</v>
      </c>
      <c r="E249" s="6">
        <v>2</v>
      </c>
      <c r="F249" s="6" t="s">
        <v>55</v>
      </c>
      <c r="G249" s="6" t="s">
        <v>56</v>
      </c>
      <c r="I249">
        <v>1</v>
      </c>
      <c r="J249">
        <v>2</v>
      </c>
      <c r="K249">
        <v>2</v>
      </c>
      <c r="L249">
        <v>2</v>
      </c>
      <c r="M249" s="6">
        <v>2.1</v>
      </c>
      <c r="N249">
        <v>2.1</v>
      </c>
      <c r="O249">
        <v>2.1</v>
      </c>
      <c r="P249">
        <v>629.09</v>
      </c>
      <c r="Q249">
        <v>5890</v>
      </c>
      <c r="R249">
        <v>5890</v>
      </c>
      <c r="S249">
        <v>0</v>
      </c>
      <c r="T249" s="2">
        <v>12.526</v>
      </c>
      <c r="U249">
        <v>104590</v>
      </c>
      <c r="V249">
        <v>2</v>
      </c>
      <c r="Z249">
        <v>309</v>
      </c>
      <c r="AA249" t="s">
        <v>3593</v>
      </c>
      <c r="AB249" t="s">
        <v>2157</v>
      </c>
      <c r="AC249" t="s">
        <v>3594</v>
      </c>
      <c r="AD249" t="s">
        <v>3595</v>
      </c>
      <c r="AE249" t="s">
        <v>3596</v>
      </c>
      <c r="AF249" t="s">
        <v>3597</v>
      </c>
    </row>
    <row r="250" spans="1:32" x14ac:dyDescent="0.55000000000000004">
      <c r="A250" s="6" t="s">
        <v>3542</v>
      </c>
      <c r="B250" s="6" t="s">
        <v>3542</v>
      </c>
      <c r="C250" s="6" t="s">
        <v>3543</v>
      </c>
      <c r="D250" s="6" t="s">
        <v>3543</v>
      </c>
      <c r="E250" s="6" t="s">
        <v>3543</v>
      </c>
      <c r="F250" s="6" t="s">
        <v>3544</v>
      </c>
      <c r="G250" s="6" t="s">
        <v>3545</v>
      </c>
      <c r="H250" t="s">
        <v>2559</v>
      </c>
      <c r="I250">
        <v>4</v>
      </c>
      <c r="J250">
        <v>2</v>
      </c>
      <c r="K250">
        <v>2</v>
      </c>
      <c r="L250">
        <v>2</v>
      </c>
      <c r="M250" s="6">
        <v>25</v>
      </c>
      <c r="N250">
        <v>25</v>
      </c>
      <c r="O250">
        <v>25</v>
      </c>
      <c r="P250">
        <v>14.342000000000001</v>
      </c>
      <c r="Q250">
        <v>124</v>
      </c>
      <c r="R250" t="s">
        <v>3546</v>
      </c>
      <c r="S250">
        <v>0</v>
      </c>
      <c r="T250" s="2">
        <v>12.522</v>
      </c>
      <c r="U250">
        <v>75183</v>
      </c>
      <c r="V250">
        <v>3</v>
      </c>
      <c r="Z250">
        <v>133</v>
      </c>
      <c r="AA250" t="s">
        <v>3547</v>
      </c>
      <c r="AB250" t="s">
        <v>2157</v>
      </c>
      <c r="AC250" t="s">
        <v>3548</v>
      </c>
      <c r="AD250" t="s">
        <v>3549</v>
      </c>
      <c r="AE250" t="s">
        <v>3550</v>
      </c>
      <c r="AF250" t="s">
        <v>3551</v>
      </c>
    </row>
    <row r="251" spans="1:32" x14ac:dyDescent="0.55000000000000004">
      <c r="A251" s="6" t="s">
        <v>5011</v>
      </c>
      <c r="B251" s="6" t="s">
        <v>5011</v>
      </c>
      <c r="C251" s="6" t="s">
        <v>2603</v>
      </c>
      <c r="D251" s="6" t="s">
        <v>2603</v>
      </c>
      <c r="E251" s="6" t="s">
        <v>2603</v>
      </c>
      <c r="F251" s="6" t="s">
        <v>5012</v>
      </c>
      <c r="G251" s="6" t="s">
        <v>5013</v>
      </c>
      <c r="H251" t="s">
        <v>2141</v>
      </c>
      <c r="I251">
        <v>2</v>
      </c>
      <c r="J251">
        <v>2</v>
      </c>
      <c r="K251">
        <v>2</v>
      </c>
      <c r="L251">
        <v>2</v>
      </c>
      <c r="M251" s="6">
        <v>6</v>
      </c>
      <c r="N251">
        <v>6</v>
      </c>
      <c r="O251">
        <v>6</v>
      </c>
      <c r="P251">
        <v>44.783999999999999</v>
      </c>
      <c r="Q251">
        <v>398</v>
      </c>
      <c r="R251" t="s">
        <v>5014</v>
      </c>
      <c r="S251">
        <v>0</v>
      </c>
      <c r="T251" s="2">
        <v>12.504</v>
      </c>
      <c r="U251">
        <v>53631</v>
      </c>
      <c r="V251">
        <v>3</v>
      </c>
      <c r="Z251">
        <v>239</v>
      </c>
      <c r="AA251" t="s">
        <v>5015</v>
      </c>
      <c r="AB251" t="s">
        <v>2157</v>
      </c>
      <c r="AC251" t="s">
        <v>5016</v>
      </c>
      <c r="AD251" t="s">
        <v>5017</v>
      </c>
      <c r="AE251" t="s">
        <v>5018</v>
      </c>
      <c r="AF251" t="s">
        <v>5019</v>
      </c>
    </row>
    <row r="252" spans="1:32" x14ac:dyDescent="0.55000000000000004">
      <c r="A252" s="6" t="s">
        <v>1290</v>
      </c>
      <c r="B252" s="6" t="s">
        <v>1290</v>
      </c>
      <c r="C252" s="6">
        <v>2</v>
      </c>
      <c r="D252" s="6">
        <v>2</v>
      </c>
      <c r="E252" s="6">
        <v>2</v>
      </c>
      <c r="F252" s="6" t="s">
        <v>1291</v>
      </c>
      <c r="G252" s="6" t="s">
        <v>1292</v>
      </c>
      <c r="I252">
        <v>1</v>
      </c>
      <c r="J252">
        <v>2</v>
      </c>
      <c r="K252">
        <v>2</v>
      </c>
      <c r="L252">
        <v>2</v>
      </c>
      <c r="M252" s="6">
        <v>10.199999999999999</v>
      </c>
      <c r="N252">
        <v>10.199999999999999</v>
      </c>
      <c r="O252">
        <v>10.199999999999999</v>
      </c>
      <c r="P252">
        <v>23.742000000000001</v>
      </c>
      <c r="Q252">
        <v>216</v>
      </c>
      <c r="R252">
        <v>216</v>
      </c>
      <c r="S252">
        <v>0</v>
      </c>
      <c r="T252" s="2">
        <v>12.419</v>
      </c>
      <c r="U252">
        <v>15868</v>
      </c>
      <c r="V252">
        <v>2</v>
      </c>
      <c r="Z252">
        <v>128</v>
      </c>
      <c r="AA252" t="s">
        <v>4934</v>
      </c>
      <c r="AB252" t="s">
        <v>2157</v>
      </c>
      <c r="AC252" t="s">
        <v>4935</v>
      </c>
      <c r="AD252" t="s">
        <v>4936</v>
      </c>
      <c r="AE252" t="s">
        <v>4937</v>
      </c>
      <c r="AF252" t="s">
        <v>4937</v>
      </c>
    </row>
    <row r="253" spans="1:32" x14ac:dyDescent="0.55000000000000004">
      <c r="A253" s="6" t="s">
        <v>5226</v>
      </c>
      <c r="B253" s="6" t="s">
        <v>5226</v>
      </c>
      <c r="C253" s="6">
        <v>2</v>
      </c>
      <c r="D253" s="6">
        <v>2</v>
      </c>
      <c r="E253" s="6">
        <v>2</v>
      </c>
      <c r="F253" s="6" t="s">
        <v>5227</v>
      </c>
      <c r="G253" s="6" t="s">
        <v>5228</v>
      </c>
      <c r="I253">
        <v>1</v>
      </c>
      <c r="J253">
        <v>2</v>
      </c>
      <c r="K253">
        <v>2</v>
      </c>
      <c r="L253">
        <v>2</v>
      </c>
      <c r="M253" s="6">
        <v>21</v>
      </c>
      <c r="N253">
        <v>21</v>
      </c>
      <c r="O253">
        <v>21</v>
      </c>
      <c r="P253">
        <v>12.254</v>
      </c>
      <c r="Q253">
        <v>105</v>
      </c>
      <c r="R253">
        <v>105</v>
      </c>
      <c r="S253">
        <v>0</v>
      </c>
      <c r="T253" s="2">
        <v>12.377000000000001</v>
      </c>
      <c r="U253">
        <v>68598</v>
      </c>
      <c r="V253">
        <v>5</v>
      </c>
      <c r="Z253">
        <v>440</v>
      </c>
      <c r="AA253" t="s">
        <v>5229</v>
      </c>
      <c r="AB253" t="s">
        <v>2157</v>
      </c>
      <c r="AC253" t="s">
        <v>5229</v>
      </c>
      <c r="AD253" t="s">
        <v>5230</v>
      </c>
      <c r="AE253" t="s">
        <v>5231</v>
      </c>
      <c r="AF253" t="s">
        <v>5232</v>
      </c>
    </row>
    <row r="254" spans="1:32" x14ac:dyDescent="0.55000000000000004">
      <c r="A254" s="6" t="s">
        <v>5393</v>
      </c>
      <c r="B254" s="6" t="s">
        <v>5393</v>
      </c>
      <c r="C254" s="6" t="s">
        <v>2154</v>
      </c>
      <c r="D254" s="6" t="s">
        <v>2154</v>
      </c>
      <c r="E254" s="6" t="s">
        <v>2154</v>
      </c>
      <c r="F254" s="6" t="s">
        <v>5394</v>
      </c>
      <c r="G254" s="6" t="s">
        <v>5395</v>
      </c>
      <c r="H254" t="s">
        <v>2141</v>
      </c>
      <c r="I254">
        <v>2</v>
      </c>
      <c r="J254">
        <v>2</v>
      </c>
      <c r="K254">
        <v>2</v>
      </c>
      <c r="L254">
        <v>2</v>
      </c>
      <c r="M254" s="6">
        <v>33.9</v>
      </c>
      <c r="N254">
        <v>33.9</v>
      </c>
      <c r="O254">
        <v>33.9</v>
      </c>
      <c r="P254">
        <v>6.6767000000000003</v>
      </c>
      <c r="Q254">
        <v>56</v>
      </c>
      <c r="R254" t="s">
        <v>5396</v>
      </c>
      <c r="S254">
        <v>0</v>
      </c>
      <c r="T254" s="2">
        <v>12.372</v>
      </c>
      <c r="U254">
        <v>416840</v>
      </c>
      <c r="V254">
        <v>3</v>
      </c>
      <c r="Z254">
        <v>246</v>
      </c>
      <c r="AA254" t="s">
        <v>5397</v>
      </c>
      <c r="AB254" t="s">
        <v>2157</v>
      </c>
      <c r="AC254" t="s">
        <v>5398</v>
      </c>
      <c r="AD254" t="s">
        <v>5399</v>
      </c>
      <c r="AE254" t="s">
        <v>5400</v>
      </c>
      <c r="AF254" t="s">
        <v>5401</v>
      </c>
    </row>
    <row r="255" spans="1:32" x14ac:dyDescent="0.55000000000000004">
      <c r="A255" s="6" t="s">
        <v>4722</v>
      </c>
      <c r="B255" s="6" t="s">
        <v>4722</v>
      </c>
      <c r="C255" s="6" t="s">
        <v>2603</v>
      </c>
      <c r="D255" s="6" t="s">
        <v>2603</v>
      </c>
      <c r="E255" s="6" t="s">
        <v>2603</v>
      </c>
      <c r="F255" s="6" t="s">
        <v>1042</v>
      </c>
      <c r="G255" s="6" t="s">
        <v>1043</v>
      </c>
      <c r="H255" t="s">
        <v>2141</v>
      </c>
      <c r="I255">
        <v>2</v>
      </c>
      <c r="J255">
        <v>2</v>
      </c>
      <c r="K255">
        <v>2</v>
      </c>
      <c r="L255">
        <v>2</v>
      </c>
      <c r="M255" s="6">
        <v>1.6</v>
      </c>
      <c r="N255">
        <v>1.6</v>
      </c>
      <c r="O255">
        <v>1.6</v>
      </c>
      <c r="P255">
        <v>159.86000000000001</v>
      </c>
      <c r="Q255">
        <v>1382</v>
      </c>
      <c r="R255" t="s">
        <v>4723</v>
      </c>
      <c r="S255">
        <v>0</v>
      </c>
      <c r="T255" s="2">
        <v>12.33</v>
      </c>
      <c r="U255">
        <v>112870</v>
      </c>
      <c r="V255">
        <v>2</v>
      </c>
      <c r="Z255">
        <v>160</v>
      </c>
      <c r="AA255" t="s">
        <v>4724</v>
      </c>
      <c r="AB255" t="s">
        <v>2157</v>
      </c>
      <c r="AC255" t="s">
        <v>4725</v>
      </c>
      <c r="AD255" t="s">
        <v>4726</v>
      </c>
      <c r="AE255" t="s">
        <v>4727</v>
      </c>
      <c r="AF255" t="s">
        <v>4727</v>
      </c>
    </row>
    <row r="256" spans="1:32" x14ac:dyDescent="0.55000000000000004">
      <c r="A256" s="6" t="s">
        <v>5466</v>
      </c>
      <c r="B256" s="6" t="s">
        <v>5466</v>
      </c>
      <c r="C256" s="6" t="s">
        <v>5467</v>
      </c>
      <c r="D256" s="6" t="s">
        <v>5467</v>
      </c>
      <c r="E256" s="6" t="s">
        <v>5467</v>
      </c>
      <c r="F256" s="6" t="s">
        <v>1601</v>
      </c>
      <c r="G256" s="6" t="s">
        <v>1602</v>
      </c>
      <c r="H256" t="s">
        <v>2559</v>
      </c>
      <c r="I256">
        <v>4</v>
      </c>
      <c r="J256">
        <v>2</v>
      </c>
      <c r="K256">
        <v>2</v>
      </c>
      <c r="L256">
        <v>2</v>
      </c>
      <c r="M256" s="6">
        <v>9.6999999999999993</v>
      </c>
      <c r="N256">
        <v>9.6999999999999993</v>
      </c>
      <c r="O256">
        <v>9.6999999999999993</v>
      </c>
      <c r="P256">
        <v>44.256</v>
      </c>
      <c r="Q256">
        <v>402</v>
      </c>
      <c r="R256" t="s">
        <v>5468</v>
      </c>
      <c r="S256">
        <v>0</v>
      </c>
      <c r="T256" s="2">
        <v>12.327999999999999</v>
      </c>
      <c r="U256">
        <v>95753</v>
      </c>
      <c r="V256">
        <v>2</v>
      </c>
      <c r="Z256">
        <v>387</v>
      </c>
      <c r="AA256" t="s">
        <v>5469</v>
      </c>
      <c r="AB256" t="s">
        <v>2157</v>
      </c>
      <c r="AC256" t="s">
        <v>5470</v>
      </c>
      <c r="AD256" t="s">
        <v>5471</v>
      </c>
      <c r="AE256" t="s">
        <v>5472</v>
      </c>
      <c r="AF256" t="s">
        <v>5472</v>
      </c>
    </row>
    <row r="257" spans="1:32" x14ac:dyDescent="0.55000000000000004">
      <c r="A257" s="6" t="s">
        <v>1473</v>
      </c>
      <c r="B257" s="6" t="s">
        <v>1473</v>
      </c>
      <c r="C257" s="6">
        <v>2</v>
      </c>
      <c r="D257" s="6">
        <v>2</v>
      </c>
      <c r="E257" s="6">
        <v>2</v>
      </c>
      <c r="F257" s="6" t="s">
        <v>1474</v>
      </c>
      <c r="G257" s="6" t="s">
        <v>1475</v>
      </c>
      <c r="I257">
        <v>1</v>
      </c>
      <c r="J257">
        <v>2</v>
      </c>
      <c r="K257">
        <v>2</v>
      </c>
      <c r="L257">
        <v>2</v>
      </c>
      <c r="M257" s="6">
        <v>15.4</v>
      </c>
      <c r="N257">
        <v>15.4</v>
      </c>
      <c r="O257">
        <v>15.4</v>
      </c>
      <c r="P257">
        <v>15.798</v>
      </c>
      <c r="Q257">
        <v>136</v>
      </c>
      <c r="R257">
        <v>136</v>
      </c>
      <c r="S257">
        <v>0</v>
      </c>
      <c r="T257" s="2">
        <v>12.202</v>
      </c>
      <c r="U257">
        <v>128800</v>
      </c>
      <c r="V257">
        <v>2</v>
      </c>
      <c r="Z257">
        <v>230</v>
      </c>
      <c r="AA257" t="s">
        <v>5169</v>
      </c>
      <c r="AB257" t="s">
        <v>2157</v>
      </c>
      <c r="AC257" t="s">
        <v>5170</v>
      </c>
      <c r="AD257" t="s">
        <v>5171</v>
      </c>
      <c r="AE257" t="s">
        <v>5172</v>
      </c>
      <c r="AF257" t="s">
        <v>5172</v>
      </c>
    </row>
    <row r="258" spans="1:32" x14ac:dyDescent="0.55000000000000004">
      <c r="A258" s="6" t="s">
        <v>4405</v>
      </c>
      <c r="B258" s="6" t="s">
        <v>4405</v>
      </c>
      <c r="C258" s="6" t="s">
        <v>2558</v>
      </c>
      <c r="D258" s="6" t="s">
        <v>2558</v>
      </c>
      <c r="E258" s="6" t="s">
        <v>2558</v>
      </c>
      <c r="F258" s="6" t="s">
        <v>4406</v>
      </c>
      <c r="G258" s="6" t="s">
        <v>4407</v>
      </c>
      <c r="H258" t="s">
        <v>2559</v>
      </c>
      <c r="I258">
        <v>4</v>
      </c>
      <c r="J258">
        <v>2</v>
      </c>
      <c r="K258">
        <v>2</v>
      </c>
      <c r="L258">
        <v>2</v>
      </c>
      <c r="M258" s="6">
        <v>9.8000000000000007</v>
      </c>
      <c r="N258">
        <v>9.8000000000000007</v>
      </c>
      <c r="O258">
        <v>9.8000000000000007</v>
      </c>
      <c r="P258">
        <v>30.672000000000001</v>
      </c>
      <c r="Q258">
        <v>287</v>
      </c>
      <c r="R258" t="s">
        <v>4408</v>
      </c>
      <c r="S258">
        <v>0</v>
      </c>
      <c r="T258" s="2">
        <v>12.186</v>
      </c>
      <c r="U258">
        <v>108560</v>
      </c>
      <c r="V258">
        <v>2</v>
      </c>
      <c r="Z258">
        <v>323</v>
      </c>
      <c r="AA258" t="s">
        <v>4409</v>
      </c>
      <c r="AB258" t="s">
        <v>2157</v>
      </c>
      <c r="AC258" t="s">
        <v>4410</v>
      </c>
      <c r="AD258" t="s">
        <v>4411</v>
      </c>
      <c r="AE258" t="s">
        <v>4412</v>
      </c>
      <c r="AF258" t="s">
        <v>4413</v>
      </c>
    </row>
    <row r="259" spans="1:32" x14ac:dyDescent="0.55000000000000004">
      <c r="A259" s="6" t="s">
        <v>1689</v>
      </c>
      <c r="B259" s="6" t="s">
        <v>1689</v>
      </c>
      <c r="C259" s="6" t="s">
        <v>2603</v>
      </c>
      <c r="D259" s="6" t="s">
        <v>2603</v>
      </c>
      <c r="E259" s="6" t="s">
        <v>2603</v>
      </c>
      <c r="F259" s="6" t="s">
        <v>1690</v>
      </c>
      <c r="G259" s="6" t="s">
        <v>1691</v>
      </c>
      <c r="H259" t="s">
        <v>2141</v>
      </c>
      <c r="I259">
        <v>2</v>
      </c>
      <c r="J259">
        <v>2</v>
      </c>
      <c r="K259">
        <v>2</v>
      </c>
      <c r="L259">
        <v>2</v>
      </c>
      <c r="M259" s="6">
        <v>15.8</v>
      </c>
      <c r="N259">
        <v>15.8</v>
      </c>
      <c r="O259">
        <v>15.8</v>
      </c>
      <c r="P259">
        <v>13.291</v>
      </c>
      <c r="Q259">
        <v>120</v>
      </c>
      <c r="R259" t="s">
        <v>5499</v>
      </c>
      <c r="S259">
        <v>0</v>
      </c>
      <c r="T259" s="2">
        <v>12.106999999999999</v>
      </c>
      <c r="U259">
        <v>298680</v>
      </c>
      <c r="V259">
        <v>3</v>
      </c>
      <c r="Z259">
        <v>251</v>
      </c>
      <c r="AA259" t="s">
        <v>5500</v>
      </c>
      <c r="AB259" t="s">
        <v>2157</v>
      </c>
      <c r="AC259" t="s">
        <v>5501</v>
      </c>
      <c r="AD259" t="s">
        <v>5502</v>
      </c>
      <c r="AE259" t="s">
        <v>5503</v>
      </c>
      <c r="AF259" t="s">
        <v>5504</v>
      </c>
    </row>
    <row r="260" spans="1:32" x14ac:dyDescent="0.55000000000000004">
      <c r="A260" s="6" t="s">
        <v>4710</v>
      </c>
      <c r="B260" s="6" t="s">
        <v>4710</v>
      </c>
      <c r="C260" s="6">
        <v>2</v>
      </c>
      <c r="D260" s="6">
        <v>2</v>
      </c>
      <c r="E260" s="6">
        <v>2</v>
      </c>
      <c r="F260" s="6" t="s">
        <v>4711</v>
      </c>
      <c r="G260" s="6" t="s">
        <v>4712</v>
      </c>
      <c r="I260">
        <v>1</v>
      </c>
      <c r="J260">
        <v>2</v>
      </c>
      <c r="K260">
        <v>2</v>
      </c>
      <c r="L260">
        <v>2</v>
      </c>
      <c r="M260" s="6">
        <v>5.5</v>
      </c>
      <c r="N260">
        <v>5.5</v>
      </c>
      <c r="O260">
        <v>5.5</v>
      </c>
      <c r="P260">
        <v>99.325999999999993</v>
      </c>
      <c r="Q260">
        <v>893</v>
      </c>
      <c r="R260">
        <v>893</v>
      </c>
      <c r="S260">
        <v>0</v>
      </c>
      <c r="T260" s="2">
        <v>12.039</v>
      </c>
      <c r="U260">
        <v>63190</v>
      </c>
      <c r="V260">
        <v>3</v>
      </c>
      <c r="Z260">
        <v>330</v>
      </c>
      <c r="AA260" t="s">
        <v>4713</v>
      </c>
      <c r="AB260" t="s">
        <v>2157</v>
      </c>
      <c r="AC260" t="s">
        <v>4714</v>
      </c>
      <c r="AD260" t="s">
        <v>4715</v>
      </c>
      <c r="AE260" t="s">
        <v>4716</v>
      </c>
      <c r="AF260" t="s">
        <v>4717</v>
      </c>
    </row>
    <row r="261" spans="1:32" x14ac:dyDescent="0.55000000000000004">
      <c r="A261" s="6" t="s">
        <v>5218</v>
      </c>
      <c r="B261" s="6" t="s">
        <v>5218</v>
      </c>
      <c r="C261" s="6">
        <v>2</v>
      </c>
      <c r="D261" s="6">
        <v>2</v>
      </c>
      <c r="E261" s="6">
        <v>2</v>
      </c>
      <c r="F261" s="6" t="s">
        <v>5219</v>
      </c>
      <c r="G261" s="6" t="s">
        <v>5220</v>
      </c>
      <c r="I261">
        <v>1</v>
      </c>
      <c r="J261">
        <v>2</v>
      </c>
      <c r="K261">
        <v>2</v>
      </c>
      <c r="L261">
        <v>2</v>
      </c>
      <c r="M261" s="6">
        <v>14.5</v>
      </c>
      <c r="N261">
        <v>14.5</v>
      </c>
      <c r="O261">
        <v>14.5</v>
      </c>
      <c r="P261">
        <v>12.538</v>
      </c>
      <c r="Q261">
        <v>110</v>
      </c>
      <c r="R261">
        <v>110</v>
      </c>
      <c r="S261">
        <v>0</v>
      </c>
      <c r="T261" s="2">
        <v>12.036</v>
      </c>
      <c r="U261">
        <v>422870</v>
      </c>
      <c r="V261">
        <v>4</v>
      </c>
      <c r="Z261">
        <v>113</v>
      </c>
      <c r="AA261" t="s">
        <v>5221</v>
      </c>
      <c r="AB261" t="s">
        <v>2157</v>
      </c>
      <c r="AC261" t="s">
        <v>5222</v>
      </c>
      <c r="AD261" t="s">
        <v>5223</v>
      </c>
      <c r="AE261" t="s">
        <v>5224</v>
      </c>
      <c r="AF261" t="s">
        <v>5225</v>
      </c>
    </row>
    <row r="262" spans="1:32" x14ac:dyDescent="0.55000000000000004">
      <c r="A262" s="6" t="s">
        <v>5374</v>
      </c>
      <c r="B262" s="6" t="s">
        <v>5374</v>
      </c>
      <c r="C262" s="6">
        <v>2</v>
      </c>
      <c r="D262" s="6">
        <v>2</v>
      </c>
      <c r="E262" s="6">
        <v>2</v>
      </c>
      <c r="F262" s="6" t="s">
        <v>5375</v>
      </c>
      <c r="G262" s="6" t="s">
        <v>5376</v>
      </c>
      <c r="I262">
        <v>1</v>
      </c>
      <c r="J262">
        <v>2</v>
      </c>
      <c r="K262">
        <v>2</v>
      </c>
      <c r="L262">
        <v>2</v>
      </c>
      <c r="M262" s="6">
        <v>15.2</v>
      </c>
      <c r="N262">
        <v>15.2</v>
      </c>
      <c r="O262">
        <v>15.2</v>
      </c>
      <c r="P262">
        <v>13.742000000000001</v>
      </c>
      <c r="Q262">
        <v>125</v>
      </c>
      <c r="R262">
        <v>125</v>
      </c>
      <c r="S262">
        <v>0</v>
      </c>
      <c r="T262" s="2">
        <v>12.004</v>
      </c>
      <c r="U262">
        <v>126370</v>
      </c>
      <c r="V262">
        <v>2</v>
      </c>
      <c r="Z262">
        <v>260</v>
      </c>
      <c r="AA262" t="s">
        <v>5377</v>
      </c>
      <c r="AB262" t="s">
        <v>2157</v>
      </c>
      <c r="AC262" t="s">
        <v>5377</v>
      </c>
      <c r="AD262" t="s">
        <v>5378</v>
      </c>
      <c r="AE262" t="s">
        <v>5379</v>
      </c>
      <c r="AF262" t="s">
        <v>5379</v>
      </c>
    </row>
    <row r="263" spans="1:32" x14ac:dyDescent="0.55000000000000004">
      <c r="A263" s="6" t="s">
        <v>5296</v>
      </c>
      <c r="B263" s="6" t="s">
        <v>5296</v>
      </c>
      <c r="C263" s="6">
        <v>2</v>
      </c>
      <c r="D263" s="6">
        <v>2</v>
      </c>
      <c r="E263" s="6">
        <v>2</v>
      </c>
      <c r="F263" s="6" t="s">
        <v>5297</v>
      </c>
      <c r="G263" s="6" t="s">
        <v>5298</v>
      </c>
      <c r="I263">
        <v>1</v>
      </c>
      <c r="J263">
        <v>2</v>
      </c>
      <c r="K263">
        <v>2</v>
      </c>
      <c r="L263">
        <v>2</v>
      </c>
      <c r="M263" s="6">
        <v>4.4000000000000004</v>
      </c>
      <c r="N263">
        <v>4.4000000000000004</v>
      </c>
      <c r="O263">
        <v>4.4000000000000004</v>
      </c>
      <c r="P263">
        <v>68.569000000000003</v>
      </c>
      <c r="Q263">
        <v>607</v>
      </c>
      <c r="R263">
        <v>607</v>
      </c>
      <c r="S263">
        <v>0</v>
      </c>
      <c r="T263" s="2">
        <v>11.954000000000001</v>
      </c>
      <c r="U263">
        <v>64034</v>
      </c>
      <c r="V263">
        <v>2</v>
      </c>
      <c r="Z263">
        <v>50</v>
      </c>
      <c r="AA263" t="s">
        <v>5299</v>
      </c>
      <c r="AB263" t="s">
        <v>2157</v>
      </c>
      <c r="AC263" t="s">
        <v>5300</v>
      </c>
      <c r="AD263" t="s">
        <v>5301</v>
      </c>
      <c r="AE263" t="s">
        <v>5302</v>
      </c>
      <c r="AF263" t="s">
        <v>5302</v>
      </c>
    </row>
    <row r="264" spans="1:32" x14ac:dyDescent="0.55000000000000004">
      <c r="A264" s="6" t="s">
        <v>1606</v>
      </c>
      <c r="B264" s="6" t="s">
        <v>1606</v>
      </c>
      <c r="C264" s="6">
        <v>2</v>
      </c>
      <c r="D264" s="6">
        <v>2</v>
      </c>
      <c r="E264" s="6">
        <v>2</v>
      </c>
      <c r="F264" s="6" t="s">
        <v>1607</v>
      </c>
      <c r="G264" s="6" t="s">
        <v>1608</v>
      </c>
      <c r="I264">
        <v>1</v>
      </c>
      <c r="J264">
        <v>2</v>
      </c>
      <c r="K264">
        <v>2</v>
      </c>
      <c r="L264">
        <v>2</v>
      </c>
      <c r="M264" s="6">
        <v>6.9</v>
      </c>
      <c r="N264">
        <v>6.9</v>
      </c>
      <c r="O264">
        <v>6.9</v>
      </c>
      <c r="P264">
        <v>46.44</v>
      </c>
      <c r="Q264">
        <v>418</v>
      </c>
      <c r="R264">
        <v>418</v>
      </c>
      <c r="S264">
        <v>0</v>
      </c>
      <c r="T264" s="2">
        <v>11.951000000000001</v>
      </c>
      <c r="U264">
        <v>50878</v>
      </c>
      <c r="V264">
        <v>2</v>
      </c>
      <c r="Z264">
        <v>201</v>
      </c>
      <c r="AA264" t="s">
        <v>5473</v>
      </c>
      <c r="AB264" t="s">
        <v>2157</v>
      </c>
      <c r="AC264" t="s">
        <v>5474</v>
      </c>
      <c r="AD264" t="s">
        <v>5475</v>
      </c>
      <c r="AE264" t="s">
        <v>5476</v>
      </c>
      <c r="AF264" t="s">
        <v>5476</v>
      </c>
    </row>
    <row r="265" spans="1:32" x14ac:dyDescent="0.55000000000000004">
      <c r="A265" s="6" t="s">
        <v>1953</v>
      </c>
      <c r="B265" s="6" t="s">
        <v>1953</v>
      </c>
      <c r="C265" s="6">
        <v>2</v>
      </c>
      <c r="D265" s="6">
        <v>2</v>
      </c>
      <c r="E265" s="6">
        <v>2</v>
      </c>
      <c r="F265" s="6" t="s">
        <v>1954</v>
      </c>
      <c r="G265" s="6" t="s">
        <v>1955</v>
      </c>
      <c r="I265">
        <v>1</v>
      </c>
      <c r="J265">
        <v>2</v>
      </c>
      <c r="K265">
        <v>2</v>
      </c>
      <c r="L265">
        <v>2</v>
      </c>
      <c r="M265" s="6">
        <v>13</v>
      </c>
      <c r="N265">
        <v>13</v>
      </c>
      <c r="O265">
        <v>13</v>
      </c>
      <c r="P265">
        <v>24.824000000000002</v>
      </c>
      <c r="Q265">
        <v>223</v>
      </c>
      <c r="R265">
        <v>223</v>
      </c>
      <c r="S265">
        <v>0</v>
      </c>
      <c r="T265" s="2">
        <v>11.942</v>
      </c>
      <c r="U265">
        <v>171670</v>
      </c>
      <c r="V265">
        <v>2</v>
      </c>
      <c r="Z265">
        <v>79</v>
      </c>
      <c r="AA265" t="s">
        <v>5778</v>
      </c>
      <c r="AB265" t="s">
        <v>2157</v>
      </c>
      <c r="AC265" t="s">
        <v>5778</v>
      </c>
      <c r="AD265" t="s">
        <v>5779</v>
      </c>
      <c r="AE265" t="s">
        <v>5780</v>
      </c>
      <c r="AF265" t="s">
        <v>5780</v>
      </c>
    </row>
    <row r="266" spans="1:32" x14ac:dyDescent="0.55000000000000004">
      <c r="A266" s="6" t="s">
        <v>3914</v>
      </c>
      <c r="B266" s="6" t="s">
        <v>3914</v>
      </c>
      <c r="C266" s="6" t="s">
        <v>2558</v>
      </c>
      <c r="D266" s="6" t="s">
        <v>2558</v>
      </c>
      <c r="E266" s="6" t="s">
        <v>2558</v>
      </c>
      <c r="F266" s="6" t="s">
        <v>3915</v>
      </c>
      <c r="G266" s="6" t="s">
        <v>3916</v>
      </c>
      <c r="H266" t="s">
        <v>2559</v>
      </c>
      <c r="I266">
        <v>4</v>
      </c>
      <c r="J266">
        <v>2</v>
      </c>
      <c r="K266">
        <v>2</v>
      </c>
      <c r="L266">
        <v>2</v>
      </c>
      <c r="M266" s="6">
        <v>4.3</v>
      </c>
      <c r="N266">
        <v>4.3</v>
      </c>
      <c r="O266">
        <v>4.3</v>
      </c>
      <c r="P266">
        <v>71.353999999999999</v>
      </c>
      <c r="Q266">
        <v>646</v>
      </c>
      <c r="R266" t="s">
        <v>3917</v>
      </c>
      <c r="S266">
        <v>0</v>
      </c>
      <c r="T266" s="2">
        <v>11.927</v>
      </c>
      <c r="U266">
        <v>37001</v>
      </c>
      <c r="V266">
        <v>2</v>
      </c>
      <c r="Z266">
        <v>23</v>
      </c>
      <c r="AA266" t="s">
        <v>3918</v>
      </c>
      <c r="AB266" t="s">
        <v>2157</v>
      </c>
      <c r="AC266" t="s">
        <v>3919</v>
      </c>
      <c r="AD266" t="s">
        <v>3920</v>
      </c>
      <c r="AE266" t="s">
        <v>3921</v>
      </c>
      <c r="AF266" t="s">
        <v>3921</v>
      </c>
    </row>
    <row r="267" spans="1:32" x14ac:dyDescent="0.55000000000000004">
      <c r="A267" s="6" t="s">
        <v>2887</v>
      </c>
      <c r="B267" s="6" t="s">
        <v>2887</v>
      </c>
      <c r="C267" s="6" t="s">
        <v>2384</v>
      </c>
      <c r="D267" s="6" t="s">
        <v>2384</v>
      </c>
      <c r="E267" s="6" t="s">
        <v>2384</v>
      </c>
      <c r="F267" s="6" t="s">
        <v>1060</v>
      </c>
      <c r="G267" s="6" t="s">
        <v>1061</v>
      </c>
      <c r="H267" t="s">
        <v>2199</v>
      </c>
      <c r="I267">
        <v>3</v>
      </c>
      <c r="J267">
        <v>2</v>
      </c>
      <c r="K267">
        <v>2</v>
      </c>
      <c r="L267">
        <v>2</v>
      </c>
      <c r="M267" s="6">
        <v>21.7</v>
      </c>
      <c r="N267">
        <v>21.7</v>
      </c>
      <c r="O267">
        <v>21.7</v>
      </c>
      <c r="P267">
        <v>37.344000000000001</v>
      </c>
      <c r="Q267">
        <v>323</v>
      </c>
      <c r="R267" t="s">
        <v>2888</v>
      </c>
      <c r="S267">
        <v>0</v>
      </c>
      <c r="T267" s="2">
        <v>11.909000000000001</v>
      </c>
      <c r="U267">
        <v>122330</v>
      </c>
      <c r="V267">
        <v>2</v>
      </c>
      <c r="Z267">
        <v>217</v>
      </c>
      <c r="AA267" t="s">
        <v>4744</v>
      </c>
      <c r="AB267" t="s">
        <v>2157</v>
      </c>
      <c r="AC267" t="s">
        <v>4745</v>
      </c>
      <c r="AD267" t="s">
        <v>4746</v>
      </c>
      <c r="AE267" t="s">
        <v>4747</v>
      </c>
      <c r="AF267" t="s">
        <v>4747</v>
      </c>
    </row>
    <row r="268" spans="1:32" x14ac:dyDescent="0.55000000000000004">
      <c r="A268" s="6" t="s">
        <v>3936</v>
      </c>
      <c r="B268" s="6" t="s">
        <v>3936</v>
      </c>
      <c r="C268" s="6" t="s">
        <v>2603</v>
      </c>
      <c r="D268" s="6" t="s">
        <v>2603</v>
      </c>
      <c r="E268" s="6" t="s">
        <v>2603</v>
      </c>
      <c r="F268" s="6" t="s">
        <v>3937</v>
      </c>
      <c r="G268" s="6" t="s">
        <v>3938</v>
      </c>
      <c r="H268" t="s">
        <v>2141</v>
      </c>
      <c r="I268">
        <v>2</v>
      </c>
      <c r="J268">
        <v>2</v>
      </c>
      <c r="K268">
        <v>2</v>
      </c>
      <c r="L268">
        <v>2</v>
      </c>
      <c r="M268" s="6">
        <v>7.3</v>
      </c>
      <c r="N268">
        <v>7.3</v>
      </c>
      <c r="O268">
        <v>7.3</v>
      </c>
      <c r="P268">
        <v>37.043999999999997</v>
      </c>
      <c r="Q268">
        <v>331</v>
      </c>
      <c r="R268" t="s">
        <v>3939</v>
      </c>
      <c r="S268">
        <v>0</v>
      </c>
      <c r="T268" s="2">
        <v>11.853</v>
      </c>
      <c r="U268">
        <v>31691</v>
      </c>
      <c r="V268">
        <v>2</v>
      </c>
      <c r="Z268">
        <v>151</v>
      </c>
      <c r="AA268" t="s">
        <v>3940</v>
      </c>
      <c r="AB268" t="s">
        <v>2157</v>
      </c>
      <c r="AC268" t="s">
        <v>3941</v>
      </c>
      <c r="AD268" t="s">
        <v>3942</v>
      </c>
      <c r="AE268" t="s">
        <v>3943</v>
      </c>
      <c r="AF268" t="s">
        <v>3943</v>
      </c>
    </row>
    <row r="269" spans="1:32" x14ac:dyDescent="0.55000000000000004">
      <c r="A269" s="6" t="s">
        <v>4819</v>
      </c>
      <c r="B269" s="6" t="s">
        <v>4819</v>
      </c>
      <c r="C269" s="6">
        <v>2</v>
      </c>
      <c r="D269" s="6">
        <v>2</v>
      </c>
      <c r="E269" s="6">
        <v>2</v>
      </c>
      <c r="F269" s="6" t="s">
        <v>4820</v>
      </c>
      <c r="G269" s="6" t="s">
        <v>4821</v>
      </c>
      <c r="I269">
        <v>1</v>
      </c>
      <c r="J269">
        <v>2</v>
      </c>
      <c r="K269">
        <v>2</v>
      </c>
      <c r="L269">
        <v>2</v>
      </c>
      <c r="M269" s="6">
        <v>12.2</v>
      </c>
      <c r="N269">
        <v>12.2</v>
      </c>
      <c r="O269">
        <v>12.2</v>
      </c>
      <c r="P269">
        <v>19.890999999999998</v>
      </c>
      <c r="Q269">
        <v>189</v>
      </c>
      <c r="R269">
        <v>189</v>
      </c>
      <c r="S269">
        <v>0</v>
      </c>
      <c r="T269" s="2">
        <v>11.847</v>
      </c>
      <c r="U269">
        <v>104670</v>
      </c>
      <c r="V269">
        <v>5</v>
      </c>
      <c r="Z269">
        <v>409</v>
      </c>
      <c r="AA269" t="s">
        <v>4822</v>
      </c>
      <c r="AB269" t="s">
        <v>2157</v>
      </c>
      <c r="AC269" t="s">
        <v>4823</v>
      </c>
      <c r="AD269" t="s">
        <v>4824</v>
      </c>
      <c r="AE269" t="s">
        <v>4825</v>
      </c>
      <c r="AF269" t="s">
        <v>4826</v>
      </c>
    </row>
    <row r="270" spans="1:32" x14ac:dyDescent="0.55000000000000004">
      <c r="A270" s="6" t="s">
        <v>4595</v>
      </c>
      <c r="B270" s="6" t="s">
        <v>4595</v>
      </c>
      <c r="C270" s="6">
        <v>2</v>
      </c>
      <c r="D270" s="6">
        <v>2</v>
      </c>
      <c r="E270" s="6">
        <v>2</v>
      </c>
      <c r="F270" s="6" t="s">
        <v>4596</v>
      </c>
      <c r="G270" s="6" t="s">
        <v>4597</v>
      </c>
      <c r="I270">
        <v>1</v>
      </c>
      <c r="J270">
        <v>2</v>
      </c>
      <c r="K270">
        <v>2</v>
      </c>
      <c r="L270">
        <v>2</v>
      </c>
      <c r="M270" s="6">
        <v>4.0999999999999996</v>
      </c>
      <c r="N270">
        <v>4.0999999999999996</v>
      </c>
      <c r="O270">
        <v>4.0999999999999996</v>
      </c>
      <c r="P270">
        <v>73.114000000000004</v>
      </c>
      <c r="Q270">
        <v>711</v>
      </c>
      <c r="R270">
        <v>711</v>
      </c>
      <c r="S270">
        <v>0</v>
      </c>
      <c r="T270" s="2">
        <v>11.792</v>
      </c>
      <c r="U270">
        <v>93059</v>
      </c>
      <c r="V270">
        <v>2</v>
      </c>
      <c r="Z270">
        <v>399</v>
      </c>
      <c r="AA270" t="s">
        <v>4598</v>
      </c>
      <c r="AB270" t="s">
        <v>2157</v>
      </c>
      <c r="AC270" t="s">
        <v>4599</v>
      </c>
      <c r="AD270" t="s">
        <v>4600</v>
      </c>
      <c r="AE270" t="s">
        <v>4601</v>
      </c>
      <c r="AF270" t="s">
        <v>4601</v>
      </c>
    </row>
    <row r="271" spans="1:32" x14ac:dyDescent="0.55000000000000004">
      <c r="A271" s="6" t="s">
        <v>3905</v>
      </c>
      <c r="B271" s="6" t="s">
        <v>3905</v>
      </c>
      <c r="C271" s="6" t="s">
        <v>3543</v>
      </c>
      <c r="D271" s="6" t="s">
        <v>3543</v>
      </c>
      <c r="E271" s="6" t="s">
        <v>3906</v>
      </c>
      <c r="F271" s="6" t="s">
        <v>3907</v>
      </c>
      <c r="G271" s="6" t="s">
        <v>3908</v>
      </c>
      <c r="H271" t="s">
        <v>2559</v>
      </c>
      <c r="I271">
        <v>4</v>
      </c>
      <c r="J271">
        <v>2</v>
      </c>
      <c r="K271">
        <v>2</v>
      </c>
      <c r="L271">
        <v>1</v>
      </c>
      <c r="M271" s="6">
        <v>4.9000000000000004</v>
      </c>
      <c r="N271">
        <v>4.9000000000000004</v>
      </c>
      <c r="O271">
        <v>2.1</v>
      </c>
      <c r="P271">
        <v>49.128999999999998</v>
      </c>
      <c r="Q271">
        <v>427</v>
      </c>
      <c r="R271" t="s">
        <v>3909</v>
      </c>
      <c r="S271">
        <v>0</v>
      </c>
      <c r="T271" s="2">
        <v>11.724</v>
      </c>
      <c r="U271">
        <v>63228</v>
      </c>
      <c r="V271">
        <v>2</v>
      </c>
      <c r="Z271">
        <v>20</v>
      </c>
      <c r="AA271" t="s">
        <v>3910</v>
      </c>
      <c r="AB271" t="s">
        <v>2157</v>
      </c>
      <c r="AC271" t="s">
        <v>3911</v>
      </c>
      <c r="AD271" t="s">
        <v>3912</v>
      </c>
      <c r="AE271" t="s">
        <v>3913</v>
      </c>
      <c r="AF271" t="s">
        <v>3913</v>
      </c>
    </row>
    <row r="272" spans="1:32" x14ac:dyDescent="0.55000000000000004">
      <c r="A272" s="6" t="s">
        <v>2031</v>
      </c>
      <c r="B272" s="6" t="s">
        <v>2031</v>
      </c>
      <c r="C272" s="6" t="s">
        <v>2603</v>
      </c>
      <c r="D272" s="6" t="s">
        <v>2603</v>
      </c>
      <c r="E272" s="6" t="s">
        <v>2603</v>
      </c>
      <c r="F272" s="6" t="s">
        <v>2032</v>
      </c>
      <c r="G272" s="6" t="s">
        <v>2033</v>
      </c>
      <c r="H272" t="s">
        <v>2141</v>
      </c>
      <c r="I272">
        <v>2</v>
      </c>
      <c r="J272">
        <v>2</v>
      </c>
      <c r="K272">
        <v>2</v>
      </c>
      <c r="L272">
        <v>2</v>
      </c>
      <c r="M272" s="6">
        <v>5.0999999999999996</v>
      </c>
      <c r="N272">
        <v>5.0999999999999996</v>
      </c>
      <c r="O272">
        <v>5.0999999999999996</v>
      </c>
      <c r="P272">
        <v>65.147999999999996</v>
      </c>
      <c r="Q272">
        <v>568</v>
      </c>
      <c r="R272" t="s">
        <v>5814</v>
      </c>
      <c r="S272">
        <v>0</v>
      </c>
      <c r="T272" s="2">
        <v>11.699</v>
      </c>
      <c r="U272">
        <v>124060</v>
      </c>
      <c r="V272">
        <v>4</v>
      </c>
      <c r="Z272">
        <v>95</v>
      </c>
      <c r="AA272" t="s">
        <v>5815</v>
      </c>
      <c r="AB272" t="s">
        <v>2157</v>
      </c>
      <c r="AC272" t="s">
        <v>5816</v>
      </c>
      <c r="AD272" t="s">
        <v>5817</v>
      </c>
      <c r="AE272" t="s">
        <v>5818</v>
      </c>
      <c r="AF272" t="s">
        <v>5819</v>
      </c>
    </row>
    <row r="273" spans="1:36" x14ac:dyDescent="0.55000000000000004">
      <c r="A273" s="6" t="s">
        <v>1199</v>
      </c>
      <c r="B273" s="6" t="s">
        <v>1199</v>
      </c>
      <c r="C273" s="6">
        <v>2</v>
      </c>
      <c r="D273" s="6">
        <v>2</v>
      </c>
      <c r="E273" s="6">
        <v>2</v>
      </c>
      <c r="F273" s="6" t="s">
        <v>1200</v>
      </c>
      <c r="G273" s="6" t="s">
        <v>1201</v>
      </c>
      <c r="I273">
        <v>1</v>
      </c>
      <c r="J273">
        <v>2</v>
      </c>
      <c r="K273">
        <v>2</v>
      </c>
      <c r="L273">
        <v>2</v>
      </c>
      <c r="M273" s="6">
        <v>4.5999999999999996</v>
      </c>
      <c r="N273">
        <v>4.5999999999999996</v>
      </c>
      <c r="O273">
        <v>4.5999999999999996</v>
      </c>
      <c r="P273">
        <v>56.781999999999996</v>
      </c>
      <c r="Q273">
        <v>505</v>
      </c>
      <c r="R273">
        <v>505</v>
      </c>
      <c r="S273">
        <v>0</v>
      </c>
      <c r="T273" s="2">
        <v>11.673</v>
      </c>
      <c r="U273">
        <v>93084</v>
      </c>
      <c r="V273">
        <v>3</v>
      </c>
      <c r="Z273">
        <v>148</v>
      </c>
      <c r="AA273" t="s">
        <v>4860</v>
      </c>
      <c r="AB273" t="s">
        <v>2157</v>
      </c>
      <c r="AC273" t="s">
        <v>4861</v>
      </c>
      <c r="AD273" t="s">
        <v>4862</v>
      </c>
      <c r="AE273" t="s">
        <v>4863</v>
      </c>
      <c r="AF273" t="s">
        <v>4864</v>
      </c>
    </row>
    <row r="274" spans="1:36" x14ac:dyDescent="0.55000000000000004">
      <c r="A274" s="6" t="s">
        <v>4696</v>
      </c>
      <c r="B274" s="6" t="s">
        <v>4696</v>
      </c>
      <c r="C274" s="6">
        <v>1</v>
      </c>
      <c r="D274" s="6">
        <v>1</v>
      </c>
      <c r="E274" s="6">
        <v>1</v>
      </c>
      <c r="F274" s="6" t="s">
        <v>4697</v>
      </c>
      <c r="G274" s="6" t="s">
        <v>4698</v>
      </c>
      <c r="I274">
        <v>1</v>
      </c>
      <c r="J274">
        <v>1</v>
      </c>
      <c r="K274">
        <v>1</v>
      </c>
      <c r="L274">
        <v>1</v>
      </c>
      <c r="M274" s="6">
        <v>13.1</v>
      </c>
      <c r="N274">
        <v>13.1</v>
      </c>
      <c r="O274">
        <v>13.1</v>
      </c>
      <c r="P274">
        <v>15.946999999999999</v>
      </c>
      <c r="Q274">
        <v>145</v>
      </c>
      <c r="R274">
        <v>145</v>
      </c>
      <c r="S274">
        <v>0</v>
      </c>
      <c r="T274" s="2">
        <v>11.454000000000001</v>
      </c>
      <c r="U274">
        <v>31295</v>
      </c>
      <c r="V274">
        <v>2</v>
      </c>
      <c r="Z274">
        <v>365</v>
      </c>
      <c r="AA274">
        <v>323</v>
      </c>
      <c r="AB274" t="s">
        <v>2163</v>
      </c>
      <c r="AC274">
        <v>322</v>
      </c>
      <c r="AD274">
        <v>420</v>
      </c>
      <c r="AE274" t="s">
        <v>4699</v>
      </c>
      <c r="AF274">
        <v>737</v>
      </c>
    </row>
    <row r="275" spans="1:36" x14ac:dyDescent="0.55000000000000004">
      <c r="A275" s="6" t="s">
        <v>3779</v>
      </c>
      <c r="B275" s="6" t="s">
        <v>3779</v>
      </c>
      <c r="C275" s="6" t="s">
        <v>2603</v>
      </c>
      <c r="D275" s="6" t="s">
        <v>2603</v>
      </c>
      <c r="E275" s="6" t="s">
        <v>2603</v>
      </c>
      <c r="F275" s="6" t="s">
        <v>214</v>
      </c>
      <c r="G275" s="6" t="s">
        <v>215</v>
      </c>
      <c r="H275" t="s">
        <v>2141</v>
      </c>
      <c r="I275">
        <v>2</v>
      </c>
      <c r="J275">
        <v>2</v>
      </c>
      <c r="K275">
        <v>2</v>
      </c>
      <c r="L275">
        <v>2</v>
      </c>
      <c r="M275" s="6">
        <v>6.5</v>
      </c>
      <c r="N275">
        <v>6.5</v>
      </c>
      <c r="O275">
        <v>6.5</v>
      </c>
      <c r="P275">
        <v>49.526000000000003</v>
      </c>
      <c r="Q275">
        <v>448</v>
      </c>
      <c r="R275" t="s">
        <v>3780</v>
      </c>
      <c r="S275">
        <v>0</v>
      </c>
      <c r="T275" s="2">
        <v>11.401999999999999</v>
      </c>
      <c r="U275">
        <v>130270</v>
      </c>
      <c r="V275">
        <v>2</v>
      </c>
      <c r="Z275">
        <v>192</v>
      </c>
      <c r="AA275" t="s">
        <v>3781</v>
      </c>
      <c r="AB275" t="s">
        <v>2157</v>
      </c>
      <c r="AC275" t="s">
        <v>3782</v>
      </c>
      <c r="AD275" t="s">
        <v>3783</v>
      </c>
      <c r="AE275" t="s">
        <v>3784</v>
      </c>
      <c r="AF275" t="s">
        <v>3784</v>
      </c>
    </row>
    <row r="276" spans="1:36" x14ac:dyDescent="0.55000000000000004">
      <c r="A276" s="6" t="s">
        <v>5692</v>
      </c>
      <c r="B276" s="6" t="s">
        <v>5692</v>
      </c>
      <c r="C276" s="6" t="s">
        <v>3508</v>
      </c>
      <c r="D276" s="6" t="s">
        <v>3508</v>
      </c>
      <c r="E276" s="6" t="s">
        <v>3508</v>
      </c>
      <c r="F276" s="6" t="s">
        <v>1887</v>
      </c>
      <c r="G276" s="6" t="s">
        <v>1888</v>
      </c>
      <c r="H276" t="s">
        <v>2277</v>
      </c>
      <c r="I276">
        <v>12</v>
      </c>
      <c r="J276">
        <v>2</v>
      </c>
      <c r="K276">
        <v>2</v>
      </c>
      <c r="L276">
        <v>2</v>
      </c>
      <c r="M276" s="6">
        <v>0.2</v>
      </c>
      <c r="N276">
        <v>0.2</v>
      </c>
      <c r="O276">
        <v>0.2</v>
      </c>
      <c r="P276">
        <v>2992.9</v>
      </c>
      <c r="Q276">
        <v>26926</v>
      </c>
      <c r="R276" t="s">
        <v>5693</v>
      </c>
      <c r="S276">
        <v>0</v>
      </c>
      <c r="T276" s="2">
        <v>11.324999999999999</v>
      </c>
      <c r="U276">
        <v>79817</v>
      </c>
      <c r="V276">
        <v>1</v>
      </c>
      <c r="Z276">
        <v>392</v>
      </c>
      <c r="AA276" t="s">
        <v>5694</v>
      </c>
      <c r="AB276" t="s">
        <v>2157</v>
      </c>
      <c r="AC276" t="s">
        <v>5695</v>
      </c>
      <c r="AD276" t="s">
        <v>5696</v>
      </c>
      <c r="AE276" t="s">
        <v>5697</v>
      </c>
      <c r="AF276" t="s">
        <v>5697</v>
      </c>
    </row>
    <row r="277" spans="1:36" x14ac:dyDescent="0.55000000000000004">
      <c r="A277" s="6" t="s">
        <v>1168</v>
      </c>
      <c r="B277" s="6" t="s">
        <v>1168</v>
      </c>
      <c r="C277" s="6" t="s">
        <v>2603</v>
      </c>
      <c r="D277" s="6" t="s">
        <v>2603</v>
      </c>
      <c r="E277" s="6" t="s">
        <v>2603</v>
      </c>
      <c r="F277" s="6" t="s">
        <v>1169</v>
      </c>
      <c r="G277" s="6" t="s">
        <v>1170</v>
      </c>
      <c r="H277" t="s">
        <v>2141</v>
      </c>
      <c r="I277">
        <v>2</v>
      </c>
      <c r="J277">
        <v>2</v>
      </c>
      <c r="K277">
        <v>2</v>
      </c>
      <c r="L277">
        <v>2</v>
      </c>
      <c r="M277" s="6">
        <v>4.7</v>
      </c>
      <c r="N277">
        <v>4.7</v>
      </c>
      <c r="O277">
        <v>4.7</v>
      </c>
      <c r="P277">
        <v>47.079000000000001</v>
      </c>
      <c r="Q277">
        <v>425</v>
      </c>
      <c r="R277" t="s">
        <v>4815</v>
      </c>
      <c r="S277">
        <v>0</v>
      </c>
      <c r="T277" s="2">
        <v>11.314</v>
      </c>
      <c r="U277">
        <v>65550</v>
      </c>
      <c r="V277">
        <v>1</v>
      </c>
      <c r="Z277">
        <v>124</v>
      </c>
      <c r="AA277" t="s">
        <v>4816</v>
      </c>
      <c r="AB277" t="s">
        <v>2157</v>
      </c>
      <c r="AC277" t="s">
        <v>4816</v>
      </c>
      <c r="AD277" t="s">
        <v>4817</v>
      </c>
      <c r="AE277" t="s">
        <v>4818</v>
      </c>
      <c r="AF277" t="s">
        <v>4818</v>
      </c>
      <c r="AH277">
        <v>31</v>
      </c>
      <c r="AJ277">
        <v>14</v>
      </c>
    </row>
    <row r="278" spans="1:36" x14ac:dyDescent="0.55000000000000004">
      <c r="A278" s="6" t="s">
        <v>1513</v>
      </c>
      <c r="B278" s="6" t="s">
        <v>1513</v>
      </c>
      <c r="C278" s="6" t="s">
        <v>2558</v>
      </c>
      <c r="D278" s="6" t="s">
        <v>2558</v>
      </c>
      <c r="E278" s="6" t="s">
        <v>2558</v>
      </c>
      <c r="F278" s="6" t="s">
        <v>1514</v>
      </c>
      <c r="G278" s="6" t="s">
        <v>1515</v>
      </c>
      <c r="H278" t="s">
        <v>2559</v>
      </c>
      <c r="I278">
        <v>4</v>
      </c>
      <c r="J278">
        <v>2</v>
      </c>
      <c r="K278">
        <v>2</v>
      </c>
      <c r="L278">
        <v>2</v>
      </c>
      <c r="M278" s="6">
        <v>18.5</v>
      </c>
      <c r="N278">
        <v>18.5</v>
      </c>
      <c r="O278">
        <v>18.5</v>
      </c>
      <c r="P278">
        <v>15.069000000000001</v>
      </c>
      <c r="Q278">
        <v>130</v>
      </c>
      <c r="R278" t="s">
        <v>3122</v>
      </c>
      <c r="S278">
        <v>0</v>
      </c>
      <c r="T278" s="2">
        <v>11.3</v>
      </c>
      <c r="U278">
        <v>149290</v>
      </c>
      <c r="V278">
        <v>3</v>
      </c>
      <c r="Z278">
        <v>259</v>
      </c>
      <c r="AA278" t="s">
        <v>5369</v>
      </c>
      <c r="AB278" t="s">
        <v>2157</v>
      </c>
      <c r="AC278" t="s">
        <v>5370</v>
      </c>
      <c r="AD278" t="s">
        <v>5371</v>
      </c>
      <c r="AE278" t="s">
        <v>5372</v>
      </c>
      <c r="AF278" t="s">
        <v>5373</v>
      </c>
    </row>
    <row r="279" spans="1:36" x14ac:dyDescent="0.55000000000000004">
      <c r="A279" s="6" t="s">
        <v>5087</v>
      </c>
      <c r="B279" s="6" t="s">
        <v>5087</v>
      </c>
      <c r="C279" s="6" t="s">
        <v>2154</v>
      </c>
      <c r="D279" s="6" t="s">
        <v>2154</v>
      </c>
      <c r="E279" s="6" t="s">
        <v>2154</v>
      </c>
      <c r="F279" s="6" t="s">
        <v>5088</v>
      </c>
      <c r="G279" s="6" t="s">
        <v>5089</v>
      </c>
      <c r="H279" t="s">
        <v>2141</v>
      </c>
      <c r="I279">
        <v>2</v>
      </c>
      <c r="J279">
        <v>2</v>
      </c>
      <c r="K279">
        <v>2</v>
      </c>
      <c r="L279">
        <v>2</v>
      </c>
      <c r="M279" s="6">
        <v>10.8</v>
      </c>
      <c r="N279">
        <v>10.8</v>
      </c>
      <c r="O279">
        <v>10.8</v>
      </c>
      <c r="P279">
        <v>23.577000000000002</v>
      </c>
      <c r="Q279">
        <v>203</v>
      </c>
      <c r="R279" t="s">
        <v>5090</v>
      </c>
      <c r="S279">
        <v>0</v>
      </c>
      <c r="T279" s="2">
        <v>11.294</v>
      </c>
      <c r="U279">
        <v>101330</v>
      </c>
      <c r="V279">
        <v>2</v>
      </c>
      <c r="Z279">
        <v>171</v>
      </c>
      <c r="AA279" t="s">
        <v>5091</v>
      </c>
      <c r="AB279" t="s">
        <v>2157</v>
      </c>
      <c r="AC279" t="s">
        <v>5092</v>
      </c>
      <c r="AD279" t="s">
        <v>5093</v>
      </c>
      <c r="AE279" t="s">
        <v>5094</v>
      </c>
      <c r="AF279" t="s">
        <v>5094</v>
      </c>
    </row>
    <row r="280" spans="1:36" x14ac:dyDescent="0.55000000000000004">
      <c r="A280" s="6" t="s">
        <v>5684</v>
      </c>
      <c r="B280" s="6" t="s">
        <v>5684</v>
      </c>
      <c r="C280" s="6" t="s">
        <v>2293</v>
      </c>
      <c r="D280" s="6" t="s">
        <v>2293</v>
      </c>
      <c r="E280" s="6" t="s">
        <v>2293</v>
      </c>
      <c r="F280" s="6" t="s">
        <v>5685</v>
      </c>
      <c r="G280" s="6" t="s">
        <v>5686</v>
      </c>
      <c r="H280" t="s">
        <v>2199</v>
      </c>
      <c r="I280">
        <v>3</v>
      </c>
      <c r="J280">
        <v>2</v>
      </c>
      <c r="K280">
        <v>2</v>
      </c>
      <c r="L280">
        <v>2</v>
      </c>
      <c r="M280" s="6">
        <v>2.1</v>
      </c>
      <c r="N280">
        <v>2.1</v>
      </c>
      <c r="O280">
        <v>2.1</v>
      </c>
      <c r="P280">
        <v>143.58000000000001</v>
      </c>
      <c r="Q280">
        <v>1281</v>
      </c>
      <c r="R280" t="s">
        <v>5687</v>
      </c>
      <c r="S280">
        <v>0</v>
      </c>
      <c r="T280" s="2">
        <v>11.234</v>
      </c>
      <c r="U280">
        <v>0</v>
      </c>
      <c r="V280">
        <v>0</v>
      </c>
      <c r="Z280">
        <v>362</v>
      </c>
      <c r="AA280" t="s">
        <v>5688</v>
      </c>
      <c r="AB280" t="s">
        <v>2157</v>
      </c>
      <c r="AC280" t="s">
        <v>5689</v>
      </c>
      <c r="AD280" t="s">
        <v>5690</v>
      </c>
      <c r="AE280" t="s">
        <v>5691</v>
      </c>
      <c r="AF280" t="s">
        <v>5691</v>
      </c>
      <c r="AH280">
        <v>35</v>
      </c>
      <c r="AJ280">
        <v>683</v>
      </c>
    </row>
    <row r="281" spans="1:36" x14ac:dyDescent="0.55000000000000004">
      <c r="A281" s="6" t="s">
        <v>5556</v>
      </c>
      <c r="B281" s="6" t="s">
        <v>5556</v>
      </c>
      <c r="C281" s="6" t="s">
        <v>2173</v>
      </c>
      <c r="D281" s="6" t="s">
        <v>2173</v>
      </c>
      <c r="E281" s="6" t="s">
        <v>2173</v>
      </c>
      <c r="F281" s="6" t="s">
        <v>5557</v>
      </c>
      <c r="G281" s="6" t="s">
        <v>5558</v>
      </c>
      <c r="H281" t="s">
        <v>2141</v>
      </c>
      <c r="I281">
        <v>2</v>
      </c>
      <c r="J281">
        <v>1</v>
      </c>
      <c r="K281">
        <v>1</v>
      </c>
      <c r="L281">
        <v>1</v>
      </c>
      <c r="M281" s="6">
        <v>13.7</v>
      </c>
      <c r="N281">
        <v>13.7</v>
      </c>
      <c r="O281">
        <v>13.7</v>
      </c>
      <c r="P281">
        <v>14.202999999999999</v>
      </c>
      <c r="Q281">
        <v>124</v>
      </c>
      <c r="R281" t="s">
        <v>5559</v>
      </c>
      <c r="S281">
        <v>0</v>
      </c>
      <c r="T281" s="2">
        <v>11.173</v>
      </c>
      <c r="U281">
        <v>338770</v>
      </c>
      <c r="V281">
        <v>2</v>
      </c>
      <c r="Z281">
        <v>289</v>
      </c>
      <c r="AA281">
        <v>1562</v>
      </c>
      <c r="AB281" t="s">
        <v>2163</v>
      </c>
      <c r="AC281">
        <v>1567</v>
      </c>
      <c r="AD281" t="s">
        <v>5560</v>
      </c>
      <c r="AE281" t="s">
        <v>5561</v>
      </c>
      <c r="AF281">
        <v>4058</v>
      </c>
    </row>
    <row r="282" spans="1:36" x14ac:dyDescent="0.55000000000000004">
      <c r="A282" s="6" t="s">
        <v>5866</v>
      </c>
      <c r="B282" s="6" t="s">
        <v>5866</v>
      </c>
      <c r="C282" s="6">
        <v>2</v>
      </c>
      <c r="D282" s="6">
        <v>2</v>
      </c>
      <c r="E282" s="6">
        <v>2</v>
      </c>
      <c r="F282" s="6" t="s">
        <v>5867</v>
      </c>
      <c r="G282" s="6" t="s">
        <v>5868</v>
      </c>
      <c r="I282">
        <v>1</v>
      </c>
      <c r="J282">
        <v>2</v>
      </c>
      <c r="K282">
        <v>2</v>
      </c>
      <c r="L282">
        <v>2</v>
      </c>
      <c r="M282" s="6">
        <v>6.2</v>
      </c>
      <c r="N282">
        <v>6.2</v>
      </c>
      <c r="O282">
        <v>6.2</v>
      </c>
      <c r="P282">
        <v>56.905999999999999</v>
      </c>
      <c r="Q282">
        <v>500</v>
      </c>
      <c r="R282">
        <v>500</v>
      </c>
      <c r="S282">
        <v>0</v>
      </c>
      <c r="T282" s="2">
        <v>11.145</v>
      </c>
      <c r="U282">
        <v>122550</v>
      </c>
      <c r="V282">
        <v>4</v>
      </c>
      <c r="Z282">
        <v>404</v>
      </c>
      <c r="AA282" t="s">
        <v>5869</v>
      </c>
      <c r="AB282" t="s">
        <v>2157</v>
      </c>
      <c r="AC282" t="s">
        <v>5870</v>
      </c>
      <c r="AD282" t="s">
        <v>5871</v>
      </c>
      <c r="AE282" t="s">
        <v>5872</v>
      </c>
      <c r="AF282" t="s">
        <v>5873</v>
      </c>
    </row>
    <row r="283" spans="1:36" x14ac:dyDescent="0.55000000000000004">
      <c r="A283" s="6" t="s">
        <v>3802</v>
      </c>
      <c r="B283" s="6" t="s">
        <v>3802</v>
      </c>
      <c r="C283" s="6" t="s">
        <v>2603</v>
      </c>
      <c r="D283" s="6" t="s">
        <v>2603</v>
      </c>
      <c r="E283" s="6" t="s">
        <v>2603</v>
      </c>
      <c r="F283" s="6" t="s">
        <v>3803</v>
      </c>
      <c r="G283" s="6" t="s">
        <v>3804</v>
      </c>
      <c r="H283" t="s">
        <v>2141</v>
      </c>
      <c r="I283">
        <v>2</v>
      </c>
      <c r="J283">
        <v>2</v>
      </c>
      <c r="K283">
        <v>2</v>
      </c>
      <c r="L283">
        <v>2</v>
      </c>
      <c r="M283" s="6">
        <v>2</v>
      </c>
      <c r="N283">
        <v>2</v>
      </c>
      <c r="O283">
        <v>2</v>
      </c>
      <c r="P283">
        <v>153.06</v>
      </c>
      <c r="Q283">
        <v>1327</v>
      </c>
      <c r="R283" t="s">
        <v>3805</v>
      </c>
      <c r="S283">
        <v>0</v>
      </c>
      <c r="T283" s="2">
        <v>11.090999999999999</v>
      </c>
      <c r="U283">
        <v>105790</v>
      </c>
      <c r="V283">
        <v>0</v>
      </c>
      <c r="Z283">
        <v>360</v>
      </c>
      <c r="AA283" t="s">
        <v>3806</v>
      </c>
      <c r="AB283" t="s">
        <v>2157</v>
      </c>
      <c r="AC283" t="s">
        <v>3806</v>
      </c>
      <c r="AD283" t="s">
        <v>3807</v>
      </c>
      <c r="AE283" t="s">
        <v>3808</v>
      </c>
      <c r="AF283" t="s">
        <v>3808</v>
      </c>
    </row>
    <row r="284" spans="1:36" x14ac:dyDescent="0.55000000000000004">
      <c r="A284" s="6" t="s">
        <v>5677</v>
      </c>
      <c r="B284" s="6" t="s">
        <v>5677</v>
      </c>
      <c r="C284" s="6" t="s">
        <v>2603</v>
      </c>
      <c r="D284" s="6" t="s">
        <v>2603</v>
      </c>
      <c r="E284" s="6" t="s">
        <v>2603</v>
      </c>
      <c r="F284" s="6" t="s">
        <v>5678</v>
      </c>
      <c r="G284" s="6" t="s">
        <v>5679</v>
      </c>
      <c r="H284" t="s">
        <v>2141</v>
      </c>
      <c r="I284">
        <v>2</v>
      </c>
      <c r="J284">
        <v>2</v>
      </c>
      <c r="K284">
        <v>2</v>
      </c>
      <c r="L284">
        <v>2</v>
      </c>
      <c r="M284" s="6">
        <v>5.4</v>
      </c>
      <c r="N284">
        <v>5.4</v>
      </c>
      <c r="O284">
        <v>5.4</v>
      </c>
      <c r="P284">
        <v>78.754999999999995</v>
      </c>
      <c r="Q284">
        <v>705</v>
      </c>
      <c r="R284" t="s">
        <v>5680</v>
      </c>
      <c r="S284">
        <v>0</v>
      </c>
      <c r="T284" s="2">
        <v>11.055</v>
      </c>
      <c r="U284">
        <v>10107000</v>
      </c>
      <c r="V284">
        <v>1</v>
      </c>
      <c r="Z284">
        <v>417</v>
      </c>
      <c r="AA284" t="s">
        <v>5681</v>
      </c>
      <c r="AB284" t="s">
        <v>2157</v>
      </c>
      <c r="AC284" t="s">
        <v>5681</v>
      </c>
      <c r="AD284" t="s">
        <v>5682</v>
      </c>
      <c r="AE284" t="s">
        <v>5683</v>
      </c>
      <c r="AF284" t="s">
        <v>5683</v>
      </c>
    </row>
    <row r="285" spans="1:36" x14ac:dyDescent="0.55000000000000004">
      <c r="A285" s="6" t="s">
        <v>3141</v>
      </c>
      <c r="B285" s="6" t="s">
        <v>3141</v>
      </c>
      <c r="C285" s="6">
        <v>1</v>
      </c>
      <c r="D285" s="6">
        <v>1</v>
      </c>
      <c r="E285" s="6">
        <v>1</v>
      </c>
      <c r="F285" s="6" t="s">
        <v>3142</v>
      </c>
      <c r="G285" s="6" t="s">
        <v>3143</v>
      </c>
      <c r="I285">
        <v>1</v>
      </c>
      <c r="J285">
        <v>1</v>
      </c>
      <c r="K285">
        <v>1</v>
      </c>
      <c r="L285">
        <v>1</v>
      </c>
      <c r="M285" s="6">
        <v>14</v>
      </c>
      <c r="N285">
        <v>14</v>
      </c>
      <c r="O285">
        <v>14</v>
      </c>
      <c r="P285">
        <v>11.513999999999999</v>
      </c>
      <c r="Q285">
        <v>114</v>
      </c>
      <c r="R285">
        <v>114</v>
      </c>
      <c r="S285">
        <v>0</v>
      </c>
      <c r="T285" s="2">
        <v>10.443</v>
      </c>
      <c r="U285">
        <v>344610</v>
      </c>
      <c r="V285">
        <v>2</v>
      </c>
      <c r="Z285">
        <v>54</v>
      </c>
      <c r="AA285">
        <v>1</v>
      </c>
      <c r="AB285" t="s">
        <v>2163</v>
      </c>
      <c r="AC285">
        <v>1</v>
      </c>
      <c r="AD285" t="s">
        <v>2150</v>
      </c>
      <c r="AE285" t="s">
        <v>2150</v>
      </c>
      <c r="AF285">
        <v>1</v>
      </c>
    </row>
    <row r="286" spans="1:36" x14ac:dyDescent="0.55000000000000004">
      <c r="A286" s="6" t="s">
        <v>763</v>
      </c>
      <c r="B286" s="6" t="s">
        <v>763</v>
      </c>
      <c r="C286" s="6">
        <v>2</v>
      </c>
      <c r="D286" s="6">
        <v>1</v>
      </c>
      <c r="E286" s="6">
        <v>1</v>
      </c>
      <c r="F286" s="6" t="s">
        <v>764</v>
      </c>
      <c r="G286" s="6" t="s">
        <v>765</v>
      </c>
      <c r="I286">
        <v>1</v>
      </c>
      <c r="J286">
        <v>2</v>
      </c>
      <c r="K286">
        <v>1</v>
      </c>
      <c r="L286">
        <v>1</v>
      </c>
      <c r="M286" s="6">
        <v>4.2</v>
      </c>
      <c r="N286">
        <v>2.5</v>
      </c>
      <c r="O286">
        <v>2.5</v>
      </c>
      <c r="P286">
        <v>92.468000000000004</v>
      </c>
      <c r="Q286">
        <v>803</v>
      </c>
      <c r="R286">
        <v>803</v>
      </c>
      <c r="S286">
        <v>0</v>
      </c>
      <c r="T286" s="2">
        <v>10.138</v>
      </c>
      <c r="U286">
        <v>144980</v>
      </c>
      <c r="V286">
        <v>1</v>
      </c>
      <c r="Z286">
        <v>101</v>
      </c>
      <c r="AA286" t="s">
        <v>4496</v>
      </c>
      <c r="AB286" t="s">
        <v>3015</v>
      </c>
      <c r="AC286" t="s">
        <v>4497</v>
      </c>
      <c r="AD286" t="s">
        <v>4498</v>
      </c>
      <c r="AE286" t="s">
        <v>4499</v>
      </c>
      <c r="AF286" t="s">
        <v>4500</v>
      </c>
    </row>
    <row r="287" spans="1:36" x14ac:dyDescent="0.55000000000000004">
      <c r="A287" s="6" t="s">
        <v>2840</v>
      </c>
      <c r="B287" s="6" t="s">
        <v>2840</v>
      </c>
      <c r="C287" s="6">
        <v>4</v>
      </c>
      <c r="D287" s="6">
        <v>1</v>
      </c>
      <c r="E287" s="6">
        <v>1</v>
      </c>
      <c r="F287" s="6" t="s">
        <v>2841</v>
      </c>
      <c r="G287" s="6" t="s">
        <v>2842</v>
      </c>
      <c r="I287">
        <v>1</v>
      </c>
      <c r="J287">
        <v>4</v>
      </c>
      <c r="K287">
        <v>1</v>
      </c>
      <c r="L287">
        <v>1</v>
      </c>
      <c r="M287" s="6">
        <v>16.399999999999999</v>
      </c>
      <c r="N287">
        <v>6</v>
      </c>
      <c r="O287">
        <v>6</v>
      </c>
      <c r="P287">
        <v>50.47</v>
      </c>
      <c r="Q287">
        <v>463</v>
      </c>
      <c r="R287">
        <v>463</v>
      </c>
      <c r="S287">
        <v>0</v>
      </c>
      <c r="T287" s="2">
        <v>9.6839999999999993</v>
      </c>
      <c r="U287">
        <v>69954</v>
      </c>
      <c r="V287">
        <v>1</v>
      </c>
      <c r="Z287">
        <v>300</v>
      </c>
      <c r="AA287" t="s">
        <v>4017</v>
      </c>
      <c r="AB287" t="s">
        <v>4018</v>
      </c>
      <c r="AC287" t="s">
        <v>4019</v>
      </c>
      <c r="AD287" t="s">
        <v>4020</v>
      </c>
      <c r="AE287" t="s">
        <v>4021</v>
      </c>
      <c r="AF287" t="s">
        <v>4022</v>
      </c>
    </row>
    <row r="288" spans="1:36" x14ac:dyDescent="0.55000000000000004">
      <c r="A288" s="6" t="s">
        <v>2946</v>
      </c>
      <c r="B288" s="6" t="s">
        <v>2946</v>
      </c>
      <c r="C288" s="6">
        <v>1</v>
      </c>
      <c r="D288" s="6">
        <v>1</v>
      </c>
      <c r="E288" s="6">
        <v>1</v>
      </c>
      <c r="F288" s="6" t="s">
        <v>2947</v>
      </c>
      <c r="G288" s="6" t="s">
        <v>2948</v>
      </c>
      <c r="I288">
        <v>1</v>
      </c>
      <c r="J288">
        <v>1</v>
      </c>
      <c r="K288">
        <v>1</v>
      </c>
      <c r="L288">
        <v>1</v>
      </c>
      <c r="M288" s="6">
        <v>10.8</v>
      </c>
      <c r="N288">
        <v>10.8</v>
      </c>
      <c r="O288">
        <v>10.8</v>
      </c>
      <c r="P288">
        <v>30.84</v>
      </c>
      <c r="Q288">
        <v>305</v>
      </c>
      <c r="R288">
        <v>305</v>
      </c>
      <c r="S288">
        <v>0</v>
      </c>
      <c r="T288" s="2">
        <v>9.6367999999999991</v>
      </c>
      <c r="U288">
        <v>82007</v>
      </c>
      <c r="V288">
        <v>1</v>
      </c>
      <c r="Z288">
        <v>314</v>
      </c>
      <c r="AA288">
        <v>177</v>
      </c>
      <c r="AB288" t="s">
        <v>2163</v>
      </c>
      <c r="AC288">
        <v>177</v>
      </c>
      <c r="AD288">
        <v>237</v>
      </c>
      <c r="AE288">
        <v>450</v>
      </c>
      <c r="AF288">
        <v>450</v>
      </c>
    </row>
    <row r="289" spans="1:32" x14ac:dyDescent="0.55000000000000004">
      <c r="A289" s="6" t="s">
        <v>1647</v>
      </c>
      <c r="B289" s="6" t="s">
        <v>1647</v>
      </c>
      <c r="C289" s="6" t="s">
        <v>2806</v>
      </c>
      <c r="D289" s="6" t="s">
        <v>2806</v>
      </c>
      <c r="E289" s="6" t="s">
        <v>2806</v>
      </c>
      <c r="F289" s="6" t="s">
        <v>1648</v>
      </c>
      <c r="G289" s="6" t="s">
        <v>1649</v>
      </c>
      <c r="H289" t="s">
        <v>2199</v>
      </c>
      <c r="I289">
        <v>3</v>
      </c>
      <c r="J289">
        <v>1</v>
      </c>
      <c r="K289">
        <v>1</v>
      </c>
      <c r="L289">
        <v>1</v>
      </c>
      <c r="M289" s="6">
        <v>3.4</v>
      </c>
      <c r="N289">
        <v>3.4</v>
      </c>
      <c r="O289">
        <v>3.4</v>
      </c>
      <c r="P289">
        <v>32.866</v>
      </c>
      <c r="Q289">
        <v>298</v>
      </c>
      <c r="R289" t="s">
        <v>5492</v>
      </c>
      <c r="S289">
        <v>0</v>
      </c>
      <c r="T289" s="2">
        <v>9.5012000000000008</v>
      </c>
      <c r="U289">
        <v>241450</v>
      </c>
      <c r="V289">
        <v>1</v>
      </c>
      <c r="Z289">
        <v>52</v>
      </c>
      <c r="AA289">
        <v>853</v>
      </c>
      <c r="AB289" t="s">
        <v>2163</v>
      </c>
      <c r="AC289">
        <v>853</v>
      </c>
      <c r="AD289">
        <v>1140</v>
      </c>
      <c r="AE289">
        <v>2046</v>
      </c>
      <c r="AF289">
        <v>2046</v>
      </c>
    </row>
    <row r="290" spans="1:32" x14ac:dyDescent="0.55000000000000004">
      <c r="A290" s="6" t="s">
        <v>2572</v>
      </c>
      <c r="B290" s="6" t="s">
        <v>2572</v>
      </c>
      <c r="C290" s="6">
        <v>2</v>
      </c>
      <c r="D290" s="6">
        <v>1</v>
      </c>
      <c r="E290" s="6">
        <v>1</v>
      </c>
      <c r="F290" s="6" t="s">
        <v>2573</v>
      </c>
      <c r="G290" s="6" t="s">
        <v>2574</v>
      </c>
      <c r="I290">
        <v>1</v>
      </c>
      <c r="J290">
        <v>2</v>
      </c>
      <c r="K290">
        <v>1</v>
      </c>
      <c r="L290">
        <v>1</v>
      </c>
      <c r="M290" s="6">
        <v>30.1</v>
      </c>
      <c r="N290">
        <v>23.5</v>
      </c>
      <c r="O290">
        <v>23.5</v>
      </c>
      <c r="P290">
        <v>15.327999999999999</v>
      </c>
      <c r="Q290">
        <v>136</v>
      </c>
      <c r="R290">
        <v>136</v>
      </c>
      <c r="S290">
        <v>0</v>
      </c>
      <c r="T290" s="2">
        <v>9.4260999999999999</v>
      </c>
      <c r="U290">
        <v>115060</v>
      </c>
      <c r="V290">
        <v>2</v>
      </c>
      <c r="Z290">
        <v>290</v>
      </c>
      <c r="AA290" t="s">
        <v>4249</v>
      </c>
      <c r="AB290" t="s">
        <v>3015</v>
      </c>
      <c r="AC290" t="s">
        <v>4250</v>
      </c>
      <c r="AD290" t="s">
        <v>4251</v>
      </c>
      <c r="AE290" t="s">
        <v>4252</v>
      </c>
      <c r="AF290" t="s">
        <v>4253</v>
      </c>
    </row>
    <row r="291" spans="1:32" x14ac:dyDescent="0.55000000000000004">
      <c r="A291" s="6" t="s">
        <v>4612</v>
      </c>
      <c r="B291" s="6" t="s">
        <v>4612</v>
      </c>
      <c r="C291" s="6">
        <v>1</v>
      </c>
      <c r="D291" s="6">
        <v>1</v>
      </c>
      <c r="E291" s="6">
        <v>1</v>
      </c>
      <c r="F291" s="6" t="s">
        <v>4613</v>
      </c>
      <c r="G291" s="6" t="s">
        <v>4614</v>
      </c>
      <c r="I291">
        <v>1</v>
      </c>
      <c r="J291">
        <v>1</v>
      </c>
      <c r="K291">
        <v>1</v>
      </c>
      <c r="L291">
        <v>1</v>
      </c>
      <c r="M291" s="6">
        <v>1.9</v>
      </c>
      <c r="N291">
        <v>1.9</v>
      </c>
      <c r="O291">
        <v>1.9</v>
      </c>
      <c r="P291">
        <v>97.168999999999997</v>
      </c>
      <c r="Q291">
        <v>876</v>
      </c>
      <c r="R291">
        <v>876</v>
      </c>
      <c r="S291">
        <v>0</v>
      </c>
      <c r="T291" s="2">
        <v>9.3872</v>
      </c>
      <c r="U291">
        <v>61120</v>
      </c>
      <c r="V291">
        <v>1</v>
      </c>
      <c r="Z291">
        <v>331</v>
      </c>
      <c r="AA291">
        <v>1080</v>
      </c>
      <c r="AB291" t="s">
        <v>2163</v>
      </c>
      <c r="AC291">
        <v>1080</v>
      </c>
      <c r="AD291">
        <v>1489</v>
      </c>
      <c r="AE291">
        <v>2686</v>
      </c>
      <c r="AF291">
        <v>2686</v>
      </c>
    </row>
    <row r="292" spans="1:32" x14ac:dyDescent="0.55000000000000004">
      <c r="A292" s="6" t="s">
        <v>4733</v>
      </c>
      <c r="B292" s="6" t="s">
        <v>4733</v>
      </c>
      <c r="C292" s="6" t="s">
        <v>2173</v>
      </c>
      <c r="D292" s="6" t="s">
        <v>2173</v>
      </c>
      <c r="E292" s="6" t="s">
        <v>2173</v>
      </c>
      <c r="F292" s="6" t="s">
        <v>4734</v>
      </c>
      <c r="G292" s="6" t="s">
        <v>4735</v>
      </c>
      <c r="H292" t="s">
        <v>2141</v>
      </c>
      <c r="I292">
        <v>2</v>
      </c>
      <c r="J292">
        <v>1</v>
      </c>
      <c r="K292">
        <v>1</v>
      </c>
      <c r="L292">
        <v>1</v>
      </c>
      <c r="M292" s="6">
        <v>10.6</v>
      </c>
      <c r="N292">
        <v>10.6</v>
      </c>
      <c r="O292">
        <v>10.6</v>
      </c>
      <c r="P292">
        <v>16.960999999999999</v>
      </c>
      <c r="Q292">
        <v>151</v>
      </c>
      <c r="R292" t="s">
        <v>4736</v>
      </c>
      <c r="S292">
        <v>0</v>
      </c>
      <c r="T292" s="2">
        <v>9.1057000000000006</v>
      </c>
      <c r="U292">
        <v>101950</v>
      </c>
      <c r="V292">
        <v>3</v>
      </c>
      <c r="Z292">
        <v>221</v>
      </c>
      <c r="AA292">
        <v>1486</v>
      </c>
      <c r="AB292" t="s">
        <v>2163</v>
      </c>
      <c r="AC292">
        <v>1491</v>
      </c>
      <c r="AD292">
        <v>2076</v>
      </c>
      <c r="AE292" t="s">
        <v>4737</v>
      </c>
      <c r="AF292">
        <v>3914</v>
      </c>
    </row>
    <row r="293" spans="1:32" x14ac:dyDescent="0.55000000000000004">
      <c r="A293" s="6" t="s">
        <v>5773</v>
      </c>
      <c r="B293" s="6" t="s">
        <v>5773</v>
      </c>
      <c r="C293" s="6">
        <v>1</v>
      </c>
      <c r="D293" s="6">
        <v>1</v>
      </c>
      <c r="E293" s="6">
        <v>1</v>
      </c>
      <c r="F293" s="6" t="s">
        <v>5774</v>
      </c>
      <c r="G293" s="6" t="s">
        <v>5775</v>
      </c>
      <c r="I293">
        <v>1</v>
      </c>
      <c r="J293">
        <v>1</v>
      </c>
      <c r="K293">
        <v>1</v>
      </c>
      <c r="L293">
        <v>1</v>
      </c>
      <c r="M293" s="6">
        <v>8.1999999999999993</v>
      </c>
      <c r="N293">
        <v>8.1999999999999993</v>
      </c>
      <c r="O293">
        <v>8.1999999999999993</v>
      </c>
      <c r="P293">
        <v>18.007000000000001</v>
      </c>
      <c r="Q293">
        <v>158</v>
      </c>
      <c r="R293">
        <v>158</v>
      </c>
      <c r="S293">
        <v>0</v>
      </c>
      <c r="T293" s="2">
        <v>9.0021000000000004</v>
      </c>
      <c r="U293">
        <v>95546</v>
      </c>
      <c r="V293">
        <v>2</v>
      </c>
      <c r="Z293">
        <v>278</v>
      </c>
      <c r="AA293">
        <v>979</v>
      </c>
      <c r="AB293" t="s">
        <v>2163</v>
      </c>
      <c r="AC293">
        <v>979</v>
      </c>
      <c r="AD293" t="s">
        <v>5776</v>
      </c>
      <c r="AE293" t="s">
        <v>5777</v>
      </c>
      <c r="AF293">
        <v>2394</v>
      </c>
    </row>
    <row r="294" spans="1:32" x14ac:dyDescent="0.55000000000000004">
      <c r="A294" s="6" t="s">
        <v>4837</v>
      </c>
      <c r="B294" s="6" t="s">
        <v>4837</v>
      </c>
      <c r="C294" s="6" t="s">
        <v>4838</v>
      </c>
      <c r="D294" s="6" t="s">
        <v>4839</v>
      </c>
      <c r="E294" s="6" t="s">
        <v>4839</v>
      </c>
      <c r="F294" s="6" t="s">
        <v>4840</v>
      </c>
      <c r="G294" s="6" t="s">
        <v>4841</v>
      </c>
      <c r="H294" t="s">
        <v>3226</v>
      </c>
      <c r="I294">
        <v>13</v>
      </c>
      <c r="J294">
        <v>3</v>
      </c>
      <c r="K294">
        <v>1</v>
      </c>
      <c r="L294">
        <v>1</v>
      </c>
      <c r="M294" s="6">
        <v>20.399999999999999</v>
      </c>
      <c r="N294">
        <v>9.6999999999999993</v>
      </c>
      <c r="O294">
        <v>9.6999999999999993</v>
      </c>
      <c r="P294">
        <v>33.496000000000002</v>
      </c>
      <c r="Q294">
        <v>318</v>
      </c>
      <c r="R294" t="s">
        <v>4842</v>
      </c>
      <c r="S294">
        <v>0</v>
      </c>
      <c r="T294" s="2">
        <v>8.8582999999999998</v>
      </c>
      <c r="U294">
        <v>113840</v>
      </c>
      <c r="V294">
        <v>7</v>
      </c>
      <c r="Z294">
        <v>339</v>
      </c>
      <c r="AA294" t="s">
        <v>4843</v>
      </c>
      <c r="AB294" t="s">
        <v>2937</v>
      </c>
      <c r="AC294" t="s">
        <v>4844</v>
      </c>
      <c r="AD294" t="s">
        <v>4845</v>
      </c>
      <c r="AE294" t="s">
        <v>4846</v>
      </c>
      <c r="AF294" t="s">
        <v>4847</v>
      </c>
    </row>
    <row r="295" spans="1:32" x14ac:dyDescent="0.55000000000000004">
      <c r="A295" s="6" t="s">
        <v>4169</v>
      </c>
      <c r="B295" s="6" t="s">
        <v>4169</v>
      </c>
      <c r="C295" s="6" t="s">
        <v>2173</v>
      </c>
      <c r="D295" s="6" t="s">
        <v>2173</v>
      </c>
      <c r="E295" s="6" t="s">
        <v>2173</v>
      </c>
      <c r="F295" s="6" t="s">
        <v>4170</v>
      </c>
      <c r="G295" s="6" t="s">
        <v>4171</v>
      </c>
      <c r="H295" t="s">
        <v>2141</v>
      </c>
      <c r="I295">
        <v>2</v>
      </c>
      <c r="J295">
        <v>1</v>
      </c>
      <c r="K295">
        <v>1</v>
      </c>
      <c r="L295">
        <v>1</v>
      </c>
      <c r="M295" s="6">
        <v>2.7</v>
      </c>
      <c r="N295">
        <v>2.7</v>
      </c>
      <c r="O295">
        <v>2.7</v>
      </c>
      <c r="P295">
        <v>53.353999999999999</v>
      </c>
      <c r="Q295">
        <v>525</v>
      </c>
      <c r="R295" t="s">
        <v>4172</v>
      </c>
      <c r="S295">
        <v>0</v>
      </c>
      <c r="T295" s="2">
        <v>8.7203999999999997</v>
      </c>
      <c r="U295">
        <v>90007</v>
      </c>
      <c r="V295">
        <v>1</v>
      </c>
      <c r="Z295">
        <v>161</v>
      </c>
      <c r="AA295">
        <v>191</v>
      </c>
      <c r="AB295" t="s">
        <v>2163</v>
      </c>
      <c r="AC295">
        <v>191</v>
      </c>
      <c r="AD295">
        <v>255</v>
      </c>
      <c r="AE295">
        <v>475</v>
      </c>
      <c r="AF295">
        <v>475</v>
      </c>
    </row>
    <row r="296" spans="1:32" x14ac:dyDescent="0.55000000000000004">
      <c r="A296" s="6" t="s">
        <v>3877</v>
      </c>
      <c r="B296" s="6" t="s">
        <v>3877</v>
      </c>
      <c r="C296" s="6">
        <v>1</v>
      </c>
      <c r="D296" s="6">
        <v>1</v>
      </c>
      <c r="E296" s="6">
        <v>1</v>
      </c>
      <c r="F296" s="6" t="s">
        <v>3878</v>
      </c>
      <c r="G296" s="6" t="s">
        <v>3879</v>
      </c>
      <c r="I296">
        <v>1</v>
      </c>
      <c r="J296">
        <v>1</v>
      </c>
      <c r="K296">
        <v>1</v>
      </c>
      <c r="L296">
        <v>1</v>
      </c>
      <c r="M296" s="6">
        <v>2.2000000000000002</v>
      </c>
      <c r="N296">
        <v>2.2000000000000002</v>
      </c>
      <c r="O296">
        <v>2.2000000000000002</v>
      </c>
      <c r="P296">
        <v>90.953999999999994</v>
      </c>
      <c r="Q296">
        <v>780</v>
      </c>
      <c r="R296">
        <v>780</v>
      </c>
      <c r="S296">
        <v>0</v>
      </c>
      <c r="T296" s="2">
        <v>8.3824000000000005</v>
      </c>
      <c r="U296">
        <v>38870</v>
      </c>
      <c r="V296">
        <v>1</v>
      </c>
      <c r="Z296">
        <v>400</v>
      </c>
      <c r="AA296">
        <v>1390</v>
      </c>
      <c r="AB296" t="s">
        <v>2163</v>
      </c>
      <c r="AC296">
        <v>1395</v>
      </c>
      <c r="AD296">
        <v>1937</v>
      </c>
      <c r="AE296">
        <v>3605</v>
      </c>
      <c r="AF296">
        <v>3605</v>
      </c>
    </row>
    <row r="297" spans="1:32" x14ac:dyDescent="0.55000000000000004">
      <c r="A297" s="6" t="s">
        <v>3402</v>
      </c>
      <c r="B297" s="6" t="s">
        <v>3402</v>
      </c>
      <c r="C297" s="6" t="s">
        <v>2806</v>
      </c>
      <c r="D297" s="6" t="s">
        <v>2806</v>
      </c>
      <c r="E297" s="6" t="s">
        <v>2806</v>
      </c>
      <c r="F297" s="6" t="s">
        <v>3403</v>
      </c>
      <c r="G297" s="8" t="s">
        <v>5906</v>
      </c>
      <c r="H297" t="s">
        <v>2199</v>
      </c>
      <c r="I297">
        <v>3</v>
      </c>
      <c r="J297">
        <v>1</v>
      </c>
      <c r="K297">
        <v>1</v>
      </c>
      <c r="L297">
        <v>1</v>
      </c>
      <c r="M297" s="6">
        <v>4.4000000000000004</v>
      </c>
      <c r="N297">
        <v>4.4000000000000004</v>
      </c>
      <c r="O297">
        <v>4.4000000000000004</v>
      </c>
      <c r="P297">
        <v>41.487000000000002</v>
      </c>
      <c r="Q297">
        <v>361</v>
      </c>
      <c r="R297" t="s">
        <v>3404</v>
      </c>
      <c r="S297">
        <v>0</v>
      </c>
      <c r="T297" s="2">
        <v>8.3604000000000003</v>
      </c>
      <c r="U297">
        <v>26141</v>
      </c>
      <c r="V297">
        <v>1</v>
      </c>
      <c r="Z297">
        <v>332</v>
      </c>
      <c r="AA297">
        <v>916</v>
      </c>
      <c r="AB297" t="s">
        <v>2163</v>
      </c>
      <c r="AC297">
        <v>916</v>
      </c>
      <c r="AD297">
        <v>1220</v>
      </c>
      <c r="AE297">
        <v>2177</v>
      </c>
      <c r="AF297">
        <v>2177</v>
      </c>
    </row>
    <row r="298" spans="1:32" x14ac:dyDescent="0.55000000000000004">
      <c r="A298" s="6" t="s">
        <v>4380</v>
      </c>
      <c r="B298" s="6" t="s">
        <v>4380</v>
      </c>
      <c r="C298" s="6" t="s">
        <v>2806</v>
      </c>
      <c r="D298" s="6" t="s">
        <v>2806</v>
      </c>
      <c r="E298" s="6" t="s">
        <v>2806</v>
      </c>
      <c r="F298" s="6" t="s">
        <v>4381</v>
      </c>
      <c r="G298" s="6" t="s">
        <v>4382</v>
      </c>
      <c r="H298" t="s">
        <v>2199</v>
      </c>
      <c r="I298">
        <v>3</v>
      </c>
      <c r="J298">
        <v>1</v>
      </c>
      <c r="K298">
        <v>1</v>
      </c>
      <c r="L298">
        <v>1</v>
      </c>
      <c r="M298" s="6">
        <v>9.8000000000000007</v>
      </c>
      <c r="N298">
        <v>9.8000000000000007</v>
      </c>
      <c r="O298">
        <v>9.8000000000000007</v>
      </c>
      <c r="P298">
        <v>18.416</v>
      </c>
      <c r="Q298">
        <v>174</v>
      </c>
      <c r="R298" t="s">
        <v>4383</v>
      </c>
      <c r="S298">
        <v>0</v>
      </c>
      <c r="T298" s="2">
        <v>8.3552</v>
      </c>
      <c r="U298">
        <v>21972</v>
      </c>
      <c r="V298">
        <v>1</v>
      </c>
      <c r="Z298">
        <v>418</v>
      </c>
      <c r="AA298">
        <v>945</v>
      </c>
      <c r="AB298" t="s">
        <v>2163</v>
      </c>
      <c r="AC298">
        <v>945</v>
      </c>
      <c r="AD298">
        <v>1255</v>
      </c>
      <c r="AE298">
        <v>2238</v>
      </c>
      <c r="AF298">
        <v>2238</v>
      </c>
    </row>
    <row r="299" spans="1:32" x14ac:dyDescent="0.55000000000000004">
      <c r="A299" s="6" t="s">
        <v>3702</v>
      </c>
      <c r="B299" s="6" t="s">
        <v>3702</v>
      </c>
      <c r="C299" s="6">
        <v>1</v>
      </c>
      <c r="D299" s="6">
        <v>1</v>
      </c>
      <c r="E299" s="6">
        <v>1</v>
      </c>
      <c r="F299" s="6" t="s">
        <v>3703</v>
      </c>
      <c r="G299" s="6" t="s">
        <v>3704</v>
      </c>
      <c r="I299">
        <v>1</v>
      </c>
      <c r="J299">
        <v>1</v>
      </c>
      <c r="K299">
        <v>1</v>
      </c>
      <c r="L299">
        <v>1</v>
      </c>
      <c r="M299" s="6">
        <v>10.7</v>
      </c>
      <c r="N299">
        <v>10.7</v>
      </c>
      <c r="O299">
        <v>10.7</v>
      </c>
      <c r="P299">
        <v>16.837</v>
      </c>
      <c r="Q299">
        <v>149</v>
      </c>
      <c r="R299">
        <v>149</v>
      </c>
      <c r="S299">
        <v>0</v>
      </c>
      <c r="T299" s="2">
        <v>8.3473000000000006</v>
      </c>
      <c r="U299">
        <v>203480</v>
      </c>
      <c r="V299">
        <v>3</v>
      </c>
      <c r="Z299">
        <v>237</v>
      </c>
      <c r="AA299">
        <v>1441</v>
      </c>
      <c r="AB299" t="s">
        <v>2163</v>
      </c>
      <c r="AC299">
        <v>1446</v>
      </c>
      <c r="AD299">
        <v>2001</v>
      </c>
      <c r="AE299" t="s">
        <v>3705</v>
      </c>
      <c r="AF299">
        <v>3742</v>
      </c>
    </row>
    <row r="300" spans="1:32" x14ac:dyDescent="0.55000000000000004">
      <c r="A300" s="6" t="s">
        <v>4063</v>
      </c>
      <c r="B300" s="6" t="s">
        <v>4063</v>
      </c>
      <c r="C300" s="6">
        <v>1</v>
      </c>
      <c r="D300" s="6">
        <v>1</v>
      </c>
      <c r="E300" s="6">
        <v>1</v>
      </c>
      <c r="F300" s="6" t="s">
        <v>4064</v>
      </c>
      <c r="G300" s="6" t="s">
        <v>4065</v>
      </c>
      <c r="I300">
        <v>1</v>
      </c>
      <c r="J300">
        <v>1</v>
      </c>
      <c r="K300">
        <v>1</v>
      </c>
      <c r="L300">
        <v>1</v>
      </c>
      <c r="M300" s="6">
        <v>7.3</v>
      </c>
      <c r="N300">
        <v>7.3</v>
      </c>
      <c r="O300">
        <v>7.3</v>
      </c>
      <c r="P300">
        <v>26.599</v>
      </c>
      <c r="Q300">
        <v>245</v>
      </c>
      <c r="R300">
        <v>245</v>
      </c>
      <c r="S300">
        <v>0</v>
      </c>
      <c r="T300" s="2">
        <v>7.9497</v>
      </c>
      <c r="U300">
        <v>33308</v>
      </c>
      <c r="V300">
        <v>4</v>
      </c>
      <c r="Z300">
        <v>219</v>
      </c>
      <c r="AA300">
        <v>507</v>
      </c>
      <c r="AB300" t="s">
        <v>2163</v>
      </c>
      <c r="AC300">
        <v>506</v>
      </c>
      <c r="AD300">
        <v>643</v>
      </c>
      <c r="AE300" t="s">
        <v>4066</v>
      </c>
      <c r="AF300">
        <v>1169</v>
      </c>
    </row>
    <row r="301" spans="1:32" x14ac:dyDescent="0.55000000000000004">
      <c r="A301" s="6" t="s">
        <v>4918</v>
      </c>
      <c r="B301" s="6" t="s">
        <v>4918</v>
      </c>
      <c r="C301" s="6">
        <v>1</v>
      </c>
      <c r="D301" s="6">
        <v>1</v>
      </c>
      <c r="E301" s="6">
        <v>1</v>
      </c>
      <c r="F301" s="6" t="s">
        <v>4919</v>
      </c>
      <c r="G301" s="6" t="s">
        <v>4920</v>
      </c>
      <c r="I301">
        <v>1</v>
      </c>
      <c r="J301">
        <v>1</v>
      </c>
      <c r="K301">
        <v>1</v>
      </c>
      <c r="L301">
        <v>1</v>
      </c>
      <c r="M301" s="6">
        <v>6.7</v>
      </c>
      <c r="N301">
        <v>6.7</v>
      </c>
      <c r="O301">
        <v>6.7</v>
      </c>
      <c r="P301">
        <v>24.550999999999998</v>
      </c>
      <c r="Q301">
        <v>210</v>
      </c>
      <c r="R301">
        <v>210</v>
      </c>
      <c r="S301">
        <v>0</v>
      </c>
      <c r="T301" s="2">
        <v>7.8940000000000001</v>
      </c>
      <c r="U301">
        <v>23073</v>
      </c>
      <c r="V301">
        <v>3</v>
      </c>
      <c r="Z301">
        <v>117</v>
      </c>
      <c r="AA301">
        <v>88</v>
      </c>
      <c r="AB301" t="s">
        <v>2163</v>
      </c>
      <c r="AC301">
        <v>88</v>
      </c>
      <c r="AD301">
        <v>120</v>
      </c>
      <c r="AE301" t="s">
        <v>4921</v>
      </c>
      <c r="AF301">
        <v>220</v>
      </c>
    </row>
    <row r="302" spans="1:32" x14ac:dyDescent="0.55000000000000004">
      <c r="A302" s="6" t="s">
        <v>5445</v>
      </c>
      <c r="B302" s="6" t="s">
        <v>5445</v>
      </c>
      <c r="C302" s="6">
        <v>1</v>
      </c>
      <c r="D302" s="6">
        <v>1</v>
      </c>
      <c r="E302" s="6">
        <v>1</v>
      </c>
      <c r="F302" s="6" t="s">
        <v>5446</v>
      </c>
      <c r="G302" s="6" t="s">
        <v>5447</v>
      </c>
      <c r="I302">
        <v>1</v>
      </c>
      <c r="J302">
        <v>1</v>
      </c>
      <c r="K302">
        <v>1</v>
      </c>
      <c r="L302">
        <v>1</v>
      </c>
      <c r="M302" s="6">
        <v>3.8</v>
      </c>
      <c r="N302">
        <v>3.8</v>
      </c>
      <c r="O302">
        <v>3.8</v>
      </c>
      <c r="P302">
        <v>55.21</v>
      </c>
      <c r="Q302">
        <v>505</v>
      </c>
      <c r="R302">
        <v>505</v>
      </c>
      <c r="S302">
        <v>0</v>
      </c>
      <c r="T302" s="2">
        <v>7.7725</v>
      </c>
      <c r="U302">
        <v>38570</v>
      </c>
      <c r="V302">
        <v>1</v>
      </c>
      <c r="Z302">
        <v>439</v>
      </c>
      <c r="AA302">
        <v>1047</v>
      </c>
      <c r="AB302" t="s">
        <v>2163</v>
      </c>
      <c r="AC302">
        <v>1047</v>
      </c>
      <c r="AD302">
        <v>1444</v>
      </c>
      <c r="AE302">
        <v>2608</v>
      </c>
      <c r="AF302">
        <v>2608</v>
      </c>
    </row>
    <row r="303" spans="1:32" x14ac:dyDescent="0.55000000000000004">
      <c r="A303" s="6" t="s">
        <v>5874</v>
      </c>
      <c r="B303" s="6" t="s">
        <v>5874</v>
      </c>
      <c r="C303" s="6">
        <v>1</v>
      </c>
      <c r="D303" s="6">
        <v>1</v>
      </c>
      <c r="E303" s="6">
        <v>1</v>
      </c>
      <c r="F303" s="6" t="s">
        <v>5875</v>
      </c>
      <c r="G303" s="6" t="s">
        <v>5876</v>
      </c>
      <c r="I303">
        <v>1</v>
      </c>
      <c r="J303">
        <v>1</v>
      </c>
      <c r="K303">
        <v>1</v>
      </c>
      <c r="L303">
        <v>1</v>
      </c>
      <c r="M303" s="6">
        <v>1.7</v>
      </c>
      <c r="N303">
        <v>1.7</v>
      </c>
      <c r="O303">
        <v>1.7</v>
      </c>
      <c r="P303">
        <v>80.965999999999994</v>
      </c>
      <c r="Q303">
        <v>708</v>
      </c>
      <c r="R303">
        <v>708</v>
      </c>
      <c r="S303">
        <v>0</v>
      </c>
      <c r="T303" s="2">
        <v>7.7445000000000004</v>
      </c>
      <c r="U303">
        <v>36103</v>
      </c>
      <c r="V303">
        <v>1</v>
      </c>
      <c r="Z303">
        <v>428</v>
      </c>
      <c r="AA303">
        <v>789</v>
      </c>
      <c r="AB303" t="s">
        <v>2163</v>
      </c>
      <c r="AC303">
        <v>789</v>
      </c>
      <c r="AD303">
        <v>1060</v>
      </c>
      <c r="AE303">
        <v>1910</v>
      </c>
      <c r="AF303">
        <v>1910</v>
      </c>
    </row>
    <row r="304" spans="1:32" x14ac:dyDescent="0.55000000000000004">
      <c r="A304" s="6" t="s">
        <v>1847</v>
      </c>
      <c r="B304" s="6" t="s">
        <v>1847</v>
      </c>
      <c r="C304" s="6">
        <v>1</v>
      </c>
      <c r="D304" s="6">
        <v>1</v>
      </c>
      <c r="E304" s="6">
        <v>1</v>
      </c>
      <c r="F304" s="6" t="s">
        <v>1848</v>
      </c>
      <c r="G304" s="6" t="s">
        <v>1849</v>
      </c>
      <c r="I304">
        <v>1</v>
      </c>
      <c r="J304">
        <v>1</v>
      </c>
      <c r="K304">
        <v>1</v>
      </c>
      <c r="L304">
        <v>1</v>
      </c>
      <c r="M304" s="6">
        <v>1.3</v>
      </c>
      <c r="N304">
        <v>1.3</v>
      </c>
      <c r="O304">
        <v>1.3</v>
      </c>
      <c r="P304">
        <v>90.724999999999994</v>
      </c>
      <c r="Q304">
        <v>765</v>
      </c>
      <c r="R304">
        <v>765</v>
      </c>
      <c r="S304">
        <v>0</v>
      </c>
      <c r="T304" s="2">
        <v>7.7426000000000004</v>
      </c>
      <c r="U304">
        <v>67701</v>
      </c>
      <c r="V304">
        <v>1</v>
      </c>
      <c r="Z304">
        <v>89</v>
      </c>
      <c r="AA304">
        <v>148</v>
      </c>
      <c r="AB304" t="s">
        <v>2163</v>
      </c>
      <c r="AC304">
        <v>148</v>
      </c>
      <c r="AD304">
        <v>199</v>
      </c>
      <c r="AE304">
        <v>374</v>
      </c>
      <c r="AF304">
        <v>374</v>
      </c>
    </row>
    <row r="305" spans="1:32" x14ac:dyDescent="0.55000000000000004">
      <c r="A305" s="6" t="s">
        <v>4750</v>
      </c>
      <c r="B305" s="6" t="s">
        <v>4750</v>
      </c>
      <c r="C305" s="6">
        <v>1</v>
      </c>
      <c r="D305" s="6">
        <v>1</v>
      </c>
      <c r="E305" s="6">
        <v>1</v>
      </c>
      <c r="F305" s="6" t="s">
        <v>4751</v>
      </c>
      <c r="G305" s="6" t="s">
        <v>4752</v>
      </c>
      <c r="I305">
        <v>1</v>
      </c>
      <c r="J305">
        <v>1</v>
      </c>
      <c r="K305">
        <v>1</v>
      </c>
      <c r="L305">
        <v>1</v>
      </c>
      <c r="M305" s="6">
        <v>2.7</v>
      </c>
      <c r="N305">
        <v>2.7</v>
      </c>
      <c r="O305">
        <v>2.7</v>
      </c>
      <c r="P305">
        <v>91.837999999999994</v>
      </c>
      <c r="Q305">
        <v>790</v>
      </c>
      <c r="R305">
        <v>790</v>
      </c>
      <c r="S305">
        <v>0</v>
      </c>
      <c r="T305" s="2">
        <v>7.5815000000000001</v>
      </c>
      <c r="U305">
        <v>71851</v>
      </c>
      <c r="V305">
        <v>1</v>
      </c>
      <c r="Z305">
        <v>308</v>
      </c>
      <c r="AA305">
        <v>952</v>
      </c>
      <c r="AB305" t="s">
        <v>2163</v>
      </c>
      <c r="AC305">
        <v>952</v>
      </c>
      <c r="AD305">
        <v>1263</v>
      </c>
      <c r="AE305">
        <v>2255</v>
      </c>
      <c r="AF305">
        <v>2255</v>
      </c>
    </row>
    <row r="306" spans="1:32" x14ac:dyDescent="0.55000000000000004">
      <c r="A306" s="6" t="s">
        <v>5605</v>
      </c>
      <c r="B306" s="6" t="s">
        <v>5605</v>
      </c>
      <c r="C306" s="6" t="s">
        <v>2806</v>
      </c>
      <c r="D306" s="6" t="s">
        <v>2806</v>
      </c>
      <c r="E306" s="6" t="s">
        <v>2806</v>
      </c>
      <c r="F306" s="6" t="s">
        <v>5606</v>
      </c>
      <c r="G306" s="6" t="s">
        <v>5607</v>
      </c>
      <c r="H306" t="s">
        <v>2199</v>
      </c>
      <c r="I306">
        <v>3</v>
      </c>
      <c r="J306">
        <v>1</v>
      </c>
      <c r="K306">
        <v>1</v>
      </c>
      <c r="L306">
        <v>1</v>
      </c>
      <c r="M306" s="6">
        <v>7</v>
      </c>
      <c r="N306">
        <v>7</v>
      </c>
      <c r="O306">
        <v>7</v>
      </c>
      <c r="P306">
        <v>22.472000000000001</v>
      </c>
      <c r="Q306">
        <v>199</v>
      </c>
      <c r="R306" t="s">
        <v>5608</v>
      </c>
      <c r="S306">
        <v>0</v>
      </c>
      <c r="T306" s="2">
        <v>7.5570000000000004</v>
      </c>
      <c r="U306">
        <v>80500</v>
      </c>
      <c r="V306">
        <v>1</v>
      </c>
      <c r="Z306">
        <v>166</v>
      </c>
      <c r="AA306">
        <v>393</v>
      </c>
      <c r="AB306" t="s">
        <v>2163</v>
      </c>
      <c r="AC306">
        <v>392</v>
      </c>
      <c r="AD306">
        <v>502</v>
      </c>
      <c r="AE306">
        <v>873</v>
      </c>
      <c r="AF306">
        <v>873</v>
      </c>
    </row>
    <row r="307" spans="1:32" x14ac:dyDescent="0.55000000000000004">
      <c r="A307" s="6" t="s">
        <v>1683</v>
      </c>
      <c r="B307" s="6" t="s">
        <v>1683</v>
      </c>
      <c r="C307" s="6">
        <v>1</v>
      </c>
      <c r="D307" s="6">
        <v>1</v>
      </c>
      <c r="E307" s="6">
        <v>1</v>
      </c>
      <c r="F307" s="6" t="s">
        <v>1684</v>
      </c>
      <c r="G307" s="6" t="s">
        <v>1685</v>
      </c>
      <c r="I307">
        <v>1</v>
      </c>
      <c r="J307">
        <v>1</v>
      </c>
      <c r="K307">
        <v>1</v>
      </c>
      <c r="L307">
        <v>1</v>
      </c>
      <c r="M307" s="6">
        <v>10.6</v>
      </c>
      <c r="N307">
        <v>10.6</v>
      </c>
      <c r="O307">
        <v>10.6</v>
      </c>
      <c r="P307">
        <v>31.279</v>
      </c>
      <c r="Q307">
        <v>282</v>
      </c>
      <c r="R307">
        <v>282</v>
      </c>
      <c r="S307">
        <v>0</v>
      </c>
      <c r="T307" s="2">
        <v>7.5324</v>
      </c>
      <c r="U307">
        <v>35737</v>
      </c>
      <c r="V307">
        <v>2</v>
      </c>
      <c r="Z307">
        <v>72</v>
      </c>
      <c r="AA307">
        <v>688</v>
      </c>
      <c r="AB307" t="s">
        <v>2163</v>
      </c>
      <c r="AC307">
        <v>688</v>
      </c>
      <c r="AD307">
        <v>896</v>
      </c>
      <c r="AE307" t="s">
        <v>5493</v>
      </c>
      <c r="AF307">
        <v>1629</v>
      </c>
    </row>
    <row r="308" spans="1:32" x14ac:dyDescent="0.55000000000000004">
      <c r="A308" s="6" t="s">
        <v>4165</v>
      </c>
      <c r="B308" s="6" t="s">
        <v>4165</v>
      </c>
      <c r="C308" s="6" t="s">
        <v>2173</v>
      </c>
      <c r="D308" s="6" t="s">
        <v>2173</v>
      </c>
      <c r="E308" s="6" t="s">
        <v>2173</v>
      </c>
      <c r="F308" s="6" t="s">
        <v>4166</v>
      </c>
      <c r="G308" s="6" t="s">
        <v>4167</v>
      </c>
      <c r="H308" t="s">
        <v>2141</v>
      </c>
      <c r="I308">
        <v>2</v>
      </c>
      <c r="J308">
        <v>1</v>
      </c>
      <c r="K308">
        <v>1</v>
      </c>
      <c r="L308">
        <v>1</v>
      </c>
      <c r="M308" s="6">
        <v>2</v>
      </c>
      <c r="N308">
        <v>2</v>
      </c>
      <c r="O308">
        <v>2</v>
      </c>
      <c r="P308">
        <v>67.56</v>
      </c>
      <c r="Q308">
        <v>644</v>
      </c>
      <c r="R308" t="s">
        <v>4168</v>
      </c>
      <c r="S308">
        <v>0</v>
      </c>
      <c r="T308" s="2">
        <v>7.5049999999999999</v>
      </c>
      <c r="U308">
        <v>30492</v>
      </c>
      <c r="V308">
        <v>1</v>
      </c>
      <c r="Z308">
        <v>401</v>
      </c>
      <c r="AA308">
        <v>560</v>
      </c>
      <c r="AB308" t="s">
        <v>2163</v>
      </c>
      <c r="AC308">
        <v>559</v>
      </c>
      <c r="AD308">
        <v>726</v>
      </c>
      <c r="AE308">
        <v>1360</v>
      </c>
      <c r="AF308">
        <v>1360</v>
      </c>
    </row>
    <row r="309" spans="1:32" x14ac:dyDescent="0.55000000000000004">
      <c r="A309" s="6" t="s">
        <v>1205</v>
      </c>
      <c r="B309" s="6" t="s">
        <v>1205</v>
      </c>
      <c r="C309" s="6" t="s">
        <v>2672</v>
      </c>
      <c r="D309" s="6" t="s">
        <v>2672</v>
      </c>
      <c r="E309" s="6" t="s">
        <v>2672</v>
      </c>
      <c r="F309" s="6" t="s">
        <v>1206</v>
      </c>
      <c r="G309" s="6" t="s">
        <v>1207</v>
      </c>
      <c r="H309" t="s">
        <v>2675</v>
      </c>
      <c r="I309">
        <v>5</v>
      </c>
      <c r="J309">
        <v>1</v>
      </c>
      <c r="K309">
        <v>1</v>
      </c>
      <c r="L309">
        <v>1</v>
      </c>
      <c r="M309" s="6">
        <v>5.7</v>
      </c>
      <c r="N309">
        <v>5.7</v>
      </c>
      <c r="O309">
        <v>5.7</v>
      </c>
      <c r="P309">
        <v>47.837000000000003</v>
      </c>
      <c r="Q309">
        <v>437</v>
      </c>
      <c r="R309" t="s">
        <v>4865</v>
      </c>
      <c r="S309">
        <v>0</v>
      </c>
      <c r="T309" s="2">
        <v>7.4901999999999997</v>
      </c>
      <c r="U309">
        <v>43279</v>
      </c>
      <c r="V309">
        <v>1</v>
      </c>
      <c r="Z309">
        <v>335</v>
      </c>
      <c r="AA309">
        <v>80</v>
      </c>
      <c r="AB309" t="s">
        <v>2163</v>
      </c>
      <c r="AC309">
        <v>80</v>
      </c>
      <c r="AD309">
        <v>112</v>
      </c>
      <c r="AE309">
        <v>207</v>
      </c>
      <c r="AF309">
        <v>207</v>
      </c>
    </row>
    <row r="310" spans="1:32" x14ac:dyDescent="0.55000000000000004">
      <c r="A310" s="6" t="s">
        <v>2933</v>
      </c>
      <c r="B310" s="6" t="s">
        <v>2933</v>
      </c>
      <c r="C310" s="6">
        <v>7</v>
      </c>
      <c r="D310" s="6">
        <v>1</v>
      </c>
      <c r="E310" s="6">
        <v>1</v>
      </c>
      <c r="F310" s="6" t="s">
        <v>2934</v>
      </c>
      <c r="G310" s="6" t="s">
        <v>2935</v>
      </c>
      <c r="I310">
        <v>1</v>
      </c>
      <c r="J310">
        <v>7</v>
      </c>
      <c r="K310">
        <v>1</v>
      </c>
      <c r="L310">
        <v>1</v>
      </c>
      <c r="M310" s="6">
        <v>21.2</v>
      </c>
      <c r="N310">
        <v>7.2</v>
      </c>
      <c r="O310">
        <v>7.2</v>
      </c>
      <c r="P310">
        <v>49.774999999999999</v>
      </c>
      <c r="Q310">
        <v>444</v>
      </c>
      <c r="R310">
        <v>444</v>
      </c>
      <c r="S310">
        <v>0</v>
      </c>
      <c r="T310" s="2">
        <v>7.4821999999999997</v>
      </c>
      <c r="U310">
        <v>180870</v>
      </c>
      <c r="V310">
        <v>2</v>
      </c>
      <c r="Z310">
        <v>354</v>
      </c>
      <c r="AA310" t="s">
        <v>5757</v>
      </c>
      <c r="AB310" t="s">
        <v>5758</v>
      </c>
      <c r="AC310" t="s">
        <v>5759</v>
      </c>
      <c r="AD310" t="s">
        <v>5760</v>
      </c>
      <c r="AE310" t="s">
        <v>5761</v>
      </c>
      <c r="AF310" t="s">
        <v>5762</v>
      </c>
    </row>
    <row r="311" spans="1:32" x14ac:dyDescent="0.55000000000000004">
      <c r="A311" s="6" t="s">
        <v>5641</v>
      </c>
      <c r="B311" s="6" t="s">
        <v>5641</v>
      </c>
      <c r="C311" s="6" t="s">
        <v>2173</v>
      </c>
      <c r="D311" s="6" t="s">
        <v>2173</v>
      </c>
      <c r="E311" s="6" t="s">
        <v>2173</v>
      </c>
      <c r="F311" s="6" t="s">
        <v>5642</v>
      </c>
      <c r="G311" s="6" t="s">
        <v>5643</v>
      </c>
      <c r="H311" t="s">
        <v>2141</v>
      </c>
      <c r="I311">
        <v>2</v>
      </c>
      <c r="J311">
        <v>1</v>
      </c>
      <c r="K311">
        <v>1</v>
      </c>
      <c r="L311">
        <v>1</v>
      </c>
      <c r="M311" s="6">
        <v>2.7</v>
      </c>
      <c r="N311">
        <v>2.7</v>
      </c>
      <c r="O311">
        <v>2.7</v>
      </c>
      <c r="P311">
        <v>67.876999999999995</v>
      </c>
      <c r="Q311">
        <v>623</v>
      </c>
      <c r="R311" t="s">
        <v>5644</v>
      </c>
      <c r="S311">
        <v>0</v>
      </c>
      <c r="T311" s="2">
        <v>7.3045</v>
      </c>
      <c r="U311">
        <v>54919</v>
      </c>
      <c r="V311">
        <v>2</v>
      </c>
      <c r="Z311">
        <v>144</v>
      </c>
      <c r="AA311">
        <v>1061</v>
      </c>
      <c r="AB311" t="s">
        <v>2163</v>
      </c>
      <c r="AC311">
        <v>1061</v>
      </c>
      <c r="AD311" t="s">
        <v>5645</v>
      </c>
      <c r="AE311" t="s">
        <v>5646</v>
      </c>
      <c r="AF311">
        <v>2640</v>
      </c>
    </row>
    <row r="312" spans="1:32" x14ac:dyDescent="0.55000000000000004">
      <c r="A312" s="6" t="s">
        <v>4857</v>
      </c>
      <c r="B312" s="6" t="s">
        <v>4857</v>
      </c>
      <c r="C312" s="6">
        <v>1</v>
      </c>
      <c r="D312" s="6">
        <v>1</v>
      </c>
      <c r="E312" s="6">
        <v>1</v>
      </c>
      <c r="F312" s="6" t="s">
        <v>4858</v>
      </c>
      <c r="G312" s="6" t="s">
        <v>4859</v>
      </c>
      <c r="I312">
        <v>1</v>
      </c>
      <c r="J312">
        <v>1</v>
      </c>
      <c r="K312">
        <v>1</v>
      </c>
      <c r="L312">
        <v>1</v>
      </c>
      <c r="M312" s="6">
        <v>7.3</v>
      </c>
      <c r="N312">
        <v>7.3</v>
      </c>
      <c r="O312">
        <v>7.3</v>
      </c>
      <c r="P312">
        <v>28.768000000000001</v>
      </c>
      <c r="Q312">
        <v>261</v>
      </c>
      <c r="R312">
        <v>261</v>
      </c>
      <c r="S312">
        <v>0</v>
      </c>
      <c r="T312" s="2">
        <v>7.2656999999999998</v>
      </c>
      <c r="U312">
        <v>43248</v>
      </c>
      <c r="V312">
        <v>1</v>
      </c>
      <c r="Z312">
        <v>92</v>
      </c>
      <c r="AA312">
        <v>220</v>
      </c>
      <c r="AB312" t="s">
        <v>2163</v>
      </c>
      <c r="AC312">
        <v>220</v>
      </c>
      <c r="AD312">
        <v>290</v>
      </c>
      <c r="AE312">
        <v>520</v>
      </c>
      <c r="AF312">
        <v>520</v>
      </c>
    </row>
    <row r="313" spans="1:32" x14ac:dyDescent="0.55000000000000004">
      <c r="A313" s="6" t="s">
        <v>677</v>
      </c>
      <c r="B313" s="6" t="s">
        <v>677</v>
      </c>
      <c r="C313" s="6">
        <v>1</v>
      </c>
      <c r="D313" s="6">
        <v>1</v>
      </c>
      <c r="E313" s="6">
        <v>1</v>
      </c>
      <c r="F313" s="6" t="s">
        <v>678</v>
      </c>
      <c r="G313" s="6" t="s">
        <v>679</v>
      </c>
      <c r="I313">
        <v>1</v>
      </c>
      <c r="J313">
        <v>1</v>
      </c>
      <c r="K313">
        <v>1</v>
      </c>
      <c r="L313">
        <v>1</v>
      </c>
      <c r="M313" s="6">
        <v>11.1</v>
      </c>
      <c r="N313">
        <v>11.1</v>
      </c>
      <c r="O313">
        <v>11.1</v>
      </c>
      <c r="P313">
        <v>13.802</v>
      </c>
      <c r="Q313">
        <v>126</v>
      </c>
      <c r="R313">
        <v>126</v>
      </c>
      <c r="S313">
        <v>0</v>
      </c>
      <c r="T313" s="2">
        <v>7.2327000000000004</v>
      </c>
      <c r="U313">
        <v>131340</v>
      </c>
      <c r="V313">
        <v>1</v>
      </c>
      <c r="Z313">
        <v>200</v>
      </c>
      <c r="AA313">
        <v>125</v>
      </c>
      <c r="AB313" t="s">
        <v>2163</v>
      </c>
      <c r="AC313">
        <v>125</v>
      </c>
      <c r="AD313">
        <v>168</v>
      </c>
      <c r="AE313">
        <v>314</v>
      </c>
      <c r="AF313">
        <v>314</v>
      </c>
    </row>
    <row r="314" spans="1:32" x14ac:dyDescent="0.55000000000000004">
      <c r="A314" s="6" t="s">
        <v>4728</v>
      </c>
      <c r="B314" s="6" t="s">
        <v>4728</v>
      </c>
      <c r="C314" s="6" t="s">
        <v>2806</v>
      </c>
      <c r="D314" s="6" t="s">
        <v>2806</v>
      </c>
      <c r="E314" s="6" t="s">
        <v>2806</v>
      </c>
      <c r="F314" s="6" t="s">
        <v>4729</v>
      </c>
      <c r="G314" s="6" t="s">
        <v>4730</v>
      </c>
      <c r="H314" t="s">
        <v>2199</v>
      </c>
      <c r="I314">
        <v>3</v>
      </c>
      <c r="J314">
        <v>1</v>
      </c>
      <c r="K314">
        <v>1</v>
      </c>
      <c r="L314">
        <v>1</v>
      </c>
      <c r="M314" s="6">
        <v>10.7</v>
      </c>
      <c r="N314">
        <v>10.7</v>
      </c>
      <c r="O314">
        <v>10.7</v>
      </c>
      <c r="P314">
        <v>16.684000000000001</v>
      </c>
      <c r="Q314">
        <v>150</v>
      </c>
      <c r="R314" t="s">
        <v>4731</v>
      </c>
      <c r="S314">
        <v>0</v>
      </c>
      <c r="T314" s="2">
        <v>7.0286999999999997</v>
      </c>
      <c r="U314">
        <v>52530</v>
      </c>
      <c r="V314">
        <v>3</v>
      </c>
      <c r="Z314">
        <v>57</v>
      </c>
      <c r="AA314">
        <v>1442</v>
      </c>
      <c r="AB314" t="s">
        <v>2163</v>
      </c>
      <c r="AC314">
        <v>1447</v>
      </c>
      <c r="AD314">
        <v>2002</v>
      </c>
      <c r="AE314" t="s">
        <v>4732</v>
      </c>
      <c r="AF314">
        <v>3745</v>
      </c>
    </row>
    <row r="315" spans="1:32" x14ac:dyDescent="0.55000000000000004">
      <c r="A315" s="6" t="s">
        <v>3809</v>
      </c>
      <c r="B315" s="6" t="s">
        <v>3809</v>
      </c>
      <c r="C315" s="6" t="s">
        <v>3094</v>
      </c>
      <c r="D315" s="6" t="s">
        <v>3094</v>
      </c>
      <c r="E315" s="6" t="s">
        <v>3094</v>
      </c>
      <c r="F315" s="6" t="s">
        <v>3810</v>
      </c>
      <c r="G315" s="6" t="s">
        <v>3811</v>
      </c>
      <c r="H315" t="s">
        <v>2559</v>
      </c>
      <c r="I315">
        <v>4</v>
      </c>
      <c r="J315">
        <v>1</v>
      </c>
      <c r="K315">
        <v>1</v>
      </c>
      <c r="L315">
        <v>1</v>
      </c>
      <c r="M315" s="6">
        <v>7.5</v>
      </c>
      <c r="N315">
        <v>7.5</v>
      </c>
      <c r="O315">
        <v>7.5</v>
      </c>
      <c r="P315">
        <v>32.648000000000003</v>
      </c>
      <c r="Q315">
        <v>293</v>
      </c>
      <c r="R315" t="s">
        <v>3812</v>
      </c>
      <c r="S315">
        <v>0</v>
      </c>
      <c r="T315" s="2">
        <v>7.0106999999999999</v>
      </c>
      <c r="U315">
        <v>24812</v>
      </c>
      <c r="V315">
        <v>1</v>
      </c>
      <c r="Z315">
        <v>357</v>
      </c>
      <c r="AA315">
        <v>1290</v>
      </c>
      <c r="AB315" t="s">
        <v>2163</v>
      </c>
      <c r="AC315">
        <v>1293</v>
      </c>
      <c r="AD315">
        <v>1797</v>
      </c>
      <c r="AE315">
        <v>3306</v>
      </c>
      <c r="AF315">
        <v>3306</v>
      </c>
    </row>
    <row r="316" spans="1:32" x14ac:dyDescent="0.55000000000000004">
      <c r="A316" s="6" t="s">
        <v>4659</v>
      </c>
      <c r="B316" s="6" t="s">
        <v>4659</v>
      </c>
      <c r="C316" s="6" t="s">
        <v>3094</v>
      </c>
      <c r="D316" s="6" t="s">
        <v>3094</v>
      </c>
      <c r="E316" s="6" t="s">
        <v>3094</v>
      </c>
      <c r="F316" s="6" t="s">
        <v>4660</v>
      </c>
      <c r="G316" s="6" t="s">
        <v>4661</v>
      </c>
      <c r="H316" t="s">
        <v>2559</v>
      </c>
      <c r="I316">
        <v>4</v>
      </c>
      <c r="J316">
        <v>1</v>
      </c>
      <c r="K316">
        <v>1</v>
      </c>
      <c r="L316">
        <v>1</v>
      </c>
      <c r="M316" s="6">
        <v>5.3</v>
      </c>
      <c r="N316">
        <v>5.3</v>
      </c>
      <c r="O316">
        <v>5.3</v>
      </c>
      <c r="P316">
        <v>49.64</v>
      </c>
      <c r="Q316">
        <v>471</v>
      </c>
      <c r="R316" t="s">
        <v>4662</v>
      </c>
      <c r="S316">
        <v>0</v>
      </c>
      <c r="T316" s="2">
        <v>6.9457000000000004</v>
      </c>
      <c r="U316">
        <v>21971</v>
      </c>
      <c r="V316">
        <v>2</v>
      </c>
      <c r="Z316">
        <v>87</v>
      </c>
      <c r="AA316">
        <v>1225</v>
      </c>
      <c r="AB316" t="s">
        <v>2163</v>
      </c>
      <c r="AC316">
        <v>1228</v>
      </c>
      <c r="AD316">
        <v>1701</v>
      </c>
      <c r="AE316" t="s">
        <v>4663</v>
      </c>
      <c r="AF316">
        <v>3110</v>
      </c>
    </row>
    <row r="317" spans="1:32" x14ac:dyDescent="0.55000000000000004">
      <c r="A317" s="6" t="s">
        <v>5002</v>
      </c>
      <c r="B317" s="6" t="s">
        <v>5002</v>
      </c>
      <c r="C317" s="6" t="s">
        <v>2173</v>
      </c>
      <c r="D317" s="6" t="s">
        <v>2173</v>
      </c>
      <c r="E317" s="6" t="s">
        <v>2173</v>
      </c>
      <c r="F317" s="6" t="s">
        <v>5003</v>
      </c>
      <c r="G317" s="6" t="s">
        <v>5004</v>
      </c>
      <c r="H317" t="s">
        <v>2141</v>
      </c>
      <c r="I317">
        <v>2</v>
      </c>
      <c r="J317">
        <v>1</v>
      </c>
      <c r="K317">
        <v>1</v>
      </c>
      <c r="L317">
        <v>1</v>
      </c>
      <c r="M317" s="6">
        <v>5.7</v>
      </c>
      <c r="N317">
        <v>5.7</v>
      </c>
      <c r="O317">
        <v>5.7</v>
      </c>
      <c r="P317">
        <v>25.29</v>
      </c>
      <c r="Q317">
        <v>227</v>
      </c>
      <c r="R317" t="s">
        <v>5005</v>
      </c>
      <c r="S317">
        <v>0</v>
      </c>
      <c r="T317" s="2">
        <v>6.9097</v>
      </c>
      <c r="U317">
        <v>44205</v>
      </c>
      <c r="V317">
        <v>1</v>
      </c>
      <c r="Z317">
        <v>225</v>
      </c>
      <c r="AA317">
        <v>56</v>
      </c>
      <c r="AB317" t="s">
        <v>2163</v>
      </c>
      <c r="AC317">
        <v>56</v>
      </c>
      <c r="AD317">
        <v>81</v>
      </c>
      <c r="AE317">
        <v>153</v>
      </c>
      <c r="AF317">
        <v>153</v>
      </c>
    </row>
    <row r="318" spans="1:32" x14ac:dyDescent="0.55000000000000004">
      <c r="A318" s="6" t="s">
        <v>442</v>
      </c>
      <c r="B318" s="6" t="s">
        <v>442</v>
      </c>
      <c r="C318" s="6" t="s">
        <v>2173</v>
      </c>
      <c r="D318" s="6" t="s">
        <v>2173</v>
      </c>
      <c r="E318" s="6" t="s">
        <v>2173</v>
      </c>
      <c r="F318" s="6" t="s">
        <v>443</v>
      </c>
      <c r="G318" s="6" t="s">
        <v>444</v>
      </c>
      <c r="H318" t="s">
        <v>2141</v>
      </c>
      <c r="I318">
        <v>2</v>
      </c>
      <c r="J318">
        <v>1</v>
      </c>
      <c r="K318">
        <v>1</v>
      </c>
      <c r="L318">
        <v>1</v>
      </c>
      <c r="M318" s="6">
        <v>2.2999999999999998</v>
      </c>
      <c r="N318">
        <v>2.2999999999999998</v>
      </c>
      <c r="O318">
        <v>2.2999999999999998</v>
      </c>
      <c r="P318">
        <v>50.118000000000002</v>
      </c>
      <c r="Q318">
        <v>437</v>
      </c>
      <c r="R318" t="s">
        <v>4034</v>
      </c>
      <c r="S318">
        <v>0</v>
      </c>
      <c r="T318" s="2">
        <v>6.8586999999999998</v>
      </c>
      <c r="U318">
        <v>175590</v>
      </c>
      <c r="V318">
        <v>1</v>
      </c>
      <c r="Z318">
        <v>140</v>
      </c>
      <c r="AA318">
        <v>71</v>
      </c>
      <c r="AB318" t="s">
        <v>2163</v>
      </c>
      <c r="AC318">
        <v>71</v>
      </c>
      <c r="AD318" t="s">
        <v>4035</v>
      </c>
      <c r="AE318" t="s">
        <v>4036</v>
      </c>
      <c r="AF318">
        <v>191</v>
      </c>
    </row>
    <row r="319" spans="1:32" x14ac:dyDescent="0.55000000000000004">
      <c r="A319" s="6" t="s">
        <v>3536</v>
      </c>
      <c r="B319" s="6" t="s">
        <v>3536</v>
      </c>
      <c r="C319" s="6" t="s">
        <v>3537</v>
      </c>
      <c r="D319" s="6" t="s">
        <v>3537</v>
      </c>
      <c r="E319" s="6" t="s">
        <v>3537</v>
      </c>
      <c r="F319" s="6" t="s">
        <v>3538</v>
      </c>
      <c r="G319" s="6" t="s">
        <v>3539</v>
      </c>
      <c r="H319" t="s">
        <v>3540</v>
      </c>
      <c r="I319">
        <v>7</v>
      </c>
      <c r="J319">
        <v>1</v>
      </c>
      <c r="K319">
        <v>1</v>
      </c>
      <c r="L319">
        <v>1</v>
      </c>
      <c r="M319" s="6">
        <v>4.9000000000000004</v>
      </c>
      <c r="N319">
        <v>4.9000000000000004</v>
      </c>
      <c r="O319">
        <v>4.9000000000000004</v>
      </c>
      <c r="P319">
        <v>27.041</v>
      </c>
      <c r="Q319">
        <v>246</v>
      </c>
      <c r="R319" t="s">
        <v>3541</v>
      </c>
      <c r="S319">
        <v>0</v>
      </c>
      <c r="T319" s="2">
        <v>6.8112000000000004</v>
      </c>
      <c r="U319">
        <v>33842</v>
      </c>
      <c r="V319">
        <v>1</v>
      </c>
      <c r="Z319">
        <v>21</v>
      </c>
      <c r="AA319">
        <v>868</v>
      </c>
      <c r="AB319" t="s">
        <v>2163</v>
      </c>
      <c r="AC319">
        <v>868</v>
      </c>
      <c r="AD319">
        <v>1165</v>
      </c>
      <c r="AE319">
        <v>2101</v>
      </c>
      <c r="AF319">
        <v>2101</v>
      </c>
    </row>
    <row r="320" spans="1:32" x14ac:dyDescent="0.55000000000000004">
      <c r="A320" s="6" t="s">
        <v>4981</v>
      </c>
      <c r="B320" s="6" t="s">
        <v>4981</v>
      </c>
      <c r="C320" s="6" t="s">
        <v>2806</v>
      </c>
      <c r="D320" s="6" t="s">
        <v>2806</v>
      </c>
      <c r="E320" s="6" t="s">
        <v>2806</v>
      </c>
      <c r="F320" s="6" t="s">
        <v>4982</v>
      </c>
      <c r="G320" s="6" t="s">
        <v>4983</v>
      </c>
      <c r="H320" t="s">
        <v>2199</v>
      </c>
      <c r="I320">
        <v>3</v>
      </c>
      <c r="J320">
        <v>1</v>
      </c>
      <c r="K320">
        <v>1</v>
      </c>
      <c r="L320">
        <v>1</v>
      </c>
      <c r="M320" s="6">
        <v>1.7</v>
      </c>
      <c r="N320">
        <v>1.7</v>
      </c>
      <c r="O320">
        <v>1.7</v>
      </c>
      <c r="P320">
        <v>105.93</v>
      </c>
      <c r="Q320">
        <v>930</v>
      </c>
      <c r="R320" t="s">
        <v>4984</v>
      </c>
      <c r="S320">
        <v>0</v>
      </c>
      <c r="T320" s="2">
        <v>6.8042999999999996</v>
      </c>
      <c r="U320">
        <v>32271</v>
      </c>
      <c r="V320">
        <v>1</v>
      </c>
      <c r="Z320">
        <v>37</v>
      </c>
      <c r="AA320">
        <v>383</v>
      </c>
      <c r="AB320" t="s">
        <v>2163</v>
      </c>
      <c r="AC320">
        <v>382</v>
      </c>
      <c r="AD320">
        <v>490</v>
      </c>
      <c r="AE320">
        <v>850</v>
      </c>
      <c r="AF320">
        <v>850</v>
      </c>
    </row>
    <row r="321" spans="1:36" x14ac:dyDescent="0.55000000000000004">
      <c r="A321" s="6" t="s">
        <v>3648</v>
      </c>
      <c r="B321" s="6" t="s">
        <v>3648</v>
      </c>
      <c r="C321" s="6">
        <v>1</v>
      </c>
      <c r="D321" s="6">
        <v>1</v>
      </c>
      <c r="E321" s="6">
        <v>1</v>
      </c>
      <c r="F321" s="6" t="s">
        <v>3649</v>
      </c>
      <c r="G321" s="6" t="s">
        <v>3650</v>
      </c>
      <c r="I321">
        <v>1</v>
      </c>
      <c r="J321">
        <v>1</v>
      </c>
      <c r="K321">
        <v>1</v>
      </c>
      <c r="L321">
        <v>1</v>
      </c>
      <c r="M321" s="6">
        <v>5.8</v>
      </c>
      <c r="N321">
        <v>5.8</v>
      </c>
      <c r="O321">
        <v>5.8</v>
      </c>
      <c r="P321">
        <v>13.416</v>
      </c>
      <c r="Q321">
        <v>121</v>
      </c>
      <c r="R321">
        <v>121</v>
      </c>
      <c r="S321">
        <v>0</v>
      </c>
      <c r="T321" s="2">
        <v>6.7938999999999998</v>
      </c>
      <c r="U321">
        <v>0</v>
      </c>
      <c r="V321">
        <v>0</v>
      </c>
      <c r="Z321">
        <v>370</v>
      </c>
      <c r="AA321">
        <v>864</v>
      </c>
      <c r="AB321" t="s">
        <v>2163</v>
      </c>
      <c r="AC321">
        <v>864</v>
      </c>
      <c r="AD321">
        <v>1155</v>
      </c>
      <c r="AE321">
        <v>2068</v>
      </c>
      <c r="AF321">
        <v>2068</v>
      </c>
      <c r="AH321">
        <v>37</v>
      </c>
      <c r="AJ321">
        <v>120</v>
      </c>
    </row>
    <row r="322" spans="1:36" x14ac:dyDescent="0.55000000000000004">
      <c r="A322" s="6" t="s">
        <v>5240</v>
      </c>
      <c r="B322" s="6" t="s">
        <v>5240</v>
      </c>
      <c r="C322" s="6">
        <v>1</v>
      </c>
      <c r="D322" s="6">
        <v>1</v>
      </c>
      <c r="E322" s="6">
        <v>1</v>
      </c>
      <c r="F322" s="6" t="s">
        <v>5241</v>
      </c>
      <c r="G322" s="6" t="s">
        <v>5242</v>
      </c>
      <c r="I322">
        <v>1</v>
      </c>
      <c r="J322">
        <v>1</v>
      </c>
      <c r="K322">
        <v>1</v>
      </c>
      <c r="L322">
        <v>1</v>
      </c>
      <c r="M322" s="6">
        <v>14.3</v>
      </c>
      <c r="N322">
        <v>14.3</v>
      </c>
      <c r="O322">
        <v>14.3</v>
      </c>
      <c r="P322">
        <v>8.2178000000000004</v>
      </c>
      <c r="Q322">
        <v>70</v>
      </c>
      <c r="R322">
        <v>70</v>
      </c>
      <c r="S322">
        <v>0</v>
      </c>
      <c r="T322" s="2">
        <v>6.7356999999999996</v>
      </c>
      <c r="U322">
        <v>48443</v>
      </c>
      <c r="V322">
        <v>1</v>
      </c>
      <c r="Z322">
        <v>274</v>
      </c>
      <c r="AA322">
        <v>1160</v>
      </c>
      <c r="AB322" t="s">
        <v>2163</v>
      </c>
      <c r="AC322">
        <v>1162</v>
      </c>
      <c r="AD322">
        <v>1603</v>
      </c>
      <c r="AE322">
        <v>2903</v>
      </c>
      <c r="AF322">
        <v>2903</v>
      </c>
    </row>
    <row r="323" spans="1:36" x14ac:dyDescent="0.55000000000000004">
      <c r="A323" s="6" t="s">
        <v>5020</v>
      </c>
      <c r="B323" s="6" t="s">
        <v>5020</v>
      </c>
      <c r="C323" s="6" t="s">
        <v>2806</v>
      </c>
      <c r="D323" s="6" t="s">
        <v>2806</v>
      </c>
      <c r="E323" s="6" t="s">
        <v>2806</v>
      </c>
      <c r="F323" s="6" t="s">
        <v>1366</v>
      </c>
      <c r="G323" s="6" t="s">
        <v>1367</v>
      </c>
      <c r="H323" t="s">
        <v>2199</v>
      </c>
      <c r="I323">
        <v>3</v>
      </c>
      <c r="J323">
        <v>1</v>
      </c>
      <c r="K323">
        <v>1</v>
      </c>
      <c r="L323">
        <v>1</v>
      </c>
      <c r="M323" s="6">
        <v>2</v>
      </c>
      <c r="N323">
        <v>2</v>
      </c>
      <c r="O323">
        <v>2</v>
      </c>
      <c r="P323">
        <v>82.192999999999998</v>
      </c>
      <c r="Q323">
        <v>749</v>
      </c>
      <c r="R323" t="s">
        <v>5021</v>
      </c>
      <c r="S323">
        <v>0</v>
      </c>
      <c r="T323" s="2">
        <v>6.7239000000000004</v>
      </c>
      <c r="U323">
        <v>57633</v>
      </c>
      <c r="V323">
        <v>0</v>
      </c>
      <c r="Z323">
        <v>316</v>
      </c>
      <c r="AA323">
        <v>1458</v>
      </c>
      <c r="AB323" t="s">
        <v>2163</v>
      </c>
      <c r="AC323">
        <v>1463</v>
      </c>
      <c r="AD323">
        <v>2035</v>
      </c>
      <c r="AE323">
        <v>3803</v>
      </c>
      <c r="AF323">
        <v>3803</v>
      </c>
    </row>
    <row r="324" spans="1:36" x14ac:dyDescent="0.55000000000000004">
      <c r="A324" s="6" t="s">
        <v>1134</v>
      </c>
      <c r="B324" s="6" t="s">
        <v>1134</v>
      </c>
      <c r="C324" s="6">
        <v>1</v>
      </c>
      <c r="D324" s="6">
        <v>1</v>
      </c>
      <c r="E324" s="6">
        <v>1</v>
      </c>
      <c r="F324" s="6" t="s">
        <v>1135</v>
      </c>
      <c r="G324" s="6" t="s">
        <v>1136</v>
      </c>
      <c r="I324">
        <v>1</v>
      </c>
      <c r="J324">
        <v>1</v>
      </c>
      <c r="K324">
        <v>1</v>
      </c>
      <c r="L324">
        <v>1</v>
      </c>
      <c r="M324" s="6">
        <v>4.5</v>
      </c>
      <c r="N324">
        <v>4.5</v>
      </c>
      <c r="O324">
        <v>4.5</v>
      </c>
      <c r="P324">
        <v>38.241999999999997</v>
      </c>
      <c r="Q324">
        <v>331</v>
      </c>
      <c r="R324">
        <v>331</v>
      </c>
      <c r="S324">
        <v>0</v>
      </c>
      <c r="T324" s="2">
        <v>6.7018000000000004</v>
      </c>
      <c r="U324">
        <v>343700</v>
      </c>
      <c r="V324">
        <v>1</v>
      </c>
      <c r="Z324">
        <v>437</v>
      </c>
      <c r="AA324">
        <v>828</v>
      </c>
      <c r="AB324" t="s">
        <v>2163</v>
      </c>
      <c r="AC324">
        <v>828</v>
      </c>
      <c r="AD324">
        <v>1108</v>
      </c>
      <c r="AE324">
        <v>1991</v>
      </c>
      <c r="AF324">
        <v>1991</v>
      </c>
    </row>
    <row r="325" spans="1:36" x14ac:dyDescent="0.55000000000000004">
      <c r="A325" s="6" t="s">
        <v>3773</v>
      </c>
      <c r="B325" s="6" t="s">
        <v>3773</v>
      </c>
      <c r="C325" s="6" t="s">
        <v>2173</v>
      </c>
      <c r="D325" s="6" t="s">
        <v>2173</v>
      </c>
      <c r="E325" s="6" t="s">
        <v>2173</v>
      </c>
      <c r="F325" s="6" t="s">
        <v>3774</v>
      </c>
      <c r="G325" s="6" t="s">
        <v>3775</v>
      </c>
      <c r="H325" t="s">
        <v>2141</v>
      </c>
      <c r="I325">
        <v>2</v>
      </c>
      <c r="J325">
        <v>1</v>
      </c>
      <c r="K325">
        <v>1</v>
      </c>
      <c r="L325">
        <v>1</v>
      </c>
      <c r="M325" s="6">
        <v>2.4</v>
      </c>
      <c r="N325">
        <v>2.4</v>
      </c>
      <c r="O325">
        <v>2.4</v>
      </c>
      <c r="P325">
        <v>56.43</v>
      </c>
      <c r="Q325">
        <v>507</v>
      </c>
      <c r="R325" t="s">
        <v>3776</v>
      </c>
      <c r="S325">
        <v>0</v>
      </c>
      <c r="T325" s="2">
        <v>6.6999000000000004</v>
      </c>
      <c r="U325">
        <v>70502</v>
      </c>
      <c r="V325">
        <v>1</v>
      </c>
      <c r="Z325">
        <v>197</v>
      </c>
      <c r="AA325">
        <v>483</v>
      </c>
      <c r="AB325" t="s">
        <v>2163</v>
      </c>
      <c r="AC325">
        <v>482</v>
      </c>
      <c r="AD325" t="s">
        <v>3777</v>
      </c>
      <c r="AE325" t="s">
        <v>3778</v>
      </c>
      <c r="AF325">
        <v>1104</v>
      </c>
    </row>
    <row r="326" spans="1:36" x14ac:dyDescent="0.55000000000000004">
      <c r="A326" s="6" t="s">
        <v>3712</v>
      </c>
      <c r="B326" s="6" t="s">
        <v>3712</v>
      </c>
      <c r="C326" s="6" t="s">
        <v>3094</v>
      </c>
      <c r="D326" s="6" t="s">
        <v>3094</v>
      </c>
      <c r="E326" s="6" t="s">
        <v>3094</v>
      </c>
      <c r="F326" s="6" t="s">
        <v>3713</v>
      </c>
      <c r="G326" s="6" t="s">
        <v>3714</v>
      </c>
      <c r="H326" t="s">
        <v>2559</v>
      </c>
      <c r="I326">
        <v>4</v>
      </c>
      <c r="J326">
        <v>1</v>
      </c>
      <c r="K326">
        <v>1</v>
      </c>
      <c r="L326">
        <v>1</v>
      </c>
      <c r="M326" s="6">
        <v>1.4</v>
      </c>
      <c r="N326">
        <v>1.4</v>
      </c>
      <c r="O326">
        <v>1.4</v>
      </c>
      <c r="P326">
        <v>117.89</v>
      </c>
      <c r="Q326">
        <v>1062</v>
      </c>
      <c r="R326" t="s">
        <v>3715</v>
      </c>
      <c r="S326">
        <v>0</v>
      </c>
      <c r="T326" s="2">
        <v>6.6839000000000004</v>
      </c>
      <c r="U326">
        <v>41000</v>
      </c>
      <c r="V326">
        <v>2</v>
      </c>
      <c r="Z326">
        <v>35</v>
      </c>
      <c r="AA326">
        <v>843</v>
      </c>
      <c r="AB326" t="s">
        <v>2163</v>
      </c>
      <c r="AC326">
        <v>843</v>
      </c>
      <c r="AD326" t="s">
        <v>3716</v>
      </c>
      <c r="AE326" t="s">
        <v>3717</v>
      </c>
      <c r="AF326">
        <v>2029</v>
      </c>
    </row>
    <row r="327" spans="1:36" x14ac:dyDescent="0.55000000000000004">
      <c r="A327" s="6" t="s">
        <v>4576</v>
      </c>
      <c r="B327" s="6" t="s">
        <v>4576</v>
      </c>
      <c r="C327" s="6">
        <v>2</v>
      </c>
      <c r="D327" s="6">
        <v>1</v>
      </c>
      <c r="E327" s="6">
        <v>1</v>
      </c>
      <c r="F327" s="6" t="s">
        <v>4577</v>
      </c>
      <c r="G327" s="6" t="s">
        <v>4578</v>
      </c>
      <c r="I327">
        <v>1</v>
      </c>
      <c r="J327">
        <v>2</v>
      </c>
      <c r="K327">
        <v>1</v>
      </c>
      <c r="L327">
        <v>1</v>
      </c>
      <c r="M327" s="6">
        <v>4.4000000000000004</v>
      </c>
      <c r="N327">
        <v>2</v>
      </c>
      <c r="O327">
        <v>2</v>
      </c>
      <c r="P327">
        <v>55.39</v>
      </c>
      <c r="Q327">
        <v>499</v>
      </c>
      <c r="R327">
        <v>499</v>
      </c>
      <c r="S327">
        <v>0</v>
      </c>
      <c r="T327" s="2">
        <v>6.6436999999999999</v>
      </c>
      <c r="U327">
        <v>25759</v>
      </c>
      <c r="V327">
        <v>1</v>
      </c>
      <c r="Z327">
        <v>346</v>
      </c>
      <c r="AA327" t="s">
        <v>4579</v>
      </c>
      <c r="AB327" t="s">
        <v>3015</v>
      </c>
      <c r="AC327" t="s">
        <v>4580</v>
      </c>
      <c r="AD327" t="s">
        <v>4581</v>
      </c>
      <c r="AE327" t="s">
        <v>4582</v>
      </c>
      <c r="AF327" t="s">
        <v>4583</v>
      </c>
    </row>
    <row r="328" spans="1:36" x14ac:dyDescent="0.55000000000000004">
      <c r="A328" s="6" t="s">
        <v>4748</v>
      </c>
      <c r="B328" s="6" t="s">
        <v>4748</v>
      </c>
      <c r="C328" s="6" t="s">
        <v>3094</v>
      </c>
      <c r="D328" s="6" t="s">
        <v>3094</v>
      </c>
      <c r="E328" s="6" t="s">
        <v>3094</v>
      </c>
      <c r="F328" s="6" t="s">
        <v>1069</v>
      </c>
      <c r="G328" s="6" t="s">
        <v>1070</v>
      </c>
      <c r="H328" t="s">
        <v>2559</v>
      </c>
      <c r="I328">
        <v>4</v>
      </c>
      <c r="J328">
        <v>1</v>
      </c>
      <c r="K328">
        <v>1</v>
      </c>
      <c r="L328">
        <v>1</v>
      </c>
      <c r="M328" s="6">
        <v>2.7</v>
      </c>
      <c r="N328">
        <v>2.7</v>
      </c>
      <c r="O328">
        <v>2.7</v>
      </c>
      <c r="P328">
        <v>48.804000000000002</v>
      </c>
      <c r="Q328">
        <v>449</v>
      </c>
      <c r="R328" t="s">
        <v>4749</v>
      </c>
      <c r="S328">
        <v>0</v>
      </c>
      <c r="T328" s="2">
        <v>6.6223999999999998</v>
      </c>
      <c r="U328">
        <v>67709</v>
      </c>
      <c r="V328">
        <v>1</v>
      </c>
      <c r="Z328">
        <v>195</v>
      </c>
      <c r="AA328">
        <v>251</v>
      </c>
      <c r="AB328" t="s">
        <v>2163</v>
      </c>
      <c r="AC328">
        <v>250</v>
      </c>
      <c r="AD328">
        <v>330</v>
      </c>
      <c r="AE328">
        <v>578</v>
      </c>
      <c r="AF328">
        <v>578</v>
      </c>
    </row>
    <row r="329" spans="1:36" x14ac:dyDescent="0.55000000000000004">
      <c r="A329" s="6" t="s">
        <v>3589</v>
      </c>
      <c r="B329" s="6" t="s">
        <v>3589</v>
      </c>
      <c r="C329" s="6" t="s">
        <v>2173</v>
      </c>
      <c r="D329" s="6" t="s">
        <v>2173</v>
      </c>
      <c r="E329" s="6" t="s">
        <v>2173</v>
      </c>
      <c r="F329" s="6" t="s">
        <v>3590</v>
      </c>
      <c r="G329" s="6" t="s">
        <v>3591</v>
      </c>
      <c r="H329" t="s">
        <v>2141</v>
      </c>
      <c r="I329">
        <v>2</v>
      </c>
      <c r="J329">
        <v>1</v>
      </c>
      <c r="K329">
        <v>1</v>
      </c>
      <c r="L329">
        <v>1</v>
      </c>
      <c r="M329" s="6">
        <v>3.7</v>
      </c>
      <c r="N329">
        <v>3.7</v>
      </c>
      <c r="O329">
        <v>3.7</v>
      </c>
      <c r="P329">
        <v>44.658000000000001</v>
      </c>
      <c r="Q329">
        <v>404</v>
      </c>
      <c r="R329" t="s">
        <v>3592</v>
      </c>
      <c r="S329">
        <v>0</v>
      </c>
      <c r="T329" s="2">
        <v>6.6087999999999996</v>
      </c>
      <c r="U329">
        <v>65853</v>
      </c>
      <c r="V329">
        <v>1</v>
      </c>
      <c r="Z329">
        <v>130</v>
      </c>
      <c r="AA329">
        <v>435</v>
      </c>
      <c r="AB329" t="s">
        <v>2163</v>
      </c>
      <c r="AC329">
        <v>434</v>
      </c>
      <c r="AD329">
        <v>550</v>
      </c>
      <c r="AE329">
        <v>963</v>
      </c>
      <c r="AF329">
        <v>963</v>
      </c>
    </row>
    <row r="330" spans="1:36" x14ac:dyDescent="0.55000000000000004">
      <c r="A330" s="6" t="s">
        <v>5390</v>
      </c>
      <c r="B330" s="6" t="s">
        <v>5390</v>
      </c>
      <c r="C330" s="6">
        <v>1</v>
      </c>
      <c r="D330" s="6">
        <v>1</v>
      </c>
      <c r="E330" s="6">
        <v>1</v>
      </c>
      <c r="F330" s="6" t="s">
        <v>5391</v>
      </c>
      <c r="G330" s="6" t="s">
        <v>5392</v>
      </c>
      <c r="I330">
        <v>1</v>
      </c>
      <c r="J330">
        <v>1</v>
      </c>
      <c r="K330">
        <v>1</v>
      </c>
      <c r="L330">
        <v>1</v>
      </c>
      <c r="M330" s="6">
        <v>11.6</v>
      </c>
      <c r="N330">
        <v>11.6</v>
      </c>
      <c r="O330">
        <v>11.6</v>
      </c>
      <c r="P330">
        <v>7.8409000000000004</v>
      </c>
      <c r="Q330">
        <v>69</v>
      </c>
      <c r="R330">
        <v>69</v>
      </c>
      <c r="S330">
        <v>0</v>
      </c>
      <c r="T330" s="2">
        <v>6.5990000000000002</v>
      </c>
      <c r="U330">
        <v>128800</v>
      </c>
      <c r="V330">
        <v>1</v>
      </c>
      <c r="Z330">
        <v>261</v>
      </c>
      <c r="AA330">
        <v>1525</v>
      </c>
      <c r="AB330" t="s">
        <v>2163</v>
      </c>
      <c r="AC330">
        <v>1530</v>
      </c>
      <c r="AD330">
        <v>2123</v>
      </c>
      <c r="AE330">
        <v>3985</v>
      </c>
      <c r="AF330">
        <v>3985</v>
      </c>
    </row>
    <row r="331" spans="1:36" x14ac:dyDescent="0.55000000000000004">
      <c r="A331" s="6" t="s">
        <v>1504</v>
      </c>
      <c r="B331" s="6" t="s">
        <v>1504</v>
      </c>
      <c r="C331" s="6">
        <v>1</v>
      </c>
      <c r="D331" s="6">
        <v>1</v>
      </c>
      <c r="E331" s="6">
        <v>1</v>
      </c>
      <c r="F331" s="6" t="s">
        <v>1505</v>
      </c>
      <c r="G331" s="6" t="s">
        <v>1506</v>
      </c>
      <c r="I331">
        <v>1</v>
      </c>
      <c r="J331">
        <v>1</v>
      </c>
      <c r="K331">
        <v>1</v>
      </c>
      <c r="L331">
        <v>1</v>
      </c>
      <c r="M331" s="6">
        <v>5.5</v>
      </c>
      <c r="N331">
        <v>5.5</v>
      </c>
      <c r="O331">
        <v>5.5</v>
      </c>
      <c r="P331">
        <v>18.898</v>
      </c>
      <c r="Q331">
        <v>165</v>
      </c>
      <c r="R331">
        <v>165</v>
      </c>
      <c r="S331">
        <v>0</v>
      </c>
      <c r="T331" s="2">
        <v>6.5948000000000002</v>
      </c>
      <c r="U331">
        <v>79607</v>
      </c>
      <c r="V331">
        <v>3</v>
      </c>
      <c r="Z331">
        <v>186</v>
      </c>
      <c r="AA331">
        <v>536</v>
      </c>
      <c r="AB331" t="s">
        <v>2163</v>
      </c>
      <c r="AC331">
        <v>535</v>
      </c>
      <c r="AD331">
        <v>691</v>
      </c>
      <c r="AE331" t="s">
        <v>5303</v>
      </c>
      <c r="AF331">
        <v>1308</v>
      </c>
    </row>
    <row r="332" spans="1:36" x14ac:dyDescent="0.55000000000000004">
      <c r="A332" s="6" t="s">
        <v>5448</v>
      </c>
      <c r="B332" s="6" t="s">
        <v>5448</v>
      </c>
      <c r="C332" s="6">
        <v>1</v>
      </c>
      <c r="D332" s="6">
        <v>1</v>
      </c>
      <c r="E332" s="6">
        <v>1</v>
      </c>
      <c r="F332" s="6" t="s">
        <v>1548</v>
      </c>
      <c r="G332" s="6" t="s">
        <v>1549</v>
      </c>
      <c r="I332">
        <v>1</v>
      </c>
      <c r="J332">
        <v>1</v>
      </c>
      <c r="K332">
        <v>1</v>
      </c>
      <c r="L332">
        <v>1</v>
      </c>
      <c r="M332" s="6">
        <v>2.8</v>
      </c>
      <c r="N332">
        <v>2.8</v>
      </c>
      <c r="O332">
        <v>2.8</v>
      </c>
      <c r="P332">
        <v>51.155999999999999</v>
      </c>
      <c r="Q332">
        <v>463</v>
      </c>
      <c r="R332">
        <v>463</v>
      </c>
      <c r="S332">
        <v>3.0487999999999999E-3</v>
      </c>
      <c r="T332" s="2">
        <v>6.5602</v>
      </c>
      <c r="U332">
        <v>38489</v>
      </c>
      <c r="V332">
        <v>1</v>
      </c>
      <c r="Z332">
        <v>436</v>
      </c>
      <c r="AA332">
        <v>1112</v>
      </c>
      <c r="AB332" t="s">
        <v>2163</v>
      </c>
      <c r="AC332">
        <v>1114</v>
      </c>
      <c r="AD332">
        <v>1539</v>
      </c>
      <c r="AE332">
        <v>2793</v>
      </c>
      <c r="AF332">
        <v>2793</v>
      </c>
    </row>
    <row r="333" spans="1:36" x14ac:dyDescent="0.55000000000000004">
      <c r="A333" s="6" t="s">
        <v>5647</v>
      </c>
      <c r="B333" s="6" t="s">
        <v>5647</v>
      </c>
      <c r="C333" s="6">
        <v>1</v>
      </c>
      <c r="D333" s="6">
        <v>1</v>
      </c>
      <c r="E333" s="6">
        <v>1</v>
      </c>
      <c r="F333" s="6" t="s">
        <v>5648</v>
      </c>
      <c r="G333" s="6" t="s">
        <v>5649</v>
      </c>
      <c r="I333">
        <v>1</v>
      </c>
      <c r="J333">
        <v>1</v>
      </c>
      <c r="K333">
        <v>1</v>
      </c>
      <c r="L333">
        <v>1</v>
      </c>
      <c r="M333" s="6">
        <v>2.2999999999999998</v>
      </c>
      <c r="N333">
        <v>2.2999999999999998</v>
      </c>
      <c r="O333">
        <v>2.2999999999999998</v>
      </c>
      <c r="P333">
        <v>33.76</v>
      </c>
      <c r="Q333">
        <v>311</v>
      </c>
      <c r="R333">
        <v>311</v>
      </c>
      <c r="S333">
        <v>3.0395000000000001E-3</v>
      </c>
      <c r="T333" s="2">
        <v>6.5575000000000001</v>
      </c>
      <c r="U333">
        <v>129310</v>
      </c>
      <c r="V333">
        <v>0</v>
      </c>
      <c r="Z333">
        <v>355</v>
      </c>
      <c r="AA333">
        <v>514</v>
      </c>
      <c r="AB333" t="s">
        <v>2163</v>
      </c>
      <c r="AC333">
        <v>513</v>
      </c>
      <c r="AD333">
        <v>651</v>
      </c>
      <c r="AE333">
        <v>1194</v>
      </c>
      <c r="AF333">
        <v>1194</v>
      </c>
    </row>
    <row r="334" spans="1:36" x14ac:dyDescent="0.55000000000000004">
      <c r="A334" s="6" t="s">
        <v>3613</v>
      </c>
      <c r="B334" s="6" t="s">
        <v>3613</v>
      </c>
      <c r="C334" s="6" t="s">
        <v>2173</v>
      </c>
      <c r="D334" s="6" t="s">
        <v>2173</v>
      </c>
      <c r="E334" s="6" t="s">
        <v>2173</v>
      </c>
      <c r="F334" s="6" t="s">
        <v>3614</v>
      </c>
      <c r="G334" s="6" t="s">
        <v>3615</v>
      </c>
      <c r="H334" t="s">
        <v>2141</v>
      </c>
      <c r="I334">
        <v>2</v>
      </c>
      <c r="J334">
        <v>1</v>
      </c>
      <c r="K334">
        <v>1</v>
      </c>
      <c r="L334">
        <v>1</v>
      </c>
      <c r="M334" s="6">
        <v>1</v>
      </c>
      <c r="N334">
        <v>1</v>
      </c>
      <c r="O334">
        <v>1</v>
      </c>
      <c r="P334">
        <v>87.087999999999994</v>
      </c>
      <c r="Q334">
        <v>793</v>
      </c>
      <c r="R334" t="s">
        <v>3616</v>
      </c>
      <c r="S334">
        <v>3.0303000000000001E-3</v>
      </c>
      <c r="T334" s="2">
        <v>6.5559000000000003</v>
      </c>
      <c r="U334">
        <v>41372</v>
      </c>
      <c r="V334">
        <v>1</v>
      </c>
      <c r="Z334">
        <v>214</v>
      </c>
      <c r="AA334">
        <v>808</v>
      </c>
      <c r="AB334" t="s">
        <v>2163</v>
      </c>
      <c r="AC334">
        <v>808</v>
      </c>
      <c r="AD334">
        <v>1082</v>
      </c>
      <c r="AE334">
        <v>1949</v>
      </c>
      <c r="AF334">
        <v>1949</v>
      </c>
    </row>
    <row r="335" spans="1:36" x14ac:dyDescent="0.55000000000000004">
      <c r="A335" s="6" t="s">
        <v>4042</v>
      </c>
      <c r="B335" s="6" t="s">
        <v>4042</v>
      </c>
      <c r="C335" s="6">
        <v>1</v>
      </c>
      <c r="D335" s="6">
        <v>1</v>
      </c>
      <c r="E335" s="6">
        <v>1</v>
      </c>
      <c r="F335" s="6" t="s">
        <v>4043</v>
      </c>
      <c r="G335" s="6" t="s">
        <v>4044</v>
      </c>
      <c r="I335">
        <v>1</v>
      </c>
      <c r="J335">
        <v>1</v>
      </c>
      <c r="K335">
        <v>1</v>
      </c>
      <c r="L335">
        <v>1</v>
      </c>
      <c r="M335" s="6">
        <v>4.5999999999999996</v>
      </c>
      <c r="N335">
        <v>4.5999999999999996</v>
      </c>
      <c r="O335">
        <v>4.5999999999999996</v>
      </c>
      <c r="P335">
        <v>36.500999999999998</v>
      </c>
      <c r="Q335">
        <v>325</v>
      </c>
      <c r="R335">
        <v>325</v>
      </c>
      <c r="S335">
        <v>3.0211000000000001E-3</v>
      </c>
      <c r="T335" s="2">
        <v>6.5519999999999996</v>
      </c>
      <c r="U335">
        <v>27912</v>
      </c>
      <c r="V335">
        <v>1</v>
      </c>
      <c r="Z335">
        <v>319</v>
      </c>
      <c r="AA335">
        <v>228</v>
      </c>
      <c r="AB335" t="s">
        <v>2163</v>
      </c>
      <c r="AC335">
        <v>228</v>
      </c>
      <c r="AD335">
        <v>303</v>
      </c>
      <c r="AE335">
        <v>541</v>
      </c>
      <c r="AF335">
        <v>541</v>
      </c>
    </row>
    <row r="336" spans="1:36" x14ac:dyDescent="0.55000000000000004">
      <c r="A336" s="6" t="s">
        <v>5462</v>
      </c>
      <c r="B336" s="6" t="s">
        <v>5462</v>
      </c>
      <c r="C336" s="6">
        <v>1</v>
      </c>
      <c r="D336" s="6">
        <v>1</v>
      </c>
      <c r="E336" s="6">
        <v>1</v>
      </c>
      <c r="F336" s="6" t="s">
        <v>5463</v>
      </c>
      <c r="G336" s="6" t="s">
        <v>5464</v>
      </c>
      <c r="I336">
        <v>1</v>
      </c>
      <c r="J336">
        <v>1</v>
      </c>
      <c r="K336">
        <v>1</v>
      </c>
      <c r="L336">
        <v>1</v>
      </c>
      <c r="M336" s="6">
        <v>3.2</v>
      </c>
      <c r="N336">
        <v>3.2</v>
      </c>
      <c r="O336">
        <v>3.2</v>
      </c>
      <c r="P336">
        <v>31.629000000000001</v>
      </c>
      <c r="Q336">
        <v>280</v>
      </c>
      <c r="R336">
        <v>280</v>
      </c>
      <c r="S336">
        <v>3.0119999999999999E-3</v>
      </c>
      <c r="T336" s="2">
        <v>6.55</v>
      </c>
      <c r="U336">
        <v>69469</v>
      </c>
      <c r="V336">
        <v>3</v>
      </c>
      <c r="Z336">
        <v>122</v>
      </c>
      <c r="AA336">
        <v>889</v>
      </c>
      <c r="AB336" t="s">
        <v>2163</v>
      </c>
      <c r="AC336">
        <v>889</v>
      </c>
      <c r="AD336">
        <v>1189</v>
      </c>
      <c r="AE336" t="s">
        <v>5465</v>
      </c>
      <c r="AF336">
        <v>2133</v>
      </c>
    </row>
    <row r="337" spans="1:36" x14ac:dyDescent="0.55000000000000004">
      <c r="A337" s="6" t="s">
        <v>4703</v>
      </c>
      <c r="B337" s="6" t="s">
        <v>4703</v>
      </c>
      <c r="C337" s="6">
        <v>1</v>
      </c>
      <c r="D337" s="6">
        <v>1</v>
      </c>
      <c r="E337" s="6">
        <v>1</v>
      </c>
      <c r="F337" s="6" t="s">
        <v>4704</v>
      </c>
      <c r="G337" s="6" t="s">
        <v>4705</v>
      </c>
      <c r="I337">
        <v>1</v>
      </c>
      <c r="J337">
        <v>1</v>
      </c>
      <c r="K337">
        <v>1</v>
      </c>
      <c r="L337">
        <v>1</v>
      </c>
      <c r="M337" s="6">
        <v>0.7</v>
      </c>
      <c r="N337">
        <v>0.7</v>
      </c>
      <c r="O337">
        <v>0.7</v>
      </c>
      <c r="P337">
        <v>209.52</v>
      </c>
      <c r="Q337">
        <v>1905</v>
      </c>
      <c r="R337">
        <v>1905</v>
      </c>
      <c r="S337">
        <v>3.003E-3</v>
      </c>
      <c r="T337" s="2">
        <v>6.5437000000000003</v>
      </c>
      <c r="U337">
        <v>0</v>
      </c>
      <c r="V337">
        <v>0</v>
      </c>
      <c r="Z337">
        <v>441</v>
      </c>
      <c r="AA337">
        <v>292</v>
      </c>
      <c r="AB337" t="s">
        <v>2163</v>
      </c>
      <c r="AC337">
        <v>291</v>
      </c>
      <c r="AD337">
        <v>385</v>
      </c>
      <c r="AE337" t="s">
        <v>4706</v>
      </c>
      <c r="AF337">
        <v>686</v>
      </c>
      <c r="AH337">
        <v>43</v>
      </c>
      <c r="AJ337">
        <v>349</v>
      </c>
    </row>
    <row r="338" spans="1:36" x14ac:dyDescent="0.55000000000000004">
      <c r="A338" s="6" t="s">
        <v>905</v>
      </c>
      <c r="B338" s="6" t="s">
        <v>905</v>
      </c>
      <c r="C338" s="6">
        <v>1</v>
      </c>
      <c r="D338" s="6">
        <v>1</v>
      </c>
      <c r="E338" s="6">
        <v>1</v>
      </c>
      <c r="F338" s="6" t="s">
        <v>906</v>
      </c>
      <c r="G338" s="6" t="s">
        <v>907</v>
      </c>
      <c r="I338">
        <v>1</v>
      </c>
      <c r="J338">
        <v>1</v>
      </c>
      <c r="K338">
        <v>1</v>
      </c>
      <c r="L338">
        <v>1</v>
      </c>
      <c r="M338" s="6">
        <v>0.9</v>
      </c>
      <c r="N338">
        <v>0.9</v>
      </c>
      <c r="O338">
        <v>0.9</v>
      </c>
      <c r="P338">
        <v>157.9</v>
      </c>
      <c r="Q338">
        <v>1394</v>
      </c>
      <c r="R338">
        <v>1394</v>
      </c>
      <c r="S338">
        <v>2.9940000000000001E-3</v>
      </c>
      <c r="T338" s="2">
        <v>6.5347999999999997</v>
      </c>
      <c r="U338">
        <v>0</v>
      </c>
      <c r="V338">
        <v>1</v>
      </c>
      <c r="Z338">
        <v>178</v>
      </c>
      <c r="AA338">
        <v>982</v>
      </c>
      <c r="AB338" t="s">
        <v>2163</v>
      </c>
      <c r="AC338">
        <v>982</v>
      </c>
      <c r="AD338">
        <v>1342</v>
      </c>
      <c r="AE338">
        <v>2398</v>
      </c>
      <c r="AF338">
        <v>2398</v>
      </c>
    </row>
    <row r="339" spans="1:36" x14ac:dyDescent="0.55000000000000004">
      <c r="A339" s="6" t="s">
        <v>4995</v>
      </c>
      <c r="B339" s="6" t="s">
        <v>4995</v>
      </c>
      <c r="C339" s="6" t="s">
        <v>3094</v>
      </c>
      <c r="D339" s="6" t="s">
        <v>3094</v>
      </c>
      <c r="E339" s="6" t="s">
        <v>3094</v>
      </c>
      <c r="F339" s="6" t="s">
        <v>4996</v>
      </c>
      <c r="G339" s="6" t="s">
        <v>4997</v>
      </c>
      <c r="H339" t="s">
        <v>2559</v>
      </c>
      <c r="I339">
        <v>4</v>
      </c>
      <c r="J339">
        <v>1</v>
      </c>
      <c r="K339">
        <v>1</v>
      </c>
      <c r="L339">
        <v>1</v>
      </c>
      <c r="M339" s="6">
        <v>0.8</v>
      </c>
      <c r="N339">
        <v>0.8</v>
      </c>
      <c r="O339">
        <v>0.8</v>
      </c>
      <c r="P339">
        <v>163.04</v>
      </c>
      <c r="Q339">
        <v>1533</v>
      </c>
      <c r="R339" t="s">
        <v>4998</v>
      </c>
      <c r="S339">
        <v>2.9851000000000001E-3</v>
      </c>
      <c r="T339" s="2">
        <v>6.5220000000000002</v>
      </c>
      <c r="U339">
        <v>0</v>
      </c>
      <c r="V339">
        <v>0</v>
      </c>
      <c r="Z339">
        <v>191</v>
      </c>
      <c r="AA339">
        <v>829</v>
      </c>
      <c r="AB339" t="s">
        <v>2163</v>
      </c>
      <c r="AC339">
        <v>829</v>
      </c>
      <c r="AD339">
        <v>1109</v>
      </c>
      <c r="AE339" t="s">
        <v>4999</v>
      </c>
      <c r="AF339">
        <v>1992</v>
      </c>
      <c r="AH339" t="s">
        <v>5000</v>
      </c>
      <c r="AJ339" t="s">
        <v>5001</v>
      </c>
    </row>
    <row r="340" spans="1:36" x14ac:dyDescent="0.55000000000000004">
      <c r="A340" s="6" t="s">
        <v>4615</v>
      </c>
      <c r="B340" s="6" t="s">
        <v>4615</v>
      </c>
      <c r="C340" s="6">
        <v>1</v>
      </c>
      <c r="D340" s="6">
        <v>1</v>
      </c>
      <c r="E340" s="6">
        <v>1</v>
      </c>
      <c r="F340" s="6" t="s">
        <v>4616</v>
      </c>
      <c r="G340" s="6" t="s">
        <v>4617</v>
      </c>
      <c r="I340">
        <v>1</v>
      </c>
      <c r="J340">
        <v>1</v>
      </c>
      <c r="K340">
        <v>1</v>
      </c>
      <c r="L340">
        <v>1</v>
      </c>
      <c r="M340" s="6">
        <v>2.1</v>
      </c>
      <c r="N340">
        <v>2.1</v>
      </c>
      <c r="O340">
        <v>2.1</v>
      </c>
      <c r="P340">
        <v>64.135000000000005</v>
      </c>
      <c r="Q340">
        <v>579</v>
      </c>
      <c r="R340">
        <v>579</v>
      </c>
      <c r="S340">
        <v>2.9762E-3</v>
      </c>
      <c r="T340" s="2">
        <v>6.4833999999999996</v>
      </c>
      <c r="U340">
        <v>31175</v>
      </c>
      <c r="V340">
        <v>1</v>
      </c>
      <c r="Z340">
        <v>359</v>
      </c>
      <c r="AA340">
        <v>1179</v>
      </c>
      <c r="AB340" t="s">
        <v>2163</v>
      </c>
      <c r="AC340">
        <v>1181</v>
      </c>
      <c r="AD340">
        <v>1638</v>
      </c>
      <c r="AE340">
        <v>2986</v>
      </c>
      <c r="AF340">
        <v>2986</v>
      </c>
    </row>
    <row r="341" spans="1:36" x14ac:dyDescent="0.55000000000000004">
      <c r="A341" s="6" t="s">
        <v>5488</v>
      </c>
      <c r="B341" s="6" t="s">
        <v>5488</v>
      </c>
      <c r="C341" s="6" t="s">
        <v>2173</v>
      </c>
      <c r="D341" s="6" t="s">
        <v>2173</v>
      </c>
      <c r="E341" s="6" t="s">
        <v>2173</v>
      </c>
      <c r="F341" s="6" t="s">
        <v>5489</v>
      </c>
      <c r="G341" s="6" t="s">
        <v>5490</v>
      </c>
      <c r="H341" t="s">
        <v>2141</v>
      </c>
      <c r="I341">
        <v>2</v>
      </c>
      <c r="J341">
        <v>1</v>
      </c>
      <c r="K341">
        <v>1</v>
      </c>
      <c r="L341">
        <v>1</v>
      </c>
      <c r="M341" s="6">
        <v>3.3</v>
      </c>
      <c r="N341">
        <v>3.3</v>
      </c>
      <c r="O341">
        <v>3.3</v>
      </c>
      <c r="P341">
        <v>39.957999999999998</v>
      </c>
      <c r="Q341">
        <v>361</v>
      </c>
      <c r="R341" t="s">
        <v>5491</v>
      </c>
      <c r="S341">
        <v>2.9673999999999998E-3</v>
      </c>
      <c r="T341" s="2">
        <v>6.4831000000000003</v>
      </c>
      <c r="U341">
        <v>153170</v>
      </c>
      <c r="V341">
        <v>1</v>
      </c>
      <c r="Z341">
        <v>291</v>
      </c>
      <c r="AA341">
        <v>634</v>
      </c>
      <c r="AB341" t="s">
        <v>2163</v>
      </c>
      <c r="AC341">
        <v>634</v>
      </c>
      <c r="AD341">
        <v>831</v>
      </c>
      <c r="AE341">
        <v>1539</v>
      </c>
      <c r="AF341">
        <v>1539</v>
      </c>
    </row>
    <row r="342" spans="1:36" x14ac:dyDescent="0.55000000000000004">
      <c r="A342" s="6" t="s">
        <v>3753</v>
      </c>
      <c r="B342" s="6" t="s">
        <v>3753</v>
      </c>
      <c r="C342" s="6">
        <v>3</v>
      </c>
      <c r="D342" s="6">
        <v>1</v>
      </c>
      <c r="E342" s="6">
        <v>1</v>
      </c>
      <c r="F342" s="6" t="s">
        <v>3754</v>
      </c>
      <c r="G342" s="6" t="s">
        <v>3755</v>
      </c>
      <c r="I342">
        <v>1</v>
      </c>
      <c r="J342">
        <v>3</v>
      </c>
      <c r="K342">
        <v>1</v>
      </c>
      <c r="L342">
        <v>1</v>
      </c>
      <c r="M342" s="6">
        <v>13.4</v>
      </c>
      <c r="N342">
        <v>2.9</v>
      </c>
      <c r="O342">
        <v>2.9</v>
      </c>
      <c r="P342">
        <v>30.85</v>
      </c>
      <c r="Q342">
        <v>277</v>
      </c>
      <c r="R342">
        <v>277</v>
      </c>
      <c r="S342">
        <v>2.9586E-3</v>
      </c>
      <c r="T342" s="2">
        <v>6.4771000000000001</v>
      </c>
      <c r="U342">
        <v>52594</v>
      </c>
      <c r="V342">
        <v>1</v>
      </c>
      <c r="Z342">
        <v>39</v>
      </c>
      <c r="AA342" t="s">
        <v>3756</v>
      </c>
      <c r="AB342" t="s">
        <v>3757</v>
      </c>
      <c r="AC342" t="s">
        <v>3758</v>
      </c>
      <c r="AD342" t="s">
        <v>3759</v>
      </c>
      <c r="AE342" t="s">
        <v>3760</v>
      </c>
      <c r="AF342" t="s">
        <v>3761</v>
      </c>
    </row>
    <row r="343" spans="1:36" x14ac:dyDescent="0.55000000000000004">
      <c r="A343" s="6" t="s">
        <v>575</v>
      </c>
      <c r="B343" s="6" t="s">
        <v>575</v>
      </c>
      <c r="C343" s="6" t="s">
        <v>2806</v>
      </c>
      <c r="D343" s="6" t="s">
        <v>2806</v>
      </c>
      <c r="E343" s="6" t="s">
        <v>2806</v>
      </c>
      <c r="F343" s="6" t="s">
        <v>576</v>
      </c>
      <c r="G343" s="6" t="s">
        <v>577</v>
      </c>
      <c r="H343" t="s">
        <v>2199</v>
      </c>
      <c r="I343">
        <v>3</v>
      </c>
      <c r="J343">
        <v>1</v>
      </c>
      <c r="K343">
        <v>1</v>
      </c>
      <c r="L343">
        <v>1</v>
      </c>
      <c r="M343" s="6">
        <v>2.7</v>
      </c>
      <c r="N343">
        <v>2.7</v>
      </c>
      <c r="O343">
        <v>2.7</v>
      </c>
      <c r="P343">
        <v>59.256</v>
      </c>
      <c r="Q343">
        <v>515</v>
      </c>
      <c r="R343" t="s">
        <v>4180</v>
      </c>
      <c r="S343">
        <v>2.9499000000000001E-3</v>
      </c>
      <c r="T343" s="2">
        <v>6.4546000000000001</v>
      </c>
      <c r="U343">
        <v>19022</v>
      </c>
      <c r="V343">
        <v>1</v>
      </c>
      <c r="Z343">
        <v>90</v>
      </c>
      <c r="AA343">
        <v>1036</v>
      </c>
      <c r="AB343" t="s">
        <v>2163</v>
      </c>
      <c r="AC343">
        <v>1036</v>
      </c>
      <c r="AD343">
        <v>1427</v>
      </c>
      <c r="AE343">
        <v>2565</v>
      </c>
      <c r="AF343">
        <v>2565</v>
      </c>
    </row>
    <row r="344" spans="1:36" x14ac:dyDescent="0.55000000000000004">
      <c r="A344" s="6" t="s">
        <v>5451</v>
      </c>
      <c r="B344" s="6" t="s">
        <v>5451</v>
      </c>
      <c r="C344" s="6" t="s">
        <v>2173</v>
      </c>
      <c r="D344" s="6" t="s">
        <v>2173</v>
      </c>
      <c r="E344" s="6" t="s">
        <v>2173</v>
      </c>
      <c r="F344" s="6" t="s">
        <v>5452</v>
      </c>
      <c r="G344" s="6" t="s">
        <v>5453</v>
      </c>
      <c r="H344" t="s">
        <v>2141</v>
      </c>
      <c r="I344">
        <v>2</v>
      </c>
      <c r="J344">
        <v>1</v>
      </c>
      <c r="K344">
        <v>1</v>
      </c>
      <c r="L344">
        <v>1</v>
      </c>
      <c r="M344" s="6">
        <v>3.5</v>
      </c>
      <c r="N344">
        <v>3.5</v>
      </c>
      <c r="O344">
        <v>3.5</v>
      </c>
      <c r="P344">
        <v>105.58</v>
      </c>
      <c r="Q344">
        <v>927</v>
      </c>
      <c r="R344" t="s">
        <v>5454</v>
      </c>
      <c r="S344">
        <v>2.9326000000000001E-3</v>
      </c>
      <c r="T344" s="2">
        <v>6.4260999999999999</v>
      </c>
      <c r="U344">
        <v>24016</v>
      </c>
      <c r="V344">
        <v>1</v>
      </c>
      <c r="Z344">
        <v>333</v>
      </c>
      <c r="AA344">
        <v>96</v>
      </c>
      <c r="AB344" t="s">
        <v>2163</v>
      </c>
      <c r="AC344">
        <v>96</v>
      </c>
      <c r="AD344">
        <v>129</v>
      </c>
      <c r="AE344">
        <v>234</v>
      </c>
      <c r="AF344">
        <v>234</v>
      </c>
    </row>
    <row r="345" spans="1:36" x14ac:dyDescent="0.55000000000000004">
      <c r="A345" s="6" t="s">
        <v>4922</v>
      </c>
      <c r="B345" s="6" t="s">
        <v>4922</v>
      </c>
      <c r="C345" s="6">
        <v>1</v>
      </c>
      <c r="D345" s="6">
        <v>1</v>
      </c>
      <c r="E345" s="6">
        <v>1</v>
      </c>
      <c r="F345" s="6" t="s">
        <v>4923</v>
      </c>
      <c r="G345" s="6" t="s">
        <v>4924</v>
      </c>
      <c r="I345">
        <v>1</v>
      </c>
      <c r="J345">
        <v>1</v>
      </c>
      <c r="K345">
        <v>1</v>
      </c>
      <c r="L345">
        <v>1</v>
      </c>
      <c r="M345" s="6">
        <v>7.6</v>
      </c>
      <c r="N345">
        <v>7.6</v>
      </c>
      <c r="O345">
        <v>7.6</v>
      </c>
      <c r="P345">
        <v>32.659999999999997</v>
      </c>
      <c r="Q345">
        <v>289</v>
      </c>
      <c r="R345">
        <v>289</v>
      </c>
      <c r="S345">
        <v>2.9239999999999999E-3</v>
      </c>
      <c r="T345" s="2">
        <v>6.4179000000000004</v>
      </c>
      <c r="U345">
        <v>75547</v>
      </c>
      <c r="V345">
        <v>1</v>
      </c>
      <c r="Z345">
        <v>336</v>
      </c>
      <c r="AA345">
        <v>434</v>
      </c>
      <c r="AB345" t="s">
        <v>2163</v>
      </c>
      <c r="AC345">
        <v>433</v>
      </c>
      <c r="AD345">
        <v>549</v>
      </c>
      <c r="AE345">
        <v>962</v>
      </c>
      <c r="AF345">
        <v>962</v>
      </c>
    </row>
    <row r="346" spans="1:36" x14ac:dyDescent="0.55000000000000004">
      <c r="A346" s="6" t="s">
        <v>3855</v>
      </c>
      <c r="B346" s="6" t="s">
        <v>3855</v>
      </c>
      <c r="C346" s="6">
        <v>1</v>
      </c>
      <c r="D346" s="6">
        <v>1</v>
      </c>
      <c r="E346" s="6">
        <v>1</v>
      </c>
      <c r="F346" s="6" t="s">
        <v>3856</v>
      </c>
      <c r="G346" s="6" t="s">
        <v>3857</v>
      </c>
      <c r="I346">
        <v>1</v>
      </c>
      <c r="J346">
        <v>1</v>
      </c>
      <c r="K346">
        <v>1</v>
      </c>
      <c r="L346">
        <v>1</v>
      </c>
      <c r="M346" s="6">
        <v>1.3</v>
      </c>
      <c r="N346">
        <v>1.3</v>
      </c>
      <c r="O346">
        <v>1.3</v>
      </c>
      <c r="P346">
        <v>108.98</v>
      </c>
      <c r="Q346">
        <v>980</v>
      </c>
      <c r="R346">
        <v>980</v>
      </c>
      <c r="S346">
        <v>2.9155000000000001E-3</v>
      </c>
      <c r="T346" s="2">
        <v>6.4104000000000001</v>
      </c>
      <c r="U346">
        <v>26014</v>
      </c>
      <c r="V346">
        <v>1</v>
      </c>
      <c r="Z346">
        <v>389</v>
      </c>
      <c r="AA346">
        <v>775</v>
      </c>
      <c r="AB346" t="s">
        <v>2163</v>
      </c>
      <c r="AC346">
        <v>775</v>
      </c>
      <c r="AD346">
        <v>1038</v>
      </c>
      <c r="AE346">
        <v>1876</v>
      </c>
      <c r="AF346">
        <v>1876</v>
      </c>
    </row>
    <row r="347" spans="1:36" x14ac:dyDescent="0.55000000000000004">
      <c r="A347" s="6" t="s">
        <v>399</v>
      </c>
      <c r="B347" s="6" t="s">
        <v>399</v>
      </c>
      <c r="C347" s="6">
        <v>1</v>
      </c>
      <c r="D347" s="6">
        <v>1</v>
      </c>
      <c r="E347" s="6">
        <v>1</v>
      </c>
      <c r="F347" s="6" t="s">
        <v>400</v>
      </c>
      <c r="G347" s="6" t="s">
        <v>401</v>
      </c>
      <c r="I347">
        <v>1</v>
      </c>
      <c r="J347">
        <v>1</v>
      </c>
      <c r="K347">
        <v>1</v>
      </c>
      <c r="L347">
        <v>1</v>
      </c>
      <c r="M347" s="6">
        <v>7</v>
      </c>
      <c r="N347">
        <v>7</v>
      </c>
      <c r="O347">
        <v>7</v>
      </c>
      <c r="P347">
        <v>45.744999999999997</v>
      </c>
      <c r="Q347">
        <v>412</v>
      </c>
      <c r="R347">
        <v>412</v>
      </c>
      <c r="S347">
        <v>5.8139999999999997E-3</v>
      </c>
      <c r="T347" s="2">
        <v>6.3914</v>
      </c>
      <c r="U347">
        <v>62103</v>
      </c>
      <c r="V347">
        <v>2</v>
      </c>
      <c r="Z347">
        <v>34</v>
      </c>
      <c r="AA347">
        <v>1141</v>
      </c>
      <c r="AB347" t="s">
        <v>2163</v>
      </c>
      <c r="AC347">
        <v>1143</v>
      </c>
      <c r="AD347">
        <v>1579</v>
      </c>
      <c r="AE347" t="s">
        <v>3944</v>
      </c>
      <c r="AF347">
        <v>2861</v>
      </c>
    </row>
    <row r="348" spans="1:36" x14ac:dyDescent="0.55000000000000004">
      <c r="A348" s="6" t="s">
        <v>5884</v>
      </c>
      <c r="B348" s="6" t="s">
        <v>5884</v>
      </c>
      <c r="C348" s="6">
        <v>1</v>
      </c>
      <c r="D348" s="6">
        <v>1</v>
      </c>
      <c r="E348" s="6">
        <v>1</v>
      </c>
      <c r="F348" s="6" t="s">
        <v>5923</v>
      </c>
      <c r="G348" s="6" t="s">
        <v>5922</v>
      </c>
      <c r="I348">
        <v>1</v>
      </c>
      <c r="J348">
        <v>1</v>
      </c>
      <c r="K348">
        <v>1</v>
      </c>
      <c r="L348">
        <v>1</v>
      </c>
      <c r="M348" s="6">
        <v>4.7</v>
      </c>
      <c r="N348">
        <v>4.7</v>
      </c>
      <c r="O348">
        <v>4.7</v>
      </c>
      <c r="P348">
        <v>30.103999999999999</v>
      </c>
      <c r="Q348">
        <v>274</v>
      </c>
      <c r="R348">
        <v>274</v>
      </c>
      <c r="S348">
        <v>5.7971000000000003E-3</v>
      </c>
      <c r="T348" s="2">
        <v>6.3735999999999997</v>
      </c>
      <c r="U348">
        <v>296180</v>
      </c>
      <c r="V348">
        <v>1</v>
      </c>
      <c r="Z348">
        <v>412</v>
      </c>
      <c r="AA348">
        <v>1106</v>
      </c>
      <c r="AB348" t="s">
        <v>2163</v>
      </c>
      <c r="AC348">
        <v>1108</v>
      </c>
      <c r="AD348">
        <v>1533</v>
      </c>
      <c r="AE348">
        <v>2781</v>
      </c>
      <c r="AF348">
        <v>2781</v>
      </c>
    </row>
    <row r="349" spans="1:36" x14ac:dyDescent="0.55000000000000004">
      <c r="A349" s="6" t="s">
        <v>424</v>
      </c>
      <c r="B349" s="6" t="s">
        <v>424</v>
      </c>
      <c r="C349" s="6" t="s">
        <v>2173</v>
      </c>
      <c r="D349" s="6" t="s">
        <v>2173</v>
      </c>
      <c r="E349" s="6" t="s">
        <v>2173</v>
      </c>
      <c r="F349" s="6" t="s">
        <v>425</v>
      </c>
      <c r="G349" s="6" t="s">
        <v>426</v>
      </c>
      <c r="H349" t="s">
        <v>2141</v>
      </c>
      <c r="I349">
        <v>2</v>
      </c>
      <c r="J349">
        <v>1</v>
      </c>
      <c r="K349">
        <v>1</v>
      </c>
      <c r="L349">
        <v>1</v>
      </c>
      <c r="M349" s="6">
        <v>7.3</v>
      </c>
      <c r="N349">
        <v>7.3</v>
      </c>
      <c r="O349">
        <v>7.3</v>
      </c>
      <c r="P349">
        <v>17.748000000000001</v>
      </c>
      <c r="Q349">
        <v>164</v>
      </c>
      <c r="R349" t="s">
        <v>4001</v>
      </c>
      <c r="S349">
        <v>5.7803000000000004E-3</v>
      </c>
      <c r="T349" s="2">
        <v>6.3693999999999997</v>
      </c>
      <c r="U349">
        <v>0</v>
      </c>
      <c r="V349">
        <v>1</v>
      </c>
      <c r="Z349">
        <v>155</v>
      </c>
      <c r="AA349">
        <v>130</v>
      </c>
      <c r="AB349" t="s">
        <v>2163</v>
      </c>
      <c r="AC349">
        <v>130</v>
      </c>
      <c r="AD349">
        <v>176</v>
      </c>
      <c r="AE349">
        <v>338</v>
      </c>
      <c r="AF349">
        <v>338</v>
      </c>
    </row>
    <row r="350" spans="1:36" x14ac:dyDescent="0.55000000000000004">
      <c r="A350" s="6" t="s">
        <v>3577</v>
      </c>
      <c r="B350" s="6" t="s">
        <v>3577</v>
      </c>
      <c r="C350" s="6" t="s">
        <v>2173</v>
      </c>
      <c r="D350" s="6" t="s">
        <v>2173</v>
      </c>
      <c r="E350" s="6" t="s">
        <v>2173</v>
      </c>
      <c r="F350" s="6" t="s">
        <v>3578</v>
      </c>
      <c r="G350" s="6" t="s">
        <v>3579</v>
      </c>
      <c r="H350" t="s">
        <v>2141</v>
      </c>
      <c r="I350">
        <v>2</v>
      </c>
      <c r="J350">
        <v>1</v>
      </c>
      <c r="K350">
        <v>1</v>
      </c>
      <c r="L350">
        <v>1</v>
      </c>
      <c r="M350" s="6">
        <v>2.9</v>
      </c>
      <c r="N350">
        <v>2.9</v>
      </c>
      <c r="O350">
        <v>2.9</v>
      </c>
      <c r="P350">
        <v>42.613</v>
      </c>
      <c r="Q350">
        <v>376</v>
      </c>
      <c r="R350" t="s">
        <v>3580</v>
      </c>
      <c r="S350">
        <v>5.7637000000000001E-3</v>
      </c>
      <c r="T350" s="2">
        <v>6.3685999999999998</v>
      </c>
      <c r="U350">
        <v>24816</v>
      </c>
      <c r="V350">
        <v>2</v>
      </c>
      <c r="Z350">
        <v>176</v>
      </c>
      <c r="AA350">
        <v>1577</v>
      </c>
      <c r="AB350" t="s">
        <v>2163</v>
      </c>
      <c r="AC350">
        <v>1582</v>
      </c>
      <c r="AD350">
        <v>2187</v>
      </c>
      <c r="AE350" t="s">
        <v>3581</v>
      </c>
      <c r="AF350">
        <v>4091</v>
      </c>
    </row>
    <row r="351" spans="1:36" x14ac:dyDescent="0.55000000000000004">
      <c r="A351" s="6" t="s">
        <v>3316</v>
      </c>
      <c r="B351" s="6" t="s">
        <v>3316</v>
      </c>
      <c r="C351" s="6" t="s">
        <v>3317</v>
      </c>
      <c r="D351" s="6" t="s">
        <v>3317</v>
      </c>
      <c r="E351" s="6" t="s">
        <v>3317</v>
      </c>
      <c r="F351" s="6" t="s">
        <v>3318</v>
      </c>
      <c r="G351" s="6" t="s">
        <v>3319</v>
      </c>
      <c r="H351" t="s">
        <v>2277</v>
      </c>
      <c r="I351">
        <v>12</v>
      </c>
      <c r="J351">
        <v>1</v>
      </c>
      <c r="K351">
        <v>1</v>
      </c>
      <c r="L351">
        <v>1</v>
      </c>
      <c r="M351" s="6">
        <v>1.6</v>
      </c>
      <c r="N351">
        <v>1.6</v>
      </c>
      <c r="O351">
        <v>1.6</v>
      </c>
      <c r="P351">
        <v>174.43</v>
      </c>
      <c r="Q351">
        <v>1528</v>
      </c>
      <c r="R351" t="s">
        <v>3320</v>
      </c>
      <c r="S351">
        <v>8.6207000000000002E-3</v>
      </c>
      <c r="T351" s="2">
        <v>6.3547000000000002</v>
      </c>
      <c r="U351">
        <v>625020</v>
      </c>
      <c r="V351">
        <v>2</v>
      </c>
      <c r="Z351">
        <v>120</v>
      </c>
      <c r="AA351">
        <v>1565</v>
      </c>
      <c r="AB351" t="s">
        <v>2163</v>
      </c>
      <c r="AC351">
        <v>1570</v>
      </c>
      <c r="AD351">
        <v>2173</v>
      </c>
      <c r="AE351" t="s">
        <v>5602</v>
      </c>
      <c r="AF351">
        <v>4067</v>
      </c>
      <c r="AG351">
        <v>12</v>
      </c>
      <c r="AI351">
        <v>1032</v>
      </c>
    </row>
    <row r="352" spans="1:36" x14ac:dyDescent="0.55000000000000004">
      <c r="A352" s="6" t="s">
        <v>4664</v>
      </c>
      <c r="B352" s="6" t="s">
        <v>4664</v>
      </c>
      <c r="C352" s="6">
        <v>1</v>
      </c>
      <c r="D352" s="6">
        <v>1</v>
      </c>
      <c r="E352" s="6">
        <v>1</v>
      </c>
      <c r="F352" s="6" t="s">
        <v>4665</v>
      </c>
      <c r="G352" s="6" t="s">
        <v>4666</v>
      </c>
      <c r="I352">
        <v>1</v>
      </c>
      <c r="J352">
        <v>1</v>
      </c>
      <c r="K352">
        <v>1</v>
      </c>
      <c r="L352">
        <v>1</v>
      </c>
      <c r="M352" s="6">
        <v>2.8</v>
      </c>
      <c r="N352">
        <v>2.8</v>
      </c>
      <c r="O352">
        <v>2.8</v>
      </c>
      <c r="P352">
        <v>43.66</v>
      </c>
      <c r="Q352">
        <v>395</v>
      </c>
      <c r="R352">
        <v>395</v>
      </c>
      <c r="S352">
        <v>8.5959999999999995E-3</v>
      </c>
      <c r="T352" s="2">
        <v>6.3517999999999999</v>
      </c>
      <c r="U352">
        <v>62169</v>
      </c>
      <c r="V352">
        <v>1</v>
      </c>
      <c r="Z352">
        <v>150</v>
      </c>
      <c r="AA352">
        <v>217</v>
      </c>
      <c r="AB352" t="s">
        <v>2163</v>
      </c>
      <c r="AC352">
        <v>217</v>
      </c>
      <c r="AD352">
        <v>287</v>
      </c>
      <c r="AE352">
        <v>517</v>
      </c>
      <c r="AF352">
        <v>517</v>
      </c>
    </row>
    <row r="353" spans="1:36" x14ac:dyDescent="0.55000000000000004">
      <c r="A353" s="6" t="s">
        <v>4223</v>
      </c>
      <c r="B353" s="6" t="s">
        <v>4223</v>
      </c>
      <c r="C353" s="6">
        <v>1</v>
      </c>
      <c r="D353" s="6">
        <v>1</v>
      </c>
      <c r="E353" s="6">
        <v>1</v>
      </c>
      <c r="F353" s="6" t="s">
        <v>4224</v>
      </c>
      <c r="G353" s="6" t="s">
        <v>4225</v>
      </c>
      <c r="I353">
        <v>1</v>
      </c>
      <c r="J353">
        <v>1</v>
      </c>
      <c r="K353">
        <v>1</v>
      </c>
      <c r="L353">
        <v>1</v>
      </c>
      <c r="M353" s="6">
        <v>4.4000000000000004</v>
      </c>
      <c r="N353">
        <v>4.4000000000000004</v>
      </c>
      <c r="O353">
        <v>4.4000000000000004</v>
      </c>
      <c r="P353">
        <v>28.38</v>
      </c>
      <c r="Q353">
        <v>249</v>
      </c>
      <c r="R353">
        <v>249</v>
      </c>
      <c r="S353">
        <v>1.1396E-2</v>
      </c>
      <c r="T353" s="2">
        <v>6.3300999999999998</v>
      </c>
      <c r="U353">
        <v>0</v>
      </c>
      <c r="V353">
        <v>0</v>
      </c>
      <c r="Z353">
        <v>98</v>
      </c>
      <c r="AA353">
        <v>833</v>
      </c>
      <c r="AB353" t="s">
        <v>2163</v>
      </c>
      <c r="AC353">
        <v>833</v>
      </c>
      <c r="AD353">
        <v>1115</v>
      </c>
      <c r="AE353">
        <v>2012</v>
      </c>
      <c r="AF353">
        <v>2012</v>
      </c>
      <c r="AH353" t="s">
        <v>3457</v>
      </c>
      <c r="AJ353" t="s">
        <v>4226</v>
      </c>
    </row>
    <row r="354" spans="1:36" x14ac:dyDescent="0.55000000000000004">
      <c r="A354" s="6" t="s">
        <v>427</v>
      </c>
      <c r="B354" s="6" t="s">
        <v>427</v>
      </c>
      <c r="C354" s="6">
        <v>1</v>
      </c>
      <c r="D354" s="6">
        <v>1</v>
      </c>
      <c r="E354" s="6">
        <v>1</v>
      </c>
      <c r="F354" s="6" t="s">
        <v>428</v>
      </c>
      <c r="G354" s="6" t="s">
        <v>429</v>
      </c>
      <c r="I354">
        <v>1</v>
      </c>
      <c r="J354">
        <v>1</v>
      </c>
      <c r="K354">
        <v>1</v>
      </c>
      <c r="L354">
        <v>1</v>
      </c>
      <c r="M354" s="6">
        <v>0.3</v>
      </c>
      <c r="N354">
        <v>0.3</v>
      </c>
      <c r="O354">
        <v>0.3</v>
      </c>
      <c r="P354">
        <v>532.4</v>
      </c>
      <c r="Q354">
        <v>4646</v>
      </c>
      <c r="R354">
        <v>4646</v>
      </c>
      <c r="S354">
        <v>1.1364000000000001E-2</v>
      </c>
      <c r="T354" s="2">
        <v>6.3224</v>
      </c>
      <c r="U354">
        <v>28450</v>
      </c>
      <c r="V354">
        <v>1</v>
      </c>
      <c r="Z354">
        <v>326</v>
      </c>
      <c r="AA354">
        <v>1389</v>
      </c>
      <c r="AB354" t="s">
        <v>2163</v>
      </c>
      <c r="AC354">
        <v>1394</v>
      </c>
      <c r="AD354">
        <v>1936</v>
      </c>
      <c r="AE354">
        <v>3604</v>
      </c>
      <c r="AF354">
        <v>3604</v>
      </c>
    </row>
    <row r="355" spans="1:36" x14ac:dyDescent="0.55000000000000004">
      <c r="A355" s="6" t="s">
        <v>3837</v>
      </c>
      <c r="B355" s="6" t="s">
        <v>3837</v>
      </c>
      <c r="C355" s="6" t="s">
        <v>2672</v>
      </c>
      <c r="D355" s="6" t="s">
        <v>2672</v>
      </c>
      <c r="E355" s="6" t="s">
        <v>2672</v>
      </c>
      <c r="F355" s="6" t="s">
        <v>3838</v>
      </c>
      <c r="G355" s="6" t="s">
        <v>3839</v>
      </c>
      <c r="H355" t="s">
        <v>2675</v>
      </c>
      <c r="I355">
        <v>5</v>
      </c>
      <c r="J355">
        <v>1</v>
      </c>
      <c r="K355">
        <v>1</v>
      </c>
      <c r="L355">
        <v>1</v>
      </c>
      <c r="M355" s="6">
        <v>6.6</v>
      </c>
      <c r="N355">
        <v>6.6</v>
      </c>
      <c r="O355">
        <v>6.6</v>
      </c>
      <c r="P355">
        <v>17.687000000000001</v>
      </c>
      <c r="Q355">
        <v>166</v>
      </c>
      <c r="R355" t="s">
        <v>3840</v>
      </c>
      <c r="S355">
        <v>1.1331000000000001E-2</v>
      </c>
      <c r="T355" s="2">
        <v>6.3193000000000001</v>
      </c>
      <c r="U355">
        <v>38650</v>
      </c>
      <c r="V355">
        <v>1</v>
      </c>
      <c r="Z355">
        <v>76</v>
      </c>
      <c r="AA355">
        <v>53</v>
      </c>
      <c r="AB355" t="s">
        <v>2163</v>
      </c>
      <c r="AC355">
        <v>53</v>
      </c>
      <c r="AD355">
        <v>78</v>
      </c>
      <c r="AE355">
        <v>148</v>
      </c>
      <c r="AF355">
        <v>148</v>
      </c>
    </row>
    <row r="356" spans="1:36" x14ac:dyDescent="0.55000000000000004">
      <c r="A356" s="6" t="s">
        <v>4361</v>
      </c>
      <c r="B356" s="6" t="s">
        <v>4361</v>
      </c>
      <c r="C356" s="6">
        <v>1</v>
      </c>
      <c r="D356" s="6">
        <v>1</v>
      </c>
      <c r="E356" s="6">
        <v>1</v>
      </c>
      <c r="F356" s="6" t="s">
        <v>4362</v>
      </c>
      <c r="G356" s="6" t="s">
        <v>4363</v>
      </c>
      <c r="I356">
        <v>1</v>
      </c>
      <c r="J356">
        <v>1</v>
      </c>
      <c r="K356">
        <v>1</v>
      </c>
      <c r="L356">
        <v>1</v>
      </c>
      <c r="M356" s="6">
        <v>16.7</v>
      </c>
      <c r="N356">
        <v>16.7</v>
      </c>
      <c r="O356">
        <v>16.7</v>
      </c>
      <c r="P356">
        <v>9.3925999999999998</v>
      </c>
      <c r="Q356">
        <v>90</v>
      </c>
      <c r="R356">
        <v>90</v>
      </c>
      <c r="S356">
        <v>1.1299E-2</v>
      </c>
      <c r="T356" s="2">
        <v>6.3064</v>
      </c>
      <c r="U356">
        <v>64500</v>
      </c>
      <c r="V356">
        <v>1</v>
      </c>
      <c r="Z356">
        <v>53</v>
      </c>
      <c r="AA356">
        <v>896</v>
      </c>
      <c r="AB356" t="s">
        <v>2163</v>
      </c>
      <c r="AC356">
        <v>896</v>
      </c>
      <c r="AD356">
        <v>1197</v>
      </c>
      <c r="AE356">
        <v>2150</v>
      </c>
      <c r="AF356">
        <v>2150</v>
      </c>
    </row>
    <row r="357" spans="1:36" x14ac:dyDescent="0.55000000000000004">
      <c r="A357" s="6" t="s">
        <v>4667</v>
      </c>
      <c r="B357" s="6" t="s">
        <v>4667</v>
      </c>
      <c r="C357" s="6">
        <v>1</v>
      </c>
      <c r="D357" s="6">
        <v>1</v>
      </c>
      <c r="E357" s="6">
        <v>1</v>
      </c>
      <c r="F357" s="6" t="s">
        <v>4668</v>
      </c>
      <c r="G357" s="6" t="s">
        <v>4669</v>
      </c>
      <c r="I357">
        <v>1</v>
      </c>
      <c r="J357">
        <v>1</v>
      </c>
      <c r="K357">
        <v>1</v>
      </c>
      <c r="L357">
        <v>1</v>
      </c>
      <c r="M357" s="6">
        <v>2.5</v>
      </c>
      <c r="N357">
        <v>2.5</v>
      </c>
      <c r="O357">
        <v>2.5</v>
      </c>
      <c r="P357">
        <v>94.622</v>
      </c>
      <c r="Q357">
        <v>847</v>
      </c>
      <c r="R357">
        <v>847</v>
      </c>
      <c r="S357">
        <v>1.1268E-2</v>
      </c>
      <c r="T357" s="2">
        <v>6.2976000000000001</v>
      </c>
      <c r="U357">
        <v>83835</v>
      </c>
      <c r="V357">
        <v>1</v>
      </c>
      <c r="Z357">
        <v>180</v>
      </c>
      <c r="AA357">
        <v>234</v>
      </c>
      <c r="AB357" t="s">
        <v>2163</v>
      </c>
      <c r="AC357">
        <v>233</v>
      </c>
      <c r="AD357">
        <v>310</v>
      </c>
      <c r="AE357">
        <v>551</v>
      </c>
      <c r="AF357">
        <v>551</v>
      </c>
    </row>
    <row r="358" spans="1:36" x14ac:dyDescent="0.55000000000000004">
      <c r="A358" s="6" t="s">
        <v>2719</v>
      </c>
      <c r="B358" s="6" t="s">
        <v>2719</v>
      </c>
      <c r="C358" s="6" t="s">
        <v>2448</v>
      </c>
      <c r="D358" s="6" t="s">
        <v>2173</v>
      </c>
      <c r="E358" s="6" t="s">
        <v>2173</v>
      </c>
      <c r="F358" s="6" t="s">
        <v>1105</v>
      </c>
      <c r="G358" s="6" t="s">
        <v>1106</v>
      </c>
      <c r="H358" t="s">
        <v>2141</v>
      </c>
      <c r="I358">
        <v>2</v>
      </c>
      <c r="J358">
        <v>4</v>
      </c>
      <c r="K358">
        <v>1</v>
      </c>
      <c r="L358">
        <v>1</v>
      </c>
      <c r="M358" s="6">
        <v>40.799999999999997</v>
      </c>
      <c r="N358">
        <v>9.1999999999999993</v>
      </c>
      <c r="O358">
        <v>9.1999999999999993</v>
      </c>
      <c r="P358">
        <v>17.149000000000001</v>
      </c>
      <c r="Q358">
        <v>152</v>
      </c>
      <c r="R358" t="s">
        <v>2721</v>
      </c>
      <c r="S358">
        <v>1.1235999999999999E-2</v>
      </c>
      <c r="T358" s="2">
        <v>6.2873999999999999</v>
      </c>
      <c r="U358">
        <v>0</v>
      </c>
      <c r="V358">
        <v>0</v>
      </c>
      <c r="Z358">
        <v>105</v>
      </c>
      <c r="AA358" t="s">
        <v>4765</v>
      </c>
      <c r="AB358" t="s">
        <v>4766</v>
      </c>
      <c r="AC358" t="s">
        <v>4767</v>
      </c>
      <c r="AD358" t="s">
        <v>4768</v>
      </c>
      <c r="AE358" t="s">
        <v>4769</v>
      </c>
      <c r="AF358" t="s">
        <v>4770</v>
      </c>
      <c r="AH358">
        <v>4</v>
      </c>
      <c r="AJ358">
        <v>120</v>
      </c>
    </row>
    <row r="359" spans="1:36" x14ac:dyDescent="0.55000000000000004">
      <c r="A359" s="6" t="s">
        <v>5006</v>
      </c>
      <c r="B359" s="6" t="s">
        <v>5006</v>
      </c>
      <c r="C359" s="6" t="s">
        <v>2173</v>
      </c>
      <c r="D359" s="6" t="s">
        <v>2173</v>
      </c>
      <c r="E359" s="6" t="s">
        <v>2173</v>
      </c>
      <c r="F359" s="6" t="s">
        <v>5007</v>
      </c>
      <c r="G359" s="6" t="s">
        <v>5008</v>
      </c>
      <c r="H359" t="s">
        <v>2141</v>
      </c>
      <c r="I359">
        <v>2</v>
      </c>
      <c r="J359">
        <v>1</v>
      </c>
      <c r="K359">
        <v>1</v>
      </c>
      <c r="L359">
        <v>1</v>
      </c>
      <c r="M359" s="6">
        <v>3.3</v>
      </c>
      <c r="N359">
        <v>3.3</v>
      </c>
      <c r="O359">
        <v>3.3</v>
      </c>
      <c r="P359">
        <v>41.167000000000002</v>
      </c>
      <c r="Q359">
        <v>367</v>
      </c>
      <c r="R359" t="s">
        <v>5009</v>
      </c>
      <c r="S359">
        <v>1.1204E-2</v>
      </c>
      <c r="T359" s="2">
        <v>6.2747999999999999</v>
      </c>
      <c r="U359">
        <v>19412</v>
      </c>
      <c r="V359">
        <v>2</v>
      </c>
      <c r="Z359">
        <v>238</v>
      </c>
      <c r="AA359">
        <v>50</v>
      </c>
      <c r="AB359" t="s">
        <v>2163</v>
      </c>
      <c r="AC359">
        <v>50</v>
      </c>
      <c r="AD359">
        <v>74</v>
      </c>
      <c r="AE359" t="s">
        <v>5010</v>
      </c>
      <c r="AF359">
        <v>143</v>
      </c>
    </row>
    <row r="360" spans="1:36" x14ac:dyDescent="0.55000000000000004">
      <c r="A360" s="6" t="s">
        <v>4107</v>
      </c>
      <c r="B360" s="6" t="s">
        <v>4107</v>
      </c>
      <c r="C360" s="6">
        <v>1</v>
      </c>
      <c r="D360" s="6">
        <v>1</v>
      </c>
      <c r="E360" s="6">
        <v>1</v>
      </c>
      <c r="F360" s="6" t="s">
        <v>4108</v>
      </c>
      <c r="G360" s="6" t="s">
        <v>4109</v>
      </c>
      <c r="I360">
        <v>1</v>
      </c>
      <c r="J360">
        <v>1</v>
      </c>
      <c r="K360">
        <v>1</v>
      </c>
      <c r="L360">
        <v>1</v>
      </c>
      <c r="M360" s="6">
        <v>18.600000000000001</v>
      </c>
      <c r="N360">
        <v>18.600000000000001</v>
      </c>
      <c r="O360">
        <v>18.600000000000001</v>
      </c>
      <c r="P360">
        <v>6.6478000000000002</v>
      </c>
      <c r="Q360">
        <v>59</v>
      </c>
      <c r="R360">
        <v>59</v>
      </c>
      <c r="S360">
        <v>1.1173000000000001E-2</v>
      </c>
      <c r="T360" s="2">
        <v>6.2678000000000003</v>
      </c>
      <c r="U360">
        <v>53542</v>
      </c>
      <c r="V360">
        <v>1</v>
      </c>
      <c r="Z360">
        <v>262</v>
      </c>
      <c r="AA360">
        <v>384</v>
      </c>
      <c r="AB360" t="s">
        <v>2163</v>
      </c>
      <c r="AC360">
        <v>383</v>
      </c>
      <c r="AD360">
        <v>491</v>
      </c>
      <c r="AE360">
        <v>851</v>
      </c>
      <c r="AF360">
        <v>851</v>
      </c>
    </row>
    <row r="361" spans="1:36" x14ac:dyDescent="0.55000000000000004">
      <c r="A361" s="6" t="s">
        <v>4707</v>
      </c>
      <c r="B361" s="6" t="s">
        <v>4707</v>
      </c>
      <c r="C361" s="6">
        <v>1</v>
      </c>
      <c r="D361" s="6">
        <v>1</v>
      </c>
      <c r="E361" s="6">
        <v>1</v>
      </c>
      <c r="F361" s="6" t="s">
        <v>4708</v>
      </c>
      <c r="G361" s="6" t="s">
        <v>4709</v>
      </c>
      <c r="I361">
        <v>1</v>
      </c>
      <c r="J361">
        <v>1</v>
      </c>
      <c r="K361">
        <v>1</v>
      </c>
      <c r="L361">
        <v>1</v>
      </c>
      <c r="M361" s="6">
        <v>4</v>
      </c>
      <c r="N361">
        <v>4</v>
      </c>
      <c r="O361">
        <v>4</v>
      </c>
      <c r="P361">
        <v>63.835999999999999</v>
      </c>
      <c r="Q361">
        <v>582</v>
      </c>
      <c r="R361">
        <v>582</v>
      </c>
      <c r="S361">
        <v>1.1142000000000001E-2</v>
      </c>
      <c r="T361" s="2">
        <v>6.2617000000000003</v>
      </c>
      <c r="U361">
        <v>38993</v>
      </c>
      <c r="V361">
        <v>1</v>
      </c>
      <c r="Z361">
        <v>377</v>
      </c>
      <c r="AA361">
        <v>906</v>
      </c>
      <c r="AB361" t="s">
        <v>2163</v>
      </c>
      <c r="AC361">
        <v>906</v>
      </c>
      <c r="AD361">
        <v>1209</v>
      </c>
      <c r="AE361">
        <v>2165</v>
      </c>
      <c r="AF361">
        <v>2165</v>
      </c>
    </row>
    <row r="362" spans="1:36" x14ac:dyDescent="0.55000000000000004">
      <c r="A362" s="6" t="s">
        <v>5609</v>
      </c>
      <c r="B362" s="6" t="s">
        <v>5609</v>
      </c>
      <c r="C362" s="6" t="s">
        <v>2173</v>
      </c>
      <c r="D362" s="6" t="s">
        <v>2173</v>
      </c>
      <c r="E362" s="6" t="s">
        <v>2173</v>
      </c>
      <c r="F362" s="6" t="s">
        <v>1774</v>
      </c>
      <c r="G362" s="6" t="s">
        <v>1775</v>
      </c>
      <c r="H362" t="s">
        <v>2141</v>
      </c>
      <c r="I362">
        <v>2</v>
      </c>
      <c r="J362">
        <v>1</v>
      </c>
      <c r="K362">
        <v>1</v>
      </c>
      <c r="L362">
        <v>1</v>
      </c>
      <c r="M362" s="6">
        <v>6</v>
      </c>
      <c r="N362">
        <v>6</v>
      </c>
      <c r="O362">
        <v>6</v>
      </c>
      <c r="P362">
        <v>31.808</v>
      </c>
      <c r="Q362">
        <v>298</v>
      </c>
      <c r="R362" t="s">
        <v>5610</v>
      </c>
      <c r="S362">
        <v>1.1110999999999999E-2</v>
      </c>
      <c r="T362" s="2">
        <v>6.2609000000000004</v>
      </c>
      <c r="U362">
        <v>37565</v>
      </c>
      <c r="V362">
        <v>1</v>
      </c>
      <c r="Z362">
        <v>313</v>
      </c>
      <c r="AA362">
        <v>331</v>
      </c>
      <c r="AB362" t="s">
        <v>2163</v>
      </c>
      <c r="AC362">
        <v>330</v>
      </c>
      <c r="AD362">
        <v>429</v>
      </c>
      <c r="AE362">
        <v>750</v>
      </c>
      <c r="AF362">
        <v>750</v>
      </c>
    </row>
    <row r="363" spans="1:36" x14ac:dyDescent="0.55000000000000004">
      <c r="A363" s="6" t="s">
        <v>3863</v>
      </c>
      <c r="B363" s="6" t="s">
        <v>3863</v>
      </c>
      <c r="C363" s="6">
        <v>1</v>
      </c>
      <c r="D363" s="6">
        <v>1</v>
      </c>
      <c r="E363" s="6">
        <v>1</v>
      </c>
      <c r="F363" s="6" t="s">
        <v>3864</v>
      </c>
      <c r="G363" s="6" t="s">
        <v>3865</v>
      </c>
      <c r="I363">
        <v>1</v>
      </c>
      <c r="J363">
        <v>1</v>
      </c>
      <c r="K363">
        <v>1</v>
      </c>
      <c r="L363">
        <v>1</v>
      </c>
      <c r="M363" s="6">
        <v>9.3000000000000007</v>
      </c>
      <c r="N363">
        <v>9.3000000000000007</v>
      </c>
      <c r="O363">
        <v>9.3000000000000007</v>
      </c>
      <c r="P363">
        <v>20.954000000000001</v>
      </c>
      <c r="Q363">
        <v>193</v>
      </c>
      <c r="R363">
        <v>193</v>
      </c>
      <c r="S363">
        <v>1.108E-2</v>
      </c>
      <c r="T363" s="2">
        <v>6.2591999999999999</v>
      </c>
      <c r="U363">
        <v>83594</v>
      </c>
      <c r="V363">
        <v>2</v>
      </c>
      <c r="Z363">
        <v>347</v>
      </c>
      <c r="AA363">
        <v>495</v>
      </c>
      <c r="AB363" t="s">
        <v>2163</v>
      </c>
      <c r="AC363">
        <v>494</v>
      </c>
      <c r="AD363" t="s">
        <v>3866</v>
      </c>
      <c r="AE363" t="s">
        <v>3867</v>
      </c>
      <c r="AF363">
        <v>1141</v>
      </c>
    </row>
    <row r="364" spans="1:36" x14ac:dyDescent="0.55000000000000004">
      <c r="A364" s="6" t="s">
        <v>5587</v>
      </c>
      <c r="B364" s="6" t="s">
        <v>5587</v>
      </c>
      <c r="C364" s="6" t="s">
        <v>2173</v>
      </c>
      <c r="D364" s="6" t="s">
        <v>2173</v>
      </c>
      <c r="E364" s="6" t="s">
        <v>2173</v>
      </c>
      <c r="F364" s="6" t="s">
        <v>5588</v>
      </c>
      <c r="G364" s="6" t="s">
        <v>5589</v>
      </c>
      <c r="H364" t="s">
        <v>2141</v>
      </c>
      <c r="I364">
        <v>2</v>
      </c>
      <c r="J364">
        <v>1</v>
      </c>
      <c r="K364">
        <v>1</v>
      </c>
      <c r="L364">
        <v>1</v>
      </c>
      <c r="M364" s="6">
        <v>1.5</v>
      </c>
      <c r="N364">
        <v>1.5</v>
      </c>
      <c r="O364">
        <v>1.5</v>
      </c>
      <c r="P364">
        <v>120.5</v>
      </c>
      <c r="Q364">
        <v>1083</v>
      </c>
      <c r="R364" t="s">
        <v>5590</v>
      </c>
      <c r="S364">
        <v>1.1050000000000001E-2</v>
      </c>
      <c r="T364" s="2">
        <v>6.2461000000000002</v>
      </c>
      <c r="U364">
        <v>26504</v>
      </c>
      <c r="V364">
        <v>1</v>
      </c>
      <c r="Z364">
        <v>22</v>
      </c>
      <c r="AA364">
        <v>1387</v>
      </c>
      <c r="AB364" t="s">
        <v>2163</v>
      </c>
      <c r="AC364">
        <v>1392</v>
      </c>
      <c r="AD364">
        <v>1934</v>
      </c>
      <c r="AE364">
        <v>3602</v>
      </c>
      <c r="AF364">
        <v>3602</v>
      </c>
    </row>
    <row r="365" spans="1:36" x14ac:dyDescent="0.55000000000000004">
      <c r="A365" s="6" t="s">
        <v>5209</v>
      </c>
      <c r="B365" s="6" t="s">
        <v>5209</v>
      </c>
      <c r="C365" s="6">
        <v>1</v>
      </c>
      <c r="D365" s="6">
        <v>1</v>
      </c>
      <c r="E365" s="6">
        <v>1</v>
      </c>
      <c r="F365" s="6" t="s">
        <v>5210</v>
      </c>
      <c r="G365" s="6" t="s">
        <v>5211</v>
      </c>
      <c r="I365">
        <v>1</v>
      </c>
      <c r="J365">
        <v>1</v>
      </c>
      <c r="K365">
        <v>1</v>
      </c>
      <c r="L365">
        <v>1</v>
      </c>
      <c r="M365" s="6">
        <v>6.8</v>
      </c>
      <c r="N365">
        <v>6.8</v>
      </c>
      <c r="O365">
        <v>6.8</v>
      </c>
      <c r="P365">
        <v>13.292999999999999</v>
      </c>
      <c r="Q365">
        <v>117</v>
      </c>
      <c r="R365">
        <v>117</v>
      </c>
      <c r="S365">
        <v>1.1018999999999999E-2</v>
      </c>
      <c r="T365" s="2">
        <v>6.2263000000000002</v>
      </c>
      <c r="U365">
        <v>205360</v>
      </c>
      <c r="V365">
        <v>2</v>
      </c>
      <c r="Z365">
        <v>194</v>
      </c>
      <c r="AA365">
        <v>671</v>
      </c>
      <c r="AB365" t="s">
        <v>2163</v>
      </c>
      <c r="AC365">
        <v>671</v>
      </c>
      <c r="AD365" t="s">
        <v>5212</v>
      </c>
      <c r="AE365" t="s">
        <v>5213</v>
      </c>
      <c r="AF365">
        <v>1601</v>
      </c>
    </row>
    <row r="366" spans="1:36" x14ac:dyDescent="0.55000000000000004">
      <c r="A366" s="6" t="s">
        <v>972</v>
      </c>
      <c r="B366" s="6" t="s">
        <v>972</v>
      </c>
      <c r="C366" s="6" t="s">
        <v>2173</v>
      </c>
      <c r="D366" s="6" t="s">
        <v>2173</v>
      </c>
      <c r="E366" s="6" t="s">
        <v>2173</v>
      </c>
      <c r="F366" s="6" t="s">
        <v>973</v>
      </c>
      <c r="G366" s="6" t="s">
        <v>974</v>
      </c>
      <c r="H366" t="s">
        <v>2141</v>
      </c>
      <c r="I366">
        <v>2</v>
      </c>
      <c r="J366">
        <v>1</v>
      </c>
      <c r="K366">
        <v>1</v>
      </c>
      <c r="L366">
        <v>1</v>
      </c>
      <c r="M366" s="6">
        <v>5.4</v>
      </c>
      <c r="N366">
        <v>5.4</v>
      </c>
      <c r="O366">
        <v>5.4</v>
      </c>
      <c r="P366">
        <v>30.875</v>
      </c>
      <c r="Q366">
        <v>296</v>
      </c>
      <c r="R366" t="s">
        <v>4684</v>
      </c>
      <c r="S366">
        <v>1.0989000000000001E-2</v>
      </c>
      <c r="T366" s="2">
        <v>6.2049000000000003</v>
      </c>
      <c r="U366">
        <v>39347</v>
      </c>
      <c r="V366">
        <v>1</v>
      </c>
      <c r="Z366">
        <v>173</v>
      </c>
      <c r="AA366">
        <v>33</v>
      </c>
      <c r="AB366" t="s">
        <v>2163</v>
      </c>
      <c r="AC366">
        <v>33</v>
      </c>
      <c r="AD366">
        <v>45</v>
      </c>
      <c r="AE366">
        <v>82</v>
      </c>
      <c r="AF366">
        <v>82</v>
      </c>
    </row>
    <row r="367" spans="1:36" x14ac:dyDescent="0.55000000000000004">
      <c r="A367" s="6" t="s">
        <v>3182</v>
      </c>
      <c r="B367" s="6" t="s">
        <v>3182</v>
      </c>
      <c r="C367" s="6" t="s">
        <v>2806</v>
      </c>
      <c r="D367" s="6" t="s">
        <v>2806</v>
      </c>
      <c r="E367" s="6" t="s">
        <v>2806</v>
      </c>
      <c r="F367" s="6" t="s">
        <v>3183</v>
      </c>
      <c r="G367" s="6" t="s">
        <v>3184</v>
      </c>
      <c r="H367" t="s">
        <v>2199</v>
      </c>
      <c r="I367">
        <v>3</v>
      </c>
      <c r="J367">
        <v>1</v>
      </c>
      <c r="K367">
        <v>1</v>
      </c>
      <c r="L367">
        <v>1</v>
      </c>
      <c r="M367" s="6">
        <v>8.1999999999999993</v>
      </c>
      <c r="N367">
        <v>8.1999999999999993</v>
      </c>
      <c r="O367">
        <v>8.1999999999999993</v>
      </c>
      <c r="P367">
        <v>12.305</v>
      </c>
      <c r="Q367">
        <v>110</v>
      </c>
      <c r="R367" t="s">
        <v>3185</v>
      </c>
      <c r="S367">
        <v>1.0959E-2</v>
      </c>
      <c r="T367" s="2">
        <v>6.1818</v>
      </c>
      <c r="U367">
        <v>0</v>
      </c>
      <c r="V367">
        <v>0</v>
      </c>
      <c r="Z367">
        <v>388</v>
      </c>
      <c r="AA367">
        <v>294</v>
      </c>
      <c r="AB367" t="s">
        <v>2163</v>
      </c>
      <c r="AC367">
        <v>293</v>
      </c>
      <c r="AD367">
        <v>387</v>
      </c>
      <c r="AE367">
        <v>689</v>
      </c>
      <c r="AF367">
        <v>689</v>
      </c>
      <c r="AH367">
        <v>79</v>
      </c>
      <c r="AJ367">
        <v>74</v>
      </c>
    </row>
    <row r="368" spans="1:36" x14ac:dyDescent="0.55000000000000004">
      <c r="A368" s="6" t="s">
        <v>540</v>
      </c>
      <c r="B368" s="6" t="s">
        <v>540</v>
      </c>
      <c r="C368" s="6">
        <v>1</v>
      </c>
      <c r="D368" s="6">
        <v>1</v>
      </c>
      <c r="E368" s="6">
        <v>1</v>
      </c>
      <c r="F368" s="6" t="s">
        <v>541</v>
      </c>
      <c r="G368" s="6" t="s">
        <v>542</v>
      </c>
      <c r="I368">
        <v>1</v>
      </c>
      <c r="J368">
        <v>1</v>
      </c>
      <c r="K368">
        <v>1</v>
      </c>
      <c r="L368">
        <v>1</v>
      </c>
      <c r="M368" s="6">
        <v>2.8</v>
      </c>
      <c r="N368">
        <v>2.8</v>
      </c>
      <c r="O368">
        <v>2.8</v>
      </c>
      <c r="P368">
        <v>51.804000000000002</v>
      </c>
      <c r="Q368">
        <v>459</v>
      </c>
      <c r="R368">
        <v>459</v>
      </c>
      <c r="S368">
        <v>1.0928999999999999E-2</v>
      </c>
      <c r="T368" s="2">
        <v>6.1700999999999997</v>
      </c>
      <c r="U368">
        <v>18186</v>
      </c>
      <c r="V368">
        <v>1</v>
      </c>
      <c r="Z368">
        <v>298</v>
      </c>
      <c r="AA368">
        <v>887</v>
      </c>
      <c r="AB368" t="s">
        <v>2163</v>
      </c>
      <c r="AC368">
        <v>887</v>
      </c>
      <c r="AD368">
        <v>1187</v>
      </c>
      <c r="AE368">
        <v>2131</v>
      </c>
      <c r="AF368">
        <v>2131</v>
      </c>
    </row>
    <row r="369" spans="1:36" x14ac:dyDescent="0.55000000000000004">
      <c r="A369" s="6" t="s">
        <v>5811</v>
      </c>
      <c r="B369" s="6" t="s">
        <v>5811</v>
      </c>
      <c r="C369" s="6">
        <v>1</v>
      </c>
      <c r="D369" s="6">
        <v>1</v>
      </c>
      <c r="E369" s="6">
        <v>1</v>
      </c>
      <c r="F369" s="6" t="s">
        <v>5812</v>
      </c>
      <c r="G369" s="6" t="s">
        <v>5813</v>
      </c>
      <c r="I369">
        <v>1</v>
      </c>
      <c r="J369">
        <v>1</v>
      </c>
      <c r="K369">
        <v>1</v>
      </c>
      <c r="L369">
        <v>1</v>
      </c>
      <c r="M369" s="6">
        <v>2.9</v>
      </c>
      <c r="N369">
        <v>2.9</v>
      </c>
      <c r="O369">
        <v>2.9</v>
      </c>
      <c r="P369">
        <v>35.079000000000001</v>
      </c>
      <c r="Q369">
        <v>313</v>
      </c>
      <c r="R369">
        <v>313</v>
      </c>
      <c r="S369">
        <v>1.0899000000000001E-2</v>
      </c>
      <c r="T369" s="2">
        <v>6.1696</v>
      </c>
      <c r="U369">
        <v>84838</v>
      </c>
      <c r="V369">
        <v>1</v>
      </c>
      <c r="Z369">
        <v>367</v>
      </c>
      <c r="AA369">
        <v>975</v>
      </c>
      <c r="AB369" t="s">
        <v>2163</v>
      </c>
      <c r="AC369">
        <v>975</v>
      </c>
      <c r="AD369">
        <v>1333</v>
      </c>
      <c r="AE369">
        <v>2387</v>
      </c>
      <c r="AF369">
        <v>2387</v>
      </c>
    </row>
    <row r="370" spans="1:36" x14ac:dyDescent="0.55000000000000004">
      <c r="A370" s="6" t="s">
        <v>1404</v>
      </c>
      <c r="B370" s="6" t="s">
        <v>1404</v>
      </c>
      <c r="C370" s="6" t="s">
        <v>2173</v>
      </c>
      <c r="D370" s="6" t="s">
        <v>2173</v>
      </c>
      <c r="E370" s="6" t="s">
        <v>2173</v>
      </c>
      <c r="F370" s="6" t="s">
        <v>1405</v>
      </c>
      <c r="G370" s="6" t="s">
        <v>1406</v>
      </c>
      <c r="H370" t="s">
        <v>2141</v>
      </c>
      <c r="I370">
        <v>2</v>
      </c>
      <c r="J370">
        <v>1</v>
      </c>
      <c r="K370">
        <v>1</v>
      </c>
      <c r="L370">
        <v>1</v>
      </c>
      <c r="M370" s="6">
        <v>5.5</v>
      </c>
      <c r="N370">
        <v>5.5</v>
      </c>
      <c r="O370">
        <v>5.5</v>
      </c>
      <c r="P370">
        <v>23.239000000000001</v>
      </c>
      <c r="Q370">
        <v>200</v>
      </c>
      <c r="R370" t="s">
        <v>5031</v>
      </c>
      <c r="S370">
        <v>1.0869999999999999E-2</v>
      </c>
      <c r="T370" s="2">
        <v>6.1547000000000001</v>
      </c>
      <c r="U370">
        <v>89872</v>
      </c>
      <c r="V370">
        <v>0</v>
      </c>
      <c r="Z370">
        <v>181</v>
      </c>
      <c r="AA370">
        <v>350</v>
      </c>
      <c r="AB370" t="s">
        <v>2163</v>
      </c>
      <c r="AC370">
        <v>349</v>
      </c>
      <c r="AD370">
        <v>453</v>
      </c>
      <c r="AE370">
        <v>788</v>
      </c>
      <c r="AF370">
        <v>788</v>
      </c>
    </row>
    <row r="371" spans="1:36" x14ac:dyDescent="0.55000000000000004">
      <c r="A371" s="6" t="s">
        <v>5861</v>
      </c>
      <c r="B371" s="6" t="s">
        <v>5861</v>
      </c>
      <c r="C371" s="6">
        <v>1</v>
      </c>
      <c r="D371" s="6">
        <v>1</v>
      </c>
      <c r="E371" s="6">
        <v>1</v>
      </c>
      <c r="F371" s="6" t="s">
        <v>5862</v>
      </c>
      <c r="G371" s="6" t="s">
        <v>5863</v>
      </c>
      <c r="I371">
        <v>1</v>
      </c>
      <c r="J371">
        <v>1</v>
      </c>
      <c r="K371">
        <v>1</v>
      </c>
      <c r="L371">
        <v>1</v>
      </c>
      <c r="M371" s="6">
        <v>5.0999999999999996</v>
      </c>
      <c r="N371">
        <v>5.0999999999999996</v>
      </c>
      <c r="O371">
        <v>5.0999999999999996</v>
      </c>
      <c r="P371">
        <v>66.031999999999996</v>
      </c>
      <c r="Q371">
        <v>569</v>
      </c>
      <c r="R371">
        <v>569</v>
      </c>
      <c r="S371">
        <v>1.0840000000000001E-2</v>
      </c>
      <c r="T371" s="2">
        <v>6.1521999999999997</v>
      </c>
      <c r="U371">
        <v>0</v>
      </c>
      <c r="V371">
        <v>0</v>
      </c>
      <c r="Z371">
        <v>406</v>
      </c>
      <c r="AA371">
        <v>1267</v>
      </c>
      <c r="AB371" t="s">
        <v>2163</v>
      </c>
      <c r="AC371">
        <v>1270</v>
      </c>
      <c r="AD371">
        <v>1757</v>
      </c>
      <c r="AE371">
        <v>3215</v>
      </c>
      <c r="AF371">
        <v>3215</v>
      </c>
      <c r="AH371" t="s">
        <v>5864</v>
      </c>
      <c r="AJ371" t="s">
        <v>5865</v>
      </c>
    </row>
    <row r="372" spans="1:36" x14ac:dyDescent="0.55000000000000004">
      <c r="A372" s="6" t="s">
        <v>4893</v>
      </c>
      <c r="B372" s="6" t="s">
        <v>4893</v>
      </c>
      <c r="C372" s="6" t="s">
        <v>2672</v>
      </c>
      <c r="D372" s="6" t="s">
        <v>2672</v>
      </c>
      <c r="E372" s="6" t="s">
        <v>2672</v>
      </c>
      <c r="F372" s="6" t="s">
        <v>4894</v>
      </c>
      <c r="G372" s="6" t="s">
        <v>4895</v>
      </c>
      <c r="H372" t="s">
        <v>2675</v>
      </c>
      <c r="I372">
        <v>5</v>
      </c>
      <c r="J372">
        <v>1</v>
      </c>
      <c r="K372">
        <v>1</v>
      </c>
      <c r="L372">
        <v>1</v>
      </c>
      <c r="M372" s="6">
        <v>2.2000000000000002</v>
      </c>
      <c r="N372">
        <v>2.2000000000000002</v>
      </c>
      <c r="O372">
        <v>2.2000000000000002</v>
      </c>
      <c r="P372">
        <v>36.317</v>
      </c>
      <c r="Q372">
        <v>314</v>
      </c>
      <c r="R372" t="s">
        <v>4896</v>
      </c>
      <c r="S372">
        <v>1.0810999999999999E-2</v>
      </c>
      <c r="T372" s="2">
        <v>6.1449999999999996</v>
      </c>
      <c r="U372">
        <v>50298</v>
      </c>
      <c r="V372">
        <v>1</v>
      </c>
      <c r="Z372">
        <v>58</v>
      </c>
      <c r="AA372">
        <v>593</v>
      </c>
      <c r="AB372" t="s">
        <v>2163</v>
      </c>
      <c r="AC372">
        <v>593</v>
      </c>
      <c r="AD372">
        <v>771</v>
      </c>
      <c r="AE372">
        <v>1441</v>
      </c>
      <c r="AF372">
        <v>1441</v>
      </c>
    </row>
    <row r="373" spans="1:36" x14ac:dyDescent="0.55000000000000004">
      <c r="A373" s="6" t="s">
        <v>5361</v>
      </c>
      <c r="B373" s="6" t="s">
        <v>5361</v>
      </c>
      <c r="C373" s="6">
        <v>1</v>
      </c>
      <c r="D373" s="6">
        <v>1</v>
      </c>
      <c r="E373" s="6">
        <v>1</v>
      </c>
      <c r="F373" s="6" t="s">
        <v>5362</v>
      </c>
      <c r="G373" s="6" t="s">
        <v>5363</v>
      </c>
      <c r="I373">
        <v>1</v>
      </c>
      <c r="J373">
        <v>1</v>
      </c>
      <c r="K373">
        <v>1</v>
      </c>
      <c r="L373">
        <v>1</v>
      </c>
      <c r="M373" s="6">
        <v>10.8</v>
      </c>
      <c r="N373">
        <v>10.8</v>
      </c>
      <c r="O373">
        <v>10.8</v>
      </c>
      <c r="P373">
        <v>9.1113</v>
      </c>
      <c r="Q373">
        <v>83</v>
      </c>
      <c r="R373">
        <v>83</v>
      </c>
      <c r="S373">
        <v>1.0782E-2</v>
      </c>
      <c r="T373" s="2">
        <v>6.1371000000000002</v>
      </c>
      <c r="U373">
        <v>31766</v>
      </c>
      <c r="V373">
        <v>1</v>
      </c>
      <c r="Z373">
        <v>275</v>
      </c>
      <c r="AA373">
        <v>1422</v>
      </c>
      <c r="AB373" t="s">
        <v>2163</v>
      </c>
      <c r="AC373">
        <v>1427</v>
      </c>
      <c r="AD373">
        <v>1977</v>
      </c>
      <c r="AE373">
        <v>3704</v>
      </c>
      <c r="AF373">
        <v>3704</v>
      </c>
    </row>
    <row r="374" spans="1:36" x14ac:dyDescent="0.55000000000000004">
      <c r="A374" s="6" t="s">
        <v>3666</v>
      </c>
      <c r="B374" s="6" t="s">
        <v>3666</v>
      </c>
      <c r="C374" s="6">
        <v>1</v>
      </c>
      <c r="D374" s="6">
        <v>1</v>
      </c>
      <c r="E374" s="6">
        <v>1</v>
      </c>
      <c r="F374" s="6" t="s">
        <v>3667</v>
      </c>
      <c r="G374" s="6" t="s">
        <v>3668</v>
      </c>
      <c r="I374">
        <v>1</v>
      </c>
      <c r="J374">
        <v>1</v>
      </c>
      <c r="K374">
        <v>1</v>
      </c>
      <c r="L374">
        <v>1</v>
      </c>
      <c r="M374" s="6">
        <v>5.6</v>
      </c>
      <c r="N374">
        <v>5.6</v>
      </c>
      <c r="O374">
        <v>5.6</v>
      </c>
      <c r="P374">
        <v>23.277000000000001</v>
      </c>
      <c r="Q374">
        <v>213</v>
      </c>
      <c r="R374">
        <v>213</v>
      </c>
      <c r="S374">
        <v>1.0753E-2</v>
      </c>
      <c r="T374" s="2">
        <v>6.1336000000000004</v>
      </c>
      <c r="U374">
        <v>57368</v>
      </c>
      <c r="V374">
        <v>1</v>
      </c>
      <c r="Z374">
        <v>190</v>
      </c>
      <c r="AA374">
        <v>1324</v>
      </c>
      <c r="AB374" t="s">
        <v>2163</v>
      </c>
      <c r="AC374">
        <v>1327</v>
      </c>
      <c r="AD374">
        <v>1840</v>
      </c>
      <c r="AE374">
        <v>3415</v>
      </c>
      <c r="AF374">
        <v>3415</v>
      </c>
    </row>
    <row r="375" spans="1:36" x14ac:dyDescent="0.55000000000000004">
      <c r="A375" s="6" t="s">
        <v>5562</v>
      </c>
      <c r="B375" s="6" t="s">
        <v>5562</v>
      </c>
      <c r="C375" s="6">
        <v>1</v>
      </c>
      <c r="D375" s="6">
        <v>1</v>
      </c>
      <c r="E375" s="6">
        <v>1</v>
      </c>
      <c r="F375" s="6" t="s">
        <v>5563</v>
      </c>
      <c r="G375" s="6" t="s">
        <v>5564</v>
      </c>
      <c r="I375">
        <v>1</v>
      </c>
      <c r="J375">
        <v>1</v>
      </c>
      <c r="K375">
        <v>1</v>
      </c>
      <c r="L375">
        <v>1</v>
      </c>
      <c r="M375" s="6">
        <v>4</v>
      </c>
      <c r="N375">
        <v>4</v>
      </c>
      <c r="O375">
        <v>4</v>
      </c>
      <c r="P375">
        <v>21.474</v>
      </c>
      <c r="Q375">
        <v>199</v>
      </c>
      <c r="R375">
        <v>199</v>
      </c>
      <c r="S375">
        <v>1.0723999999999999E-2</v>
      </c>
      <c r="T375" s="2">
        <v>6.1318999999999999</v>
      </c>
      <c r="U375">
        <v>27782</v>
      </c>
      <c r="V375">
        <v>1</v>
      </c>
      <c r="Z375">
        <v>31</v>
      </c>
      <c r="AA375">
        <v>871</v>
      </c>
      <c r="AB375" t="s">
        <v>2163</v>
      </c>
      <c r="AC375">
        <v>871</v>
      </c>
      <c r="AD375">
        <v>1169</v>
      </c>
      <c r="AE375">
        <v>2107</v>
      </c>
      <c r="AF375">
        <v>2107</v>
      </c>
    </row>
    <row r="376" spans="1:36" x14ac:dyDescent="0.55000000000000004">
      <c r="A376" s="6" t="s">
        <v>4853</v>
      </c>
      <c r="B376" s="6" t="s">
        <v>4853</v>
      </c>
      <c r="C376" s="6" t="s">
        <v>2173</v>
      </c>
      <c r="D376" s="6" t="s">
        <v>2173</v>
      </c>
      <c r="E376" s="6" t="s">
        <v>2173</v>
      </c>
      <c r="F376" s="6" t="s">
        <v>4854</v>
      </c>
      <c r="G376" s="6" t="s">
        <v>4855</v>
      </c>
      <c r="H376" t="s">
        <v>2141</v>
      </c>
      <c r="I376">
        <v>2</v>
      </c>
      <c r="J376">
        <v>1</v>
      </c>
      <c r="K376">
        <v>1</v>
      </c>
      <c r="L376">
        <v>1</v>
      </c>
      <c r="M376" s="6">
        <v>4.8</v>
      </c>
      <c r="N376">
        <v>4.8</v>
      </c>
      <c r="O376">
        <v>4.8</v>
      </c>
      <c r="P376">
        <v>38.119</v>
      </c>
      <c r="Q376">
        <v>334</v>
      </c>
      <c r="R376" t="s">
        <v>4856</v>
      </c>
      <c r="S376">
        <v>1.0695E-2</v>
      </c>
      <c r="T376" s="2">
        <v>6.1254999999999997</v>
      </c>
      <c r="U376">
        <v>82906</v>
      </c>
      <c r="V376">
        <v>1</v>
      </c>
      <c r="Z376">
        <v>420</v>
      </c>
      <c r="AA376">
        <v>1558</v>
      </c>
      <c r="AB376" t="s">
        <v>2163</v>
      </c>
      <c r="AC376">
        <v>1563</v>
      </c>
      <c r="AD376">
        <v>2163</v>
      </c>
      <c r="AE376">
        <v>4049</v>
      </c>
      <c r="AF376">
        <v>4049</v>
      </c>
    </row>
    <row r="377" spans="1:36" x14ac:dyDescent="0.55000000000000004">
      <c r="A377" s="6" t="s">
        <v>3963</v>
      </c>
      <c r="B377" s="6" t="s">
        <v>3963</v>
      </c>
      <c r="C377" s="6" t="s">
        <v>3094</v>
      </c>
      <c r="D377" s="6" t="s">
        <v>3094</v>
      </c>
      <c r="E377" s="6" t="s">
        <v>3094</v>
      </c>
      <c r="F377" s="6" t="s">
        <v>3964</v>
      </c>
      <c r="G377" s="6" t="s">
        <v>3965</v>
      </c>
      <c r="H377" t="s">
        <v>2559</v>
      </c>
      <c r="I377">
        <v>4</v>
      </c>
      <c r="J377">
        <v>1</v>
      </c>
      <c r="K377">
        <v>1</v>
      </c>
      <c r="L377">
        <v>1</v>
      </c>
      <c r="M377" s="6">
        <v>2.4</v>
      </c>
      <c r="N377">
        <v>2.4</v>
      </c>
      <c r="O377">
        <v>2.4</v>
      </c>
      <c r="P377">
        <v>85.478999999999999</v>
      </c>
      <c r="Q377">
        <v>746</v>
      </c>
      <c r="R377" t="s">
        <v>3966</v>
      </c>
      <c r="S377">
        <v>1.0666999999999999E-2</v>
      </c>
      <c r="T377" s="2">
        <v>6.1200999999999999</v>
      </c>
      <c r="U377">
        <v>0</v>
      </c>
      <c r="V377">
        <v>0</v>
      </c>
      <c r="Z377">
        <v>385</v>
      </c>
      <c r="AA377">
        <v>1126</v>
      </c>
      <c r="AB377" t="s">
        <v>2163</v>
      </c>
      <c r="AC377">
        <v>1128</v>
      </c>
      <c r="AD377">
        <v>1558</v>
      </c>
      <c r="AE377">
        <v>2818</v>
      </c>
      <c r="AF377">
        <v>2818</v>
      </c>
      <c r="AG377">
        <v>23</v>
      </c>
      <c r="AH377" t="s">
        <v>3967</v>
      </c>
      <c r="AI377">
        <v>353</v>
      </c>
      <c r="AJ377" t="s">
        <v>3968</v>
      </c>
    </row>
    <row r="378" spans="1:36" x14ac:dyDescent="0.55000000000000004">
      <c r="A378" s="6" t="s">
        <v>3833</v>
      </c>
      <c r="B378" s="6" t="s">
        <v>3833</v>
      </c>
      <c r="C378" s="6">
        <v>1</v>
      </c>
      <c r="D378" s="6">
        <v>1</v>
      </c>
      <c r="E378" s="6">
        <v>1</v>
      </c>
      <c r="F378" s="6" t="s">
        <v>3834</v>
      </c>
      <c r="G378" s="6" t="s">
        <v>3835</v>
      </c>
      <c r="I378">
        <v>1</v>
      </c>
      <c r="J378">
        <v>1</v>
      </c>
      <c r="K378">
        <v>1</v>
      </c>
      <c r="L378">
        <v>1</v>
      </c>
      <c r="M378" s="6">
        <v>2.9</v>
      </c>
      <c r="N378">
        <v>2.9</v>
      </c>
      <c r="O378">
        <v>2.9</v>
      </c>
      <c r="P378">
        <v>42.643999999999998</v>
      </c>
      <c r="Q378">
        <v>381</v>
      </c>
      <c r="R378">
        <v>381</v>
      </c>
      <c r="S378">
        <v>1.0638E-2</v>
      </c>
      <c r="T378" s="2">
        <v>6.0873999999999997</v>
      </c>
      <c r="U378">
        <v>90145</v>
      </c>
      <c r="V378">
        <v>1</v>
      </c>
      <c r="Z378">
        <v>94</v>
      </c>
      <c r="AA378">
        <v>1505</v>
      </c>
      <c r="AB378" t="s">
        <v>2163</v>
      </c>
      <c r="AC378">
        <v>1510</v>
      </c>
      <c r="AD378">
        <v>2099</v>
      </c>
      <c r="AE378">
        <v>3950</v>
      </c>
      <c r="AF378">
        <v>3950</v>
      </c>
    </row>
    <row r="379" spans="1:36" x14ac:dyDescent="0.55000000000000004">
      <c r="A379" s="6" t="s">
        <v>3662</v>
      </c>
      <c r="B379" s="6" t="s">
        <v>3662</v>
      </c>
      <c r="C379" s="6" t="s">
        <v>2173</v>
      </c>
      <c r="D379" s="6" t="s">
        <v>2173</v>
      </c>
      <c r="E379" s="6" t="s">
        <v>2173</v>
      </c>
      <c r="F379" s="6" t="s">
        <v>3663</v>
      </c>
      <c r="G379" s="6" t="s">
        <v>3664</v>
      </c>
      <c r="H379" t="s">
        <v>2141</v>
      </c>
      <c r="I379">
        <v>2</v>
      </c>
      <c r="J379">
        <v>1</v>
      </c>
      <c r="K379">
        <v>1</v>
      </c>
      <c r="L379">
        <v>1</v>
      </c>
      <c r="M379" s="6">
        <v>8.8000000000000007</v>
      </c>
      <c r="N379">
        <v>8.8000000000000007</v>
      </c>
      <c r="O379">
        <v>8.8000000000000007</v>
      </c>
      <c r="P379">
        <v>15.773</v>
      </c>
      <c r="Q379">
        <v>137</v>
      </c>
      <c r="R379" t="s">
        <v>3665</v>
      </c>
      <c r="S379">
        <v>1.061E-2</v>
      </c>
      <c r="T379" s="2">
        <v>6.0632999999999999</v>
      </c>
      <c r="U379">
        <v>30060</v>
      </c>
      <c r="V379">
        <v>1</v>
      </c>
      <c r="Z379">
        <v>40</v>
      </c>
      <c r="AA379">
        <v>662</v>
      </c>
      <c r="AB379" t="s">
        <v>2163</v>
      </c>
      <c r="AC379">
        <v>662</v>
      </c>
      <c r="AD379">
        <v>863</v>
      </c>
      <c r="AE379">
        <v>1579</v>
      </c>
      <c r="AF379">
        <v>1579</v>
      </c>
    </row>
    <row r="380" spans="1:36" x14ac:dyDescent="0.55000000000000004">
      <c r="A380" s="6" t="s">
        <v>4685</v>
      </c>
      <c r="B380" s="6" t="s">
        <v>4685</v>
      </c>
      <c r="C380" s="6">
        <v>1</v>
      </c>
      <c r="D380" s="6">
        <v>1</v>
      </c>
      <c r="E380" s="6">
        <v>1</v>
      </c>
      <c r="F380" s="6" t="s">
        <v>4686</v>
      </c>
      <c r="G380" s="6" t="s">
        <v>4687</v>
      </c>
      <c r="I380">
        <v>1</v>
      </c>
      <c r="J380">
        <v>1</v>
      </c>
      <c r="K380">
        <v>1</v>
      </c>
      <c r="L380">
        <v>1</v>
      </c>
      <c r="M380" s="6">
        <v>8.6999999999999993</v>
      </c>
      <c r="N380">
        <v>8.6999999999999993</v>
      </c>
      <c r="O380">
        <v>8.6999999999999993</v>
      </c>
      <c r="P380">
        <v>21.646000000000001</v>
      </c>
      <c r="Q380">
        <v>207</v>
      </c>
      <c r="R380">
        <v>207</v>
      </c>
      <c r="S380">
        <v>1.0581999999999999E-2</v>
      </c>
      <c r="T380" s="2">
        <v>6.0541</v>
      </c>
      <c r="U380">
        <v>26306</v>
      </c>
      <c r="V380">
        <v>1</v>
      </c>
      <c r="Z380">
        <v>109</v>
      </c>
      <c r="AA380">
        <v>802</v>
      </c>
      <c r="AB380" t="s">
        <v>2163</v>
      </c>
      <c r="AC380">
        <v>802</v>
      </c>
      <c r="AD380">
        <v>1075</v>
      </c>
      <c r="AE380">
        <v>1936</v>
      </c>
      <c r="AF380">
        <v>1936</v>
      </c>
    </row>
    <row r="381" spans="1:36" x14ac:dyDescent="0.55000000000000004">
      <c r="A381" s="6" t="s">
        <v>5485</v>
      </c>
      <c r="B381" s="6" t="s">
        <v>5485</v>
      </c>
      <c r="C381" s="6">
        <v>1</v>
      </c>
      <c r="D381" s="6">
        <v>1</v>
      </c>
      <c r="E381" s="6">
        <v>1</v>
      </c>
      <c r="F381" s="6" t="s">
        <v>5486</v>
      </c>
      <c r="G381" s="6" t="s">
        <v>5487</v>
      </c>
      <c r="I381">
        <v>1</v>
      </c>
      <c r="J381">
        <v>1</v>
      </c>
      <c r="K381">
        <v>1</v>
      </c>
      <c r="L381">
        <v>1</v>
      </c>
      <c r="M381" s="6">
        <v>1.6</v>
      </c>
      <c r="N381">
        <v>1.6</v>
      </c>
      <c r="O381">
        <v>1.6</v>
      </c>
      <c r="P381">
        <v>73.698999999999998</v>
      </c>
      <c r="Q381">
        <v>679</v>
      </c>
      <c r="R381">
        <v>679</v>
      </c>
      <c r="S381">
        <v>1.0553999999999999E-2</v>
      </c>
      <c r="T381" s="2">
        <v>6.0450999999999997</v>
      </c>
      <c r="U381">
        <v>0</v>
      </c>
      <c r="V381">
        <v>0</v>
      </c>
      <c r="Z381">
        <v>390</v>
      </c>
      <c r="AA381">
        <v>1248</v>
      </c>
      <c r="AB381" t="s">
        <v>2163</v>
      </c>
      <c r="AC381">
        <v>1251</v>
      </c>
      <c r="AD381">
        <v>1728</v>
      </c>
      <c r="AE381">
        <v>3165</v>
      </c>
      <c r="AF381">
        <v>3165</v>
      </c>
      <c r="AH381">
        <v>9</v>
      </c>
      <c r="AJ381">
        <v>638</v>
      </c>
    </row>
    <row r="382" spans="1:36" x14ac:dyDescent="0.55000000000000004">
      <c r="A382" s="6" t="s">
        <v>3552</v>
      </c>
      <c r="B382" s="6" t="s">
        <v>3553</v>
      </c>
      <c r="C382" s="6" t="s">
        <v>3554</v>
      </c>
      <c r="D382" s="6" t="s">
        <v>3555</v>
      </c>
      <c r="E382" s="6" t="s">
        <v>3555</v>
      </c>
      <c r="F382" s="6" t="s">
        <v>3556</v>
      </c>
      <c r="G382" s="6" t="s">
        <v>3557</v>
      </c>
      <c r="H382" t="s">
        <v>2444</v>
      </c>
      <c r="I382">
        <v>8</v>
      </c>
      <c r="J382">
        <v>8</v>
      </c>
      <c r="K382">
        <v>1</v>
      </c>
      <c r="L382">
        <v>1</v>
      </c>
      <c r="M382" s="6">
        <v>29.2</v>
      </c>
      <c r="N382">
        <v>8.8000000000000007</v>
      </c>
      <c r="O382">
        <v>8.8000000000000007</v>
      </c>
      <c r="P382">
        <v>42.051000000000002</v>
      </c>
      <c r="Q382">
        <v>377</v>
      </c>
      <c r="R382" t="s">
        <v>3558</v>
      </c>
      <c r="S382">
        <v>1.0526000000000001E-2</v>
      </c>
      <c r="T382" s="2">
        <v>6.0410000000000004</v>
      </c>
      <c r="U382">
        <v>121290</v>
      </c>
      <c r="V382">
        <v>3</v>
      </c>
      <c r="Z382">
        <v>280</v>
      </c>
      <c r="AA382" t="s">
        <v>3559</v>
      </c>
      <c r="AB382" t="s">
        <v>3560</v>
      </c>
      <c r="AC382" t="s">
        <v>3561</v>
      </c>
      <c r="AD382" t="s">
        <v>3562</v>
      </c>
      <c r="AE382" t="s">
        <v>3563</v>
      </c>
      <c r="AF382" t="s">
        <v>3564</v>
      </c>
    </row>
    <row r="383" spans="1:36" x14ac:dyDescent="0.55000000000000004">
      <c r="A383" s="6" t="s">
        <v>3813</v>
      </c>
      <c r="B383" s="6" t="s">
        <v>3813</v>
      </c>
      <c r="C383" s="6" t="s">
        <v>2173</v>
      </c>
      <c r="D383" s="6" t="s">
        <v>2173</v>
      </c>
      <c r="E383" s="6" t="s">
        <v>2173</v>
      </c>
      <c r="F383" s="6" t="s">
        <v>3814</v>
      </c>
      <c r="G383" s="6" t="s">
        <v>3815</v>
      </c>
      <c r="H383" t="s">
        <v>2141</v>
      </c>
      <c r="I383">
        <v>2</v>
      </c>
      <c r="J383">
        <v>1</v>
      </c>
      <c r="K383">
        <v>1</v>
      </c>
      <c r="L383">
        <v>1</v>
      </c>
      <c r="M383" s="6">
        <v>0.8</v>
      </c>
      <c r="N383">
        <v>0.8</v>
      </c>
      <c r="O383">
        <v>0.8</v>
      </c>
      <c r="P383">
        <v>180.06</v>
      </c>
      <c r="Q383">
        <v>1539</v>
      </c>
      <c r="R383" t="s">
        <v>3816</v>
      </c>
      <c r="S383">
        <v>1.0499E-2</v>
      </c>
      <c r="T383" s="2">
        <v>6.0316000000000001</v>
      </c>
      <c r="U383">
        <v>0</v>
      </c>
      <c r="V383">
        <v>0</v>
      </c>
      <c r="Z383">
        <v>27</v>
      </c>
      <c r="AA383">
        <v>716</v>
      </c>
      <c r="AB383" t="s">
        <v>2163</v>
      </c>
      <c r="AC383">
        <v>716</v>
      </c>
      <c r="AD383">
        <v>954</v>
      </c>
      <c r="AE383">
        <v>1748</v>
      </c>
      <c r="AF383">
        <v>1748</v>
      </c>
      <c r="AH383" t="s">
        <v>3817</v>
      </c>
      <c r="AJ383" t="s">
        <v>3818</v>
      </c>
    </row>
    <row r="384" spans="1:36" x14ac:dyDescent="0.55000000000000004">
      <c r="A384" s="6" t="s">
        <v>5524</v>
      </c>
      <c r="B384" s="6" t="s">
        <v>5524</v>
      </c>
      <c r="C384" s="6" t="s">
        <v>2806</v>
      </c>
      <c r="D384" s="6" t="s">
        <v>2806</v>
      </c>
      <c r="E384" s="6" t="s">
        <v>2806</v>
      </c>
      <c r="F384" s="6" t="s">
        <v>5525</v>
      </c>
      <c r="G384" s="6" t="s">
        <v>5526</v>
      </c>
      <c r="H384" t="s">
        <v>2199</v>
      </c>
      <c r="I384">
        <v>3</v>
      </c>
      <c r="J384">
        <v>1</v>
      </c>
      <c r="K384">
        <v>1</v>
      </c>
      <c r="L384">
        <v>1</v>
      </c>
      <c r="M384" s="6">
        <v>0.4</v>
      </c>
      <c r="N384">
        <v>0.4</v>
      </c>
      <c r="O384">
        <v>0.4</v>
      </c>
      <c r="P384">
        <v>327.83</v>
      </c>
      <c r="Q384">
        <v>3072</v>
      </c>
      <c r="R384" t="s">
        <v>5527</v>
      </c>
      <c r="S384">
        <v>1.0470999999999999E-2</v>
      </c>
      <c r="T384" s="2">
        <v>6.0315000000000003</v>
      </c>
      <c r="U384">
        <v>0</v>
      </c>
      <c r="V384">
        <v>0</v>
      </c>
      <c r="Z384">
        <v>373</v>
      </c>
      <c r="AA384">
        <v>1110</v>
      </c>
      <c r="AB384" t="s">
        <v>2163</v>
      </c>
      <c r="AC384">
        <v>1112</v>
      </c>
      <c r="AD384">
        <v>1537</v>
      </c>
      <c r="AE384">
        <v>2785</v>
      </c>
      <c r="AF384">
        <v>2785</v>
      </c>
      <c r="AG384">
        <v>22</v>
      </c>
      <c r="AH384">
        <v>66</v>
      </c>
      <c r="AI384">
        <v>1944</v>
      </c>
      <c r="AJ384">
        <v>1951</v>
      </c>
    </row>
    <row r="385" spans="1:36" x14ac:dyDescent="0.55000000000000004">
      <c r="A385" s="6" t="s">
        <v>5243</v>
      </c>
      <c r="B385" s="6" t="s">
        <v>5243</v>
      </c>
      <c r="C385" s="6" t="s">
        <v>2173</v>
      </c>
      <c r="D385" s="6" t="s">
        <v>2173</v>
      </c>
      <c r="E385" s="6" t="s">
        <v>2173</v>
      </c>
      <c r="F385" s="6" t="s">
        <v>5244</v>
      </c>
      <c r="G385" s="6" t="s">
        <v>5245</v>
      </c>
      <c r="H385" t="s">
        <v>2141</v>
      </c>
      <c r="I385">
        <v>2</v>
      </c>
      <c r="J385">
        <v>1</v>
      </c>
      <c r="K385">
        <v>1</v>
      </c>
      <c r="L385">
        <v>1</v>
      </c>
      <c r="M385" s="6">
        <v>19.600000000000001</v>
      </c>
      <c r="N385">
        <v>19.600000000000001</v>
      </c>
      <c r="O385">
        <v>19.600000000000001</v>
      </c>
      <c r="P385">
        <v>6.3224999999999998</v>
      </c>
      <c r="Q385">
        <v>51</v>
      </c>
      <c r="R385" t="s">
        <v>5246</v>
      </c>
      <c r="S385">
        <v>1.0444E-2</v>
      </c>
      <c r="T385" s="2">
        <v>6.0250000000000004</v>
      </c>
      <c r="U385">
        <v>400090</v>
      </c>
      <c r="V385">
        <v>2</v>
      </c>
      <c r="Z385">
        <v>265</v>
      </c>
      <c r="AA385">
        <v>1154</v>
      </c>
      <c r="AB385" t="s">
        <v>2163</v>
      </c>
      <c r="AC385">
        <v>1156</v>
      </c>
      <c r="AD385" t="s">
        <v>5247</v>
      </c>
      <c r="AE385" t="s">
        <v>5248</v>
      </c>
      <c r="AF385">
        <v>2891</v>
      </c>
    </row>
    <row r="386" spans="1:36" x14ac:dyDescent="0.55000000000000004">
      <c r="A386" s="6" t="s">
        <v>4938</v>
      </c>
      <c r="B386" s="6" t="s">
        <v>4938</v>
      </c>
      <c r="C386" s="6">
        <v>1</v>
      </c>
      <c r="D386" s="6">
        <v>1</v>
      </c>
      <c r="E386" s="6">
        <v>1</v>
      </c>
      <c r="F386" s="6" t="s">
        <v>4939</v>
      </c>
      <c r="G386" s="6" t="s">
        <v>4940</v>
      </c>
      <c r="I386">
        <v>1</v>
      </c>
      <c r="J386">
        <v>1</v>
      </c>
      <c r="K386">
        <v>1</v>
      </c>
      <c r="L386">
        <v>1</v>
      </c>
      <c r="M386" s="6">
        <v>0.7</v>
      </c>
      <c r="N386">
        <v>0.7</v>
      </c>
      <c r="O386">
        <v>0.7</v>
      </c>
      <c r="P386">
        <v>204.74</v>
      </c>
      <c r="Q386">
        <v>1756</v>
      </c>
      <c r="R386">
        <v>1756</v>
      </c>
      <c r="S386">
        <v>1.0416999999999999E-2</v>
      </c>
      <c r="T386" s="2">
        <v>6.0205000000000002</v>
      </c>
      <c r="U386">
        <v>0</v>
      </c>
      <c r="V386">
        <v>0</v>
      </c>
      <c r="Z386">
        <v>32</v>
      </c>
      <c r="AA386">
        <v>1619</v>
      </c>
      <c r="AB386" t="s">
        <v>2163</v>
      </c>
      <c r="AC386">
        <v>1624</v>
      </c>
      <c r="AD386">
        <v>2235</v>
      </c>
      <c r="AE386">
        <v>4163</v>
      </c>
      <c r="AF386">
        <v>4163</v>
      </c>
      <c r="AH386" t="s">
        <v>4941</v>
      </c>
      <c r="AJ386" t="s">
        <v>4942</v>
      </c>
    </row>
    <row r="387" spans="1:36" x14ac:dyDescent="0.55000000000000004">
      <c r="A387" s="6" t="s">
        <v>5636</v>
      </c>
      <c r="B387" s="6" t="s">
        <v>5636</v>
      </c>
      <c r="C387" s="6">
        <v>1</v>
      </c>
      <c r="D387" s="6">
        <v>1</v>
      </c>
      <c r="E387" s="6">
        <v>1</v>
      </c>
      <c r="F387" s="6" t="s">
        <v>5637</v>
      </c>
      <c r="G387" s="6" t="s">
        <v>5638</v>
      </c>
      <c r="I387">
        <v>1</v>
      </c>
      <c r="J387">
        <v>1</v>
      </c>
      <c r="K387">
        <v>1</v>
      </c>
      <c r="L387">
        <v>1</v>
      </c>
      <c r="M387" s="6">
        <v>3.3</v>
      </c>
      <c r="N387">
        <v>3.3</v>
      </c>
      <c r="O387">
        <v>3.3</v>
      </c>
      <c r="P387">
        <v>103.41</v>
      </c>
      <c r="Q387">
        <v>903</v>
      </c>
      <c r="R387">
        <v>903</v>
      </c>
      <c r="S387">
        <v>1.039E-2</v>
      </c>
      <c r="T387" s="2">
        <v>6.0194000000000001</v>
      </c>
      <c r="U387">
        <v>0</v>
      </c>
      <c r="V387">
        <v>0</v>
      </c>
      <c r="Z387">
        <v>416</v>
      </c>
      <c r="AA387">
        <v>371</v>
      </c>
      <c r="AB387" t="s">
        <v>2163</v>
      </c>
      <c r="AC387">
        <v>370</v>
      </c>
      <c r="AD387">
        <v>476</v>
      </c>
      <c r="AE387">
        <v>827</v>
      </c>
      <c r="AF387">
        <v>827</v>
      </c>
      <c r="AH387" t="s">
        <v>5639</v>
      </c>
      <c r="AJ387" t="s">
        <v>5640</v>
      </c>
    </row>
    <row r="388" spans="1:36" x14ac:dyDescent="0.55000000000000004">
      <c r="A388" s="6" t="s">
        <v>3118</v>
      </c>
      <c r="B388" s="6" t="s">
        <v>3118</v>
      </c>
      <c r="C388" s="6">
        <v>1</v>
      </c>
      <c r="D388" s="6">
        <v>1</v>
      </c>
      <c r="E388" s="6">
        <v>1</v>
      </c>
      <c r="F388" s="6" t="s">
        <v>5915</v>
      </c>
      <c r="G388" s="6" t="s">
        <v>5914</v>
      </c>
      <c r="I388">
        <v>1</v>
      </c>
      <c r="J388">
        <v>1</v>
      </c>
      <c r="K388">
        <v>1</v>
      </c>
      <c r="L388">
        <v>1</v>
      </c>
      <c r="M388" s="6">
        <v>4.7</v>
      </c>
      <c r="N388">
        <v>4.7</v>
      </c>
      <c r="O388">
        <v>4.7</v>
      </c>
      <c r="P388">
        <v>24.187999999999999</v>
      </c>
      <c r="Q388">
        <v>215</v>
      </c>
      <c r="R388">
        <v>215</v>
      </c>
      <c r="S388">
        <v>1.0363000000000001E-2</v>
      </c>
      <c r="T388" s="2">
        <v>6.0064000000000002</v>
      </c>
      <c r="U388">
        <v>0</v>
      </c>
      <c r="V388">
        <v>0</v>
      </c>
      <c r="Z388">
        <v>218</v>
      </c>
      <c r="AA388">
        <v>1570</v>
      </c>
      <c r="AB388" t="s">
        <v>2163</v>
      </c>
      <c r="AC388">
        <v>1575</v>
      </c>
      <c r="AD388">
        <v>2180</v>
      </c>
      <c r="AE388">
        <v>4082</v>
      </c>
      <c r="AF388">
        <v>4082</v>
      </c>
      <c r="AH388" t="s">
        <v>5885</v>
      </c>
      <c r="AJ388" t="s">
        <v>3121</v>
      </c>
    </row>
    <row r="389" spans="1:36" x14ac:dyDescent="0.55000000000000004">
      <c r="A389" s="6" t="s">
        <v>1968</v>
      </c>
      <c r="B389" s="6" t="s">
        <v>1968</v>
      </c>
      <c r="C389" s="6">
        <v>1</v>
      </c>
      <c r="D389" s="6">
        <v>1</v>
      </c>
      <c r="E389" s="6">
        <v>1</v>
      </c>
      <c r="F389" s="6" t="s">
        <v>1969</v>
      </c>
      <c r="G389" s="6" t="s">
        <v>1970</v>
      </c>
      <c r="I389">
        <v>1</v>
      </c>
      <c r="J389">
        <v>1</v>
      </c>
      <c r="K389">
        <v>1</v>
      </c>
      <c r="L389">
        <v>1</v>
      </c>
      <c r="M389" s="6">
        <v>0.4</v>
      </c>
      <c r="N389">
        <v>0.4</v>
      </c>
      <c r="O389">
        <v>0.4</v>
      </c>
      <c r="P389">
        <v>294.36</v>
      </c>
      <c r="Q389">
        <v>2620</v>
      </c>
      <c r="R389">
        <v>2620</v>
      </c>
      <c r="S389">
        <v>1.0336E-2</v>
      </c>
      <c r="T389" s="2">
        <v>5.9969999999999999</v>
      </c>
      <c r="U389">
        <v>0</v>
      </c>
      <c r="V389">
        <v>0</v>
      </c>
      <c r="Z389">
        <v>434</v>
      </c>
      <c r="AA389">
        <v>1149</v>
      </c>
      <c r="AB389" t="s">
        <v>2163</v>
      </c>
      <c r="AC389">
        <v>1151</v>
      </c>
      <c r="AD389">
        <v>1589</v>
      </c>
      <c r="AE389">
        <v>2886</v>
      </c>
      <c r="AF389">
        <v>2886</v>
      </c>
      <c r="AH389">
        <v>15</v>
      </c>
      <c r="AJ389">
        <v>1285</v>
      </c>
    </row>
    <row r="390" spans="1:36" x14ac:dyDescent="0.55000000000000004">
      <c r="A390" s="6" t="s">
        <v>4076</v>
      </c>
      <c r="B390" s="6" t="s">
        <v>4076</v>
      </c>
      <c r="C390" s="6">
        <v>1</v>
      </c>
      <c r="D390" s="6">
        <v>1</v>
      </c>
      <c r="E390" s="6">
        <v>1</v>
      </c>
      <c r="F390" s="6" t="s">
        <v>4077</v>
      </c>
      <c r="G390" s="6" t="s">
        <v>4078</v>
      </c>
      <c r="I390">
        <v>1</v>
      </c>
      <c r="J390">
        <v>1</v>
      </c>
      <c r="K390">
        <v>1</v>
      </c>
      <c r="L390">
        <v>1</v>
      </c>
      <c r="M390" s="6">
        <v>0.9</v>
      </c>
      <c r="N390">
        <v>0.9</v>
      </c>
      <c r="O390">
        <v>0.9</v>
      </c>
      <c r="P390">
        <v>110.33</v>
      </c>
      <c r="Q390">
        <v>998</v>
      </c>
      <c r="R390">
        <v>998</v>
      </c>
      <c r="S390">
        <v>1.0309E-2</v>
      </c>
      <c r="T390" s="2">
        <v>5.9935999999999998</v>
      </c>
      <c r="U390">
        <v>67497</v>
      </c>
      <c r="V390">
        <v>1</v>
      </c>
      <c r="Z390">
        <v>213</v>
      </c>
      <c r="AA390">
        <v>612</v>
      </c>
      <c r="AB390" t="s">
        <v>2163</v>
      </c>
      <c r="AC390">
        <v>612</v>
      </c>
      <c r="AD390">
        <v>802</v>
      </c>
      <c r="AE390">
        <v>1486</v>
      </c>
      <c r="AF390">
        <v>1486</v>
      </c>
    </row>
    <row r="391" spans="1:36" x14ac:dyDescent="0.55000000000000004">
      <c r="A391" s="6" t="s">
        <v>5787</v>
      </c>
      <c r="B391" s="6" t="s">
        <v>5787</v>
      </c>
      <c r="C391" s="6">
        <v>1</v>
      </c>
      <c r="D391" s="6">
        <v>1</v>
      </c>
      <c r="E391" s="6">
        <v>1</v>
      </c>
      <c r="F391" s="6" t="s">
        <v>5788</v>
      </c>
      <c r="G391" s="6" t="s">
        <v>5789</v>
      </c>
      <c r="I391">
        <v>1</v>
      </c>
      <c r="J391">
        <v>1</v>
      </c>
      <c r="K391">
        <v>1</v>
      </c>
      <c r="L391">
        <v>1</v>
      </c>
      <c r="M391" s="6">
        <v>1.2</v>
      </c>
      <c r="N391">
        <v>1.2</v>
      </c>
      <c r="O391">
        <v>1.2</v>
      </c>
      <c r="P391">
        <v>140.47</v>
      </c>
      <c r="Q391">
        <v>1264</v>
      </c>
      <c r="R391">
        <v>1264</v>
      </c>
      <c r="S391">
        <v>1.0283E-2</v>
      </c>
      <c r="T391" s="2">
        <v>5.9922000000000004</v>
      </c>
      <c r="U391">
        <v>38106</v>
      </c>
      <c r="V391">
        <v>1</v>
      </c>
      <c r="Z391">
        <v>139</v>
      </c>
      <c r="AA391">
        <v>1282</v>
      </c>
      <c r="AB391" t="s">
        <v>2163</v>
      </c>
      <c r="AC391">
        <v>1285</v>
      </c>
      <c r="AD391">
        <v>1788</v>
      </c>
      <c r="AE391">
        <v>3291</v>
      </c>
      <c r="AF391">
        <v>3291</v>
      </c>
    </row>
    <row r="392" spans="1:36" x14ac:dyDescent="0.55000000000000004">
      <c r="A392" s="6" t="s">
        <v>4618</v>
      </c>
      <c r="B392" s="6" t="s">
        <v>4618</v>
      </c>
      <c r="C392" s="6">
        <v>1</v>
      </c>
      <c r="D392" s="6">
        <v>1</v>
      </c>
      <c r="E392" s="6">
        <v>1</v>
      </c>
      <c r="F392" s="6" t="s">
        <v>4619</v>
      </c>
      <c r="G392" s="6" t="s">
        <v>4620</v>
      </c>
      <c r="I392">
        <v>1</v>
      </c>
      <c r="J392">
        <v>1</v>
      </c>
      <c r="K392">
        <v>1</v>
      </c>
      <c r="L392">
        <v>1</v>
      </c>
      <c r="M392" s="6">
        <v>2.1</v>
      </c>
      <c r="N392">
        <v>2.1</v>
      </c>
      <c r="O392">
        <v>2.1</v>
      </c>
      <c r="P392">
        <v>60.186999999999998</v>
      </c>
      <c r="Q392">
        <v>533</v>
      </c>
      <c r="R392">
        <v>533</v>
      </c>
      <c r="S392">
        <v>1.0255999999999999E-2</v>
      </c>
      <c r="T392" s="2">
        <v>5.9779</v>
      </c>
      <c r="U392">
        <v>60532</v>
      </c>
      <c r="V392">
        <v>1</v>
      </c>
      <c r="Z392">
        <v>312</v>
      </c>
      <c r="AA392">
        <v>1314</v>
      </c>
      <c r="AB392" t="s">
        <v>2163</v>
      </c>
      <c r="AC392">
        <v>1317</v>
      </c>
      <c r="AD392">
        <v>1827</v>
      </c>
      <c r="AE392">
        <v>3373</v>
      </c>
      <c r="AF392">
        <v>3373</v>
      </c>
    </row>
    <row r="393" spans="1:36" x14ac:dyDescent="0.55000000000000004">
      <c r="A393" s="6" t="s">
        <v>3586</v>
      </c>
      <c r="B393" s="6" t="s">
        <v>3586</v>
      </c>
      <c r="C393" s="6">
        <v>1</v>
      </c>
      <c r="D393" s="6">
        <v>1</v>
      </c>
      <c r="E393" s="6">
        <v>1</v>
      </c>
      <c r="F393" s="6" t="s">
        <v>3587</v>
      </c>
      <c r="G393" s="6" t="s">
        <v>3588</v>
      </c>
      <c r="I393">
        <v>1</v>
      </c>
      <c r="J393">
        <v>1</v>
      </c>
      <c r="K393">
        <v>1</v>
      </c>
      <c r="L393">
        <v>1</v>
      </c>
      <c r="M393" s="6">
        <v>1.8</v>
      </c>
      <c r="N393">
        <v>1.8</v>
      </c>
      <c r="O393">
        <v>1.8</v>
      </c>
      <c r="P393">
        <v>77.971000000000004</v>
      </c>
      <c r="Q393">
        <v>703</v>
      </c>
      <c r="R393">
        <v>703</v>
      </c>
      <c r="S393">
        <v>1.023E-2</v>
      </c>
      <c r="T393" s="2">
        <v>5.9776999999999996</v>
      </c>
      <c r="U393">
        <v>0</v>
      </c>
      <c r="V393">
        <v>0</v>
      </c>
      <c r="Z393">
        <v>361</v>
      </c>
      <c r="AA393">
        <v>946</v>
      </c>
      <c r="AB393" t="s">
        <v>2163</v>
      </c>
      <c r="AC393">
        <v>946</v>
      </c>
      <c r="AD393">
        <v>1256</v>
      </c>
      <c r="AE393">
        <v>2239</v>
      </c>
      <c r="AF393">
        <v>2239</v>
      </c>
      <c r="AG393">
        <v>20</v>
      </c>
      <c r="AH393" t="s">
        <v>2728</v>
      </c>
      <c r="AI393">
        <v>131</v>
      </c>
      <c r="AJ393" t="s">
        <v>2714</v>
      </c>
    </row>
    <row r="394" spans="1:36" x14ac:dyDescent="0.55000000000000004">
      <c r="A394" s="6" t="s">
        <v>3830</v>
      </c>
      <c r="B394" s="6" t="s">
        <v>3830</v>
      </c>
      <c r="C394" s="6">
        <v>1</v>
      </c>
      <c r="D394" s="6">
        <v>1</v>
      </c>
      <c r="E394" s="6">
        <v>1</v>
      </c>
      <c r="F394" s="6" t="s">
        <v>3831</v>
      </c>
      <c r="G394" s="6" t="s">
        <v>3832</v>
      </c>
      <c r="I394">
        <v>1</v>
      </c>
      <c r="J394">
        <v>1</v>
      </c>
      <c r="K394">
        <v>1</v>
      </c>
      <c r="L394">
        <v>1</v>
      </c>
      <c r="M394" s="6">
        <v>3</v>
      </c>
      <c r="N394">
        <v>3</v>
      </c>
      <c r="O394">
        <v>3</v>
      </c>
      <c r="P394">
        <v>66.022000000000006</v>
      </c>
      <c r="Q394">
        <v>602</v>
      </c>
      <c r="R394">
        <v>602</v>
      </c>
      <c r="S394">
        <v>1.0204E-2</v>
      </c>
      <c r="T394" s="2">
        <v>5.9756</v>
      </c>
      <c r="U394">
        <v>22092</v>
      </c>
      <c r="V394">
        <v>1</v>
      </c>
      <c r="Z394">
        <v>305</v>
      </c>
      <c r="AA394">
        <v>1522</v>
      </c>
      <c r="AB394" t="s">
        <v>2163</v>
      </c>
      <c r="AC394">
        <v>1527</v>
      </c>
      <c r="AD394">
        <v>2120</v>
      </c>
      <c r="AE394">
        <v>3982</v>
      </c>
      <c r="AF394">
        <v>3982</v>
      </c>
    </row>
    <row r="395" spans="1:36" x14ac:dyDescent="0.55000000000000004">
      <c r="A395" s="6" t="s">
        <v>4331</v>
      </c>
      <c r="B395" s="6" t="s">
        <v>4331</v>
      </c>
      <c r="C395" s="6" t="s">
        <v>2173</v>
      </c>
      <c r="D395" s="6" t="s">
        <v>2173</v>
      </c>
      <c r="E395" s="6" t="s">
        <v>2173</v>
      </c>
      <c r="F395" s="6" t="s">
        <v>4332</v>
      </c>
      <c r="G395" s="6" t="s">
        <v>4333</v>
      </c>
      <c r="H395" t="s">
        <v>2141</v>
      </c>
      <c r="I395">
        <v>2</v>
      </c>
      <c r="J395">
        <v>1</v>
      </c>
      <c r="K395">
        <v>1</v>
      </c>
      <c r="L395">
        <v>1</v>
      </c>
      <c r="M395" s="6">
        <v>23.4</v>
      </c>
      <c r="N395">
        <v>23.4</v>
      </c>
      <c r="O395">
        <v>23.4</v>
      </c>
      <c r="P395">
        <v>11.676</v>
      </c>
      <c r="Q395">
        <v>107</v>
      </c>
      <c r="R395" t="s">
        <v>4334</v>
      </c>
      <c r="S395">
        <v>1.0178E-2</v>
      </c>
      <c r="T395" s="2">
        <v>5.9694000000000003</v>
      </c>
      <c r="U395">
        <v>107860</v>
      </c>
      <c r="V395">
        <v>1</v>
      </c>
      <c r="Z395">
        <v>111</v>
      </c>
      <c r="AA395">
        <v>733</v>
      </c>
      <c r="AB395" t="s">
        <v>2163</v>
      </c>
      <c r="AC395">
        <v>733</v>
      </c>
      <c r="AD395">
        <v>977</v>
      </c>
      <c r="AE395">
        <v>1780</v>
      </c>
      <c r="AF395">
        <v>1780</v>
      </c>
    </row>
    <row r="396" spans="1:36" x14ac:dyDescent="0.55000000000000004">
      <c r="A396" s="6" t="s">
        <v>4700</v>
      </c>
      <c r="B396" s="6" t="s">
        <v>4700</v>
      </c>
      <c r="C396" s="6">
        <v>1</v>
      </c>
      <c r="D396" s="6">
        <v>1</v>
      </c>
      <c r="E396" s="6">
        <v>1</v>
      </c>
      <c r="F396" s="6" t="s">
        <v>4701</v>
      </c>
      <c r="G396" s="6" t="s">
        <v>4702</v>
      </c>
      <c r="I396">
        <v>1</v>
      </c>
      <c r="J396">
        <v>1</v>
      </c>
      <c r="K396">
        <v>1</v>
      </c>
      <c r="L396">
        <v>1</v>
      </c>
      <c r="M396" s="6">
        <v>10.7</v>
      </c>
      <c r="N396">
        <v>10.7</v>
      </c>
      <c r="O396">
        <v>10.7</v>
      </c>
      <c r="P396">
        <v>12.106999999999999</v>
      </c>
      <c r="Q396">
        <v>112</v>
      </c>
      <c r="R396">
        <v>112</v>
      </c>
      <c r="S396">
        <v>1.0152E-2</v>
      </c>
      <c r="T396" s="2">
        <v>5.9654999999999996</v>
      </c>
      <c r="U396">
        <v>22892</v>
      </c>
      <c r="V396">
        <v>1</v>
      </c>
      <c r="Z396">
        <v>405</v>
      </c>
      <c r="AA396">
        <v>1328</v>
      </c>
      <c r="AB396" t="s">
        <v>2163</v>
      </c>
      <c r="AC396">
        <v>1331</v>
      </c>
      <c r="AD396">
        <v>1848</v>
      </c>
      <c r="AE396">
        <v>3429</v>
      </c>
      <c r="AF396">
        <v>3429</v>
      </c>
    </row>
    <row r="397" spans="1:36" x14ac:dyDescent="0.55000000000000004">
      <c r="A397" s="6" t="s">
        <v>5886</v>
      </c>
      <c r="B397" s="6" t="s">
        <v>5886</v>
      </c>
      <c r="C397" s="6">
        <v>1</v>
      </c>
      <c r="D397" s="6">
        <v>1</v>
      </c>
      <c r="E397" s="6">
        <v>1</v>
      </c>
      <c r="F397" s="6" t="s">
        <v>5887</v>
      </c>
      <c r="I397">
        <v>1</v>
      </c>
      <c r="J397">
        <v>1</v>
      </c>
      <c r="K397">
        <v>1</v>
      </c>
      <c r="L397">
        <v>1</v>
      </c>
      <c r="M397" s="6">
        <v>1.2</v>
      </c>
      <c r="N397">
        <v>1.2</v>
      </c>
      <c r="O397">
        <v>1.2</v>
      </c>
      <c r="P397">
        <v>84.938000000000002</v>
      </c>
      <c r="Q397">
        <v>767</v>
      </c>
      <c r="R397">
        <v>767</v>
      </c>
      <c r="S397">
        <v>1.0127000000000001E-2</v>
      </c>
      <c r="T397" s="2">
        <v>5.9603999999999999</v>
      </c>
      <c r="U397">
        <v>281490</v>
      </c>
      <c r="V397">
        <v>1</v>
      </c>
      <c r="Z397">
        <v>353</v>
      </c>
      <c r="AA397">
        <v>1158</v>
      </c>
      <c r="AB397" t="s">
        <v>2163</v>
      </c>
      <c r="AC397">
        <v>1160</v>
      </c>
      <c r="AD397">
        <v>1601</v>
      </c>
      <c r="AE397">
        <v>2900</v>
      </c>
      <c r="AF397">
        <v>2900</v>
      </c>
    </row>
    <row r="398" spans="1:36" x14ac:dyDescent="0.55000000000000004">
      <c r="A398" s="6" t="s">
        <v>5591</v>
      </c>
      <c r="B398" s="6" t="s">
        <v>5591</v>
      </c>
      <c r="C398" s="6">
        <v>1</v>
      </c>
      <c r="D398" s="6">
        <v>1</v>
      </c>
      <c r="E398" s="6">
        <v>1</v>
      </c>
      <c r="F398" s="6" t="s">
        <v>5592</v>
      </c>
      <c r="G398" s="6" t="s">
        <v>5593</v>
      </c>
      <c r="I398">
        <v>1</v>
      </c>
      <c r="J398">
        <v>1</v>
      </c>
      <c r="K398">
        <v>1</v>
      </c>
      <c r="L398">
        <v>1</v>
      </c>
      <c r="M398" s="6">
        <v>5.0999999999999996</v>
      </c>
      <c r="N398">
        <v>5.0999999999999996</v>
      </c>
      <c r="O398">
        <v>5.0999999999999996</v>
      </c>
      <c r="P398">
        <v>29.646999999999998</v>
      </c>
      <c r="Q398">
        <v>256</v>
      </c>
      <c r="R398">
        <v>256</v>
      </c>
      <c r="S398">
        <v>1.0101000000000001E-2</v>
      </c>
      <c r="T398" s="2">
        <v>5.9598000000000004</v>
      </c>
      <c r="U398">
        <v>35965</v>
      </c>
      <c r="V398">
        <v>1</v>
      </c>
      <c r="Z398">
        <v>343</v>
      </c>
      <c r="AA398">
        <v>1131</v>
      </c>
      <c r="AB398" t="s">
        <v>2163</v>
      </c>
      <c r="AC398">
        <v>1133</v>
      </c>
      <c r="AD398">
        <v>1565</v>
      </c>
      <c r="AE398">
        <v>2838</v>
      </c>
      <c r="AF398">
        <v>2838</v>
      </c>
    </row>
    <row r="399" spans="1:36" x14ac:dyDescent="0.55000000000000004">
      <c r="A399" s="6" t="s">
        <v>3405</v>
      </c>
      <c r="B399" s="6" t="s">
        <v>3405</v>
      </c>
      <c r="C399" s="6" t="s">
        <v>3094</v>
      </c>
      <c r="D399" s="6" t="s">
        <v>3094</v>
      </c>
      <c r="E399" s="6" t="s">
        <v>3094</v>
      </c>
      <c r="F399" s="6" t="s">
        <v>3406</v>
      </c>
      <c r="G399" s="8" t="s">
        <v>5907</v>
      </c>
      <c r="H399" t="s">
        <v>2559</v>
      </c>
      <c r="I399">
        <v>4</v>
      </c>
      <c r="J399">
        <v>1</v>
      </c>
      <c r="K399">
        <v>1</v>
      </c>
      <c r="L399">
        <v>1</v>
      </c>
      <c r="M399" s="6">
        <v>2.4</v>
      </c>
      <c r="N399">
        <v>2.4</v>
      </c>
      <c r="O399">
        <v>2.4</v>
      </c>
      <c r="P399">
        <v>43.518999999999998</v>
      </c>
      <c r="Q399">
        <v>369</v>
      </c>
      <c r="R399" t="s">
        <v>3407</v>
      </c>
      <c r="S399">
        <v>1.0076E-2</v>
      </c>
      <c r="T399" s="2">
        <v>5.9512999999999998</v>
      </c>
      <c r="U399">
        <v>0</v>
      </c>
      <c r="V399">
        <v>0</v>
      </c>
      <c r="Z399">
        <v>396</v>
      </c>
      <c r="AA399">
        <v>1475</v>
      </c>
      <c r="AB399" t="s">
        <v>2163</v>
      </c>
      <c r="AC399">
        <v>1480</v>
      </c>
      <c r="AD399">
        <v>2058</v>
      </c>
      <c r="AE399">
        <v>3856</v>
      </c>
      <c r="AF399">
        <v>3856</v>
      </c>
      <c r="AH399">
        <v>24</v>
      </c>
      <c r="AJ399">
        <v>295</v>
      </c>
    </row>
    <row r="400" spans="1:36" x14ac:dyDescent="0.55000000000000004">
      <c r="A400" s="6" t="s">
        <v>4211</v>
      </c>
      <c r="B400" s="6" t="s">
        <v>4211</v>
      </c>
      <c r="C400" s="6">
        <v>1</v>
      </c>
      <c r="D400" s="6">
        <v>1</v>
      </c>
      <c r="E400" s="6">
        <v>1</v>
      </c>
      <c r="F400" s="6" t="s">
        <v>4212</v>
      </c>
      <c r="G400" s="6" t="s">
        <v>4213</v>
      </c>
      <c r="I400">
        <v>1</v>
      </c>
      <c r="J400">
        <v>1</v>
      </c>
      <c r="K400">
        <v>1</v>
      </c>
      <c r="L400">
        <v>1</v>
      </c>
      <c r="M400" s="6">
        <v>0.9</v>
      </c>
      <c r="N400">
        <v>0.9</v>
      </c>
      <c r="O400">
        <v>0.9</v>
      </c>
      <c r="P400">
        <v>82.438000000000002</v>
      </c>
      <c r="Q400">
        <v>776</v>
      </c>
      <c r="R400">
        <v>776</v>
      </c>
      <c r="S400">
        <v>1.005E-2</v>
      </c>
      <c r="T400" s="2">
        <v>5.9414999999999996</v>
      </c>
      <c r="U400">
        <v>468020</v>
      </c>
      <c r="V400">
        <v>0</v>
      </c>
      <c r="Z400">
        <v>374</v>
      </c>
      <c r="AA400">
        <v>1360</v>
      </c>
      <c r="AB400" t="s">
        <v>2163</v>
      </c>
      <c r="AC400">
        <v>1363</v>
      </c>
      <c r="AD400">
        <v>1893</v>
      </c>
      <c r="AE400">
        <v>3525</v>
      </c>
      <c r="AF400">
        <v>3525</v>
      </c>
    </row>
    <row r="401" spans="1:36" x14ac:dyDescent="0.55000000000000004">
      <c r="A401" s="6" t="s">
        <v>4943</v>
      </c>
      <c r="B401" s="6" t="s">
        <v>4943</v>
      </c>
      <c r="C401" s="6">
        <v>1</v>
      </c>
      <c r="D401" s="6">
        <v>1</v>
      </c>
      <c r="E401" s="6">
        <v>1</v>
      </c>
      <c r="F401" s="6" t="s">
        <v>4944</v>
      </c>
      <c r="G401" s="6" t="s">
        <v>4945</v>
      </c>
      <c r="I401">
        <v>1</v>
      </c>
      <c r="J401">
        <v>1</v>
      </c>
      <c r="K401">
        <v>1</v>
      </c>
      <c r="L401">
        <v>1</v>
      </c>
      <c r="M401" s="6">
        <v>4.9000000000000004</v>
      </c>
      <c r="N401">
        <v>4.9000000000000004</v>
      </c>
      <c r="O401">
        <v>4.9000000000000004</v>
      </c>
      <c r="P401">
        <v>37.186</v>
      </c>
      <c r="Q401">
        <v>327</v>
      </c>
      <c r="R401">
        <v>327</v>
      </c>
      <c r="S401">
        <v>1.0024999999999999E-2</v>
      </c>
      <c r="T401" s="2">
        <v>5.9404000000000003</v>
      </c>
      <c r="U401">
        <v>60056</v>
      </c>
      <c r="V401">
        <v>1</v>
      </c>
      <c r="Z401">
        <v>236</v>
      </c>
      <c r="AA401">
        <v>1617</v>
      </c>
      <c r="AB401" t="s">
        <v>2163</v>
      </c>
      <c r="AC401">
        <v>1622</v>
      </c>
      <c r="AD401">
        <v>2233</v>
      </c>
      <c r="AE401">
        <v>4161</v>
      </c>
      <c r="AF401">
        <v>4161</v>
      </c>
    </row>
    <row r="402" spans="1:36" x14ac:dyDescent="0.55000000000000004">
      <c r="A402" s="6" t="s">
        <v>4645</v>
      </c>
      <c r="B402" s="6" t="s">
        <v>4645</v>
      </c>
      <c r="C402" s="6">
        <v>1</v>
      </c>
      <c r="D402" s="6">
        <v>1</v>
      </c>
      <c r="E402" s="6">
        <v>1</v>
      </c>
      <c r="F402" s="6" t="s">
        <v>4646</v>
      </c>
      <c r="G402" s="6" t="s">
        <v>4647</v>
      </c>
      <c r="I402">
        <v>1</v>
      </c>
      <c r="J402">
        <v>1</v>
      </c>
      <c r="K402">
        <v>1</v>
      </c>
      <c r="L402">
        <v>1</v>
      </c>
      <c r="M402" s="6">
        <v>1.1000000000000001</v>
      </c>
      <c r="N402">
        <v>1.1000000000000001</v>
      </c>
      <c r="O402">
        <v>1.1000000000000001</v>
      </c>
      <c r="P402">
        <v>166.91</v>
      </c>
      <c r="Q402">
        <v>1453</v>
      </c>
      <c r="R402">
        <v>1453</v>
      </c>
      <c r="S402">
        <v>0.01</v>
      </c>
      <c r="T402" s="2">
        <v>5.9306999999999999</v>
      </c>
      <c r="U402">
        <v>0</v>
      </c>
      <c r="V402">
        <v>0</v>
      </c>
      <c r="Z402">
        <v>372</v>
      </c>
      <c r="AA402">
        <v>289</v>
      </c>
      <c r="AB402" t="s">
        <v>2163</v>
      </c>
      <c r="AC402">
        <v>288</v>
      </c>
      <c r="AD402" t="s">
        <v>4648</v>
      </c>
      <c r="AE402" t="s">
        <v>4649</v>
      </c>
      <c r="AF402">
        <v>678</v>
      </c>
      <c r="AG402">
        <v>21</v>
      </c>
      <c r="AH402" t="s">
        <v>4650</v>
      </c>
      <c r="AI402">
        <v>1335</v>
      </c>
      <c r="AJ402" t="s">
        <v>4651</v>
      </c>
    </row>
    <row r="403" spans="1:36" x14ac:dyDescent="0.55000000000000004">
      <c r="A403" s="6" t="s">
        <v>4970</v>
      </c>
      <c r="B403" s="6" t="s">
        <v>4970</v>
      </c>
      <c r="C403" s="6" t="s">
        <v>2173</v>
      </c>
      <c r="D403" s="6" t="s">
        <v>2173</v>
      </c>
      <c r="E403" s="6" t="s">
        <v>2173</v>
      </c>
      <c r="F403" s="6" t="s">
        <v>4971</v>
      </c>
      <c r="G403" s="6" t="s">
        <v>4972</v>
      </c>
      <c r="H403" t="s">
        <v>2141</v>
      </c>
      <c r="I403">
        <v>2</v>
      </c>
      <c r="J403">
        <v>1</v>
      </c>
      <c r="K403">
        <v>1</v>
      </c>
      <c r="L403">
        <v>1</v>
      </c>
      <c r="M403" s="6">
        <v>1</v>
      </c>
      <c r="N403">
        <v>1</v>
      </c>
      <c r="O403">
        <v>1</v>
      </c>
      <c r="P403">
        <v>77.504000000000005</v>
      </c>
      <c r="Q403">
        <v>676</v>
      </c>
      <c r="R403" t="s">
        <v>4973</v>
      </c>
      <c r="S403">
        <v>9.9751000000000006E-3</v>
      </c>
      <c r="T403" s="2">
        <v>5.9055999999999997</v>
      </c>
      <c r="U403">
        <v>53849</v>
      </c>
      <c r="V403">
        <v>1</v>
      </c>
      <c r="Z403">
        <v>301</v>
      </c>
      <c r="AA403">
        <v>404</v>
      </c>
      <c r="AB403" t="s">
        <v>2163</v>
      </c>
      <c r="AC403">
        <v>403</v>
      </c>
      <c r="AD403">
        <v>514</v>
      </c>
      <c r="AE403">
        <v>895</v>
      </c>
      <c r="AF403">
        <v>895</v>
      </c>
    </row>
    <row r="404" spans="1:36" x14ac:dyDescent="0.55000000000000004">
      <c r="A404" s="6" t="s">
        <v>4718</v>
      </c>
      <c r="B404" s="6" t="s">
        <v>4718</v>
      </c>
      <c r="C404" s="6" t="s">
        <v>2806</v>
      </c>
      <c r="D404" s="6" t="s">
        <v>2806</v>
      </c>
      <c r="E404" s="6" t="s">
        <v>2806</v>
      </c>
      <c r="F404" s="6" t="s">
        <v>4719</v>
      </c>
      <c r="G404" s="6" t="s">
        <v>4720</v>
      </c>
      <c r="H404" t="s">
        <v>2199</v>
      </c>
      <c r="I404">
        <v>3</v>
      </c>
      <c r="J404">
        <v>1</v>
      </c>
      <c r="K404">
        <v>1</v>
      </c>
      <c r="L404">
        <v>1</v>
      </c>
      <c r="M404" s="6">
        <v>5.9</v>
      </c>
      <c r="N404">
        <v>5.9</v>
      </c>
      <c r="O404">
        <v>5.9</v>
      </c>
      <c r="P404">
        <v>20.265999999999998</v>
      </c>
      <c r="Q404">
        <v>188</v>
      </c>
      <c r="R404" t="s">
        <v>4721</v>
      </c>
      <c r="S404">
        <v>9.9501999999999993E-3</v>
      </c>
      <c r="T404" s="2">
        <v>5.8891</v>
      </c>
      <c r="U404">
        <v>24591</v>
      </c>
      <c r="V404">
        <v>1</v>
      </c>
      <c r="Z404">
        <v>427</v>
      </c>
      <c r="AA404">
        <v>955</v>
      </c>
      <c r="AB404" t="s">
        <v>2163</v>
      </c>
      <c r="AC404">
        <v>955</v>
      </c>
      <c r="AD404">
        <v>1266</v>
      </c>
      <c r="AE404">
        <v>2260</v>
      </c>
      <c r="AF404">
        <v>2260</v>
      </c>
    </row>
    <row r="405" spans="1:36" x14ac:dyDescent="0.55000000000000004">
      <c r="A405" s="6" t="s">
        <v>3610</v>
      </c>
      <c r="B405" s="6" t="s">
        <v>3610</v>
      </c>
      <c r="C405" s="6">
        <v>1</v>
      </c>
      <c r="D405" s="6">
        <v>1</v>
      </c>
      <c r="E405" s="6">
        <v>1</v>
      </c>
      <c r="F405" s="6" t="s">
        <v>3611</v>
      </c>
      <c r="G405" s="6" t="s">
        <v>3612</v>
      </c>
      <c r="I405">
        <v>1</v>
      </c>
      <c r="J405">
        <v>1</v>
      </c>
      <c r="K405">
        <v>1</v>
      </c>
      <c r="L405">
        <v>1</v>
      </c>
      <c r="M405" s="6">
        <v>1.6</v>
      </c>
      <c r="N405">
        <v>1.6</v>
      </c>
      <c r="O405">
        <v>1.6</v>
      </c>
      <c r="P405">
        <v>80.734999999999999</v>
      </c>
      <c r="Q405">
        <v>695</v>
      </c>
      <c r="R405">
        <v>695</v>
      </c>
      <c r="S405">
        <v>1</v>
      </c>
      <c r="T405" s="2">
        <v>-2</v>
      </c>
      <c r="U405">
        <v>0</v>
      </c>
      <c r="V405">
        <v>0</v>
      </c>
      <c r="W405" t="s">
        <v>25</v>
      </c>
      <c r="Z405">
        <v>296</v>
      </c>
      <c r="AA405">
        <v>143</v>
      </c>
      <c r="AB405" t="s">
        <v>2163</v>
      </c>
      <c r="AC405">
        <v>143</v>
      </c>
      <c r="AD405">
        <v>193</v>
      </c>
      <c r="AE405">
        <v>368</v>
      </c>
      <c r="AF405">
        <v>368</v>
      </c>
      <c r="AH405">
        <v>47</v>
      </c>
      <c r="AJ405">
        <v>599</v>
      </c>
    </row>
    <row r="406" spans="1:36" x14ac:dyDescent="0.55000000000000004">
      <c r="A406" s="6" t="s">
        <v>3629</v>
      </c>
      <c r="B406" s="6" t="s">
        <v>3629</v>
      </c>
      <c r="C406" s="6">
        <v>1</v>
      </c>
      <c r="D406" s="6">
        <v>1</v>
      </c>
      <c r="E406" s="6">
        <v>1</v>
      </c>
      <c r="F406" s="6" t="s">
        <v>3630</v>
      </c>
      <c r="G406" s="6" t="s">
        <v>3631</v>
      </c>
      <c r="I406">
        <v>1</v>
      </c>
      <c r="J406">
        <v>1</v>
      </c>
      <c r="K406">
        <v>1</v>
      </c>
      <c r="L406">
        <v>1</v>
      </c>
      <c r="M406" s="6">
        <v>6.9</v>
      </c>
      <c r="N406">
        <v>6.9</v>
      </c>
      <c r="O406">
        <v>6.9</v>
      </c>
      <c r="P406">
        <v>35.436999999999998</v>
      </c>
      <c r="Q406">
        <v>321</v>
      </c>
      <c r="R406">
        <v>321</v>
      </c>
      <c r="S406">
        <v>1</v>
      </c>
      <c r="T406" s="2">
        <v>-2</v>
      </c>
      <c r="U406">
        <v>0</v>
      </c>
      <c r="V406">
        <v>0</v>
      </c>
      <c r="W406" t="s">
        <v>25</v>
      </c>
      <c r="Z406">
        <v>363</v>
      </c>
      <c r="AA406">
        <v>730</v>
      </c>
      <c r="AB406" t="s">
        <v>2163</v>
      </c>
      <c r="AC406">
        <v>730</v>
      </c>
      <c r="AD406">
        <v>974</v>
      </c>
      <c r="AE406">
        <v>1777</v>
      </c>
      <c r="AF406">
        <v>1777</v>
      </c>
      <c r="AH406" t="s">
        <v>3632</v>
      </c>
      <c r="AJ406" t="s">
        <v>3633</v>
      </c>
    </row>
    <row r="407" spans="1:36" x14ac:dyDescent="0.55000000000000004">
      <c r="A407" s="6" t="s">
        <v>3634</v>
      </c>
      <c r="B407" s="6" t="s">
        <v>3634</v>
      </c>
      <c r="C407" s="6" t="s">
        <v>2173</v>
      </c>
      <c r="D407" s="6" t="s">
        <v>2173</v>
      </c>
      <c r="E407" s="6" t="s">
        <v>2173</v>
      </c>
      <c r="F407" s="6" t="s">
        <v>3635</v>
      </c>
      <c r="G407" s="6" t="s">
        <v>3636</v>
      </c>
      <c r="H407" t="s">
        <v>2141</v>
      </c>
      <c r="I407">
        <v>2</v>
      </c>
      <c r="J407">
        <v>1</v>
      </c>
      <c r="K407">
        <v>1</v>
      </c>
      <c r="L407">
        <v>1</v>
      </c>
      <c r="M407" s="6">
        <v>3.8</v>
      </c>
      <c r="N407">
        <v>3.8</v>
      </c>
      <c r="O407">
        <v>3.8</v>
      </c>
      <c r="P407">
        <v>47.646999999999998</v>
      </c>
      <c r="Q407">
        <v>424</v>
      </c>
      <c r="R407" t="s">
        <v>3637</v>
      </c>
      <c r="S407">
        <v>1</v>
      </c>
      <c r="T407" s="2">
        <v>-2</v>
      </c>
      <c r="U407">
        <v>0</v>
      </c>
      <c r="V407">
        <v>0</v>
      </c>
      <c r="W407" t="s">
        <v>25</v>
      </c>
      <c r="Z407">
        <v>1</v>
      </c>
      <c r="AA407">
        <v>1128</v>
      </c>
      <c r="AB407" t="s">
        <v>2163</v>
      </c>
      <c r="AC407">
        <v>1130</v>
      </c>
      <c r="AD407">
        <v>1561</v>
      </c>
      <c r="AE407">
        <v>2832</v>
      </c>
      <c r="AF407">
        <v>2832</v>
      </c>
      <c r="AH407">
        <v>26</v>
      </c>
      <c r="AJ407">
        <v>51</v>
      </c>
    </row>
    <row r="408" spans="1:36" x14ac:dyDescent="0.55000000000000004">
      <c r="A408" s="6" t="s">
        <v>5896</v>
      </c>
      <c r="B408" s="6" t="s">
        <v>5896</v>
      </c>
      <c r="C408" s="6">
        <v>1</v>
      </c>
      <c r="D408" s="6">
        <v>1</v>
      </c>
      <c r="E408" s="6">
        <v>1</v>
      </c>
      <c r="F408" s="6" t="s">
        <v>5929</v>
      </c>
      <c r="G408" s="6" t="s">
        <v>5928</v>
      </c>
      <c r="I408">
        <v>1</v>
      </c>
      <c r="J408">
        <v>1</v>
      </c>
      <c r="K408">
        <v>1</v>
      </c>
      <c r="L408">
        <v>1</v>
      </c>
      <c r="M408" s="6">
        <v>0.6</v>
      </c>
      <c r="N408">
        <v>0.6</v>
      </c>
      <c r="O408">
        <v>0.6</v>
      </c>
      <c r="P408">
        <v>144.27000000000001</v>
      </c>
      <c r="Q408">
        <v>1306</v>
      </c>
      <c r="R408">
        <v>1306</v>
      </c>
      <c r="S408">
        <v>1</v>
      </c>
      <c r="T408" s="2">
        <v>-2</v>
      </c>
      <c r="U408">
        <v>0</v>
      </c>
      <c r="V408">
        <v>0</v>
      </c>
      <c r="W408" t="s">
        <v>25</v>
      </c>
      <c r="Z408">
        <v>26</v>
      </c>
      <c r="AA408">
        <v>731</v>
      </c>
      <c r="AB408" t="s">
        <v>2163</v>
      </c>
      <c r="AC408">
        <v>731</v>
      </c>
      <c r="AD408">
        <v>975</v>
      </c>
      <c r="AE408">
        <v>1778</v>
      </c>
      <c r="AF408">
        <v>1778</v>
      </c>
      <c r="AH408">
        <v>60</v>
      </c>
      <c r="AJ408">
        <v>285</v>
      </c>
    </row>
    <row r="409" spans="1:36" x14ac:dyDescent="0.55000000000000004">
      <c r="A409" s="6" t="s">
        <v>3644</v>
      </c>
      <c r="B409" s="6" t="s">
        <v>3644</v>
      </c>
      <c r="C409" s="6" t="s">
        <v>2173</v>
      </c>
      <c r="D409" s="6" t="s">
        <v>2173</v>
      </c>
      <c r="E409" s="6" t="s">
        <v>2173</v>
      </c>
      <c r="F409" s="6" t="s">
        <v>3645</v>
      </c>
      <c r="G409" s="6" t="s">
        <v>3646</v>
      </c>
      <c r="H409" t="s">
        <v>2141</v>
      </c>
      <c r="I409">
        <v>2</v>
      </c>
      <c r="J409">
        <v>1</v>
      </c>
      <c r="K409">
        <v>1</v>
      </c>
      <c r="L409">
        <v>1</v>
      </c>
      <c r="M409" s="6">
        <v>0.7</v>
      </c>
      <c r="N409">
        <v>0.7</v>
      </c>
      <c r="O409">
        <v>0.7</v>
      </c>
      <c r="P409">
        <v>167.7</v>
      </c>
      <c r="Q409">
        <v>1522</v>
      </c>
      <c r="R409" t="s">
        <v>3647</v>
      </c>
      <c r="S409">
        <v>1</v>
      </c>
      <c r="T409" s="2">
        <v>-2</v>
      </c>
      <c r="U409">
        <v>0</v>
      </c>
      <c r="V409">
        <v>0</v>
      </c>
      <c r="W409" t="s">
        <v>25</v>
      </c>
      <c r="Z409">
        <v>28</v>
      </c>
      <c r="AA409">
        <v>1614</v>
      </c>
      <c r="AB409" t="s">
        <v>2163</v>
      </c>
      <c r="AC409">
        <v>1619</v>
      </c>
      <c r="AD409">
        <v>2230</v>
      </c>
      <c r="AE409">
        <v>4158</v>
      </c>
      <c r="AF409">
        <v>4158</v>
      </c>
      <c r="AH409">
        <v>29</v>
      </c>
      <c r="AJ409">
        <v>885</v>
      </c>
    </row>
    <row r="410" spans="1:36" x14ac:dyDescent="0.55000000000000004">
      <c r="A410" s="6" t="s">
        <v>3692</v>
      </c>
      <c r="B410" s="6" t="s">
        <v>3692</v>
      </c>
      <c r="C410" s="6">
        <v>1</v>
      </c>
      <c r="D410" s="6">
        <v>1</v>
      </c>
      <c r="E410" s="6">
        <v>1</v>
      </c>
      <c r="F410" s="6" t="s">
        <v>3693</v>
      </c>
      <c r="G410" s="6" t="s">
        <v>3694</v>
      </c>
      <c r="I410">
        <v>1</v>
      </c>
      <c r="J410">
        <v>1</v>
      </c>
      <c r="K410">
        <v>1</v>
      </c>
      <c r="L410">
        <v>1</v>
      </c>
      <c r="M410" s="6">
        <v>2.4</v>
      </c>
      <c r="N410">
        <v>2.4</v>
      </c>
      <c r="O410">
        <v>2.4</v>
      </c>
      <c r="P410">
        <v>64.075999999999993</v>
      </c>
      <c r="Q410">
        <v>574</v>
      </c>
      <c r="R410">
        <v>574</v>
      </c>
      <c r="S410">
        <v>1</v>
      </c>
      <c r="T410" s="2">
        <v>-2</v>
      </c>
      <c r="U410">
        <v>0</v>
      </c>
      <c r="V410">
        <v>0</v>
      </c>
      <c r="W410" t="s">
        <v>25</v>
      </c>
      <c r="Z410">
        <v>423</v>
      </c>
      <c r="AA410">
        <v>1137</v>
      </c>
      <c r="AB410" t="s">
        <v>2163</v>
      </c>
      <c r="AC410">
        <v>1139</v>
      </c>
      <c r="AD410">
        <v>1573</v>
      </c>
      <c r="AE410">
        <v>2852</v>
      </c>
      <c r="AF410">
        <v>2852</v>
      </c>
      <c r="AG410">
        <v>26</v>
      </c>
      <c r="AI410">
        <v>452</v>
      </c>
    </row>
    <row r="411" spans="1:36" x14ac:dyDescent="0.55000000000000004">
      <c r="A411" s="6" t="s">
        <v>3706</v>
      </c>
      <c r="B411" s="6" t="s">
        <v>3706</v>
      </c>
      <c r="C411" s="6" t="s">
        <v>2173</v>
      </c>
      <c r="D411" s="6" t="s">
        <v>2173</v>
      </c>
      <c r="E411" s="6" t="s">
        <v>2173</v>
      </c>
      <c r="F411" s="6" t="s">
        <v>3707</v>
      </c>
      <c r="G411" s="6" t="s">
        <v>3708</v>
      </c>
      <c r="H411" t="s">
        <v>2141</v>
      </c>
      <c r="I411">
        <v>2</v>
      </c>
      <c r="J411">
        <v>1</v>
      </c>
      <c r="K411">
        <v>1</v>
      </c>
      <c r="L411">
        <v>1</v>
      </c>
      <c r="M411" s="6">
        <v>3.2</v>
      </c>
      <c r="N411">
        <v>3.2</v>
      </c>
      <c r="O411">
        <v>3.2</v>
      </c>
      <c r="P411">
        <v>55.734999999999999</v>
      </c>
      <c r="Q411">
        <v>505</v>
      </c>
      <c r="R411" t="s">
        <v>3709</v>
      </c>
      <c r="S411">
        <v>1</v>
      </c>
      <c r="T411" s="2">
        <v>-2</v>
      </c>
      <c r="U411">
        <v>0</v>
      </c>
      <c r="V411">
        <v>0</v>
      </c>
      <c r="W411" t="s">
        <v>25</v>
      </c>
      <c r="Z411">
        <v>384</v>
      </c>
      <c r="AA411">
        <v>189</v>
      </c>
      <c r="AB411" t="s">
        <v>2163</v>
      </c>
      <c r="AC411">
        <v>189</v>
      </c>
      <c r="AD411">
        <v>253</v>
      </c>
      <c r="AE411">
        <v>473</v>
      </c>
      <c r="AF411">
        <v>473</v>
      </c>
      <c r="AH411" t="s">
        <v>3710</v>
      </c>
      <c r="AJ411" t="s">
        <v>3711</v>
      </c>
    </row>
    <row r="412" spans="1:36" x14ac:dyDescent="0.55000000000000004">
      <c r="A412" s="6" t="s">
        <v>3762</v>
      </c>
      <c r="B412" s="6" t="s">
        <v>3762</v>
      </c>
      <c r="C412" s="6">
        <v>1</v>
      </c>
      <c r="D412" s="6">
        <v>1</v>
      </c>
      <c r="E412" s="6">
        <v>1</v>
      </c>
      <c r="F412" s="6" t="s">
        <v>3763</v>
      </c>
      <c r="G412" s="6" t="s">
        <v>3764</v>
      </c>
      <c r="I412">
        <v>1</v>
      </c>
      <c r="J412">
        <v>1</v>
      </c>
      <c r="K412">
        <v>1</v>
      </c>
      <c r="L412">
        <v>1</v>
      </c>
      <c r="M412" s="6">
        <v>2.4</v>
      </c>
      <c r="N412">
        <v>2.4</v>
      </c>
      <c r="O412">
        <v>2.4</v>
      </c>
      <c r="P412">
        <v>56.908000000000001</v>
      </c>
      <c r="Q412">
        <v>499</v>
      </c>
      <c r="R412">
        <v>499</v>
      </c>
      <c r="S412">
        <v>1</v>
      </c>
      <c r="T412" s="2">
        <v>-2</v>
      </c>
      <c r="U412">
        <v>0</v>
      </c>
      <c r="V412">
        <v>0</v>
      </c>
      <c r="W412" t="s">
        <v>25</v>
      </c>
      <c r="Z412">
        <v>381</v>
      </c>
      <c r="AA412">
        <v>500</v>
      </c>
      <c r="AB412" t="s">
        <v>2163</v>
      </c>
      <c r="AC412">
        <v>499</v>
      </c>
      <c r="AD412">
        <v>634</v>
      </c>
      <c r="AE412">
        <v>1151</v>
      </c>
      <c r="AF412">
        <v>1151</v>
      </c>
      <c r="AH412">
        <v>39</v>
      </c>
      <c r="AJ412">
        <v>184</v>
      </c>
    </row>
    <row r="413" spans="1:36" x14ac:dyDescent="0.55000000000000004">
      <c r="A413" s="6" t="s">
        <v>3765</v>
      </c>
      <c r="B413" s="6" t="s">
        <v>3765</v>
      </c>
      <c r="C413" s="6">
        <v>1</v>
      </c>
      <c r="D413" s="6">
        <v>1</v>
      </c>
      <c r="E413" s="6">
        <v>1</v>
      </c>
      <c r="F413" s="6" t="s">
        <v>3766</v>
      </c>
      <c r="G413" s="6" t="s">
        <v>3767</v>
      </c>
      <c r="I413">
        <v>1</v>
      </c>
      <c r="J413">
        <v>1</v>
      </c>
      <c r="K413">
        <v>1</v>
      </c>
      <c r="L413">
        <v>1</v>
      </c>
      <c r="M413" s="6">
        <v>2.2999999999999998</v>
      </c>
      <c r="N413">
        <v>2.2999999999999998</v>
      </c>
      <c r="O413">
        <v>2.2999999999999998</v>
      </c>
      <c r="P413">
        <v>70.977000000000004</v>
      </c>
      <c r="Q413">
        <v>604</v>
      </c>
      <c r="R413">
        <v>604</v>
      </c>
      <c r="S413">
        <v>1</v>
      </c>
      <c r="T413" s="2">
        <v>-2</v>
      </c>
      <c r="U413">
        <v>0</v>
      </c>
      <c r="V413">
        <v>0</v>
      </c>
      <c r="W413" t="s">
        <v>25</v>
      </c>
      <c r="Z413">
        <v>302</v>
      </c>
      <c r="AA413">
        <v>909</v>
      </c>
      <c r="AB413" t="s">
        <v>2163</v>
      </c>
      <c r="AC413">
        <v>909</v>
      </c>
      <c r="AD413">
        <v>1213</v>
      </c>
      <c r="AE413">
        <v>2170</v>
      </c>
      <c r="AF413">
        <v>2170</v>
      </c>
      <c r="AG413">
        <v>18</v>
      </c>
      <c r="AH413">
        <v>48</v>
      </c>
      <c r="AI413">
        <v>115</v>
      </c>
      <c r="AJ413">
        <v>113</v>
      </c>
    </row>
    <row r="414" spans="1:36" x14ac:dyDescent="0.55000000000000004">
      <c r="A414" s="6" t="s">
        <v>243</v>
      </c>
      <c r="B414" s="6" t="s">
        <v>243</v>
      </c>
      <c r="C414" s="6" t="s">
        <v>2806</v>
      </c>
      <c r="D414" s="6" t="s">
        <v>2806</v>
      </c>
      <c r="E414" s="6" t="s">
        <v>2806</v>
      </c>
      <c r="F414" s="6" t="s">
        <v>244</v>
      </c>
      <c r="G414" s="6" t="s">
        <v>245</v>
      </c>
      <c r="H414" t="s">
        <v>2199</v>
      </c>
      <c r="I414">
        <v>3</v>
      </c>
      <c r="J414">
        <v>1</v>
      </c>
      <c r="K414">
        <v>1</v>
      </c>
      <c r="L414">
        <v>1</v>
      </c>
      <c r="M414" s="6">
        <v>1.9</v>
      </c>
      <c r="N414">
        <v>1.9</v>
      </c>
      <c r="O414">
        <v>1.9</v>
      </c>
      <c r="P414">
        <v>66.353999999999999</v>
      </c>
      <c r="Q414">
        <v>594</v>
      </c>
      <c r="R414" t="s">
        <v>3836</v>
      </c>
      <c r="S414">
        <v>1</v>
      </c>
      <c r="T414" s="2">
        <v>-2</v>
      </c>
      <c r="U414">
        <v>0</v>
      </c>
      <c r="V414">
        <v>0</v>
      </c>
      <c r="W414" t="s">
        <v>25</v>
      </c>
      <c r="Z414">
        <v>382</v>
      </c>
      <c r="AA414">
        <v>718</v>
      </c>
      <c r="AB414" t="s">
        <v>2163</v>
      </c>
      <c r="AC414">
        <v>718</v>
      </c>
      <c r="AD414">
        <v>956</v>
      </c>
      <c r="AE414">
        <v>1750</v>
      </c>
      <c r="AF414">
        <v>1750</v>
      </c>
      <c r="AH414">
        <v>40</v>
      </c>
      <c r="AJ414">
        <v>19</v>
      </c>
    </row>
    <row r="415" spans="1:36" x14ac:dyDescent="0.55000000000000004">
      <c r="A415" s="6" t="s">
        <v>357</v>
      </c>
      <c r="B415" s="6" t="s">
        <v>357</v>
      </c>
      <c r="C415" s="6">
        <v>1</v>
      </c>
      <c r="D415" s="6">
        <v>1</v>
      </c>
      <c r="E415" s="6">
        <v>1</v>
      </c>
      <c r="F415" s="6" t="s">
        <v>358</v>
      </c>
      <c r="G415" s="6" t="s">
        <v>359</v>
      </c>
      <c r="I415">
        <v>1</v>
      </c>
      <c r="J415">
        <v>1</v>
      </c>
      <c r="K415">
        <v>1</v>
      </c>
      <c r="L415">
        <v>1</v>
      </c>
      <c r="M415" s="6">
        <v>2.5</v>
      </c>
      <c r="N415">
        <v>2.5</v>
      </c>
      <c r="O415">
        <v>2.5</v>
      </c>
      <c r="P415">
        <v>75.406000000000006</v>
      </c>
      <c r="Q415">
        <v>670</v>
      </c>
      <c r="R415">
        <v>670</v>
      </c>
      <c r="S415">
        <v>1</v>
      </c>
      <c r="T415" s="2">
        <v>-2</v>
      </c>
      <c r="U415">
        <v>0</v>
      </c>
      <c r="V415">
        <v>0</v>
      </c>
      <c r="W415" t="s">
        <v>25</v>
      </c>
      <c r="Z415">
        <v>421</v>
      </c>
      <c r="AA415">
        <v>1006</v>
      </c>
      <c r="AB415" t="s">
        <v>2163</v>
      </c>
      <c r="AC415">
        <v>1006</v>
      </c>
      <c r="AD415">
        <v>1375</v>
      </c>
      <c r="AE415">
        <v>2448</v>
      </c>
      <c r="AF415">
        <v>2448</v>
      </c>
      <c r="AG415">
        <v>25</v>
      </c>
      <c r="AH415">
        <v>25</v>
      </c>
      <c r="AI415">
        <v>117</v>
      </c>
      <c r="AJ415">
        <v>125</v>
      </c>
    </row>
    <row r="416" spans="1:36" x14ac:dyDescent="0.55000000000000004">
      <c r="A416" s="6" t="s">
        <v>3955</v>
      </c>
      <c r="B416" s="6" t="s">
        <v>3955</v>
      </c>
      <c r="C416" s="6" t="s">
        <v>2806</v>
      </c>
      <c r="D416" s="6" t="s">
        <v>2806</v>
      </c>
      <c r="E416" s="6" t="s">
        <v>2806</v>
      </c>
      <c r="F416" s="6" t="s">
        <v>3956</v>
      </c>
      <c r="G416" s="6" t="s">
        <v>3957</v>
      </c>
      <c r="H416" t="s">
        <v>2199</v>
      </c>
      <c r="I416">
        <v>3</v>
      </c>
      <c r="J416">
        <v>1</v>
      </c>
      <c r="K416">
        <v>1</v>
      </c>
      <c r="L416">
        <v>1</v>
      </c>
      <c r="M416" s="6">
        <v>0.9</v>
      </c>
      <c r="N416">
        <v>0.9</v>
      </c>
      <c r="O416">
        <v>0.9</v>
      </c>
      <c r="P416">
        <v>144.46</v>
      </c>
      <c r="Q416">
        <v>1280</v>
      </c>
      <c r="R416" t="s">
        <v>3958</v>
      </c>
      <c r="S416">
        <v>1</v>
      </c>
      <c r="T416" s="2">
        <v>-2</v>
      </c>
      <c r="U416">
        <v>0</v>
      </c>
      <c r="V416">
        <v>0</v>
      </c>
      <c r="W416" t="s">
        <v>25</v>
      </c>
      <c r="Z416">
        <v>136</v>
      </c>
      <c r="AA416">
        <v>759</v>
      </c>
      <c r="AB416" t="s">
        <v>2163</v>
      </c>
      <c r="AC416">
        <v>759</v>
      </c>
      <c r="AD416">
        <v>1017</v>
      </c>
      <c r="AE416">
        <v>1842</v>
      </c>
      <c r="AF416">
        <v>1842</v>
      </c>
      <c r="AH416">
        <v>61</v>
      </c>
      <c r="AJ416">
        <v>569</v>
      </c>
    </row>
    <row r="417" spans="1:36" x14ac:dyDescent="0.55000000000000004">
      <c r="A417" s="6" t="s">
        <v>3959</v>
      </c>
      <c r="B417" s="6" t="s">
        <v>3959</v>
      </c>
      <c r="C417" s="6" t="s">
        <v>2173</v>
      </c>
      <c r="D417" s="6" t="s">
        <v>2173</v>
      </c>
      <c r="E417" s="6" t="s">
        <v>2173</v>
      </c>
      <c r="F417" s="6" t="s">
        <v>3960</v>
      </c>
      <c r="G417" s="6" t="s">
        <v>3961</v>
      </c>
      <c r="H417" t="s">
        <v>2141</v>
      </c>
      <c r="I417">
        <v>2</v>
      </c>
      <c r="J417">
        <v>1</v>
      </c>
      <c r="K417">
        <v>1</v>
      </c>
      <c r="L417">
        <v>1</v>
      </c>
      <c r="M417" s="6">
        <v>1</v>
      </c>
      <c r="N417">
        <v>1</v>
      </c>
      <c r="O417">
        <v>1</v>
      </c>
      <c r="P417">
        <v>249.49</v>
      </c>
      <c r="Q417">
        <v>2180</v>
      </c>
      <c r="R417" t="s">
        <v>3962</v>
      </c>
      <c r="S417">
        <v>1</v>
      </c>
      <c r="T417" s="2">
        <v>-2</v>
      </c>
      <c r="U417">
        <v>402560</v>
      </c>
      <c r="V417">
        <v>1</v>
      </c>
      <c r="W417" t="s">
        <v>25</v>
      </c>
      <c r="Z417">
        <v>403</v>
      </c>
      <c r="AA417">
        <v>510</v>
      </c>
      <c r="AB417" t="s">
        <v>2163</v>
      </c>
      <c r="AC417">
        <v>509</v>
      </c>
      <c r="AD417">
        <v>647</v>
      </c>
      <c r="AE417">
        <v>1182</v>
      </c>
      <c r="AF417">
        <v>1182</v>
      </c>
      <c r="AG417">
        <v>24</v>
      </c>
      <c r="AI417">
        <v>1177</v>
      </c>
    </row>
    <row r="418" spans="1:36" x14ac:dyDescent="0.55000000000000004">
      <c r="A418" s="6" t="s">
        <v>3995</v>
      </c>
      <c r="B418" s="6" t="s">
        <v>3995</v>
      </c>
      <c r="C418" s="6" t="s">
        <v>2173</v>
      </c>
      <c r="D418" s="6" t="s">
        <v>2173</v>
      </c>
      <c r="E418" s="6" t="s">
        <v>2173</v>
      </c>
      <c r="F418" s="6" t="s">
        <v>3996</v>
      </c>
      <c r="G418" s="6" t="s">
        <v>3997</v>
      </c>
      <c r="H418" t="s">
        <v>2141</v>
      </c>
      <c r="I418">
        <v>2</v>
      </c>
      <c r="J418">
        <v>1</v>
      </c>
      <c r="K418">
        <v>1</v>
      </c>
      <c r="L418">
        <v>1</v>
      </c>
      <c r="M418" s="6">
        <v>1.6</v>
      </c>
      <c r="N418">
        <v>1.6</v>
      </c>
      <c r="O418">
        <v>1.6</v>
      </c>
      <c r="P418">
        <v>69.84</v>
      </c>
      <c r="Q418">
        <v>616</v>
      </c>
      <c r="R418" t="s">
        <v>3998</v>
      </c>
      <c r="S418">
        <v>1</v>
      </c>
      <c r="T418" s="2">
        <v>-2</v>
      </c>
      <c r="U418">
        <v>0</v>
      </c>
      <c r="V418">
        <v>0</v>
      </c>
      <c r="W418" t="s">
        <v>25</v>
      </c>
      <c r="Z418">
        <v>369</v>
      </c>
      <c r="AA418">
        <v>1355</v>
      </c>
      <c r="AB418" t="s">
        <v>2163</v>
      </c>
      <c r="AC418">
        <v>1358</v>
      </c>
      <c r="AD418">
        <v>1886</v>
      </c>
      <c r="AE418">
        <v>3512</v>
      </c>
      <c r="AF418">
        <v>3512</v>
      </c>
      <c r="AH418" t="s">
        <v>3999</v>
      </c>
      <c r="AJ418" t="s">
        <v>4000</v>
      </c>
    </row>
    <row r="419" spans="1:36" x14ac:dyDescent="0.55000000000000004">
      <c r="A419" s="6" t="s">
        <v>4002</v>
      </c>
      <c r="B419" s="6" t="s">
        <v>4002</v>
      </c>
      <c r="C419" s="6">
        <v>1</v>
      </c>
      <c r="D419" s="6">
        <v>1</v>
      </c>
      <c r="E419" s="6">
        <v>1</v>
      </c>
      <c r="F419" s="6" t="s">
        <v>4003</v>
      </c>
      <c r="G419" s="6" t="s">
        <v>4004</v>
      </c>
      <c r="I419">
        <v>1</v>
      </c>
      <c r="J419">
        <v>1</v>
      </c>
      <c r="K419">
        <v>1</v>
      </c>
      <c r="L419">
        <v>1</v>
      </c>
      <c r="M419" s="6">
        <v>1.3</v>
      </c>
      <c r="N419">
        <v>1.3</v>
      </c>
      <c r="O419">
        <v>1.3</v>
      </c>
      <c r="P419">
        <v>94.165000000000006</v>
      </c>
      <c r="Q419">
        <v>867</v>
      </c>
      <c r="R419">
        <v>867</v>
      </c>
      <c r="S419">
        <v>1</v>
      </c>
      <c r="T419" s="2">
        <v>-2</v>
      </c>
      <c r="U419">
        <v>0</v>
      </c>
      <c r="V419">
        <v>0</v>
      </c>
      <c r="W419" t="s">
        <v>25</v>
      </c>
      <c r="Z419">
        <v>0</v>
      </c>
      <c r="AA419">
        <v>981</v>
      </c>
      <c r="AB419" t="s">
        <v>2163</v>
      </c>
      <c r="AC419">
        <v>981</v>
      </c>
      <c r="AD419">
        <v>1341</v>
      </c>
      <c r="AE419">
        <v>2397</v>
      </c>
      <c r="AF419">
        <v>2397</v>
      </c>
      <c r="AG419">
        <v>0</v>
      </c>
      <c r="AI419">
        <v>65</v>
      </c>
    </row>
    <row r="420" spans="1:36" x14ac:dyDescent="0.55000000000000004">
      <c r="A420" s="6" t="s">
        <v>4099</v>
      </c>
      <c r="B420" s="6" t="s">
        <v>4099</v>
      </c>
      <c r="C420" s="6">
        <v>1</v>
      </c>
      <c r="D420" s="6">
        <v>1</v>
      </c>
      <c r="E420" s="6">
        <v>1</v>
      </c>
      <c r="F420" s="6" t="s">
        <v>4100</v>
      </c>
      <c r="G420" s="6" t="s">
        <v>4101</v>
      </c>
      <c r="I420">
        <v>1</v>
      </c>
      <c r="J420">
        <v>1</v>
      </c>
      <c r="K420">
        <v>1</v>
      </c>
      <c r="L420">
        <v>1</v>
      </c>
      <c r="M420" s="6">
        <v>6.3</v>
      </c>
      <c r="N420">
        <v>6.3</v>
      </c>
      <c r="O420">
        <v>6.3</v>
      </c>
      <c r="P420">
        <v>29.404</v>
      </c>
      <c r="Q420">
        <v>271</v>
      </c>
      <c r="R420">
        <v>271</v>
      </c>
      <c r="S420">
        <v>1</v>
      </c>
      <c r="T420" s="2">
        <v>-2</v>
      </c>
      <c r="U420">
        <v>0</v>
      </c>
      <c r="V420">
        <v>0</v>
      </c>
      <c r="W420" t="s">
        <v>25</v>
      </c>
      <c r="Z420">
        <v>2</v>
      </c>
      <c r="AA420">
        <v>201</v>
      </c>
      <c r="AB420" t="s">
        <v>2163</v>
      </c>
      <c r="AC420">
        <v>201</v>
      </c>
      <c r="AD420">
        <v>267</v>
      </c>
      <c r="AE420">
        <v>493</v>
      </c>
      <c r="AF420">
        <v>493</v>
      </c>
      <c r="AG420">
        <v>1</v>
      </c>
      <c r="AH420">
        <v>16</v>
      </c>
      <c r="AI420">
        <v>213</v>
      </c>
      <c r="AJ420">
        <v>202</v>
      </c>
    </row>
    <row r="421" spans="1:36" x14ac:dyDescent="0.55000000000000004">
      <c r="A421" s="6" t="s">
        <v>4110</v>
      </c>
      <c r="B421" s="6" t="s">
        <v>4110</v>
      </c>
      <c r="C421" s="6" t="s">
        <v>4111</v>
      </c>
      <c r="D421" s="6" t="s">
        <v>4111</v>
      </c>
      <c r="E421" s="6" t="s">
        <v>4111</v>
      </c>
      <c r="F421" s="6" t="s">
        <v>4112</v>
      </c>
      <c r="G421" s="6" t="s">
        <v>4113</v>
      </c>
      <c r="H421" t="s">
        <v>4114</v>
      </c>
      <c r="I421">
        <v>23</v>
      </c>
      <c r="J421">
        <v>1</v>
      </c>
      <c r="K421">
        <v>1</v>
      </c>
      <c r="L421">
        <v>1</v>
      </c>
      <c r="M421" s="6">
        <v>4.3</v>
      </c>
      <c r="N421">
        <v>4.3</v>
      </c>
      <c r="O421">
        <v>4.3</v>
      </c>
      <c r="P421">
        <v>28.298999999999999</v>
      </c>
      <c r="Q421">
        <v>254</v>
      </c>
      <c r="R421" t="s">
        <v>4115</v>
      </c>
      <c r="S421">
        <v>1</v>
      </c>
      <c r="T421" s="2">
        <v>-2</v>
      </c>
      <c r="U421">
        <v>0</v>
      </c>
      <c r="V421">
        <v>0</v>
      </c>
      <c r="W421" t="s">
        <v>25</v>
      </c>
      <c r="Z421">
        <v>121</v>
      </c>
      <c r="AA421">
        <v>1123</v>
      </c>
      <c r="AB421" t="s">
        <v>2163</v>
      </c>
      <c r="AC421">
        <v>1125</v>
      </c>
      <c r="AD421">
        <v>1554</v>
      </c>
      <c r="AE421">
        <v>2813</v>
      </c>
      <c r="AF421">
        <v>2813</v>
      </c>
      <c r="AH421" t="s">
        <v>4116</v>
      </c>
      <c r="AJ421" t="s">
        <v>4117</v>
      </c>
    </row>
    <row r="422" spans="1:36" x14ac:dyDescent="0.55000000000000004">
      <c r="A422" s="6" t="s">
        <v>4161</v>
      </c>
      <c r="B422" s="6" t="s">
        <v>4161</v>
      </c>
      <c r="C422" s="6" t="s">
        <v>2173</v>
      </c>
      <c r="D422" s="6" t="s">
        <v>2173</v>
      </c>
      <c r="E422" s="6" t="s">
        <v>2173</v>
      </c>
      <c r="F422" s="6" t="s">
        <v>4162</v>
      </c>
      <c r="G422" s="6" t="s">
        <v>4163</v>
      </c>
      <c r="H422" t="s">
        <v>2141</v>
      </c>
      <c r="I422">
        <v>2</v>
      </c>
      <c r="J422">
        <v>1</v>
      </c>
      <c r="K422">
        <v>1</v>
      </c>
      <c r="L422">
        <v>1</v>
      </c>
      <c r="M422" s="6">
        <v>2.5</v>
      </c>
      <c r="N422">
        <v>2.5</v>
      </c>
      <c r="O422">
        <v>2.5</v>
      </c>
      <c r="P422">
        <v>34.802999999999997</v>
      </c>
      <c r="Q422">
        <v>317</v>
      </c>
      <c r="R422" t="s">
        <v>4164</v>
      </c>
      <c r="S422">
        <v>1</v>
      </c>
      <c r="T422" s="2">
        <v>-2</v>
      </c>
      <c r="U422">
        <v>100900</v>
      </c>
      <c r="V422">
        <v>1</v>
      </c>
      <c r="W422" t="s">
        <v>25</v>
      </c>
      <c r="Z422">
        <v>118</v>
      </c>
      <c r="AA422">
        <v>986</v>
      </c>
      <c r="AB422" t="s">
        <v>2163</v>
      </c>
      <c r="AC422">
        <v>986</v>
      </c>
      <c r="AD422">
        <v>1346</v>
      </c>
      <c r="AE422">
        <v>2404</v>
      </c>
      <c r="AF422">
        <v>2404</v>
      </c>
      <c r="AG422">
        <v>11</v>
      </c>
      <c r="AI422">
        <v>108</v>
      </c>
    </row>
    <row r="423" spans="1:36" x14ac:dyDescent="0.55000000000000004">
      <c r="A423" s="6" t="s">
        <v>4187</v>
      </c>
      <c r="B423" s="6" t="s">
        <v>4187</v>
      </c>
      <c r="C423" s="6">
        <v>1</v>
      </c>
      <c r="D423" s="6">
        <v>1</v>
      </c>
      <c r="E423" s="6">
        <v>1</v>
      </c>
      <c r="F423" s="6" t="s">
        <v>4188</v>
      </c>
      <c r="G423" s="6" t="s">
        <v>4189</v>
      </c>
      <c r="I423">
        <v>1</v>
      </c>
      <c r="J423">
        <v>1</v>
      </c>
      <c r="K423">
        <v>1</v>
      </c>
      <c r="L423">
        <v>1</v>
      </c>
      <c r="M423" s="6">
        <v>2.2000000000000002</v>
      </c>
      <c r="N423">
        <v>2.2000000000000002</v>
      </c>
      <c r="O423">
        <v>2.2000000000000002</v>
      </c>
      <c r="P423">
        <v>44.500999999999998</v>
      </c>
      <c r="Q423">
        <v>408</v>
      </c>
      <c r="R423">
        <v>408</v>
      </c>
      <c r="S423">
        <v>1</v>
      </c>
      <c r="T423" s="2">
        <v>-2</v>
      </c>
      <c r="U423">
        <v>0</v>
      </c>
      <c r="V423">
        <v>0</v>
      </c>
      <c r="W423" t="s">
        <v>25</v>
      </c>
      <c r="Z423">
        <v>24</v>
      </c>
      <c r="AA423">
        <v>1581</v>
      </c>
      <c r="AB423" t="s">
        <v>2163</v>
      </c>
      <c r="AC423">
        <v>1586</v>
      </c>
      <c r="AD423">
        <v>2194</v>
      </c>
      <c r="AE423">
        <v>4108</v>
      </c>
      <c r="AF423">
        <v>4108</v>
      </c>
      <c r="AH423">
        <v>28</v>
      </c>
      <c r="AJ423">
        <v>127</v>
      </c>
    </row>
    <row r="424" spans="1:36" x14ac:dyDescent="0.55000000000000004">
      <c r="A424" s="6" t="s">
        <v>4205</v>
      </c>
      <c r="B424" s="6" t="s">
        <v>4205</v>
      </c>
      <c r="C424" s="6" t="s">
        <v>2173</v>
      </c>
      <c r="D424" s="6" t="s">
        <v>2173</v>
      </c>
      <c r="E424" s="6" t="s">
        <v>2173</v>
      </c>
      <c r="F424" s="6" t="s">
        <v>4206</v>
      </c>
      <c r="G424" s="6" t="s">
        <v>4207</v>
      </c>
      <c r="H424" t="s">
        <v>2141</v>
      </c>
      <c r="I424">
        <v>2</v>
      </c>
      <c r="J424">
        <v>1</v>
      </c>
      <c r="K424">
        <v>1</v>
      </c>
      <c r="L424">
        <v>1</v>
      </c>
      <c r="M424" s="6">
        <v>1</v>
      </c>
      <c r="N424">
        <v>1</v>
      </c>
      <c r="O424">
        <v>1</v>
      </c>
      <c r="P424">
        <v>155.68</v>
      </c>
      <c r="Q424">
        <v>1390</v>
      </c>
      <c r="R424" t="s">
        <v>4208</v>
      </c>
      <c r="S424">
        <v>1</v>
      </c>
      <c r="T424" s="2">
        <v>-2</v>
      </c>
      <c r="U424">
        <v>0</v>
      </c>
      <c r="V424">
        <v>0</v>
      </c>
      <c r="W424" t="s">
        <v>25</v>
      </c>
      <c r="Z424">
        <v>307</v>
      </c>
      <c r="AA424">
        <v>1361</v>
      </c>
      <c r="AB424" t="s">
        <v>2163</v>
      </c>
      <c r="AC424">
        <v>1364</v>
      </c>
      <c r="AD424">
        <v>1894</v>
      </c>
      <c r="AE424">
        <v>3526</v>
      </c>
      <c r="AF424">
        <v>3526</v>
      </c>
      <c r="AH424" t="s">
        <v>4209</v>
      </c>
      <c r="AJ424" t="s">
        <v>4210</v>
      </c>
    </row>
    <row r="425" spans="1:36" x14ac:dyDescent="0.55000000000000004">
      <c r="A425" s="6" t="s">
        <v>4584</v>
      </c>
      <c r="B425" s="6" t="s">
        <v>4584</v>
      </c>
      <c r="C425" s="6" t="s">
        <v>2806</v>
      </c>
      <c r="D425" s="6" t="s">
        <v>2806</v>
      </c>
      <c r="E425" s="6" t="s">
        <v>2806</v>
      </c>
      <c r="F425" s="6" t="s">
        <v>4585</v>
      </c>
      <c r="G425" s="6" t="s">
        <v>4586</v>
      </c>
      <c r="H425" t="s">
        <v>2199</v>
      </c>
      <c r="I425">
        <v>3</v>
      </c>
      <c r="J425">
        <v>1</v>
      </c>
      <c r="K425">
        <v>1</v>
      </c>
      <c r="L425">
        <v>1</v>
      </c>
      <c r="M425" s="6">
        <v>1.7</v>
      </c>
      <c r="N425">
        <v>1.7</v>
      </c>
      <c r="O425">
        <v>1.7</v>
      </c>
      <c r="P425">
        <v>77.400000000000006</v>
      </c>
      <c r="Q425">
        <v>694</v>
      </c>
      <c r="R425" t="s">
        <v>4587</v>
      </c>
      <c r="S425">
        <v>1</v>
      </c>
      <c r="T425" s="2">
        <v>-2</v>
      </c>
      <c r="U425">
        <v>0</v>
      </c>
      <c r="V425">
        <v>0</v>
      </c>
      <c r="W425" t="s">
        <v>25</v>
      </c>
      <c r="Z425">
        <v>378</v>
      </c>
      <c r="AA425">
        <v>207</v>
      </c>
      <c r="AB425" t="s">
        <v>2163</v>
      </c>
      <c r="AC425">
        <v>207</v>
      </c>
      <c r="AD425">
        <v>275</v>
      </c>
      <c r="AE425">
        <v>501</v>
      </c>
      <c r="AF425">
        <v>501</v>
      </c>
      <c r="AH425" t="s">
        <v>4588</v>
      </c>
      <c r="AJ425" t="s">
        <v>4589</v>
      </c>
    </row>
    <row r="426" spans="1:36" x14ac:dyDescent="0.55000000000000004">
      <c r="A426" s="6" t="s">
        <v>4602</v>
      </c>
      <c r="B426" s="6" t="s">
        <v>4602</v>
      </c>
      <c r="C426" s="6" t="s">
        <v>2441</v>
      </c>
      <c r="D426" s="6" t="s">
        <v>2441</v>
      </c>
      <c r="E426" s="6" t="s">
        <v>2441</v>
      </c>
      <c r="F426" s="6" t="s">
        <v>4603</v>
      </c>
      <c r="G426" s="6" t="s">
        <v>4604</v>
      </c>
      <c r="H426" t="s">
        <v>2444</v>
      </c>
      <c r="I426">
        <v>6</v>
      </c>
      <c r="J426">
        <v>1</v>
      </c>
      <c r="K426">
        <v>1</v>
      </c>
      <c r="L426">
        <v>1</v>
      </c>
      <c r="M426" s="6">
        <v>2.1</v>
      </c>
      <c r="N426">
        <v>2.1</v>
      </c>
      <c r="O426">
        <v>2.1</v>
      </c>
      <c r="P426">
        <v>99.492999999999995</v>
      </c>
      <c r="Q426">
        <v>906</v>
      </c>
      <c r="R426" t="s">
        <v>4605</v>
      </c>
      <c r="S426">
        <v>1</v>
      </c>
      <c r="T426" s="2">
        <v>-2</v>
      </c>
      <c r="U426">
        <v>0</v>
      </c>
      <c r="V426">
        <v>0</v>
      </c>
      <c r="W426" t="s">
        <v>25</v>
      </c>
      <c r="Z426">
        <v>358</v>
      </c>
      <c r="AA426">
        <v>18</v>
      </c>
      <c r="AB426" t="s">
        <v>2163</v>
      </c>
      <c r="AC426">
        <v>18</v>
      </c>
      <c r="AD426">
        <v>24</v>
      </c>
      <c r="AE426">
        <v>41</v>
      </c>
      <c r="AF426">
        <v>41</v>
      </c>
      <c r="AH426">
        <v>49</v>
      </c>
      <c r="AJ426">
        <v>845</v>
      </c>
    </row>
    <row r="427" spans="1:36" x14ac:dyDescent="0.55000000000000004">
      <c r="A427" s="6" t="s">
        <v>4606</v>
      </c>
      <c r="B427" s="6" t="s">
        <v>4606</v>
      </c>
      <c r="C427" s="6" t="s">
        <v>2173</v>
      </c>
      <c r="D427" s="6" t="s">
        <v>2173</v>
      </c>
      <c r="E427" s="6" t="s">
        <v>2173</v>
      </c>
      <c r="F427" s="6" t="s">
        <v>4607</v>
      </c>
      <c r="G427" s="6" t="s">
        <v>4608</v>
      </c>
      <c r="H427" t="s">
        <v>2141</v>
      </c>
      <c r="I427">
        <v>2</v>
      </c>
      <c r="J427">
        <v>1</v>
      </c>
      <c r="K427">
        <v>1</v>
      </c>
      <c r="L427">
        <v>1</v>
      </c>
      <c r="M427" s="6">
        <v>1.1000000000000001</v>
      </c>
      <c r="N427">
        <v>1.1000000000000001</v>
      </c>
      <c r="O427">
        <v>1.1000000000000001</v>
      </c>
      <c r="P427">
        <v>131.19999999999999</v>
      </c>
      <c r="Q427">
        <v>1235</v>
      </c>
      <c r="R427" t="s">
        <v>4609</v>
      </c>
      <c r="S427">
        <v>1</v>
      </c>
      <c r="T427" s="2">
        <v>-2</v>
      </c>
      <c r="U427">
        <v>0</v>
      </c>
      <c r="V427">
        <v>0</v>
      </c>
      <c r="W427" t="s">
        <v>25</v>
      </c>
      <c r="Z427">
        <v>375</v>
      </c>
      <c r="AA427">
        <v>1396</v>
      </c>
      <c r="AB427" t="s">
        <v>2163</v>
      </c>
      <c r="AC427">
        <v>1401</v>
      </c>
      <c r="AD427">
        <v>1944</v>
      </c>
      <c r="AE427" t="s">
        <v>4610</v>
      </c>
      <c r="AF427">
        <v>3614</v>
      </c>
      <c r="AH427">
        <v>53</v>
      </c>
      <c r="AJ427">
        <v>622</v>
      </c>
    </row>
    <row r="428" spans="1:36" x14ac:dyDescent="0.55000000000000004">
      <c r="A428" s="6" t="s">
        <v>3113</v>
      </c>
      <c r="B428" s="6" t="s">
        <v>3113</v>
      </c>
      <c r="C428" s="6">
        <v>1</v>
      </c>
      <c r="D428" s="6">
        <v>1</v>
      </c>
      <c r="E428" s="6">
        <v>1</v>
      </c>
      <c r="F428" s="6" t="s">
        <v>3114</v>
      </c>
      <c r="G428" s="6" t="s">
        <v>3115</v>
      </c>
      <c r="I428">
        <v>1</v>
      </c>
      <c r="J428">
        <v>1</v>
      </c>
      <c r="K428">
        <v>1</v>
      </c>
      <c r="L428">
        <v>1</v>
      </c>
      <c r="M428" s="6">
        <v>1.7</v>
      </c>
      <c r="N428">
        <v>1.7</v>
      </c>
      <c r="O428">
        <v>1.7</v>
      </c>
      <c r="P428">
        <v>80.147000000000006</v>
      </c>
      <c r="Q428">
        <v>708</v>
      </c>
      <c r="R428">
        <v>708</v>
      </c>
      <c r="S428">
        <v>1</v>
      </c>
      <c r="T428" s="2">
        <v>-2</v>
      </c>
      <c r="U428">
        <v>0</v>
      </c>
      <c r="V428">
        <v>0</v>
      </c>
      <c r="W428" t="s">
        <v>25</v>
      </c>
      <c r="Z428">
        <v>422</v>
      </c>
      <c r="AA428">
        <v>701</v>
      </c>
      <c r="AB428" t="s">
        <v>2163</v>
      </c>
      <c r="AC428">
        <v>701</v>
      </c>
      <c r="AD428">
        <v>938</v>
      </c>
      <c r="AE428">
        <v>1717</v>
      </c>
      <c r="AF428">
        <v>1717</v>
      </c>
      <c r="AH428" t="s">
        <v>4611</v>
      </c>
      <c r="AJ428" t="s">
        <v>3117</v>
      </c>
    </row>
    <row r="429" spans="1:36" x14ac:dyDescent="0.55000000000000004">
      <c r="A429" s="6" t="s">
        <v>948</v>
      </c>
      <c r="B429" s="6" t="s">
        <v>948</v>
      </c>
      <c r="C429" s="6" t="s">
        <v>2441</v>
      </c>
      <c r="D429" s="6" t="s">
        <v>2441</v>
      </c>
      <c r="E429" s="6" t="s">
        <v>2441</v>
      </c>
      <c r="F429" s="6" t="s">
        <v>949</v>
      </c>
      <c r="G429" s="6" t="s">
        <v>950</v>
      </c>
      <c r="H429" t="s">
        <v>2444</v>
      </c>
      <c r="I429">
        <v>6</v>
      </c>
      <c r="J429">
        <v>1</v>
      </c>
      <c r="K429">
        <v>1</v>
      </c>
      <c r="L429">
        <v>1</v>
      </c>
      <c r="M429" s="6">
        <v>1.1000000000000001</v>
      </c>
      <c r="N429">
        <v>1.1000000000000001</v>
      </c>
      <c r="O429">
        <v>1.1000000000000001</v>
      </c>
      <c r="P429">
        <v>95.938999999999993</v>
      </c>
      <c r="Q429">
        <v>821</v>
      </c>
      <c r="R429" t="s">
        <v>4675</v>
      </c>
      <c r="S429">
        <v>1</v>
      </c>
      <c r="T429" s="2">
        <v>-2</v>
      </c>
      <c r="U429">
        <v>0</v>
      </c>
      <c r="V429">
        <v>0</v>
      </c>
      <c r="W429" t="s">
        <v>25</v>
      </c>
      <c r="Z429">
        <v>85</v>
      </c>
      <c r="AA429">
        <v>1524</v>
      </c>
      <c r="AB429" t="s">
        <v>2163</v>
      </c>
      <c r="AC429">
        <v>1529</v>
      </c>
      <c r="AD429">
        <v>2122</v>
      </c>
      <c r="AE429">
        <v>3984</v>
      </c>
      <c r="AF429">
        <v>3984</v>
      </c>
      <c r="AG429">
        <v>10</v>
      </c>
      <c r="AI429">
        <v>361</v>
      </c>
    </row>
    <row r="430" spans="1:36" x14ac:dyDescent="0.55000000000000004">
      <c r="A430" s="6" t="s">
        <v>5893</v>
      </c>
      <c r="B430" s="6" t="s">
        <v>5893</v>
      </c>
      <c r="C430" s="6">
        <v>1</v>
      </c>
      <c r="D430" s="6">
        <v>1</v>
      </c>
      <c r="E430" s="6">
        <v>1</v>
      </c>
      <c r="F430" s="6" t="s">
        <v>5927</v>
      </c>
      <c r="G430" s="6" t="s">
        <v>5926</v>
      </c>
      <c r="I430">
        <v>1</v>
      </c>
      <c r="J430">
        <v>1</v>
      </c>
      <c r="K430">
        <v>1</v>
      </c>
      <c r="L430">
        <v>1</v>
      </c>
      <c r="M430" s="6">
        <v>1.1000000000000001</v>
      </c>
      <c r="N430">
        <v>1.1000000000000001</v>
      </c>
      <c r="O430">
        <v>1.1000000000000001</v>
      </c>
      <c r="P430">
        <v>72.736999999999995</v>
      </c>
      <c r="Q430">
        <v>648</v>
      </c>
      <c r="R430">
        <v>648</v>
      </c>
      <c r="S430">
        <v>1</v>
      </c>
      <c r="T430" s="2">
        <v>-2</v>
      </c>
      <c r="U430">
        <v>0</v>
      </c>
      <c r="V430">
        <v>0</v>
      </c>
      <c r="W430" t="s">
        <v>25</v>
      </c>
      <c r="Z430">
        <v>424</v>
      </c>
      <c r="AA430">
        <v>597</v>
      </c>
      <c r="AB430" t="s">
        <v>2163</v>
      </c>
      <c r="AC430">
        <v>597</v>
      </c>
      <c r="AD430">
        <v>775</v>
      </c>
      <c r="AE430">
        <v>1445</v>
      </c>
      <c r="AF430">
        <v>1445</v>
      </c>
      <c r="AH430" t="s">
        <v>5894</v>
      </c>
      <c r="AJ430" t="s">
        <v>5895</v>
      </c>
    </row>
    <row r="431" spans="1:36" x14ac:dyDescent="0.55000000000000004">
      <c r="A431" s="6" t="s">
        <v>4908</v>
      </c>
      <c r="B431" s="6" t="s">
        <v>4908</v>
      </c>
      <c r="C431" s="6" t="s">
        <v>2173</v>
      </c>
      <c r="D431" s="6" t="s">
        <v>2173</v>
      </c>
      <c r="E431" s="6" t="s">
        <v>2173</v>
      </c>
      <c r="F431" s="6" t="s">
        <v>4909</v>
      </c>
      <c r="G431" s="6" t="s">
        <v>4910</v>
      </c>
      <c r="H431" t="s">
        <v>2141</v>
      </c>
      <c r="I431">
        <v>2</v>
      </c>
      <c r="J431">
        <v>1</v>
      </c>
      <c r="K431">
        <v>1</v>
      </c>
      <c r="L431">
        <v>1</v>
      </c>
      <c r="M431" s="6">
        <v>2.2000000000000002</v>
      </c>
      <c r="N431">
        <v>2.2000000000000002</v>
      </c>
      <c r="O431">
        <v>2.2000000000000002</v>
      </c>
      <c r="P431">
        <v>72.804000000000002</v>
      </c>
      <c r="Q431">
        <v>637</v>
      </c>
      <c r="R431" t="s">
        <v>4911</v>
      </c>
      <c r="S431">
        <v>1</v>
      </c>
      <c r="T431" s="2">
        <v>-2</v>
      </c>
      <c r="U431">
        <v>0</v>
      </c>
      <c r="V431">
        <v>0</v>
      </c>
      <c r="W431" t="s">
        <v>25</v>
      </c>
      <c r="Z431">
        <v>433</v>
      </c>
      <c r="AA431">
        <v>1120</v>
      </c>
      <c r="AB431" t="s">
        <v>2163</v>
      </c>
      <c r="AC431">
        <v>1122</v>
      </c>
      <c r="AD431">
        <v>1550</v>
      </c>
      <c r="AE431">
        <v>2808</v>
      </c>
      <c r="AF431">
        <v>2808</v>
      </c>
      <c r="AG431">
        <v>28</v>
      </c>
      <c r="AI431">
        <v>244</v>
      </c>
    </row>
    <row r="432" spans="1:36" x14ac:dyDescent="0.55000000000000004">
      <c r="A432" s="6" t="s">
        <v>5888</v>
      </c>
      <c r="B432" s="6" t="s">
        <v>5888</v>
      </c>
      <c r="C432" s="6">
        <v>1</v>
      </c>
      <c r="D432" s="6">
        <v>1</v>
      </c>
      <c r="E432" s="6">
        <v>1</v>
      </c>
      <c r="F432" s="6" t="s">
        <v>5925</v>
      </c>
      <c r="G432" s="6" t="s">
        <v>5924</v>
      </c>
      <c r="I432">
        <v>1</v>
      </c>
      <c r="J432">
        <v>1</v>
      </c>
      <c r="K432">
        <v>1</v>
      </c>
      <c r="L432">
        <v>1</v>
      </c>
      <c r="M432" s="6">
        <v>2.5</v>
      </c>
      <c r="N432">
        <v>2.5</v>
      </c>
      <c r="O432">
        <v>2.5</v>
      </c>
      <c r="P432">
        <v>42.131999999999998</v>
      </c>
      <c r="Q432">
        <v>363</v>
      </c>
      <c r="R432">
        <v>363</v>
      </c>
      <c r="S432">
        <v>1</v>
      </c>
      <c r="T432" s="2">
        <v>-2</v>
      </c>
      <c r="U432">
        <v>0</v>
      </c>
      <c r="V432">
        <v>0</v>
      </c>
      <c r="W432" t="s">
        <v>25</v>
      </c>
      <c r="Z432">
        <v>368</v>
      </c>
      <c r="AA432">
        <v>705</v>
      </c>
      <c r="AB432" t="s">
        <v>2163</v>
      </c>
      <c r="AC432">
        <v>705</v>
      </c>
      <c r="AD432" t="s">
        <v>5889</v>
      </c>
      <c r="AE432" t="s">
        <v>5890</v>
      </c>
      <c r="AF432">
        <v>1724</v>
      </c>
      <c r="AH432" t="s">
        <v>5891</v>
      </c>
      <c r="AJ432" t="s">
        <v>5892</v>
      </c>
    </row>
    <row r="433" spans="1:36" x14ac:dyDescent="0.55000000000000004">
      <c r="A433" s="6" t="s">
        <v>5022</v>
      </c>
      <c r="B433" s="6" t="s">
        <v>5022</v>
      </c>
      <c r="C433" s="6" t="s">
        <v>2173</v>
      </c>
      <c r="D433" s="6" t="s">
        <v>2173</v>
      </c>
      <c r="E433" s="6" t="s">
        <v>2173</v>
      </c>
      <c r="F433" s="6" t="s">
        <v>5023</v>
      </c>
      <c r="G433" s="6" t="s">
        <v>5024</v>
      </c>
      <c r="H433" t="s">
        <v>2141</v>
      </c>
      <c r="I433">
        <v>2</v>
      </c>
      <c r="J433">
        <v>1</v>
      </c>
      <c r="K433">
        <v>1</v>
      </c>
      <c r="L433">
        <v>1</v>
      </c>
      <c r="M433" s="6">
        <v>2.9</v>
      </c>
      <c r="N433">
        <v>2.9</v>
      </c>
      <c r="O433">
        <v>2.9</v>
      </c>
      <c r="P433">
        <v>36.445</v>
      </c>
      <c r="Q433">
        <v>312</v>
      </c>
      <c r="R433" t="s">
        <v>5025</v>
      </c>
      <c r="S433">
        <v>1</v>
      </c>
      <c r="T433" s="2">
        <v>-2</v>
      </c>
      <c r="U433">
        <v>0</v>
      </c>
      <c r="V433">
        <v>0</v>
      </c>
      <c r="W433" t="s">
        <v>25</v>
      </c>
      <c r="Z433">
        <v>419</v>
      </c>
      <c r="AA433">
        <v>950</v>
      </c>
      <c r="AB433" t="s">
        <v>2163</v>
      </c>
      <c r="AC433">
        <v>950</v>
      </c>
      <c r="AD433">
        <v>1261</v>
      </c>
      <c r="AE433">
        <v>2253</v>
      </c>
      <c r="AF433">
        <v>2253</v>
      </c>
      <c r="AH433" t="s">
        <v>5026</v>
      </c>
      <c r="AJ433" t="s">
        <v>5027</v>
      </c>
    </row>
    <row r="434" spans="1:36" x14ac:dyDescent="0.55000000000000004">
      <c r="A434" s="6" t="s">
        <v>5028</v>
      </c>
      <c r="B434" s="6" t="s">
        <v>5028</v>
      </c>
      <c r="C434" s="6">
        <v>1</v>
      </c>
      <c r="D434" s="6">
        <v>1</v>
      </c>
      <c r="E434" s="6">
        <v>1</v>
      </c>
      <c r="F434" s="6" t="s">
        <v>5029</v>
      </c>
      <c r="G434" s="6" t="s">
        <v>5030</v>
      </c>
      <c r="I434">
        <v>1</v>
      </c>
      <c r="J434">
        <v>1</v>
      </c>
      <c r="K434">
        <v>1</v>
      </c>
      <c r="L434">
        <v>1</v>
      </c>
      <c r="M434" s="6">
        <v>3</v>
      </c>
      <c r="N434">
        <v>3</v>
      </c>
      <c r="O434">
        <v>3</v>
      </c>
      <c r="P434">
        <v>77.528000000000006</v>
      </c>
      <c r="Q434">
        <v>698</v>
      </c>
      <c r="R434">
        <v>698</v>
      </c>
      <c r="S434">
        <v>1</v>
      </c>
      <c r="T434" s="2">
        <v>-2</v>
      </c>
      <c r="U434">
        <v>0</v>
      </c>
      <c r="V434">
        <v>0</v>
      </c>
      <c r="W434" t="s">
        <v>25</v>
      </c>
      <c r="Z434">
        <v>371</v>
      </c>
      <c r="AA434">
        <v>995</v>
      </c>
      <c r="AB434" t="s">
        <v>2163</v>
      </c>
      <c r="AC434">
        <v>995</v>
      </c>
      <c r="AD434">
        <v>1359</v>
      </c>
      <c r="AE434">
        <v>2420</v>
      </c>
      <c r="AF434">
        <v>2420</v>
      </c>
      <c r="AH434">
        <v>51</v>
      </c>
      <c r="AJ434">
        <v>412</v>
      </c>
    </row>
    <row r="435" spans="1:36" x14ac:dyDescent="0.55000000000000004">
      <c r="A435" s="6" t="s">
        <v>5050</v>
      </c>
      <c r="B435" s="6" t="s">
        <v>5050</v>
      </c>
      <c r="C435" s="6" t="s">
        <v>2173</v>
      </c>
      <c r="D435" s="6" t="s">
        <v>2173</v>
      </c>
      <c r="E435" s="6" t="s">
        <v>2173</v>
      </c>
      <c r="F435" s="6" t="s">
        <v>5051</v>
      </c>
      <c r="G435" s="6" t="s">
        <v>5052</v>
      </c>
      <c r="H435" t="s">
        <v>2141</v>
      </c>
      <c r="I435">
        <v>2</v>
      </c>
      <c r="J435">
        <v>1</v>
      </c>
      <c r="K435">
        <v>1</v>
      </c>
      <c r="L435">
        <v>1</v>
      </c>
      <c r="M435" s="6">
        <v>3.5</v>
      </c>
      <c r="N435">
        <v>3.5</v>
      </c>
      <c r="O435">
        <v>3.5</v>
      </c>
      <c r="P435">
        <v>68.296999999999997</v>
      </c>
      <c r="Q435">
        <v>631</v>
      </c>
      <c r="R435" t="s">
        <v>5053</v>
      </c>
      <c r="S435">
        <v>1</v>
      </c>
      <c r="T435" s="2">
        <v>-2</v>
      </c>
      <c r="U435">
        <v>0</v>
      </c>
      <c r="V435">
        <v>0</v>
      </c>
      <c r="W435" t="s">
        <v>25</v>
      </c>
      <c r="Z435">
        <v>431</v>
      </c>
      <c r="AA435">
        <v>533</v>
      </c>
      <c r="AB435" t="s">
        <v>2163</v>
      </c>
      <c r="AC435">
        <v>532</v>
      </c>
      <c r="AD435">
        <v>688</v>
      </c>
      <c r="AE435">
        <v>1304</v>
      </c>
      <c r="AF435">
        <v>1304</v>
      </c>
      <c r="AG435">
        <v>27</v>
      </c>
      <c r="AH435">
        <v>59</v>
      </c>
      <c r="AI435">
        <v>307</v>
      </c>
      <c r="AJ435">
        <v>322</v>
      </c>
    </row>
    <row r="436" spans="1:36" x14ac:dyDescent="0.55000000000000004">
      <c r="A436" s="6" t="s">
        <v>3219</v>
      </c>
      <c r="B436" s="6" t="s">
        <v>3219</v>
      </c>
      <c r="C436" s="6">
        <v>1</v>
      </c>
      <c r="D436" s="6">
        <v>1</v>
      </c>
      <c r="E436" s="6">
        <v>1</v>
      </c>
      <c r="F436" s="6" t="s">
        <v>3220</v>
      </c>
      <c r="G436" s="6" t="s">
        <v>3221</v>
      </c>
      <c r="I436">
        <v>1</v>
      </c>
      <c r="J436">
        <v>1</v>
      </c>
      <c r="K436">
        <v>1</v>
      </c>
      <c r="L436">
        <v>1</v>
      </c>
      <c r="M436" s="6">
        <v>8.1999999999999993</v>
      </c>
      <c r="N436">
        <v>8.1999999999999993</v>
      </c>
      <c r="O436">
        <v>8.1999999999999993</v>
      </c>
      <c r="P436">
        <v>23.306000000000001</v>
      </c>
      <c r="Q436">
        <v>220</v>
      </c>
      <c r="R436">
        <v>220</v>
      </c>
      <c r="S436">
        <v>1</v>
      </c>
      <c r="T436" s="2">
        <v>-2</v>
      </c>
      <c r="U436">
        <v>0</v>
      </c>
      <c r="V436">
        <v>0</v>
      </c>
      <c r="W436" t="s">
        <v>25</v>
      </c>
      <c r="Z436">
        <v>38</v>
      </c>
      <c r="AA436">
        <v>1235</v>
      </c>
      <c r="AB436" t="s">
        <v>2163</v>
      </c>
      <c r="AC436">
        <v>1238</v>
      </c>
      <c r="AD436" t="s">
        <v>5449</v>
      </c>
      <c r="AE436" t="s">
        <v>5450</v>
      </c>
      <c r="AF436">
        <v>3131</v>
      </c>
      <c r="AH436">
        <v>30</v>
      </c>
      <c r="AJ436">
        <v>202</v>
      </c>
    </row>
    <row r="437" spans="1:36" x14ac:dyDescent="0.55000000000000004">
      <c r="A437" s="6" t="s">
        <v>5517</v>
      </c>
      <c r="B437" s="6" t="s">
        <v>5517</v>
      </c>
      <c r="C437" s="6">
        <v>1</v>
      </c>
      <c r="D437" s="6">
        <v>1</v>
      </c>
      <c r="E437" s="6">
        <v>1</v>
      </c>
      <c r="F437" s="6" t="s">
        <v>5518</v>
      </c>
      <c r="G437" s="6" t="s">
        <v>5519</v>
      </c>
      <c r="I437">
        <v>1</v>
      </c>
      <c r="J437">
        <v>1</v>
      </c>
      <c r="K437">
        <v>1</v>
      </c>
      <c r="L437">
        <v>1</v>
      </c>
      <c r="M437" s="6">
        <v>1.1000000000000001</v>
      </c>
      <c r="N437">
        <v>1.1000000000000001</v>
      </c>
      <c r="O437">
        <v>1.1000000000000001</v>
      </c>
      <c r="P437">
        <v>111.77</v>
      </c>
      <c r="Q437">
        <v>995</v>
      </c>
      <c r="R437">
        <v>995</v>
      </c>
      <c r="S437">
        <v>1</v>
      </c>
      <c r="T437" s="2">
        <v>-2</v>
      </c>
      <c r="U437">
        <v>0</v>
      </c>
      <c r="V437">
        <v>0</v>
      </c>
      <c r="W437" t="s">
        <v>25</v>
      </c>
      <c r="Z437">
        <v>383</v>
      </c>
      <c r="AA437">
        <v>723</v>
      </c>
      <c r="AB437" t="s">
        <v>2163</v>
      </c>
      <c r="AC437">
        <v>723</v>
      </c>
      <c r="AD437" t="s">
        <v>5520</v>
      </c>
      <c r="AE437" t="s">
        <v>5521</v>
      </c>
      <c r="AF437">
        <v>1756</v>
      </c>
      <c r="AH437" t="s">
        <v>5522</v>
      </c>
      <c r="AJ437" t="s">
        <v>5523</v>
      </c>
    </row>
    <row r="438" spans="1:36" x14ac:dyDescent="0.55000000000000004">
      <c r="A438" s="6" t="s">
        <v>5611</v>
      </c>
      <c r="B438" s="6" t="s">
        <v>5611</v>
      </c>
      <c r="C438" s="6" t="s">
        <v>2173</v>
      </c>
      <c r="D438" s="6" t="s">
        <v>2173</v>
      </c>
      <c r="E438" s="6" t="s">
        <v>2173</v>
      </c>
      <c r="F438" s="6" t="s">
        <v>5612</v>
      </c>
      <c r="G438" s="6" t="s">
        <v>5613</v>
      </c>
      <c r="H438" t="s">
        <v>2141</v>
      </c>
      <c r="I438">
        <v>2</v>
      </c>
      <c r="J438">
        <v>1</v>
      </c>
      <c r="K438">
        <v>1</v>
      </c>
      <c r="L438">
        <v>1</v>
      </c>
      <c r="M438" s="6">
        <v>1.3</v>
      </c>
      <c r="N438">
        <v>1.3</v>
      </c>
      <c r="O438">
        <v>1.3</v>
      </c>
      <c r="P438">
        <v>59.344999999999999</v>
      </c>
      <c r="Q438">
        <v>527</v>
      </c>
      <c r="R438" t="s">
        <v>5614</v>
      </c>
      <c r="S438">
        <v>1</v>
      </c>
      <c r="T438" s="2">
        <v>-2</v>
      </c>
      <c r="U438">
        <v>0</v>
      </c>
      <c r="V438">
        <v>0</v>
      </c>
      <c r="W438" t="s">
        <v>25</v>
      </c>
      <c r="Z438">
        <v>344</v>
      </c>
      <c r="AA438">
        <v>1615</v>
      </c>
      <c r="AB438" t="s">
        <v>2163</v>
      </c>
      <c r="AC438">
        <v>1620</v>
      </c>
      <c r="AD438">
        <v>2231</v>
      </c>
      <c r="AE438">
        <v>4159</v>
      </c>
      <c r="AF438">
        <v>4159</v>
      </c>
      <c r="AH438">
        <v>33</v>
      </c>
      <c r="AJ438">
        <v>418</v>
      </c>
    </row>
    <row r="439" spans="1:36" x14ac:dyDescent="0.55000000000000004">
      <c r="A439" s="6" t="s">
        <v>5632</v>
      </c>
      <c r="B439" s="6" t="s">
        <v>5632</v>
      </c>
      <c r="C439" s="6" t="s">
        <v>2173</v>
      </c>
      <c r="D439" s="6" t="s">
        <v>2173</v>
      </c>
      <c r="E439" s="6" t="s">
        <v>2173</v>
      </c>
      <c r="F439" s="6" t="s">
        <v>5633</v>
      </c>
      <c r="G439" s="6" t="s">
        <v>5634</v>
      </c>
      <c r="H439" t="s">
        <v>2141</v>
      </c>
      <c r="I439">
        <v>2</v>
      </c>
      <c r="J439">
        <v>1</v>
      </c>
      <c r="K439">
        <v>1</v>
      </c>
      <c r="L439">
        <v>1</v>
      </c>
      <c r="M439" s="6">
        <v>1.9</v>
      </c>
      <c r="N439">
        <v>1.9</v>
      </c>
      <c r="O439">
        <v>1.9</v>
      </c>
      <c r="P439">
        <v>64.566999999999993</v>
      </c>
      <c r="Q439">
        <v>567</v>
      </c>
      <c r="R439" t="s">
        <v>5635</v>
      </c>
      <c r="S439">
        <v>1</v>
      </c>
      <c r="T439" s="2">
        <v>-2</v>
      </c>
      <c r="U439">
        <v>0</v>
      </c>
      <c r="V439">
        <v>0</v>
      </c>
      <c r="W439" t="s">
        <v>25</v>
      </c>
      <c r="Z439">
        <v>165</v>
      </c>
      <c r="AA439">
        <v>552</v>
      </c>
      <c r="AB439" t="s">
        <v>2163</v>
      </c>
      <c r="AC439">
        <v>551</v>
      </c>
      <c r="AD439">
        <v>714</v>
      </c>
      <c r="AE439">
        <v>1345</v>
      </c>
      <c r="AF439">
        <v>1345</v>
      </c>
      <c r="AH439">
        <v>32</v>
      </c>
      <c r="AJ439">
        <v>281</v>
      </c>
    </row>
    <row r="440" spans="1:36" x14ac:dyDescent="0.55000000000000004">
      <c r="A440" s="6" t="s">
        <v>5650</v>
      </c>
      <c r="B440" s="6" t="s">
        <v>5650</v>
      </c>
      <c r="C440" s="6">
        <v>1</v>
      </c>
      <c r="D440" s="6">
        <v>1</v>
      </c>
      <c r="E440" s="6">
        <v>1</v>
      </c>
      <c r="F440" s="6" t="s">
        <v>5651</v>
      </c>
      <c r="G440" s="6" t="s">
        <v>5652</v>
      </c>
      <c r="I440">
        <v>1</v>
      </c>
      <c r="J440">
        <v>1</v>
      </c>
      <c r="K440">
        <v>1</v>
      </c>
      <c r="L440">
        <v>1</v>
      </c>
      <c r="M440" s="6">
        <v>7</v>
      </c>
      <c r="N440">
        <v>7</v>
      </c>
      <c r="O440">
        <v>7</v>
      </c>
      <c r="P440">
        <v>24.893000000000001</v>
      </c>
      <c r="Q440">
        <v>213</v>
      </c>
      <c r="R440">
        <v>213</v>
      </c>
      <c r="S440">
        <v>1</v>
      </c>
      <c r="T440" s="2">
        <v>-2</v>
      </c>
      <c r="U440">
        <v>0</v>
      </c>
      <c r="V440">
        <v>0</v>
      </c>
      <c r="W440" t="s">
        <v>25</v>
      </c>
      <c r="Z440">
        <v>402</v>
      </c>
      <c r="AA440">
        <v>633</v>
      </c>
      <c r="AB440" t="s">
        <v>2163</v>
      </c>
      <c r="AC440">
        <v>633</v>
      </c>
      <c r="AD440">
        <v>830</v>
      </c>
      <c r="AE440">
        <v>1538</v>
      </c>
      <c r="AF440">
        <v>1538</v>
      </c>
      <c r="AH440">
        <v>41</v>
      </c>
      <c r="AJ440">
        <v>181</v>
      </c>
    </row>
    <row r="441" spans="1:36" x14ac:dyDescent="0.55000000000000004">
      <c r="A441" s="6" t="s">
        <v>3241</v>
      </c>
      <c r="B441" s="6" t="s">
        <v>3241</v>
      </c>
      <c r="C441" s="6">
        <v>1</v>
      </c>
      <c r="D441" s="6">
        <v>1</v>
      </c>
      <c r="E441" s="6">
        <v>1</v>
      </c>
      <c r="F441" s="6" t="s">
        <v>3242</v>
      </c>
      <c r="G441" s="6" t="s">
        <v>3243</v>
      </c>
      <c r="I441">
        <v>1</v>
      </c>
      <c r="J441">
        <v>1</v>
      </c>
      <c r="K441">
        <v>1</v>
      </c>
      <c r="L441">
        <v>1</v>
      </c>
      <c r="M441" s="6">
        <v>5.2</v>
      </c>
      <c r="N441">
        <v>5.2</v>
      </c>
      <c r="O441">
        <v>5.2</v>
      </c>
      <c r="P441">
        <v>32.512999999999998</v>
      </c>
      <c r="Q441">
        <v>291</v>
      </c>
      <c r="R441">
        <v>291</v>
      </c>
      <c r="S441">
        <v>1</v>
      </c>
      <c r="T441" s="2">
        <v>-2</v>
      </c>
      <c r="U441">
        <v>0</v>
      </c>
      <c r="V441">
        <v>0</v>
      </c>
      <c r="W441" t="s">
        <v>25</v>
      </c>
      <c r="Z441">
        <v>356</v>
      </c>
      <c r="AA441">
        <v>1607</v>
      </c>
      <c r="AB441" t="s">
        <v>2163</v>
      </c>
      <c r="AC441">
        <v>1612</v>
      </c>
      <c r="AD441">
        <v>2223</v>
      </c>
      <c r="AE441">
        <v>4149</v>
      </c>
      <c r="AF441">
        <v>4149</v>
      </c>
      <c r="AH441">
        <v>34</v>
      </c>
      <c r="AJ441">
        <v>178</v>
      </c>
    </row>
    <row r="442" spans="1:36" x14ac:dyDescent="0.55000000000000004">
      <c r="A442" s="6" t="s">
        <v>5781</v>
      </c>
      <c r="B442" s="6" t="s">
        <v>5781</v>
      </c>
      <c r="C442" s="6">
        <v>1</v>
      </c>
      <c r="D442" s="6">
        <v>1</v>
      </c>
      <c r="E442" s="6">
        <v>1</v>
      </c>
      <c r="F442" s="6" t="s">
        <v>5782</v>
      </c>
      <c r="G442" s="6" t="s">
        <v>5783</v>
      </c>
      <c r="I442">
        <v>1</v>
      </c>
      <c r="J442">
        <v>1</v>
      </c>
      <c r="K442">
        <v>1</v>
      </c>
      <c r="L442">
        <v>1</v>
      </c>
      <c r="M442" s="6">
        <v>0.7</v>
      </c>
      <c r="N442">
        <v>0.7</v>
      </c>
      <c r="O442">
        <v>0.7</v>
      </c>
      <c r="P442">
        <v>174.73</v>
      </c>
      <c r="Q442">
        <v>1516</v>
      </c>
      <c r="R442">
        <v>1516</v>
      </c>
      <c r="S442">
        <v>1</v>
      </c>
      <c r="T442" s="2">
        <v>-2</v>
      </c>
      <c r="U442">
        <v>0</v>
      </c>
      <c r="V442">
        <v>0</v>
      </c>
      <c r="W442" t="s">
        <v>25</v>
      </c>
      <c r="Z442">
        <v>425</v>
      </c>
      <c r="AA442">
        <v>1585</v>
      </c>
      <c r="AB442" t="s">
        <v>2163</v>
      </c>
      <c r="AC442">
        <v>1590</v>
      </c>
      <c r="AD442">
        <v>2198</v>
      </c>
      <c r="AE442">
        <v>4113</v>
      </c>
      <c r="AF442">
        <v>4113</v>
      </c>
      <c r="AH442">
        <v>42</v>
      </c>
      <c r="AJ442">
        <v>1289</v>
      </c>
    </row>
    <row r="443" spans="1:36" x14ac:dyDescent="0.55000000000000004">
      <c r="A443" s="6" t="s">
        <v>5784</v>
      </c>
      <c r="B443" s="6" t="s">
        <v>5784</v>
      </c>
      <c r="C443" s="6">
        <v>1</v>
      </c>
      <c r="D443" s="6">
        <v>1</v>
      </c>
      <c r="E443" s="6">
        <v>1</v>
      </c>
      <c r="F443" s="6" t="s">
        <v>5785</v>
      </c>
      <c r="G443" s="6" t="s">
        <v>5786</v>
      </c>
      <c r="I443">
        <v>1</v>
      </c>
      <c r="J443">
        <v>1</v>
      </c>
      <c r="K443">
        <v>1</v>
      </c>
      <c r="L443">
        <v>1</v>
      </c>
      <c r="M443" s="6">
        <v>2</v>
      </c>
      <c r="N443">
        <v>2</v>
      </c>
      <c r="O443">
        <v>2</v>
      </c>
      <c r="P443">
        <v>61.436999999999998</v>
      </c>
      <c r="Q443">
        <v>541</v>
      </c>
      <c r="R443">
        <v>541</v>
      </c>
      <c r="S443">
        <v>1</v>
      </c>
      <c r="T443" s="2">
        <v>-2</v>
      </c>
      <c r="U443">
        <v>92121</v>
      </c>
      <c r="V443">
        <v>0</v>
      </c>
      <c r="W443" t="s">
        <v>25</v>
      </c>
      <c r="Z443">
        <v>351</v>
      </c>
      <c r="AA443">
        <v>976</v>
      </c>
      <c r="AB443" t="s">
        <v>2163</v>
      </c>
      <c r="AC443">
        <v>976</v>
      </c>
      <c r="AD443">
        <v>1334</v>
      </c>
      <c r="AE443">
        <v>2388</v>
      </c>
      <c r="AF443">
        <v>2388</v>
      </c>
      <c r="AG443">
        <v>19</v>
      </c>
      <c r="AI443">
        <v>194</v>
      </c>
    </row>
    <row r="444" spans="1:36" hidden="1" x14ac:dyDescent="0.55000000000000004">
      <c r="A444" t="s">
        <v>5897</v>
      </c>
      <c r="B444" t="s">
        <v>5897</v>
      </c>
      <c r="C444" t="s">
        <v>2173</v>
      </c>
      <c r="D444" t="s">
        <v>2173</v>
      </c>
      <c r="E444" t="s">
        <v>2173</v>
      </c>
      <c r="F444"/>
      <c r="G444"/>
      <c r="H444" t="s">
        <v>2141</v>
      </c>
      <c r="I444">
        <v>2</v>
      </c>
      <c r="J444">
        <v>1</v>
      </c>
      <c r="K444">
        <v>1</v>
      </c>
      <c r="L444">
        <v>1</v>
      </c>
      <c r="M444">
        <v>0</v>
      </c>
      <c r="N444">
        <v>0</v>
      </c>
      <c r="O444">
        <v>0</v>
      </c>
      <c r="P444">
        <v>44.969000000000001</v>
      </c>
      <c r="Q444">
        <v>421</v>
      </c>
      <c r="R444" t="s">
        <v>5898</v>
      </c>
      <c r="S444">
        <v>3.0580999999999998E-3</v>
      </c>
      <c r="T444">
        <v>6.5768000000000004</v>
      </c>
      <c r="U444">
        <v>85594</v>
      </c>
      <c r="V444">
        <v>1</v>
      </c>
      <c r="X444" t="s">
        <v>25</v>
      </c>
      <c r="Z444">
        <v>442</v>
      </c>
      <c r="AA444">
        <v>898</v>
      </c>
      <c r="AB444" t="s">
        <v>2163</v>
      </c>
      <c r="AC444">
        <v>898</v>
      </c>
      <c r="AD444">
        <v>1199</v>
      </c>
      <c r="AE444">
        <v>2153</v>
      </c>
      <c r="AF444">
        <v>2153</v>
      </c>
    </row>
    <row r="445" spans="1:36" hidden="1" x14ac:dyDescent="0.55000000000000004">
      <c r="A445" t="s">
        <v>5899</v>
      </c>
      <c r="B445" t="s">
        <v>5899</v>
      </c>
      <c r="C445" t="s">
        <v>2173</v>
      </c>
      <c r="D445" t="s">
        <v>2173</v>
      </c>
      <c r="E445" t="s">
        <v>2173</v>
      </c>
      <c r="F445"/>
      <c r="G445"/>
      <c r="H445" t="s">
        <v>2141</v>
      </c>
      <c r="I445">
        <v>2</v>
      </c>
      <c r="J445">
        <v>1</v>
      </c>
      <c r="K445">
        <v>1</v>
      </c>
      <c r="L445">
        <v>1</v>
      </c>
      <c r="M445">
        <v>0</v>
      </c>
      <c r="N445">
        <v>0</v>
      </c>
      <c r="O445">
        <v>0</v>
      </c>
      <c r="P445">
        <v>240.03</v>
      </c>
      <c r="Q445">
        <v>2144</v>
      </c>
      <c r="R445" t="s">
        <v>5900</v>
      </c>
      <c r="S445">
        <v>1.1429E-2</v>
      </c>
      <c r="T445">
        <v>6.3403999999999998</v>
      </c>
      <c r="U445">
        <v>10336</v>
      </c>
      <c r="V445">
        <v>1</v>
      </c>
      <c r="X445" t="s">
        <v>25</v>
      </c>
      <c r="Z445">
        <v>443</v>
      </c>
      <c r="AA445">
        <v>892</v>
      </c>
      <c r="AB445" t="s">
        <v>2163</v>
      </c>
      <c r="AC445">
        <v>892</v>
      </c>
      <c r="AD445">
        <v>1193</v>
      </c>
      <c r="AE445">
        <v>2146</v>
      </c>
      <c r="AF445">
        <v>2146</v>
      </c>
    </row>
    <row r="446" spans="1:36" hidden="1" x14ac:dyDescent="0.55000000000000004">
      <c r="A446" t="s">
        <v>5901</v>
      </c>
      <c r="B446" t="s">
        <v>5901</v>
      </c>
      <c r="C446" t="s">
        <v>2173</v>
      </c>
      <c r="D446" t="s">
        <v>2173</v>
      </c>
      <c r="E446" t="s">
        <v>2173</v>
      </c>
      <c r="F446"/>
      <c r="G446"/>
      <c r="H446" t="s">
        <v>2141</v>
      </c>
      <c r="I446">
        <v>2</v>
      </c>
      <c r="J446">
        <v>1</v>
      </c>
      <c r="K446">
        <v>1</v>
      </c>
      <c r="L446">
        <v>1</v>
      </c>
      <c r="M446">
        <v>0</v>
      </c>
      <c r="N446">
        <v>0</v>
      </c>
      <c r="O446">
        <v>0</v>
      </c>
      <c r="P446">
        <v>17.907</v>
      </c>
      <c r="Q446">
        <v>155</v>
      </c>
      <c r="R446" t="s">
        <v>5902</v>
      </c>
      <c r="S446">
        <v>5.8309E-3</v>
      </c>
      <c r="T446">
        <v>6.4013999999999998</v>
      </c>
      <c r="U446">
        <v>59614</v>
      </c>
      <c r="V446">
        <v>1</v>
      </c>
      <c r="X446" t="s">
        <v>25</v>
      </c>
      <c r="Z446">
        <v>444</v>
      </c>
      <c r="AA446">
        <v>669</v>
      </c>
      <c r="AB446" t="s">
        <v>2163</v>
      </c>
      <c r="AC446">
        <v>669</v>
      </c>
      <c r="AD446">
        <v>871</v>
      </c>
      <c r="AE446">
        <v>1594</v>
      </c>
      <c r="AF446">
        <v>1594</v>
      </c>
    </row>
    <row r="447" spans="1:36" hidden="1" x14ac:dyDescent="0.55000000000000004">
      <c r="A447" t="s">
        <v>5903</v>
      </c>
      <c r="B447" t="s">
        <v>5903</v>
      </c>
      <c r="C447" t="s">
        <v>2672</v>
      </c>
      <c r="D447" t="s">
        <v>2672</v>
      </c>
      <c r="E447" t="s">
        <v>2672</v>
      </c>
      <c r="F447"/>
      <c r="G447"/>
      <c r="H447" t="s">
        <v>2675</v>
      </c>
      <c r="I447">
        <v>5</v>
      </c>
      <c r="J447">
        <v>1</v>
      </c>
      <c r="K447">
        <v>1</v>
      </c>
      <c r="L447">
        <v>1</v>
      </c>
      <c r="M447">
        <v>0</v>
      </c>
      <c r="N447">
        <v>0</v>
      </c>
      <c r="O447">
        <v>0</v>
      </c>
      <c r="P447">
        <v>98.751000000000005</v>
      </c>
      <c r="Q447">
        <v>889</v>
      </c>
      <c r="R447" t="s">
        <v>5904</v>
      </c>
      <c r="S447">
        <v>8.6455000000000004E-3</v>
      </c>
      <c r="T447">
        <v>6.3620999999999999</v>
      </c>
      <c r="U447">
        <v>52179</v>
      </c>
      <c r="V447">
        <v>1</v>
      </c>
      <c r="X447" t="s">
        <v>25</v>
      </c>
      <c r="Z447">
        <v>445</v>
      </c>
      <c r="AA447">
        <v>825</v>
      </c>
      <c r="AB447" t="s">
        <v>2163</v>
      </c>
      <c r="AC447">
        <v>825</v>
      </c>
      <c r="AD447">
        <v>1105</v>
      </c>
      <c r="AE447">
        <v>1987</v>
      </c>
      <c r="AF447">
        <v>1987</v>
      </c>
    </row>
  </sheetData>
  <autoFilter ref="A1:AJ447" xr:uid="{00000000-0009-0000-0000-000000000000}">
    <filterColumn colId="23">
      <filters blank="1"/>
    </filterColumn>
    <filterColumn colId="24">
      <filters blank="1"/>
    </filterColumn>
    <sortState xmlns:xlrd2="http://schemas.microsoft.com/office/spreadsheetml/2017/richdata2" ref="A2:AJ443">
      <sortCondition descending="1" ref="T1:T447"/>
    </sortState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32F07-CF22-48C5-888D-87069F3E1AA1}">
  <sheetPr filterMode="1"/>
  <dimension ref="A1:O701"/>
  <sheetViews>
    <sheetView workbookViewId="0">
      <selection activeCell="C22" sqref="C22"/>
    </sheetView>
  </sheetViews>
  <sheetFormatPr baseColWidth="10" defaultRowHeight="14.4" x14ac:dyDescent="0.55000000000000004"/>
  <cols>
    <col min="1" max="1" width="20.9453125" style="6" customWidth="1"/>
    <col min="2" max="2" width="24.578125" style="6" customWidth="1"/>
    <col min="3" max="3" width="15.68359375" style="6" customWidth="1"/>
    <col min="4" max="8" width="10.9453125" style="6"/>
  </cols>
  <sheetData>
    <row r="1" spans="1:15" s="10" customFormat="1" x14ac:dyDescent="0.55000000000000004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</row>
    <row r="2" spans="1:15" x14ac:dyDescent="0.55000000000000004">
      <c r="A2" s="6" t="s">
        <v>305</v>
      </c>
      <c r="B2" s="6" t="s">
        <v>306</v>
      </c>
      <c r="C2" s="6" t="s">
        <v>307</v>
      </c>
      <c r="D2" s="6">
        <v>3</v>
      </c>
      <c r="E2" s="6">
        <v>2</v>
      </c>
      <c r="F2" s="6">
        <v>3.5</v>
      </c>
      <c r="G2" s="6">
        <v>107.78</v>
      </c>
      <c r="H2" s="6">
        <v>945</v>
      </c>
      <c r="I2" s="4">
        <v>323.31</v>
      </c>
      <c r="M2">
        <v>301</v>
      </c>
    </row>
    <row r="3" spans="1:15" x14ac:dyDescent="0.55000000000000004">
      <c r="A3" s="6" t="s">
        <v>311</v>
      </c>
      <c r="B3" s="6" t="s">
        <v>312</v>
      </c>
      <c r="C3" s="6" t="s">
        <v>313</v>
      </c>
      <c r="D3" s="6">
        <v>3</v>
      </c>
      <c r="E3" s="6">
        <v>1</v>
      </c>
      <c r="F3" s="6">
        <v>5.5</v>
      </c>
      <c r="G3" s="6">
        <v>39.505000000000003</v>
      </c>
      <c r="H3" s="6">
        <v>361</v>
      </c>
      <c r="I3" s="4">
        <v>323.31</v>
      </c>
      <c r="M3">
        <v>230</v>
      </c>
    </row>
    <row r="4" spans="1:15" x14ac:dyDescent="0.55000000000000004">
      <c r="A4" s="6" t="s">
        <v>448</v>
      </c>
      <c r="B4" s="6" t="s">
        <v>449</v>
      </c>
      <c r="C4" s="6" t="s">
        <v>450</v>
      </c>
      <c r="D4" s="6">
        <v>1</v>
      </c>
      <c r="E4" s="6">
        <v>6</v>
      </c>
      <c r="F4" s="6">
        <v>36</v>
      </c>
      <c r="G4" s="6">
        <v>38.387999999999998</v>
      </c>
      <c r="H4" s="6">
        <v>333</v>
      </c>
      <c r="I4" s="4">
        <v>323.31</v>
      </c>
      <c r="M4">
        <v>188</v>
      </c>
    </row>
    <row r="5" spans="1:15" x14ac:dyDescent="0.55000000000000004">
      <c r="A5" s="6" t="s">
        <v>698</v>
      </c>
      <c r="B5" s="6" t="s">
        <v>699</v>
      </c>
      <c r="C5" s="6" t="s">
        <v>700</v>
      </c>
      <c r="D5" s="6">
        <v>2</v>
      </c>
      <c r="E5" s="6">
        <v>5</v>
      </c>
      <c r="F5" s="6">
        <v>58.9</v>
      </c>
      <c r="G5" s="6">
        <v>13.988</v>
      </c>
      <c r="H5" s="6">
        <v>129</v>
      </c>
      <c r="I5" s="4">
        <v>323.31</v>
      </c>
      <c r="M5">
        <v>434</v>
      </c>
      <c r="O5">
        <v>2</v>
      </c>
    </row>
    <row r="6" spans="1:15" x14ac:dyDescent="0.55000000000000004">
      <c r="A6" s="6" t="s">
        <v>781</v>
      </c>
      <c r="B6" s="6" t="s">
        <v>782</v>
      </c>
      <c r="C6" s="6" t="s">
        <v>783</v>
      </c>
      <c r="D6" s="6">
        <v>4</v>
      </c>
      <c r="E6" s="6">
        <v>1</v>
      </c>
      <c r="F6" s="6">
        <v>2.2000000000000002</v>
      </c>
      <c r="G6" s="6">
        <v>92.114999999999995</v>
      </c>
      <c r="H6" s="6">
        <v>814</v>
      </c>
      <c r="I6" s="4">
        <v>323.31</v>
      </c>
      <c r="M6">
        <v>528</v>
      </c>
    </row>
    <row r="7" spans="1:15" x14ac:dyDescent="0.55000000000000004">
      <c r="A7" s="6" t="s">
        <v>1041</v>
      </c>
      <c r="B7" s="6" t="s">
        <v>1042</v>
      </c>
      <c r="C7" s="6" t="s">
        <v>1043</v>
      </c>
      <c r="D7" s="6">
        <v>6</v>
      </c>
      <c r="E7" s="6">
        <v>9</v>
      </c>
      <c r="F7" s="6">
        <v>6.7</v>
      </c>
      <c r="G7" s="6">
        <v>226.53</v>
      </c>
      <c r="H7" s="6">
        <v>1960</v>
      </c>
      <c r="I7" s="4">
        <v>323.31</v>
      </c>
      <c r="M7">
        <v>241</v>
      </c>
      <c r="N7">
        <v>941</v>
      </c>
    </row>
    <row r="8" spans="1:15" x14ac:dyDescent="0.55000000000000004">
      <c r="A8" s="6" t="s">
        <v>1895</v>
      </c>
      <c r="B8" s="6" t="s">
        <v>1896</v>
      </c>
      <c r="C8" s="6" t="s">
        <v>1897</v>
      </c>
      <c r="D8" s="6">
        <v>3</v>
      </c>
      <c r="E8" s="6">
        <v>9</v>
      </c>
      <c r="F8" s="6">
        <v>29</v>
      </c>
      <c r="G8" s="6">
        <v>49.895000000000003</v>
      </c>
      <c r="H8" s="6">
        <v>449</v>
      </c>
      <c r="I8" s="4">
        <v>323.31</v>
      </c>
      <c r="M8">
        <v>570</v>
      </c>
    </row>
    <row r="9" spans="1:15" x14ac:dyDescent="0.55000000000000004">
      <c r="A9" s="6" t="s">
        <v>2046</v>
      </c>
      <c r="B9" s="6" t="s">
        <v>2047</v>
      </c>
      <c r="C9" s="6" t="s">
        <v>2048</v>
      </c>
      <c r="D9" s="6">
        <v>5</v>
      </c>
      <c r="E9" s="6">
        <v>4</v>
      </c>
      <c r="F9" s="6">
        <v>25.8</v>
      </c>
      <c r="G9" s="6">
        <v>26.504000000000001</v>
      </c>
      <c r="H9" s="6">
        <v>233</v>
      </c>
      <c r="I9" s="4">
        <v>323.31</v>
      </c>
      <c r="M9">
        <v>318</v>
      </c>
    </row>
    <row r="10" spans="1:15" x14ac:dyDescent="0.55000000000000004">
      <c r="A10" s="6" t="s">
        <v>501</v>
      </c>
      <c r="B10" s="6" t="s">
        <v>502</v>
      </c>
      <c r="C10" s="6" t="s">
        <v>503</v>
      </c>
      <c r="D10" s="6">
        <v>7</v>
      </c>
      <c r="E10" s="6">
        <v>3</v>
      </c>
      <c r="F10" s="6">
        <v>11.7</v>
      </c>
      <c r="G10" s="6">
        <v>36.927999999999997</v>
      </c>
      <c r="H10" s="6">
        <v>341</v>
      </c>
      <c r="I10" s="4">
        <v>287.29000000000002</v>
      </c>
      <c r="M10">
        <v>114</v>
      </c>
    </row>
    <row r="11" spans="1:15" x14ac:dyDescent="0.55000000000000004">
      <c r="A11" s="6" t="s">
        <v>1171</v>
      </c>
      <c r="B11" s="6" t="s">
        <v>1172</v>
      </c>
      <c r="C11" s="6" t="s">
        <v>1173</v>
      </c>
      <c r="D11" s="6">
        <v>1</v>
      </c>
      <c r="E11" s="6">
        <v>2</v>
      </c>
      <c r="F11" s="6">
        <v>26</v>
      </c>
      <c r="G11" s="6">
        <v>14.984</v>
      </c>
      <c r="H11" s="6">
        <v>127</v>
      </c>
      <c r="I11" s="4">
        <v>263.39999999999998</v>
      </c>
      <c r="M11">
        <v>568</v>
      </c>
    </row>
    <row r="12" spans="1:15" x14ac:dyDescent="0.55000000000000004">
      <c r="A12" s="6" t="s">
        <v>662</v>
      </c>
      <c r="B12" s="6" t="s">
        <v>663</v>
      </c>
      <c r="C12" s="6" t="s">
        <v>664</v>
      </c>
      <c r="D12" s="6">
        <v>1</v>
      </c>
      <c r="E12" s="6">
        <v>2</v>
      </c>
      <c r="F12" s="6">
        <v>19</v>
      </c>
      <c r="G12" s="6">
        <v>15.257</v>
      </c>
      <c r="H12" s="6">
        <v>142</v>
      </c>
      <c r="I12" s="4">
        <v>259.35000000000002</v>
      </c>
      <c r="M12">
        <v>343</v>
      </c>
    </row>
    <row r="13" spans="1:15" x14ac:dyDescent="0.55000000000000004">
      <c r="A13" s="6" t="s">
        <v>2031</v>
      </c>
      <c r="B13" s="6" t="s">
        <v>2032</v>
      </c>
      <c r="C13" s="6" t="s">
        <v>2033</v>
      </c>
      <c r="D13" s="6">
        <v>2</v>
      </c>
      <c r="E13" s="6">
        <v>1</v>
      </c>
      <c r="F13" s="6">
        <v>3.9</v>
      </c>
      <c r="G13" s="6">
        <v>65.147999999999996</v>
      </c>
      <c r="H13" s="6">
        <v>568</v>
      </c>
      <c r="I13" s="4">
        <v>258.58999999999997</v>
      </c>
      <c r="M13">
        <v>161</v>
      </c>
    </row>
    <row r="14" spans="1:15" x14ac:dyDescent="0.55000000000000004">
      <c r="A14" s="6" t="s">
        <v>686</v>
      </c>
      <c r="B14" s="6" t="s">
        <v>687</v>
      </c>
      <c r="C14" s="6" t="s">
        <v>688</v>
      </c>
      <c r="D14" s="6">
        <v>10</v>
      </c>
      <c r="E14" s="6">
        <v>5</v>
      </c>
      <c r="F14" s="6">
        <v>59.4</v>
      </c>
      <c r="G14" s="6">
        <v>13.936</v>
      </c>
      <c r="H14" s="6">
        <v>128</v>
      </c>
      <c r="I14" s="4">
        <v>252.64</v>
      </c>
      <c r="M14">
        <v>106</v>
      </c>
      <c r="O14">
        <v>2</v>
      </c>
    </row>
    <row r="15" spans="1:15" x14ac:dyDescent="0.55000000000000004">
      <c r="A15" s="6" t="s">
        <v>954</v>
      </c>
      <c r="B15" s="6" t="s">
        <v>955</v>
      </c>
      <c r="C15" s="6" t="s">
        <v>956</v>
      </c>
      <c r="D15" s="6">
        <v>2</v>
      </c>
      <c r="E15" s="6">
        <v>3</v>
      </c>
      <c r="F15" s="6">
        <v>6.3</v>
      </c>
      <c r="G15" s="6">
        <v>90.98</v>
      </c>
      <c r="H15" s="6">
        <v>808</v>
      </c>
      <c r="I15" s="4">
        <v>249.76</v>
      </c>
      <c r="M15">
        <v>202</v>
      </c>
    </row>
    <row r="16" spans="1:15" x14ac:dyDescent="0.55000000000000004">
      <c r="A16" s="6" t="s">
        <v>2034</v>
      </c>
      <c r="B16" s="6" t="s">
        <v>2035</v>
      </c>
      <c r="C16" s="6" t="s">
        <v>2036</v>
      </c>
      <c r="D16" s="6">
        <v>5</v>
      </c>
      <c r="E16" s="6">
        <v>2</v>
      </c>
      <c r="F16" s="6">
        <v>12.3</v>
      </c>
      <c r="G16" s="6">
        <v>35.923999999999999</v>
      </c>
      <c r="H16" s="6">
        <v>324</v>
      </c>
      <c r="I16" s="4">
        <v>235.68</v>
      </c>
      <c r="M16">
        <v>337</v>
      </c>
    </row>
    <row r="17" spans="1:15" x14ac:dyDescent="0.55000000000000004">
      <c r="A17" s="6" t="s">
        <v>130</v>
      </c>
      <c r="B17" s="6" t="s">
        <v>131</v>
      </c>
      <c r="C17" s="6" t="s">
        <v>132</v>
      </c>
      <c r="D17" s="6">
        <v>2</v>
      </c>
      <c r="E17" s="6">
        <v>2</v>
      </c>
      <c r="F17" s="6">
        <v>3.4</v>
      </c>
      <c r="G17" s="6">
        <v>64.734999999999999</v>
      </c>
      <c r="H17" s="6">
        <v>584</v>
      </c>
      <c r="I17" s="4">
        <v>233.79</v>
      </c>
      <c r="M17">
        <v>247</v>
      </c>
    </row>
    <row r="18" spans="1:15" x14ac:dyDescent="0.55000000000000004">
      <c r="A18" s="6" t="s">
        <v>766</v>
      </c>
      <c r="B18" s="6" t="s">
        <v>767</v>
      </c>
      <c r="C18" s="6" t="s">
        <v>768</v>
      </c>
      <c r="D18" s="6">
        <v>1</v>
      </c>
      <c r="E18" s="6">
        <v>2</v>
      </c>
      <c r="F18" s="6">
        <v>6.3</v>
      </c>
      <c r="G18" s="6">
        <v>94.33</v>
      </c>
      <c r="H18" s="6">
        <v>840</v>
      </c>
      <c r="I18" s="4">
        <v>232.99</v>
      </c>
      <c r="M18">
        <v>236</v>
      </c>
    </row>
    <row r="19" spans="1:15" x14ac:dyDescent="0.55000000000000004">
      <c r="A19" s="6" t="s">
        <v>1959</v>
      </c>
      <c r="B19" s="6" t="s">
        <v>1960</v>
      </c>
      <c r="C19" s="6" t="s">
        <v>1961</v>
      </c>
      <c r="D19" s="6">
        <v>2</v>
      </c>
      <c r="E19" s="6">
        <v>1</v>
      </c>
      <c r="F19" s="6">
        <v>13.5</v>
      </c>
      <c r="G19" s="6">
        <v>13.53</v>
      </c>
      <c r="H19" s="6">
        <v>111</v>
      </c>
      <c r="I19" s="4">
        <v>225.17</v>
      </c>
      <c r="M19">
        <v>175</v>
      </c>
    </row>
    <row r="20" spans="1:15" x14ac:dyDescent="0.55000000000000004">
      <c r="A20" s="6" t="s">
        <v>963</v>
      </c>
      <c r="B20" s="6" t="s">
        <v>964</v>
      </c>
      <c r="C20" s="6" t="s">
        <v>965</v>
      </c>
      <c r="D20" s="6">
        <v>1</v>
      </c>
      <c r="E20" s="6">
        <v>3</v>
      </c>
      <c r="F20" s="6">
        <v>6.3</v>
      </c>
      <c r="G20" s="6">
        <v>92.888000000000005</v>
      </c>
      <c r="H20" s="6">
        <v>821</v>
      </c>
      <c r="I20" s="4">
        <v>213.15</v>
      </c>
      <c r="M20">
        <v>403</v>
      </c>
    </row>
    <row r="21" spans="1:15" x14ac:dyDescent="0.55000000000000004">
      <c r="A21" s="6" t="s">
        <v>772</v>
      </c>
      <c r="B21" s="6" t="s">
        <v>773</v>
      </c>
      <c r="C21" s="6" t="s">
        <v>774</v>
      </c>
      <c r="D21" s="6">
        <v>1</v>
      </c>
      <c r="E21" s="6">
        <v>9</v>
      </c>
      <c r="F21" s="6">
        <v>15.6</v>
      </c>
      <c r="G21" s="6">
        <v>72.331999999999994</v>
      </c>
      <c r="H21" s="6">
        <v>654</v>
      </c>
      <c r="I21" s="4">
        <v>211.43</v>
      </c>
      <c r="M21">
        <v>151</v>
      </c>
    </row>
    <row r="22" spans="1:15" x14ac:dyDescent="0.55000000000000004">
      <c r="A22" s="6" t="s">
        <v>1104</v>
      </c>
      <c r="B22" s="6" t="s">
        <v>1105</v>
      </c>
      <c r="C22" s="6" t="s">
        <v>1106</v>
      </c>
      <c r="D22" s="6">
        <v>3</v>
      </c>
      <c r="E22" s="6">
        <v>2</v>
      </c>
      <c r="F22" s="6">
        <v>21.7</v>
      </c>
      <c r="G22" s="6">
        <v>17.149000000000001</v>
      </c>
      <c r="H22" s="6">
        <v>152</v>
      </c>
      <c r="I22" s="4">
        <v>209.34</v>
      </c>
      <c r="M22">
        <v>177</v>
      </c>
      <c r="O22">
        <v>120</v>
      </c>
    </row>
    <row r="23" spans="1:15" x14ac:dyDescent="0.55000000000000004">
      <c r="A23" s="6" t="s">
        <v>1485</v>
      </c>
      <c r="B23" s="6" t="s">
        <v>1486</v>
      </c>
      <c r="C23" s="6" t="s">
        <v>1487</v>
      </c>
      <c r="D23" s="6">
        <v>1</v>
      </c>
      <c r="E23" s="6">
        <v>2</v>
      </c>
      <c r="F23" s="6">
        <v>4</v>
      </c>
      <c r="G23" s="6">
        <v>34.362000000000002</v>
      </c>
      <c r="H23" s="6">
        <v>297</v>
      </c>
      <c r="I23" s="4">
        <v>205.04</v>
      </c>
      <c r="M23">
        <v>264</v>
      </c>
      <c r="N23">
        <v>212</v>
      </c>
    </row>
    <row r="24" spans="1:15" x14ac:dyDescent="0.55000000000000004">
      <c r="A24" s="6" t="s">
        <v>2049</v>
      </c>
      <c r="B24" s="6" t="s">
        <v>2050</v>
      </c>
      <c r="C24" s="6" t="s">
        <v>2051</v>
      </c>
      <c r="D24" s="6">
        <v>1</v>
      </c>
      <c r="E24" s="6">
        <v>4</v>
      </c>
      <c r="F24" s="6">
        <v>30.4</v>
      </c>
      <c r="G24" s="6">
        <v>28.302</v>
      </c>
      <c r="H24" s="6">
        <v>247</v>
      </c>
      <c r="I24" s="4">
        <v>200.27</v>
      </c>
      <c r="M24">
        <v>316</v>
      </c>
    </row>
    <row r="25" spans="1:15" x14ac:dyDescent="0.55000000000000004">
      <c r="A25" s="6" t="s">
        <v>1677</v>
      </c>
      <c r="B25" s="6" t="s">
        <v>1678</v>
      </c>
      <c r="C25" s="6" t="s">
        <v>1679</v>
      </c>
      <c r="D25" s="6">
        <v>1</v>
      </c>
      <c r="E25" s="6">
        <v>3</v>
      </c>
      <c r="F25" s="6">
        <v>1.7</v>
      </c>
      <c r="G25" s="6">
        <v>244.5</v>
      </c>
      <c r="H25" s="6">
        <v>2136</v>
      </c>
      <c r="I25" s="4">
        <v>195.56</v>
      </c>
      <c r="M25">
        <v>76</v>
      </c>
    </row>
    <row r="26" spans="1:15" x14ac:dyDescent="0.55000000000000004">
      <c r="A26" s="6" t="s">
        <v>870</v>
      </c>
      <c r="B26" s="6" t="s">
        <v>871</v>
      </c>
      <c r="C26" s="6" t="s">
        <v>872</v>
      </c>
      <c r="D26" s="6">
        <v>1</v>
      </c>
      <c r="E26" s="6">
        <v>3</v>
      </c>
      <c r="F26" s="6">
        <v>13.2</v>
      </c>
      <c r="G26" s="6">
        <v>36.637999999999998</v>
      </c>
      <c r="H26" s="6">
        <v>334</v>
      </c>
      <c r="I26" s="4">
        <v>193.64</v>
      </c>
      <c r="M26">
        <v>117</v>
      </c>
    </row>
    <row r="27" spans="1:15" x14ac:dyDescent="0.55000000000000004">
      <c r="A27" s="6" t="s">
        <v>800</v>
      </c>
      <c r="B27" s="6" t="s">
        <v>801</v>
      </c>
      <c r="C27" s="6" t="s">
        <v>802</v>
      </c>
      <c r="D27" s="6">
        <v>1</v>
      </c>
      <c r="E27" s="6">
        <v>2</v>
      </c>
      <c r="F27" s="6">
        <v>7.2</v>
      </c>
      <c r="G27" s="6">
        <v>43.061999999999998</v>
      </c>
      <c r="H27" s="6">
        <v>390</v>
      </c>
      <c r="I27" s="4">
        <v>178.82</v>
      </c>
      <c r="M27">
        <v>371</v>
      </c>
    </row>
    <row r="28" spans="1:15" x14ac:dyDescent="0.55000000000000004">
      <c r="A28" s="6" t="s">
        <v>849</v>
      </c>
      <c r="B28" s="6" t="s">
        <v>850</v>
      </c>
      <c r="C28" s="6" t="s">
        <v>851</v>
      </c>
      <c r="D28" s="6">
        <v>3</v>
      </c>
      <c r="E28" s="6">
        <v>8</v>
      </c>
      <c r="F28" s="6">
        <v>28.6</v>
      </c>
      <c r="G28" s="6">
        <v>48.057000000000002</v>
      </c>
      <c r="H28" s="6">
        <v>430</v>
      </c>
      <c r="I28" s="4">
        <v>172.38</v>
      </c>
      <c r="M28">
        <v>110</v>
      </c>
    </row>
    <row r="29" spans="1:15" x14ac:dyDescent="0.55000000000000004">
      <c r="A29" s="6" t="s">
        <v>196</v>
      </c>
      <c r="B29" s="6" t="s">
        <v>197</v>
      </c>
      <c r="C29" s="6" t="s">
        <v>198</v>
      </c>
      <c r="D29" s="6">
        <v>1</v>
      </c>
      <c r="E29" s="6">
        <v>2</v>
      </c>
      <c r="F29" s="6">
        <v>9.6999999999999993</v>
      </c>
      <c r="G29" s="6">
        <v>21.417999999999999</v>
      </c>
      <c r="H29" s="6">
        <v>185</v>
      </c>
      <c r="I29" s="4">
        <v>168.07</v>
      </c>
      <c r="M29">
        <v>349</v>
      </c>
    </row>
    <row r="30" spans="1:15" x14ac:dyDescent="0.55000000000000004">
      <c r="A30" s="6" t="s">
        <v>2089</v>
      </c>
      <c r="C30" s="6" t="s">
        <v>5911</v>
      </c>
      <c r="D30" s="6">
        <v>3</v>
      </c>
      <c r="E30" s="6">
        <v>4</v>
      </c>
      <c r="F30" s="6">
        <v>45.6</v>
      </c>
      <c r="G30" s="6">
        <v>16.837</v>
      </c>
      <c r="H30" s="6">
        <v>149</v>
      </c>
      <c r="I30" s="4">
        <v>164.57</v>
      </c>
      <c r="M30">
        <v>145</v>
      </c>
      <c r="N30">
        <v>145</v>
      </c>
    </row>
    <row r="31" spans="1:15" x14ac:dyDescent="0.55000000000000004">
      <c r="A31" s="6" t="s">
        <v>41</v>
      </c>
      <c r="B31" s="6" t="s">
        <v>42</v>
      </c>
      <c r="C31" s="6" t="s">
        <v>43</v>
      </c>
      <c r="D31" s="6">
        <v>9</v>
      </c>
      <c r="E31" s="6">
        <v>10</v>
      </c>
      <c r="F31" s="6">
        <v>32.299999999999997</v>
      </c>
      <c r="G31" s="6">
        <v>41.792000000000002</v>
      </c>
      <c r="H31" s="6">
        <v>375</v>
      </c>
      <c r="I31" s="4">
        <v>162.5</v>
      </c>
      <c r="M31">
        <v>308</v>
      </c>
      <c r="N31" t="s">
        <v>44</v>
      </c>
    </row>
    <row r="32" spans="1:15" x14ac:dyDescent="0.55000000000000004">
      <c r="A32" s="6" t="s">
        <v>1470</v>
      </c>
      <c r="B32" s="6" t="s">
        <v>1471</v>
      </c>
      <c r="C32" s="6" t="s">
        <v>1472</v>
      </c>
      <c r="D32" s="6">
        <v>1</v>
      </c>
      <c r="E32" s="6">
        <v>1</v>
      </c>
      <c r="F32" s="6">
        <v>11.7</v>
      </c>
      <c r="G32" s="6">
        <v>14.787000000000001</v>
      </c>
      <c r="H32" s="6">
        <v>128</v>
      </c>
      <c r="I32" s="4">
        <v>154.29</v>
      </c>
      <c r="M32">
        <v>239</v>
      </c>
    </row>
    <row r="33" spans="1:15" x14ac:dyDescent="0.55000000000000004">
      <c r="A33" s="6" t="s">
        <v>757</v>
      </c>
      <c r="B33" s="6" t="s">
        <v>758</v>
      </c>
      <c r="C33" s="6" t="s">
        <v>759</v>
      </c>
      <c r="D33" s="6">
        <v>3</v>
      </c>
      <c r="E33" s="6">
        <v>9</v>
      </c>
      <c r="F33" s="6">
        <v>19.899999999999999</v>
      </c>
      <c r="G33" s="6">
        <v>83.263000000000005</v>
      </c>
      <c r="H33" s="6">
        <v>724</v>
      </c>
      <c r="I33" s="4">
        <v>138.34</v>
      </c>
      <c r="M33">
        <v>127</v>
      </c>
    </row>
    <row r="34" spans="1:15" x14ac:dyDescent="0.55000000000000004">
      <c r="A34" s="6" t="s">
        <v>1062</v>
      </c>
      <c r="B34" s="6" t="s">
        <v>1063</v>
      </c>
      <c r="C34" s="6" t="s">
        <v>1064</v>
      </c>
      <c r="D34" s="6">
        <v>2</v>
      </c>
      <c r="E34" s="6">
        <v>2</v>
      </c>
      <c r="F34" s="6">
        <v>14.4</v>
      </c>
      <c r="G34" s="6">
        <v>42.823</v>
      </c>
      <c r="H34" s="6">
        <v>375</v>
      </c>
      <c r="I34" s="4">
        <v>136.43</v>
      </c>
      <c r="M34">
        <v>564</v>
      </c>
    </row>
    <row r="35" spans="1:15" x14ac:dyDescent="0.55000000000000004">
      <c r="A35" s="6" t="s">
        <v>763</v>
      </c>
      <c r="B35" s="6" t="s">
        <v>764</v>
      </c>
      <c r="C35" s="6" t="s">
        <v>765</v>
      </c>
      <c r="D35" s="6">
        <v>1</v>
      </c>
      <c r="E35" s="6">
        <v>6</v>
      </c>
      <c r="F35" s="6">
        <v>7.6</v>
      </c>
      <c r="G35" s="6">
        <v>92.468000000000004</v>
      </c>
      <c r="H35" s="6">
        <v>803</v>
      </c>
      <c r="I35" s="4">
        <v>132.44</v>
      </c>
      <c r="M35">
        <v>170</v>
      </c>
    </row>
    <row r="36" spans="1:15" x14ac:dyDescent="0.55000000000000004">
      <c r="A36" s="6" t="s">
        <v>1217</v>
      </c>
      <c r="B36" s="6" t="s">
        <v>1218</v>
      </c>
      <c r="C36" s="6" t="s">
        <v>1219</v>
      </c>
      <c r="D36" s="6">
        <v>1</v>
      </c>
      <c r="E36" s="6">
        <v>1</v>
      </c>
      <c r="F36" s="6">
        <v>4.3</v>
      </c>
      <c r="G36" s="6">
        <v>28.803999999999998</v>
      </c>
      <c r="H36" s="6">
        <v>254</v>
      </c>
      <c r="I36" s="4">
        <v>132.15</v>
      </c>
      <c r="M36">
        <v>185</v>
      </c>
      <c r="O36">
        <v>14</v>
      </c>
    </row>
    <row r="37" spans="1:15" x14ac:dyDescent="0.55000000000000004">
      <c r="A37" s="6" t="s">
        <v>2043</v>
      </c>
      <c r="B37" s="6" t="s">
        <v>2044</v>
      </c>
      <c r="C37" s="6" t="s">
        <v>2045</v>
      </c>
      <c r="D37" s="6">
        <v>2</v>
      </c>
      <c r="E37" s="6">
        <v>6</v>
      </c>
      <c r="F37" s="6">
        <v>38.1</v>
      </c>
      <c r="G37" s="6">
        <v>27.85</v>
      </c>
      <c r="H37" s="6">
        <v>244</v>
      </c>
      <c r="I37" s="4">
        <v>131.83000000000001</v>
      </c>
      <c r="M37">
        <v>228</v>
      </c>
    </row>
    <row r="38" spans="1:15" x14ac:dyDescent="0.55000000000000004">
      <c r="A38" s="6" t="s">
        <v>77</v>
      </c>
      <c r="B38" s="6" t="s">
        <v>78</v>
      </c>
      <c r="C38" s="6" t="s">
        <v>79</v>
      </c>
      <c r="D38" s="6">
        <v>1</v>
      </c>
      <c r="E38" s="6">
        <v>2</v>
      </c>
      <c r="F38" s="6">
        <v>5.5</v>
      </c>
      <c r="G38" s="6">
        <v>38.713999999999999</v>
      </c>
      <c r="H38" s="6">
        <v>346</v>
      </c>
      <c r="I38" s="4">
        <v>123.5</v>
      </c>
      <c r="M38">
        <v>102</v>
      </c>
    </row>
    <row r="39" spans="1:15" x14ac:dyDescent="0.55000000000000004">
      <c r="A39" s="6" t="s">
        <v>1196</v>
      </c>
      <c r="B39" s="6" t="s">
        <v>1197</v>
      </c>
      <c r="C39" s="6" t="s">
        <v>1198</v>
      </c>
      <c r="D39" s="6">
        <v>1</v>
      </c>
      <c r="E39" s="6">
        <v>1</v>
      </c>
      <c r="F39" s="6">
        <v>1.1000000000000001</v>
      </c>
      <c r="G39" s="6">
        <v>208.7</v>
      </c>
      <c r="H39" s="6">
        <v>1871</v>
      </c>
      <c r="I39" s="4">
        <v>119.64</v>
      </c>
      <c r="M39">
        <v>405</v>
      </c>
    </row>
    <row r="40" spans="1:15" x14ac:dyDescent="0.55000000000000004">
      <c r="A40" s="6" t="s">
        <v>1162</v>
      </c>
      <c r="B40" s="6" t="s">
        <v>1163</v>
      </c>
      <c r="C40" s="6" t="s">
        <v>1164</v>
      </c>
      <c r="D40" s="6">
        <v>2</v>
      </c>
      <c r="E40" s="6">
        <v>1</v>
      </c>
      <c r="F40" s="6">
        <v>5.3</v>
      </c>
      <c r="G40" s="6">
        <v>38.058999999999997</v>
      </c>
      <c r="H40" s="6">
        <v>340</v>
      </c>
      <c r="I40" s="4">
        <v>116.15</v>
      </c>
      <c r="M40">
        <v>662</v>
      </c>
    </row>
    <row r="41" spans="1:15" x14ac:dyDescent="0.55000000000000004">
      <c r="A41" s="6" t="s">
        <v>1140</v>
      </c>
      <c r="B41" s="6" t="s">
        <v>1141</v>
      </c>
      <c r="C41" s="6" t="s">
        <v>1142</v>
      </c>
      <c r="D41" s="6">
        <v>1</v>
      </c>
      <c r="E41" s="6">
        <v>5</v>
      </c>
      <c r="F41" s="6">
        <v>5.6</v>
      </c>
      <c r="G41" s="6">
        <v>128.97999999999999</v>
      </c>
      <c r="H41" s="6">
        <v>1156</v>
      </c>
      <c r="I41" s="4">
        <v>115.54</v>
      </c>
      <c r="M41">
        <v>520</v>
      </c>
    </row>
    <row r="42" spans="1:15" x14ac:dyDescent="0.55000000000000004">
      <c r="A42" s="6" t="s">
        <v>363</v>
      </c>
      <c r="B42" s="6" t="s">
        <v>364</v>
      </c>
      <c r="C42" s="6" t="s">
        <v>365</v>
      </c>
      <c r="D42" s="6">
        <v>1</v>
      </c>
      <c r="E42" s="6">
        <v>1</v>
      </c>
      <c r="F42" s="6">
        <v>2.2000000000000002</v>
      </c>
      <c r="G42" s="6">
        <v>87.343000000000004</v>
      </c>
      <c r="H42" s="6">
        <v>783</v>
      </c>
      <c r="I42" s="4">
        <v>115.08</v>
      </c>
      <c r="M42">
        <v>616</v>
      </c>
    </row>
    <row r="43" spans="1:15" x14ac:dyDescent="0.55000000000000004">
      <c r="A43" s="6" t="s">
        <v>2090</v>
      </c>
      <c r="C43" s="6" t="s">
        <v>5910</v>
      </c>
      <c r="D43" s="6">
        <v>2</v>
      </c>
      <c r="E43" s="6">
        <v>3</v>
      </c>
      <c r="F43" s="6">
        <v>13.3</v>
      </c>
      <c r="G43" s="6">
        <v>28.684000000000001</v>
      </c>
      <c r="H43" s="6">
        <v>248</v>
      </c>
      <c r="I43" s="4">
        <v>111.91</v>
      </c>
      <c r="M43">
        <v>124</v>
      </c>
    </row>
    <row r="44" spans="1:15" x14ac:dyDescent="0.55000000000000004">
      <c r="A44" s="6" t="s">
        <v>250</v>
      </c>
      <c r="B44" s="6" t="s">
        <v>251</v>
      </c>
      <c r="C44" s="6" t="s">
        <v>252</v>
      </c>
      <c r="D44" s="6">
        <v>7</v>
      </c>
      <c r="E44" s="6">
        <v>2</v>
      </c>
      <c r="F44" s="6">
        <v>11.9</v>
      </c>
      <c r="G44" s="6">
        <v>28.771999999999998</v>
      </c>
      <c r="H44" s="6">
        <v>253</v>
      </c>
      <c r="I44" s="4">
        <v>109.45</v>
      </c>
      <c r="M44">
        <v>688</v>
      </c>
      <c r="N44">
        <v>168</v>
      </c>
    </row>
    <row r="45" spans="1:15" x14ac:dyDescent="0.55000000000000004">
      <c r="A45" s="6" t="s">
        <v>172</v>
      </c>
      <c r="B45" s="6" t="s">
        <v>173</v>
      </c>
      <c r="C45" s="6" t="s">
        <v>174</v>
      </c>
      <c r="D45" s="6">
        <v>1</v>
      </c>
      <c r="E45" s="6">
        <v>7</v>
      </c>
      <c r="F45" s="6">
        <v>36.5</v>
      </c>
      <c r="G45" s="6">
        <v>48.140999999999998</v>
      </c>
      <c r="H45" s="6">
        <v>417</v>
      </c>
      <c r="I45" s="4">
        <v>108.98</v>
      </c>
      <c r="M45">
        <v>213</v>
      </c>
      <c r="N45">
        <v>257</v>
      </c>
    </row>
    <row r="46" spans="1:15" x14ac:dyDescent="0.55000000000000004">
      <c r="A46" s="6" t="s">
        <v>1380</v>
      </c>
      <c r="B46" s="6" t="s">
        <v>1381</v>
      </c>
      <c r="C46" s="6" t="s">
        <v>1382</v>
      </c>
      <c r="D46" s="6">
        <v>2</v>
      </c>
      <c r="E46" s="6">
        <v>2</v>
      </c>
      <c r="F46" s="6">
        <v>19.399999999999999</v>
      </c>
      <c r="G46" s="6">
        <v>16.475999999999999</v>
      </c>
      <c r="H46" s="6">
        <v>139</v>
      </c>
      <c r="I46" s="4">
        <v>106.29</v>
      </c>
      <c r="M46">
        <v>419</v>
      </c>
      <c r="O46">
        <v>113</v>
      </c>
    </row>
    <row r="47" spans="1:15" x14ac:dyDescent="0.55000000000000004">
      <c r="A47" s="6" t="s">
        <v>1901</v>
      </c>
      <c r="B47" s="6" t="s">
        <v>1902</v>
      </c>
      <c r="C47" s="6" t="s">
        <v>1903</v>
      </c>
      <c r="D47" s="6">
        <v>6</v>
      </c>
      <c r="E47" s="6">
        <v>8</v>
      </c>
      <c r="F47" s="6">
        <v>31.8</v>
      </c>
      <c r="G47" s="6">
        <v>49.67</v>
      </c>
      <c r="H47" s="6">
        <v>444</v>
      </c>
      <c r="I47" s="4">
        <v>106.26</v>
      </c>
      <c r="M47">
        <v>121</v>
      </c>
    </row>
    <row r="48" spans="1:15" x14ac:dyDescent="0.55000000000000004">
      <c r="A48" s="6" t="s">
        <v>806</v>
      </c>
      <c r="B48" s="6" t="s">
        <v>807</v>
      </c>
      <c r="C48" s="6" t="s">
        <v>808</v>
      </c>
      <c r="D48" s="6">
        <v>1</v>
      </c>
      <c r="E48" s="6">
        <v>1</v>
      </c>
      <c r="F48" s="6">
        <v>3.9</v>
      </c>
      <c r="G48" s="6">
        <v>55.804000000000002</v>
      </c>
      <c r="H48" s="6">
        <v>514</v>
      </c>
      <c r="I48" s="4">
        <v>102.28</v>
      </c>
      <c r="M48">
        <v>157</v>
      </c>
    </row>
    <row r="49" spans="1:15" x14ac:dyDescent="0.55000000000000004">
      <c r="A49" s="6" t="s">
        <v>1625</v>
      </c>
      <c r="B49" s="6" t="s">
        <v>1626</v>
      </c>
      <c r="C49" s="6" t="s">
        <v>1627</v>
      </c>
      <c r="D49" s="6">
        <v>2</v>
      </c>
      <c r="E49" s="6">
        <v>3</v>
      </c>
      <c r="F49" s="6">
        <v>7.8</v>
      </c>
      <c r="G49" s="6">
        <v>72.262</v>
      </c>
      <c r="H49" s="6">
        <v>669</v>
      </c>
      <c r="I49" s="4">
        <v>101.99</v>
      </c>
      <c r="M49">
        <v>194</v>
      </c>
    </row>
    <row r="50" spans="1:15" x14ac:dyDescent="0.55000000000000004">
      <c r="A50" s="6" t="s">
        <v>689</v>
      </c>
      <c r="B50" s="6" t="s">
        <v>690</v>
      </c>
      <c r="C50" s="6" t="s">
        <v>691</v>
      </c>
      <c r="D50" s="6">
        <v>15</v>
      </c>
      <c r="E50" s="6">
        <v>1</v>
      </c>
      <c r="F50" s="6">
        <v>11.9</v>
      </c>
      <c r="G50" s="6">
        <v>13.952</v>
      </c>
      <c r="H50" s="6">
        <v>126</v>
      </c>
      <c r="I50" s="4">
        <v>96.656000000000006</v>
      </c>
      <c r="M50">
        <v>58</v>
      </c>
    </row>
    <row r="51" spans="1:15" x14ac:dyDescent="0.55000000000000004">
      <c r="A51" s="6" t="s">
        <v>1889</v>
      </c>
      <c r="B51" s="6" t="s">
        <v>1890</v>
      </c>
      <c r="C51" s="6" t="s">
        <v>1891</v>
      </c>
      <c r="D51" s="6">
        <v>5</v>
      </c>
      <c r="E51" s="6">
        <v>9</v>
      </c>
      <c r="F51" s="6">
        <v>31.7</v>
      </c>
      <c r="G51" s="6">
        <v>46.296999999999997</v>
      </c>
      <c r="H51" s="6">
        <v>416</v>
      </c>
      <c r="I51" s="4">
        <v>95.903000000000006</v>
      </c>
      <c r="M51">
        <v>474</v>
      </c>
    </row>
    <row r="52" spans="1:15" x14ac:dyDescent="0.55000000000000004">
      <c r="A52" s="6" t="s">
        <v>821</v>
      </c>
      <c r="B52" s="6" t="s">
        <v>822</v>
      </c>
      <c r="C52" s="6" t="s">
        <v>823</v>
      </c>
      <c r="D52" s="6">
        <v>3</v>
      </c>
      <c r="E52" s="6">
        <v>4</v>
      </c>
      <c r="F52" s="6">
        <v>10.199999999999999</v>
      </c>
      <c r="G52" s="6">
        <v>116.98</v>
      </c>
      <c r="H52" s="6">
        <v>1037</v>
      </c>
      <c r="I52" s="4">
        <v>95.266000000000005</v>
      </c>
      <c r="M52">
        <v>23</v>
      </c>
    </row>
    <row r="53" spans="1:15" x14ac:dyDescent="0.55000000000000004">
      <c r="A53" s="6" t="s">
        <v>108</v>
      </c>
      <c r="B53" s="6" t="s">
        <v>109</v>
      </c>
      <c r="C53" s="6" t="s">
        <v>110</v>
      </c>
      <c r="D53" s="6">
        <v>10</v>
      </c>
      <c r="E53" s="6">
        <v>2</v>
      </c>
      <c r="F53" s="6">
        <v>21.1</v>
      </c>
      <c r="G53" s="6">
        <v>28.925999999999998</v>
      </c>
      <c r="H53" s="6">
        <v>256</v>
      </c>
      <c r="I53" s="4">
        <v>94.593000000000004</v>
      </c>
      <c r="M53">
        <v>369</v>
      </c>
    </row>
    <row r="54" spans="1:15" x14ac:dyDescent="0.55000000000000004">
      <c r="A54" s="6" t="s">
        <v>256</v>
      </c>
      <c r="B54" s="6" t="s">
        <v>257</v>
      </c>
      <c r="C54" s="6" t="s">
        <v>258</v>
      </c>
      <c r="D54" s="6">
        <v>2</v>
      </c>
      <c r="E54" s="6">
        <v>5</v>
      </c>
      <c r="F54" s="6">
        <v>5.0999999999999996</v>
      </c>
      <c r="G54" s="6">
        <v>187.89</v>
      </c>
      <c r="H54" s="6">
        <v>1639</v>
      </c>
      <c r="I54" s="4">
        <v>89.798000000000002</v>
      </c>
      <c r="M54">
        <v>350</v>
      </c>
    </row>
    <row r="55" spans="1:15" x14ac:dyDescent="0.55000000000000004">
      <c r="A55" s="6" t="s">
        <v>193</v>
      </c>
      <c r="B55" s="6" t="s">
        <v>194</v>
      </c>
      <c r="C55" s="6" t="s">
        <v>195</v>
      </c>
      <c r="D55" s="6">
        <v>10</v>
      </c>
      <c r="E55" s="6">
        <v>3</v>
      </c>
      <c r="F55" s="6">
        <v>7.1</v>
      </c>
      <c r="G55" s="6">
        <v>63.664999999999999</v>
      </c>
      <c r="H55" s="6">
        <v>590</v>
      </c>
      <c r="I55" s="4">
        <v>87.977999999999994</v>
      </c>
      <c r="M55">
        <v>191</v>
      </c>
    </row>
    <row r="56" spans="1:15" x14ac:dyDescent="0.55000000000000004">
      <c r="A56" s="6" t="s">
        <v>1410</v>
      </c>
      <c r="B56" s="6" t="s">
        <v>1411</v>
      </c>
      <c r="C56" s="6" t="s">
        <v>1412</v>
      </c>
      <c r="D56" s="6">
        <v>2</v>
      </c>
      <c r="E56" s="6">
        <v>1</v>
      </c>
      <c r="F56" s="6">
        <v>3.6</v>
      </c>
      <c r="G56" s="6">
        <v>69.921999999999997</v>
      </c>
      <c r="H56" s="6">
        <v>618</v>
      </c>
      <c r="I56" s="4">
        <v>87.057000000000002</v>
      </c>
      <c r="M56">
        <v>627</v>
      </c>
    </row>
    <row r="57" spans="1:15" x14ac:dyDescent="0.55000000000000004">
      <c r="A57" s="6" t="s">
        <v>985</v>
      </c>
      <c r="B57" s="6" t="s">
        <v>986</v>
      </c>
      <c r="C57" s="6" t="s">
        <v>987</v>
      </c>
      <c r="D57" s="6">
        <v>3</v>
      </c>
      <c r="E57" s="6">
        <v>2</v>
      </c>
      <c r="F57" s="6">
        <v>12.5</v>
      </c>
      <c r="G57" s="6">
        <v>50.496000000000002</v>
      </c>
      <c r="H57" s="6">
        <v>455</v>
      </c>
      <c r="I57" s="4">
        <v>85.828000000000003</v>
      </c>
      <c r="M57">
        <v>286</v>
      </c>
    </row>
    <row r="58" spans="1:15" x14ac:dyDescent="0.55000000000000004">
      <c r="A58" s="6" t="s">
        <v>1404</v>
      </c>
      <c r="B58" s="6" t="s">
        <v>1405</v>
      </c>
      <c r="C58" s="6" t="s">
        <v>1406</v>
      </c>
      <c r="D58" s="6">
        <v>2</v>
      </c>
      <c r="E58" s="6">
        <v>2</v>
      </c>
      <c r="F58" s="6">
        <v>22.5</v>
      </c>
      <c r="G58" s="6">
        <v>23.239000000000001</v>
      </c>
      <c r="H58" s="6">
        <v>200</v>
      </c>
      <c r="I58" s="4">
        <v>84.396000000000001</v>
      </c>
      <c r="M58">
        <v>260</v>
      </c>
    </row>
    <row r="59" spans="1:15" x14ac:dyDescent="0.55000000000000004">
      <c r="A59" s="6" t="s">
        <v>1683</v>
      </c>
      <c r="B59" s="6" t="s">
        <v>1684</v>
      </c>
      <c r="C59" s="6" t="s">
        <v>1685</v>
      </c>
      <c r="D59" s="6">
        <v>1</v>
      </c>
      <c r="E59" s="6">
        <v>1</v>
      </c>
      <c r="F59" s="6">
        <v>6.7</v>
      </c>
      <c r="G59" s="6">
        <v>31.279</v>
      </c>
      <c r="H59" s="6">
        <v>282</v>
      </c>
      <c r="I59" s="4">
        <v>84.019000000000005</v>
      </c>
      <c r="M59">
        <v>132</v>
      </c>
    </row>
    <row r="60" spans="1:15" x14ac:dyDescent="0.55000000000000004">
      <c r="A60" s="6" t="s">
        <v>38</v>
      </c>
      <c r="B60" s="6" t="s">
        <v>39</v>
      </c>
      <c r="C60" s="6" t="s">
        <v>40</v>
      </c>
      <c r="D60" s="6">
        <v>2</v>
      </c>
      <c r="E60" s="6">
        <v>1</v>
      </c>
      <c r="F60" s="6">
        <v>1.4</v>
      </c>
      <c r="G60" s="6">
        <v>150.56</v>
      </c>
      <c r="H60" s="6">
        <v>1328</v>
      </c>
      <c r="I60" s="4">
        <v>83.653999999999996</v>
      </c>
      <c r="M60">
        <v>650</v>
      </c>
    </row>
    <row r="61" spans="1:15" x14ac:dyDescent="0.55000000000000004">
      <c r="A61" s="6" t="s">
        <v>102</v>
      </c>
      <c r="B61" s="6" t="s">
        <v>103</v>
      </c>
      <c r="C61" s="6" t="s">
        <v>104</v>
      </c>
      <c r="D61" s="6">
        <v>2</v>
      </c>
      <c r="E61" s="6">
        <v>2</v>
      </c>
      <c r="F61" s="6">
        <v>30</v>
      </c>
      <c r="G61" s="6">
        <v>18.231999999999999</v>
      </c>
      <c r="H61" s="6">
        <v>160</v>
      </c>
      <c r="I61" s="4">
        <v>82.893000000000001</v>
      </c>
      <c r="M61">
        <v>294</v>
      </c>
      <c r="O61">
        <v>7</v>
      </c>
    </row>
    <row r="62" spans="1:15" x14ac:dyDescent="0.55000000000000004">
      <c r="A62" s="6" t="s">
        <v>578</v>
      </c>
      <c r="B62" s="6" t="s">
        <v>579</v>
      </c>
      <c r="C62" s="6" t="s">
        <v>580</v>
      </c>
      <c r="D62" s="6">
        <v>2</v>
      </c>
      <c r="E62" s="6">
        <v>5</v>
      </c>
      <c r="F62" s="6">
        <v>5.6</v>
      </c>
      <c r="G62" s="6">
        <v>106.87</v>
      </c>
      <c r="H62" s="6">
        <v>944</v>
      </c>
      <c r="I62" s="4">
        <v>82.355999999999995</v>
      </c>
      <c r="M62">
        <v>408</v>
      </c>
    </row>
    <row r="63" spans="1:15" x14ac:dyDescent="0.55000000000000004">
      <c r="A63" s="6" t="s">
        <v>519</v>
      </c>
      <c r="B63" s="6" t="s">
        <v>520</v>
      </c>
      <c r="C63" s="6" t="s">
        <v>521</v>
      </c>
      <c r="D63" s="6">
        <v>1</v>
      </c>
      <c r="E63" s="6">
        <v>1</v>
      </c>
      <c r="F63" s="6">
        <v>5.9</v>
      </c>
      <c r="G63" s="6">
        <v>28.911999999999999</v>
      </c>
      <c r="H63" s="6">
        <v>254</v>
      </c>
      <c r="I63" s="4">
        <v>81.340999999999994</v>
      </c>
      <c r="M63">
        <v>598</v>
      </c>
    </row>
    <row r="64" spans="1:15" x14ac:dyDescent="0.55000000000000004">
      <c r="A64" s="6" t="s">
        <v>187</v>
      </c>
      <c r="B64" s="6" t="s">
        <v>188</v>
      </c>
      <c r="C64" s="6" t="s">
        <v>189</v>
      </c>
      <c r="D64" s="6">
        <v>2</v>
      </c>
      <c r="E64" s="6">
        <v>4</v>
      </c>
      <c r="F64" s="6">
        <v>8.8000000000000007</v>
      </c>
      <c r="G64" s="6">
        <v>71.474999999999994</v>
      </c>
      <c r="H64" s="6">
        <v>622</v>
      </c>
      <c r="I64" s="4">
        <v>80.622</v>
      </c>
      <c r="M64">
        <v>182</v>
      </c>
    </row>
    <row r="65" spans="1:15" x14ac:dyDescent="0.55000000000000004">
      <c r="A65" s="6" t="s">
        <v>489</v>
      </c>
      <c r="B65" s="6" t="s">
        <v>490</v>
      </c>
      <c r="C65" s="6" t="s">
        <v>491</v>
      </c>
      <c r="D65" s="6">
        <v>1</v>
      </c>
      <c r="E65" s="6">
        <v>4</v>
      </c>
      <c r="F65" s="6">
        <v>4.3</v>
      </c>
      <c r="G65" s="6">
        <v>138.83000000000001</v>
      </c>
      <c r="H65" s="6">
        <v>1220</v>
      </c>
      <c r="I65" s="4">
        <v>79.837000000000003</v>
      </c>
      <c r="M65">
        <v>60</v>
      </c>
    </row>
    <row r="66" spans="1:15" x14ac:dyDescent="0.55000000000000004">
      <c r="A66" s="6" t="s">
        <v>1609</v>
      </c>
      <c r="B66" s="6" t="s">
        <v>1610</v>
      </c>
      <c r="C66" s="6" t="s">
        <v>1611</v>
      </c>
      <c r="D66" s="6">
        <v>5</v>
      </c>
      <c r="E66" s="6">
        <v>5</v>
      </c>
      <c r="F66" s="6">
        <v>24.5</v>
      </c>
      <c r="G66" s="6">
        <v>30.992000000000001</v>
      </c>
      <c r="H66" s="6">
        <v>265</v>
      </c>
      <c r="I66" s="4">
        <v>76.966999999999999</v>
      </c>
      <c r="M66">
        <v>353</v>
      </c>
    </row>
    <row r="67" spans="1:15" x14ac:dyDescent="0.55000000000000004">
      <c r="A67" s="6" t="s">
        <v>1253</v>
      </c>
      <c r="B67" s="6" t="s">
        <v>1254</v>
      </c>
      <c r="C67" s="6" t="s">
        <v>1255</v>
      </c>
      <c r="D67" s="6">
        <v>9</v>
      </c>
      <c r="E67" s="6">
        <v>4</v>
      </c>
      <c r="F67" s="6">
        <v>1.6</v>
      </c>
      <c r="G67" s="6">
        <v>512.6</v>
      </c>
      <c r="H67" s="6">
        <v>4515</v>
      </c>
      <c r="I67" s="4">
        <v>74.632999999999996</v>
      </c>
      <c r="M67">
        <v>417</v>
      </c>
    </row>
    <row r="68" spans="1:15" x14ac:dyDescent="0.55000000000000004">
      <c r="A68" s="6" t="s">
        <v>1059</v>
      </c>
      <c r="B68" s="6" t="s">
        <v>1060</v>
      </c>
      <c r="C68" s="6" t="s">
        <v>1061</v>
      </c>
      <c r="D68" s="6">
        <v>3</v>
      </c>
      <c r="E68" s="6">
        <v>7</v>
      </c>
      <c r="F68" s="6">
        <v>35.9</v>
      </c>
      <c r="G68" s="6">
        <v>42.761000000000003</v>
      </c>
      <c r="H68" s="6">
        <v>368</v>
      </c>
      <c r="I68" s="4">
        <v>74.468000000000004</v>
      </c>
      <c r="M68">
        <v>303</v>
      </c>
    </row>
    <row r="69" spans="1:15" x14ac:dyDescent="0.55000000000000004">
      <c r="A69" s="6" t="s">
        <v>1668</v>
      </c>
      <c r="B69" s="6" t="s">
        <v>1669</v>
      </c>
      <c r="C69" s="6" t="s">
        <v>1670</v>
      </c>
      <c r="D69" s="6">
        <v>1</v>
      </c>
      <c r="E69" s="6">
        <v>2</v>
      </c>
      <c r="F69" s="6">
        <v>4.9000000000000004</v>
      </c>
      <c r="G69" s="6">
        <v>121.9</v>
      </c>
      <c r="H69" s="6">
        <v>1052</v>
      </c>
      <c r="I69" s="4">
        <v>73.683000000000007</v>
      </c>
      <c r="M69">
        <v>53</v>
      </c>
      <c r="O69">
        <v>66</v>
      </c>
    </row>
    <row r="70" spans="1:15" x14ac:dyDescent="0.55000000000000004">
      <c r="A70" s="6" t="s">
        <v>54</v>
      </c>
      <c r="B70" s="6" t="s">
        <v>55</v>
      </c>
      <c r="C70" s="6" t="s">
        <v>56</v>
      </c>
      <c r="D70" s="6">
        <v>1</v>
      </c>
      <c r="E70" s="6">
        <v>5</v>
      </c>
      <c r="F70" s="6">
        <v>1.8</v>
      </c>
      <c r="G70" s="6">
        <v>629.09</v>
      </c>
      <c r="H70" s="6">
        <v>5890</v>
      </c>
      <c r="I70" s="4">
        <v>72.567999999999998</v>
      </c>
      <c r="M70">
        <v>367</v>
      </c>
    </row>
    <row r="71" spans="1:15" x14ac:dyDescent="0.55000000000000004">
      <c r="A71" s="6" t="s">
        <v>471</v>
      </c>
      <c r="B71" s="6" t="s">
        <v>472</v>
      </c>
      <c r="C71" s="6" t="s">
        <v>473</v>
      </c>
      <c r="D71" s="6">
        <v>2</v>
      </c>
      <c r="E71" s="6">
        <v>1</v>
      </c>
      <c r="F71" s="6">
        <v>7.6</v>
      </c>
      <c r="G71" s="6">
        <v>46.402000000000001</v>
      </c>
      <c r="H71" s="6">
        <v>407</v>
      </c>
      <c r="I71" s="4">
        <v>70.872</v>
      </c>
      <c r="M71">
        <v>397</v>
      </c>
    </row>
    <row r="72" spans="1:15" x14ac:dyDescent="0.55000000000000004">
      <c r="A72" s="6" t="s">
        <v>732</v>
      </c>
      <c r="B72" s="6" t="s">
        <v>733</v>
      </c>
      <c r="C72" s="6" t="s">
        <v>734</v>
      </c>
      <c r="D72" s="6">
        <v>2</v>
      </c>
      <c r="E72" s="6">
        <v>5</v>
      </c>
      <c r="F72" s="6">
        <v>14.4</v>
      </c>
      <c r="G72" s="6">
        <v>88.978999999999999</v>
      </c>
      <c r="H72" s="6">
        <v>806</v>
      </c>
      <c r="I72" s="4">
        <v>70.096000000000004</v>
      </c>
      <c r="M72">
        <v>351</v>
      </c>
      <c r="O72">
        <v>252</v>
      </c>
    </row>
    <row r="73" spans="1:15" x14ac:dyDescent="0.55000000000000004">
      <c r="A73" s="6" t="s">
        <v>1341</v>
      </c>
      <c r="B73" s="6" t="s">
        <v>1342</v>
      </c>
      <c r="C73" s="6" t="s">
        <v>1343</v>
      </c>
      <c r="D73" s="6">
        <v>2</v>
      </c>
      <c r="E73" s="6">
        <v>6</v>
      </c>
      <c r="F73" s="6">
        <v>2.6</v>
      </c>
      <c r="G73" s="6">
        <v>465.5</v>
      </c>
      <c r="H73" s="6">
        <v>4097</v>
      </c>
      <c r="I73" s="4">
        <v>63.704000000000001</v>
      </c>
      <c r="M73">
        <v>345</v>
      </c>
    </row>
    <row r="74" spans="1:15" x14ac:dyDescent="0.55000000000000004">
      <c r="A74" s="6" t="s">
        <v>32</v>
      </c>
      <c r="B74" s="6" t="s">
        <v>33</v>
      </c>
      <c r="C74" s="6" t="s">
        <v>34</v>
      </c>
      <c r="D74" s="6">
        <v>1</v>
      </c>
      <c r="E74" s="6">
        <v>1</v>
      </c>
      <c r="F74" s="6">
        <v>5.7</v>
      </c>
      <c r="G74" s="6">
        <v>39.094999999999999</v>
      </c>
      <c r="H74" s="6">
        <v>349</v>
      </c>
      <c r="I74" s="4">
        <v>62.311999999999998</v>
      </c>
      <c r="M74">
        <v>516</v>
      </c>
    </row>
    <row r="75" spans="1:15" x14ac:dyDescent="0.55000000000000004">
      <c r="A75" s="6" t="s">
        <v>1488</v>
      </c>
      <c r="B75" s="6" t="s">
        <v>1489</v>
      </c>
      <c r="C75" s="6" t="s">
        <v>1490</v>
      </c>
      <c r="D75" s="6">
        <v>1</v>
      </c>
      <c r="E75" s="6">
        <v>2</v>
      </c>
      <c r="F75" s="6">
        <v>9</v>
      </c>
      <c r="G75" s="6">
        <v>32.728000000000002</v>
      </c>
      <c r="H75" s="6">
        <v>288</v>
      </c>
      <c r="I75" s="4">
        <v>61.962000000000003</v>
      </c>
      <c r="M75">
        <v>356</v>
      </c>
    </row>
    <row r="76" spans="1:15" x14ac:dyDescent="0.55000000000000004">
      <c r="A76" s="6" t="s">
        <v>2028</v>
      </c>
      <c r="B76" s="6" t="s">
        <v>2029</v>
      </c>
      <c r="C76" s="6" t="s">
        <v>2030</v>
      </c>
      <c r="D76" s="6">
        <v>1</v>
      </c>
      <c r="E76" s="6">
        <v>2</v>
      </c>
      <c r="F76" s="6">
        <v>6.6</v>
      </c>
      <c r="G76" s="6">
        <v>82.703999999999994</v>
      </c>
      <c r="H76" s="6">
        <v>732</v>
      </c>
      <c r="I76" s="4">
        <v>61.375</v>
      </c>
      <c r="M76">
        <v>162</v>
      </c>
      <c r="N76">
        <v>731</v>
      </c>
    </row>
    <row r="77" spans="1:15" x14ac:dyDescent="0.55000000000000004">
      <c r="A77" s="6" t="s">
        <v>237</v>
      </c>
      <c r="B77" s="6" t="s">
        <v>238</v>
      </c>
      <c r="C77" s="6" t="s">
        <v>239</v>
      </c>
      <c r="D77" s="6">
        <v>3</v>
      </c>
      <c r="E77" s="6">
        <v>1</v>
      </c>
      <c r="F77" s="6">
        <v>9.9</v>
      </c>
      <c r="G77" s="6">
        <v>21.917999999999999</v>
      </c>
      <c r="H77" s="6">
        <v>202</v>
      </c>
      <c r="I77" s="4">
        <v>60.149000000000001</v>
      </c>
      <c r="M77">
        <v>671</v>
      </c>
    </row>
    <row r="78" spans="1:15" x14ac:dyDescent="0.55000000000000004">
      <c r="A78" s="6" t="s">
        <v>1786</v>
      </c>
      <c r="B78" s="6" t="s">
        <v>1787</v>
      </c>
      <c r="C78" s="6" t="s">
        <v>1788</v>
      </c>
      <c r="D78" s="6">
        <v>2</v>
      </c>
      <c r="E78" s="6">
        <v>1</v>
      </c>
      <c r="F78" s="6">
        <v>10</v>
      </c>
      <c r="G78" s="6">
        <v>31.664000000000001</v>
      </c>
      <c r="H78" s="6">
        <v>280</v>
      </c>
      <c r="I78" s="4">
        <v>58.697000000000003</v>
      </c>
      <c r="M78">
        <v>193</v>
      </c>
    </row>
    <row r="79" spans="1:15" x14ac:dyDescent="0.55000000000000004">
      <c r="A79" s="6" t="s">
        <v>581</v>
      </c>
      <c r="B79" s="6" t="s">
        <v>582</v>
      </c>
      <c r="C79" s="6" t="s">
        <v>583</v>
      </c>
      <c r="D79" s="6">
        <v>2</v>
      </c>
      <c r="E79" s="6">
        <v>4</v>
      </c>
      <c r="F79" s="6">
        <v>21.5</v>
      </c>
      <c r="G79" s="6">
        <v>36.052999999999997</v>
      </c>
      <c r="H79" s="6">
        <v>335</v>
      </c>
      <c r="I79" s="4">
        <v>58.643000000000001</v>
      </c>
      <c r="M79">
        <v>104</v>
      </c>
    </row>
    <row r="80" spans="1:15" x14ac:dyDescent="0.55000000000000004">
      <c r="A80" s="6" t="s">
        <v>951</v>
      </c>
      <c r="B80" s="6" t="s">
        <v>952</v>
      </c>
      <c r="C80" s="6" t="s">
        <v>953</v>
      </c>
      <c r="D80" s="6">
        <v>1</v>
      </c>
      <c r="E80" s="6">
        <v>3</v>
      </c>
      <c r="F80" s="6">
        <v>7.3</v>
      </c>
      <c r="G80" s="6">
        <v>101.89</v>
      </c>
      <c r="H80" s="6">
        <v>904</v>
      </c>
      <c r="I80" s="4">
        <v>57.957999999999998</v>
      </c>
      <c r="M80">
        <v>278</v>
      </c>
      <c r="O80">
        <v>139</v>
      </c>
    </row>
    <row r="81" spans="1:15" x14ac:dyDescent="0.55000000000000004">
      <c r="A81" s="6" t="s">
        <v>723</v>
      </c>
      <c r="B81" s="6" t="s">
        <v>724</v>
      </c>
      <c r="C81" s="6" t="s">
        <v>725</v>
      </c>
      <c r="D81" s="6">
        <v>1</v>
      </c>
      <c r="E81" s="6">
        <v>2</v>
      </c>
      <c r="F81" s="6">
        <v>4.2</v>
      </c>
      <c r="G81" s="6">
        <v>49.228999999999999</v>
      </c>
      <c r="H81" s="6">
        <v>449</v>
      </c>
      <c r="I81" s="4">
        <v>56.484000000000002</v>
      </c>
      <c r="M81">
        <v>227</v>
      </c>
    </row>
    <row r="82" spans="1:15" x14ac:dyDescent="0.55000000000000004">
      <c r="A82" s="6" t="s">
        <v>163</v>
      </c>
      <c r="B82" s="6" t="s">
        <v>164</v>
      </c>
      <c r="C82" s="6" t="s">
        <v>165</v>
      </c>
      <c r="D82" s="6">
        <v>1</v>
      </c>
      <c r="E82" s="6">
        <v>4</v>
      </c>
      <c r="F82" s="6">
        <v>36.5</v>
      </c>
      <c r="G82" s="6">
        <v>31.361999999999998</v>
      </c>
      <c r="H82" s="6">
        <v>282</v>
      </c>
      <c r="I82" s="4">
        <v>56.442999999999998</v>
      </c>
      <c r="M82">
        <v>364</v>
      </c>
    </row>
    <row r="83" spans="1:15" x14ac:dyDescent="0.55000000000000004">
      <c r="A83" s="6" t="s">
        <v>1278</v>
      </c>
      <c r="B83" s="6" t="s">
        <v>1279</v>
      </c>
      <c r="C83" s="6" t="s">
        <v>1280</v>
      </c>
      <c r="D83" s="6">
        <v>1</v>
      </c>
      <c r="E83" s="6">
        <v>1</v>
      </c>
      <c r="F83" s="6">
        <v>4.5</v>
      </c>
      <c r="G83" s="6">
        <v>46.088999999999999</v>
      </c>
      <c r="H83" s="6">
        <v>421</v>
      </c>
      <c r="I83" s="4">
        <v>56.104999999999997</v>
      </c>
      <c r="M83">
        <v>587</v>
      </c>
    </row>
    <row r="84" spans="1:15" x14ac:dyDescent="0.55000000000000004">
      <c r="A84" s="6" t="s">
        <v>754</v>
      </c>
      <c r="B84" s="6" t="s">
        <v>755</v>
      </c>
      <c r="C84" s="6" t="s">
        <v>756</v>
      </c>
      <c r="D84" s="6">
        <v>3</v>
      </c>
      <c r="E84" s="6">
        <v>8</v>
      </c>
      <c r="F84" s="6">
        <v>13.9</v>
      </c>
      <c r="G84" s="6">
        <v>84.659000000000006</v>
      </c>
      <c r="H84" s="6">
        <v>732</v>
      </c>
      <c r="I84" s="4">
        <v>55.646999999999998</v>
      </c>
      <c r="M84">
        <v>122</v>
      </c>
      <c r="N84">
        <v>716</v>
      </c>
    </row>
    <row r="85" spans="1:15" x14ac:dyDescent="0.55000000000000004">
      <c r="A85" s="6" t="s">
        <v>695</v>
      </c>
      <c r="B85" s="6" t="s">
        <v>696</v>
      </c>
      <c r="C85" s="6" t="s">
        <v>697</v>
      </c>
      <c r="D85" s="6">
        <v>1</v>
      </c>
      <c r="E85" s="6">
        <v>8</v>
      </c>
      <c r="F85" s="6">
        <v>66</v>
      </c>
      <c r="G85" s="6">
        <v>11.367000000000001</v>
      </c>
      <c r="H85" s="6">
        <v>103</v>
      </c>
      <c r="I85" s="4">
        <v>55.103999999999999</v>
      </c>
      <c r="M85">
        <v>325</v>
      </c>
    </row>
    <row r="86" spans="1:15" x14ac:dyDescent="0.55000000000000004">
      <c r="A86" s="6" t="s">
        <v>474</v>
      </c>
      <c r="B86" s="6" t="s">
        <v>475</v>
      </c>
      <c r="C86" s="6" t="s">
        <v>476</v>
      </c>
      <c r="D86" s="6">
        <v>2</v>
      </c>
      <c r="E86" s="6">
        <v>4</v>
      </c>
      <c r="F86" s="6">
        <v>16.7</v>
      </c>
      <c r="G86" s="6">
        <v>69.150000000000006</v>
      </c>
      <c r="H86" s="6">
        <v>611</v>
      </c>
      <c r="I86" s="4">
        <v>53.226999999999997</v>
      </c>
      <c r="M86">
        <v>198</v>
      </c>
    </row>
    <row r="87" spans="1:15" x14ac:dyDescent="0.55000000000000004">
      <c r="A87" s="6" t="s">
        <v>265</v>
      </c>
      <c r="B87" s="6" t="s">
        <v>266</v>
      </c>
      <c r="C87" s="6" t="s">
        <v>267</v>
      </c>
      <c r="D87" s="6">
        <v>1</v>
      </c>
      <c r="E87" s="6">
        <v>2</v>
      </c>
      <c r="F87" s="6">
        <v>19.2</v>
      </c>
      <c r="G87" s="6">
        <v>20.652000000000001</v>
      </c>
      <c r="H87" s="6">
        <v>182</v>
      </c>
      <c r="I87" s="4">
        <v>52.779000000000003</v>
      </c>
      <c r="M87">
        <v>667</v>
      </c>
    </row>
    <row r="88" spans="1:15" x14ac:dyDescent="0.55000000000000004">
      <c r="A88" s="6" t="s">
        <v>671</v>
      </c>
      <c r="B88" s="6" t="s">
        <v>672</v>
      </c>
      <c r="C88" s="6" t="s">
        <v>673</v>
      </c>
      <c r="D88" s="6">
        <v>3</v>
      </c>
      <c r="E88" s="6">
        <v>5</v>
      </c>
      <c r="F88" s="6">
        <v>39.1</v>
      </c>
      <c r="G88" s="6">
        <v>25.536999999999999</v>
      </c>
      <c r="H88" s="6">
        <v>233</v>
      </c>
      <c r="I88" s="4">
        <v>51.805999999999997</v>
      </c>
      <c r="M88">
        <v>291</v>
      </c>
    </row>
    <row r="89" spans="1:15" x14ac:dyDescent="0.55000000000000004">
      <c r="A89" s="6" t="s">
        <v>1987</v>
      </c>
      <c r="B89" s="6" t="s">
        <v>1988</v>
      </c>
      <c r="C89" s="6" t="s">
        <v>1989</v>
      </c>
      <c r="D89" s="6">
        <v>1</v>
      </c>
      <c r="E89" s="6">
        <v>4</v>
      </c>
      <c r="F89" s="6">
        <v>6</v>
      </c>
      <c r="G89" s="6">
        <v>89.320999999999998</v>
      </c>
      <c r="H89" s="6">
        <v>806</v>
      </c>
      <c r="I89" s="4">
        <v>51.402999999999999</v>
      </c>
      <c r="M89">
        <v>302</v>
      </c>
    </row>
    <row r="90" spans="1:15" x14ac:dyDescent="0.55000000000000004">
      <c r="A90" s="6" t="s">
        <v>1929</v>
      </c>
      <c r="B90" s="6" t="s">
        <v>1930</v>
      </c>
      <c r="C90" s="6" t="s">
        <v>1931</v>
      </c>
      <c r="D90" s="6">
        <v>2</v>
      </c>
      <c r="E90" s="6">
        <v>3</v>
      </c>
      <c r="F90" s="6">
        <v>13.2</v>
      </c>
      <c r="G90" s="6">
        <v>60.838000000000001</v>
      </c>
      <c r="H90" s="6">
        <v>544</v>
      </c>
      <c r="I90" s="4">
        <v>51.087000000000003</v>
      </c>
      <c r="M90">
        <v>641</v>
      </c>
    </row>
    <row r="91" spans="1:15" x14ac:dyDescent="0.55000000000000004">
      <c r="A91" s="6" t="s">
        <v>1344</v>
      </c>
      <c r="B91" s="6" t="s">
        <v>1345</v>
      </c>
      <c r="C91" s="6" t="s">
        <v>1346</v>
      </c>
      <c r="D91" s="6">
        <v>1</v>
      </c>
      <c r="E91" s="6">
        <v>3</v>
      </c>
      <c r="F91" s="6">
        <v>2.8</v>
      </c>
      <c r="G91" s="6">
        <v>273.60000000000002</v>
      </c>
      <c r="H91" s="6">
        <v>2335</v>
      </c>
      <c r="I91" s="4">
        <v>50.329000000000001</v>
      </c>
      <c r="M91">
        <v>464</v>
      </c>
    </row>
    <row r="92" spans="1:15" x14ac:dyDescent="0.55000000000000004">
      <c r="A92" s="6" t="s">
        <v>1131</v>
      </c>
      <c r="B92" s="6" t="s">
        <v>1132</v>
      </c>
      <c r="C92" s="6" t="s">
        <v>1133</v>
      </c>
      <c r="D92" s="6">
        <v>2</v>
      </c>
      <c r="E92" s="6">
        <v>2</v>
      </c>
      <c r="F92" s="6">
        <v>12.9</v>
      </c>
      <c r="G92" s="6">
        <v>50.2</v>
      </c>
      <c r="H92" s="6">
        <v>420</v>
      </c>
      <c r="I92" s="4">
        <v>49.988</v>
      </c>
      <c r="M92">
        <v>347</v>
      </c>
    </row>
    <row r="93" spans="1:15" x14ac:dyDescent="0.55000000000000004">
      <c r="A93" s="6" t="s">
        <v>442</v>
      </c>
      <c r="B93" s="6" t="s">
        <v>443</v>
      </c>
      <c r="C93" s="6" t="s">
        <v>444</v>
      </c>
      <c r="D93" s="6">
        <v>2</v>
      </c>
      <c r="E93" s="6">
        <v>5</v>
      </c>
      <c r="F93" s="6">
        <v>21.7</v>
      </c>
      <c r="G93" s="6">
        <v>50.118000000000002</v>
      </c>
      <c r="H93" s="6">
        <v>437</v>
      </c>
      <c r="I93" s="4">
        <v>49.963000000000001</v>
      </c>
      <c r="M93">
        <v>210</v>
      </c>
      <c r="N93">
        <v>263</v>
      </c>
    </row>
    <row r="94" spans="1:15" x14ac:dyDescent="0.55000000000000004">
      <c r="A94" s="6" t="s">
        <v>281</v>
      </c>
      <c r="B94" s="6" t="s">
        <v>282</v>
      </c>
      <c r="C94" s="6" t="s">
        <v>283</v>
      </c>
      <c r="D94" s="6">
        <v>1</v>
      </c>
      <c r="E94" s="6">
        <v>2</v>
      </c>
      <c r="F94" s="6">
        <v>6.8</v>
      </c>
      <c r="G94" s="6">
        <v>97.716999999999999</v>
      </c>
      <c r="H94" s="6">
        <v>874</v>
      </c>
      <c r="I94" s="4">
        <v>49.521999999999998</v>
      </c>
      <c r="M94">
        <v>687</v>
      </c>
    </row>
    <row r="95" spans="1:15" x14ac:dyDescent="0.55000000000000004">
      <c r="A95" s="6" t="s">
        <v>1519</v>
      </c>
      <c r="B95" s="6" t="s">
        <v>1520</v>
      </c>
      <c r="C95" s="6" t="s">
        <v>1521</v>
      </c>
      <c r="D95" s="6">
        <v>1</v>
      </c>
      <c r="E95" s="6">
        <v>1</v>
      </c>
      <c r="F95" s="6">
        <v>13.7</v>
      </c>
      <c r="G95" s="6">
        <v>22.876000000000001</v>
      </c>
      <c r="H95" s="6">
        <v>204</v>
      </c>
      <c r="I95" s="4">
        <v>48.284999999999997</v>
      </c>
      <c r="M95">
        <v>266</v>
      </c>
    </row>
    <row r="96" spans="1:15" x14ac:dyDescent="0.55000000000000004">
      <c r="A96" s="6" t="s">
        <v>439</v>
      </c>
      <c r="B96" s="6" t="s">
        <v>440</v>
      </c>
      <c r="C96" s="6" t="s">
        <v>441</v>
      </c>
      <c r="D96" s="6">
        <v>4</v>
      </c>
      <c r="E96" s="6">
        <v>4</v>
      </c>
      <c r="F96" s="6">
        <v>28</v>
      </c>
      <c r="G96" s="6">
        <v>28.558</v>
      </c>
      <c r="H96" s="6">
        <v>257</v>
      </c>
      <c r="I96" s="4">
        <v>45.716999999999999</v>
      </c>
      <c r="M96">
        <v>217</v>
      </c>
      <c r="O96">
        <v>138</v>
      </c>
    </row>
    <row r="97" spans="1:15" x14ac:dyDescent="0.55000000000000004">
      <c r="A97" s="6" t="s">
        <v>451</v>
      </c>
      <c r="B97" s="6" t="s">
        <v>452</v>
      </c>
      <c r="C97" s="6" t="s">
        <v>453</v>
      </c>
      <c r="D97" s="6">
        <v>2</v>
      </c>
      <c r="E97" s="6">
        <v>5</v>
      </c>
      <c r="F97" s="6">
        <v>5.6</v>
      </c>
      <c r="G97" s="6">
        <v>162.63</v>
      </c>
      <c r="H97" s="6">
        <v>1348</v>
      </c>
      <c r="I97" s="4">
        <v>45.344999999999999</v>
      </c>
      <c r="M97">
        <v>393</v>
      </c>
      <c r="N97">
        <v>636</v>
      </c>
    </row>
    <row r="98" spans="1:15" x14ac:dyDescent="0.55000000000000004">
      <c r="A98" s="6" t="s">
        <v>1665</v>
      </c>
      <c r="B98" s="6" t="s">
        <v>1666</v>
      </c>
      <c r="C98" s="6" t="s">
        <v>1667</v>
      </c>
      <c r="D98" s="6">
        <v>7</v>
      </c>
      <c r="E98" s="6">
        <v>4</v>
      </c>
      <c r="F98" s="6">
        <v>5.0999999999999996</v>
      </c>
      <c r="G98" s="6">
        <v>181.26</v>
      </c>
      <c r="H98" s="6">
        <v>1613</v>
      </c>
      <c r="I98" s="4">
        <v>45.131999999999998</v>
      </c>
      <c r="M98">
        <v>288</v>
      </c>
    </row>
    <row r="99" spans="1:15" x14ac:dyDescent="0.55000000000000004">
      <c r="A99" s="6" t="s">
        <v>975</v>
      </c>
      <c r="B99" s="6" t="s">
        <v>976</v>
      </c>
      <c r="C99" s="6" t="s">
        <v>977</v>
      </c>
      <c r="D99" s="6">
        <v>2</v>
      </c>
      <c r="E99" s="6">
        <v>1</v>
      </c>
      <c r="F99" s="6">
        <v>3.6</v>
      </c>
      <c r="G99" s="6">
        <v>55.164999999999999</v>
      </c>
      <c r="H99" s="6">
        <v>497</v>
      </c>
      <c r="I99" s="4">
        <v>43.801000000000002</v>
      </c>
      <c r="M99">
        <v>270</v>
      </c>
    </row>
    <row r="100" spans="1:15" x14ac:dyDescent="0.55000000000000004">
      <c r="A100" s="6" t="s">
        <v>596</v>
      </c>
      <c r="B100" s="6" t="s">
        <v>597</v>
      </c>
      <c r="C100" s="6" t="s">
        <v>598</v>
      </c>
      <c r="D100" s="6">
        <v>2</v>
      </c>
      <c r="E100" s="6">
        <v>1</v>
      </c>
      <c r="F100" s="6">
        <v>2.2000000000000002</v>
      </c>
      <c r="G100" s="6">
        <v>76.757999999999996</v>
      </c>
      <c r="H100" s="6">
        <v>681</v>
      </c>
      <c r="I100" s="4">
        <v>43.362000000000002</v>
      </c>
      <c r="M100">
        <v>361</v>
      </c>
    </row>
    <row r="101" spans="1:15" x14ac:dyDescent="0.55000000000000004">
      <c r="A101" s="6" t="s">
        <v>562</v>
      </c>
      <c r="B101" s="6" t="s">
        <v>563</v>
      </c>
      <c r="C101" s="6" t="s">
        <v>564</v>
      </c>
      <c r="D101" s="6">
        <v>1</v>
      </c>
      <c r="E101" s="6">
        <v>4</v>
      </c>
      <c r="F101" s="6">
        <v>9.8000000000000007</v>
      </c>
      <c r="G101" s="6">
        <v>96.557000000000002</v>
      </c>
      <c r="H101" s="6">
        <v>847</v>
      </c>
      <c r="I101" s="4">
        <v>43.149000000000001</v>
      </c>
      <c r="M101">
        <v>489</v>
      </c>
    </row>
    <row r="102" spans="1:15" x14ac:dyDescent="0.55000000000000004">
      <c r="A102" s="6" t="s">
        <v>1600</v>
      </c>
      <c r="B102" s="6" t="s">
        <v>1601</v>
      </c>
      <c r="C102" s="6" t="s">
        <v>1602</v>
      </c>
      <c r="D102" s="6">
        <v>4</v>
      </c>
      <c r="E102" s="6">
        <v>1</v>
      </c>
      <c r="F102" s="6">
        <v>4.0999999999999996</v>
      </c>
      <c r="G102" s="6">
        <v>42.426000000000002</v>
      </c>
      <c r="H102" s="6">
        <v>387</v>
      </c>
      <c r="I102" s="4">
        <v>42.466000000000001</v>
      </c>
      <c r="M102">
        <v>502</v>
      </c>
    </row>
    <row r="103" spans="1:15" x14ac:dyDescent="0.55000000000000004">
      <c r="A103" s="6" t="s">
        <v>317</v>
      </c>
      <c r="B103" s="6" t="s">
        <v>318</v>
      </c>
      <c r="C103" s="6" t="s">
        <v>319</v>
      </c>
      <c r="D103" s="6">
        <v>3</v>
      </c>
      <c r="E103" s="6">
        <v>2</v>
      </c>
      <c r="F103" s="6">
        <v>6.8</v>
      </c>
      <c r="G103" s="6">
        <v>57.466000000000001</v>
      </c>
      <c r="H103" s="6">
        <v>513</v>
      </c>
      <c r="I103" s="4">
        <v>42.433999999999997</v>
      </c>
      <c r="M103">
        <v>398</v>
      </c>
    </row>
    <row r="104" spans="1:15" x14ac:dyDescent="0.55000000000000004">
      <c r="A104" s="6" t="s">
        <v>1482</v>
      </c>
      <c r="B104" s="6" t="s">
        <v>1483</v>
      </c>
      <c r="C104" s="6" t="s">
        <v>1484</v>
      </c>
      <c r="D104" s="6">
        <v>3</v>
      </c>
      <c r="E104" s="6">
        <v>1</v>
      </c>
      <c r="F104" s="6">
        <v>11.6</v>
      </c>
      <c r="G104" s="6">
        <v>13.994999999999999</v>
      </c>
      <c r="H104" s="6">
        <v>121</v>
      </c>
      <c r="I104" s="4">
        <v>42.024000000000001</v>
      </c>
      <c r="M104">
        <v>329</v>
      </c>
    </row>
    <row r="105" spans="1:15" x14ac:dyDescent="0.55000000000000004">
      <c r="A105" s="6" t="s">
        <v>247</v>
      </c>
      <c r="B105" s="6" t="s">
        <v>248</v>
      </c>
      <c r="C105" s="6" t="s">
        <v>249</v>
      </c>
      <c r="D105" s="6">
        <v>1</v>
      </c>
      <c r="E105" s="6">
        <v>3</v>
      </c>
      <c r="F105" s="6">
        <v>23.7</v>
      </c>
      <c r="G105" s="6">
        <v>26.922000000000001</v>
      </c>
      <c r="H105" s="6">
        <v>241</v>
      </c>
      <c r="I105" s="4">
        <v>41.848999999999997</v>
      </c>
      <c r="M105">
        <v>22</v>
      </c>
    </row>
    <row r="106" spans="1:15" x14ac:dyDescent="0.55000000000000004">
      <c r="A106" s="6" t="s">
        <v>1725</v>
      </c>
      <c r="B106" s="6" t="s">
        <v>1726</v>
      </c>
      <c r="C106" s="6" t="s">
        <v>1727</v>
      </c>
      <c r="D106" s="6">
        <v>2</v>
      </c>
      <c r="E106" s="6">
        <v>1</v>
      </c>
      <c r="F106" s="6">
        <v>1.7</v>
      </c>
      <c r="G106" s="6">
        <v>83.042000000000002</v>
      </c>
      <c r="H106" s="6">
        <v>712</v>
      </c>
      <c r="I106" s="4">
        <v>41.453000000000003</v>
      </c>
      <c r="M106">
        <v>254</v>
      </c>
    </row>
    <row r="107" spans="1:15" x14ac:dyDescent="0.55000000000000004">
      <c r="A107" s="6" t="s">
        <v>918</v>
      </c>
      <c r="B107" s="6" t="s">
        <v>919</v>
      </c>
      <c r="C107" s="6" t="s">
        <v>920</v>
      </c>
      <c r="D107" s="6">
        <v>1</v>
      </c>
      <c r="E107" s="6">
        <v>1</v>
      </c>
      <c r="F107" s="6">
        <v>25</v>
      </c>
      <c r="G107" s="6">
        <v>10.403</v>
      </c>
      <c r="H107" s="6">
        <v>96</v>
      </c>
      <c r="I107" s="4">
        <v>41.417999999999999</v>
      </c>
      <c r="M107">
        <v>87</v>
      </c>
    </row>
    <row r="108" spans="1:15" x14ac:dyDescent="0.55000000000000004">
      <c r="A108" s="6" t="s">
        <v>467</v>
      </c>
      <c r="B108" s="6" t="s">
        <v>468</v>
      </c>
      <c r="C108" s="6" t="s">
        <v>469</v>
      </c>
      <c r="D108" s="6">
        <v>2</v>
      </c>
      <c r="E108" s="6">
        <v>3</v>
      </c>
      <c r="F108" s="6">
        <v>13.5</v>
      </c>
      <c r="G108" s="6">
        <v>39.548000000000002</v>
      </c>
      <c r="H108" s="6">
        <v>347</v>
      </c>
      <c r="I108" s="4">
        <v>40.970999999999997</v>
      </c>
      <c r="M108">
        <v>309</v>
      </c>
      <c r="N108" t="s">
        <v>470</v>
      </c>
    </row>
    <row r="109" spans="1:15" x14ac:dyDescent="0.55000000000000004">
      <c r="A109" s="6" t="s">
        <v>253</v>
      </c>
      <c r="B109" s="6" t="s">
        <v>254</v>
      </c>
      <c r="C109" s="6" t="s">
        <v>255</v>
      </c>
      <c r="D109" s="6">
        <v>1</v>
      </c>
      <c r="E109" s="6">
        <v>3</v>
      </c>
      <c r="F109" s="6">
        <v>24.9</v>
      </c>
      <c r="G109" s="6">
        <v>26.215</v>
      </c>
      <c r="H109" s="6">
        <v>237</v>
      </c>
      <c r="I109" s="4">
        <v>40.789000000000001</v>
      </c>
      <c r="M109">
        <v>298</v>
      </c>
      <c r="O109">
        <v>102</v>
      </c>
    </row>
    <row r="110" spans="1:15" x14ac:dyDescent="0.55000000000000004">
      <c r="A110" s="6" t="s">
        <v>287</v>
      </c>
      <c r="B110" s="6" t="s">
        <v>288</v>
      </c>
      <c r="C110" s="6" t="s">
        <v>289</v>
      </c>
      <c r="D110" s="6">
        <v>3</v>
      </c>
      <c r="E110" s="6">
        <v>1</v>
      </c>
      <c r="F110" s="6">
        <v>6.1</v>
      </c>
      <c r="G110" s="6">
        <v>53.247999999999998</v>
      </c>
      <c r="H110" s="6">
        <v>474</v>
      </c>
      <c r="I110" s="4">
        <v>39.868000000000002</v>
      </c>
      <c r="M110">
        <v>652</v>
      </c>
    </row>
    <row r="111" spans="1:15" x14ac:dyDescent="0.55000000000000004">
      <c r="A111" s="6" t="s">
        <v>1883</v>
      </c>
      <c r="B111" s="6" t="s">
        <v>1884</v>
      </c>
      <c r="C111" s="6" t="s">
        <v>1885</v>
      </c>
      <c r="D111" s="6">
        <v>1</v>
      </c>
      <c r="E111" s="6">
        <v>1</v>
      </c>
      <c r="F111" s="6">
        <v>4.5</v>
      </c>
      <c r="G111" s="6">
        <v>74.403000000000006</v>
      </c>
      <c r="H111" s="6">
        <v>644</v>
      </c>
      <c r="I111" s="4">
        <v>39.783999999999999</v>
      </c>
      <c r="M111">
        <v>395</v>
      </c>
    </row>
    <row r="112" spans="1:15" x14ac:dyDescent="0.55000000000000004">
      <c r="A112" s="6" t="s">
        <v>57</v>
      </c>
      <c r="B112" s="6" t="s">
        <v>58</v>
      </c>
      <c r="C112" s="6" t="s">
        <v>59</v>
      </c>
      <c r="D112" s="6">
        <v>2</v>
      </c>
      <c r="E112" s="6">
        <v>3</v>
      </c>
      <c r="F112" s="6">
        <v>16.3</v>
      </c>
      <c r="G112" s="6">
        <v>32.338999999999999</v>
      </c>
      <c r="H112" s="6">
        <v>288</v>
      </c>
      <c r="I112" s="4">
        <v>39.401000000000003</v>
      </c>
      <c r="M112">
        <v>85</v>
      </c>
    </row>
    <row r="113" spans="1:15" x14ac:dyDescent="0.55000000000000004">
      <c r="A113" s="6" t="s">
        <v>1779</v>
      </c>
      <c r="B113" s="6" t="s">
        <v>1780</v>
      </c>
      <c r="C113" s="6" t="s">
        <v>1781</v>
      </c>
      <c r="D113" s="6">
        <v>1</v>
      </c>
      <c r="E113" s="6">
        <v>2</v>
      </c>
      <c r="F113" s="6">
        <v>16.7</v>
      </c>
      <c r="G113" s="6">
        <v>12.855</v>
      </c>
      <c r="H113" s="6">
        <v>108</v>
      </c>
      <c r="I113" s="4">
        <v>38.774999999999999</v>
      </c>
      <c r="M113">
        <v>67</v>
      </c>
    </row>
    <row r="114" spans="1:15" x14ac:dyDescent="0.55000000000000004">
      <c r="A114" s="6" t="s">
        <v>2055</v>
      </c>
      <c r="B114" s="6" t="s">
        <v>2056</v>
      </c>
      <c r="C114" s="6" t="s">
        <v>2057</v>
      </c>
      <c r="D114" s="6">
        <v>2</v>
      </c>
      <c r="E114" s="6">
        <v>4</v>
      </c>
      <c r="F114" s="6">
        <v>36.5</v>
      </c>
      <c r="G114" s="6">
        <v>19.332999999999998</v>
      </c>
      <c r="H114" s="6">
        <v>170</v>
      </c>
      <c r="I114" s="4">
        <v>38.588000000000001</v>
      </c>
      <c r="M114">
        <v>332</v>
      </c>
    </row>
    <row r="115" spans="1:15" x14ac:dyDescent="0.55000000000000004">
      <c r="A115" s="6" t="s">
        <v>895</v>
      </c>
      <c r="B115" s="6" t="s">
        <v>896</v>
      </c>
      <c r="C115" s="6" t="s">
        <v>897</v>
      </c>
      <c r="D115" s="6">
        <v>1</v>
      </c>
      <c r="E115" s="6">
        <v>3</v>
      </c>
      <c r="F115" s="6">
        <v>12.1</v>
      </c>
      <c r="G115" s="6">
        <v>66.408000000000001</v>
      </c>
      <c r="H115" s="6">
        <v>586</v>
      </c>
      <c r="I115" s="4">
        <v>38.216999999999999</v>
      </c>
      <c r="M115">
        <v>190</v>
      </c>
    </row>
    <row r="116" spans="1:15" x14ac:dyDescent="0.55000000000000004">
      <c r="A116" s="6" t="s">
        <v>1674</v>
      </c>
      <c r="B116" s="6" t="s">
        <v>1675</v>
      </c>
      <c r="C116" s="6" t="s">
        <v>1676</v>
      </c>
      <c r="D116" s="6">
        <v>2</v>
      </c>
      <c r="E116" s="6">
        <v>1</v>
      </c>
      <c r="F116" s="6">
        <v>6.7</v>
      </c>
      <c r="G116" s="6">
        <v>35.277999999999999</v>
      </c>
      <c r="H116" s="6">
        <v>313</v>
      </c>
      <c r="I116" s="4">
        <v>37.648000000000003</v>
      </c>
      <c r="M116">
        <v>295</v>
      </c>
    </row>
    <row r="117" spans="1:15" x14ac:dyDescent="0.55000000000000004">
      <c r="A117" s="6" t="s">
        <v>2091</v>
      </c>
      <c r="B117" s="6" t="s">
        <v>3838</v>
      </c>
      <c r="C117" s="6" t="s">
        <v>3839</v>
      </c>
      <c r="D117" s="6">
        <v>2</v>
      </c>
      <c r="E117" s="6">
        <v>1</v>
      </c>
      <c r="F117" s="6">
        <v>12.7</v>
      </c>
      <c r="G117" s="6">
        <v>17.687000000000001</v>
      </c>
      <c r="H117" s="6">
        <v>166</v>
      </c>
      <c r="I117" s="4">
        <v>37.304000000000002</v>
      </c>
      <c r="M117">
        <v>136</v>
      </c>
    </row>
    <row r="118" spans="1:15" x14ac:dyDescent="0.55000000000000004">
      <c r="A118" s="6" t="s">
        <v>1981</v>
      </c>
      <c r="B118" s="6" t="s">
        <v>1982</v>
      </c>
      <c r="C118" s="6" t="s">
        <v>1983</v>
      </c>
      <c r="D118" s="6">
        <v>2</v>
      </c>
      <c r="E118" s="6">
        <v>3</v>
      </c>
      <c r="F118" s="6">
        <v>8.6999999999999993</v>
      </c>
      <c r="G118" s="6">
        <v>126.27</v>
      </c>
      <c r="H118" s="6">
        <v>1086</v>
      </c>
      <c r="I118" s="4">
        <v>36.177999999999997</v>
      </c>
      <c r="M118">
        <v>534</v>
      </c>
    </row>
    <row r="119" spans="1:15" x14ac:dyDescent="0.55000000000000004">
      <c r="A119" s="6" t="s">
        <v>2022</v>
      </c>
      <c r="B119" s="6" t="s">
        <v>2023</v>
      </c>
      <c r="C119" s="6" t="s">
        <v>2024</v>
      </c>
      <c r="D119" s="6">
        <v>1</v>
      </c>
      <c r="E119" s="6">
        <v>4</v>
      </c>
      <c r="F119" s="6">
        <v>8.1999999999999993</v>
      </c>
      <c r="G119" s="6">
        <v>136.31</v>
      </c>
      <c r="H119" s="6">
        <v>1204</v>
      </c>
      <c r="I119" s="4">
        <v>35.743000000000002</v>
      </c>
      <c r="M119">
        <v>608</v>
      </c>
    </row>
    <row r="120" spans="1:15" x14ac:dyDescent="0.55000000000000004">
      <c r="A120" s="6" t="s">
        <v>1113</v>
      </c>
      <c r="B120" s="6" t="s">
        <v>1114</v>
      </c>
      <c r="C120" s="6" t="s">
        <v>1115</v>
      </c>
      <c r="D120" s="6">
        <v>3</v>
      </c>
      <c r="E120" s="6">
        <v>3</v>
      </c>
      <c r="F120" s="6">
        <v>29.3</v>
      </c>
      <c r="G120" s="6">
        <v>28.4</v>
      </c>
      <c r="H120" s="6">
        <v>259</v>
      </c>
      <c r="I120" s="4">
        <v>35.244</v>
      </c>
      <c r="M120">
        <v>116</v>
      </c>
      <c r="O120" t="s">
        <v>1116</v>
      </c>
    </row>
    <row r="121" spans="1:15" x14ac:dyDescent="0.55000000000000004">
      <c r="A121" s="6" t="s">
        <v>653</v>
      </c>
      <c r="B121" s="6" t="s">
        <v>654</v>
      </c>
      <c r="C121" s="6" t="s">
        <v>655</v>
      </c>
      <c r="D121" s="6">
        <v>1</v>
      </c>
      <c r="E121" s="6">
        <v>4</v>
      </c>
      <c r="F121" s="6">
        <v>47.6</v>
      </c>
      <c r="G121" s="6">
        <v>15.144</v>
      </c>
      <c r="H121" s="6">
        <v>143</v>
      </c>
      <c r="I121" s="4">
        <v>34.993000000000002</v>
      </c>
      <c r="M121">
        <v>179</v>
      </c>
    </row>
    <row r="122" spans="1:15" x14ac:dyDescent="0.55000000000000004">
      <c r="A122" s="6" t="s">
        <v>1065</v>
      </c>
      <c r="B122" s="6" t="s">
        <v>1066</v>
      </c>
      <c r="C122" s="6" t="s">
        <v>1067</v>
      </c>
      <c r="D122" s="6">
        <v>1</v>
      </c>
      <c r="E122" s="6">
        <v>1</v>
      </c>
      <c r="F122" s="6">
        <v>3.5</v>
      </c>
      <c r="G122" s="6">
        <v>62.942</v>
      </c>
      <c r="H122" s="6">
        <v>548</v>
      </c>
      <c r="I122" s="4">
        <v>34.268000000000001</v>
      </c>
      <c r="M122">
        <v>47</v>
      </c>
    </row>
    <row r="123" spans="1:15" x14ac:dyDescent="0.55000000000000004">
      <c r="A123" s="6" t="s">
        <v>1938</v>
      </c>
      <c r="B123" s="6" t="s">
        <v>1939</v>
      </c>
      <c r="C123" s="6" t="s">
        <v>1940</v>
      </c>
      <c r="D123" s="6">
        <v>5</v>
      </c>
      <c r="E123" s="6">
        <v>1</v>
      </c>
      <c r="F123" s="6">
        <v>1.9</v>
      </c>
      <c r="G123" s="6">
        <v>103.17</v>
      </c>
      <c r="H123" s="6">
        <v>976</v>
      </c>
      <c r="I123" s="4">
        <v>34.134</v>
      </c>
      <c r="M123">
        <v>394</v>
      </c>
    </row>
    <row r="124" spans="1:15" x14ac:dyDescent="0.55000000000000004">
      <c r="A124" s="6" t="s">
        <v>225</v>
      </c>
      <c r="B124" s="6" t="s">
        <v>226</v>
      </c>
      <c r="C124" s="6" t="s">
        <v>227</v>
      </c>
      <c r="D124" s="6">
        <v>2</v>
      </c>
      <c r="E124" s="6">
        <v>3</v>
      </c>
      <c r="F124" s="6">
        <v>3.5</v>
      </c>
      <c r="G124" s="6">
        <v>218</v>
      </c>
      <c r="H124" s="6">
        <v>1912</v>
      </c>
      <c r="I124" s="4">
        <v>34.064999999999998</v>
      </c>
      <c r="M124">
        <v>409</v>
      </c>
      <c r="N124">
        <v>160</v>
      </c>
    </row>
    <row r="125" spans="1:15" x14ac:dyDescent="0.55000000000000004">
      <c r="A125" s="6" t="s">
        <v>1013</v>
      </c>
      <c r="B125" s="6" t="s">
        <v>1014</v>
      </c>
      <c r="C125" s="6" t="s">
        <v>1015</v>
      </c>
      <c r="D125" s="6">
        <v>1</v>
      </c>
      <c r="E125" s="6">
        <v>1</v>
      </c>
      <c r="F125" s="6">
        <v>5.4</v>
      </c>
      <c r="G125" s="6">
        <v>67.819000000000003</v>
      </c>
      <c r="H125" s="6">
        <v>577</v>
      </c>
      <c r="I125" s="4">
        <v>33.485999999999997</v>
      </c>
      <c r="M125">
        <v>206</v>
      </c>
      <c r="N125">
        <v>467</v>
      </c>
    </row>
    <row r="126" spans="1:15" x14ac:dyDescent="0.55000000000000004">
      <c r="A126" s="6" t="s">
        <v>405</v>
      </c>
      <c r="B126" s="6" t="s">
        <v>406</v>
      </c>
      <c r="C126" s="6" t="s">
        <v>407</v>
      </c>
      <c r="D126" s="6">
        <v>1</v>
      </c>
      <c r="E126" s="6">
        <v>2</v>
      </c>
      <c r="F126" s="6">
        <v>6.5</v>
      </c>
      <c r="G126" s="6">
        <v>57.579000000000001</v>
      </c>
      <c r="H126" s="6">
        <v>504</v>
      </c>
      <c r="I126" s="4">
        <v>33.470999999999997</v>
      </c>
      <c r="M126">
        <v>377</v>
      </c>
    </row>
    <row r="127" spans="1:15" x14ac:dyDescent="0.55000000000000004">
      <c r="A127" s="6" t="s">
        <v>259</v>
      </c>
      <c r="B127" s="6" t="s">
        <v>260</v>
      </c>
      <c r="C127" s="6" t="s">
        <v>261</v>
      </c>
      <c r="D127" s="6">
        <v>2</v>
      </c>
      <c r="E127" s="6">
        <v>1</v>
      </c>
      <c r="F127" s="6">
        <v>11.6</v>
      </c>
      <c r="G127" s="6">
        <v>16.547999999999998</v>
      </c>
      <c r="H127" s="6">
        <v>147</v>
      </c>
      <c r="I127" s="4">
        <v>32.792000000000002</v>
      </c>
      <c r="M127">
        <v>222</v>
      </c>
    </row>
    <row r="128" spans="1:15" x14ac:dyDescent="0.55000000000000004">
      <c r="A128" s="6" t="s">
        <v>175</v>
      </c>
      <c r="B128" s="6" t="s">
        <v>176</v>
      </c>
      <c r="C128" s="6" t="s">
        <v>177</v>
      </c>
      <c r="D128" s="6">
        <v>11</v>
      </c>
      <c r="E128" s="6">
        <v>4</v>
      </c>
      <c r="F128" s="6">
        <v>23.5</v>
      </c>
      <c r="G128" s="6">
        <v>37.106000000000002</v>
      </c>
      <c r="H128" s="6">
        <v>315</v>
      </c>
      <c r="I128" s="4">
        <v>32.116999999999997</v>
      </c>
      <c r="M128">
        <v>51</v>
      </c>
    </row>
    <row r="129" spans="1:14" x14ac:dyDescent="0.55000000000000004">
      <c r="A129" s="6" t="s">
        <v>133</v>
      </c>
      <c r="B129" s="6" t="s">
        <v>134</v>
      </c>
      <c r="C129" s="6" t="s">
        <v>135</v>
      </c>
      <c r="D129" s="6">
        <v>1</v>
      </c>
      <c r="E129" s="6">
        <v>1</v>
      </c>
      <c r="F129" s="6">
        <v>13.5</v>
      </c>
      <c r="G129" s="6">
        <v>10.058</v>
      </c>
      <c r="H129" s="6">
        <v>89</v>
      </c>
      <c r="I129" s="4">
        <v>31.617999999999999</v>
      </c>
      <c r="M129">
        <v>73</v>
      </c>
    </row>
    <row r="130" spans="1:14" x14ac:dyDescent="0.55000000000000004">
      <c r="A130" s="6" t="s">
        <v>1419</v>
      </c>
      <c r="B130" s="6" t="s">
        <v>1420</v>
      </c>
      <c r="C130" s="6" t="s">
        <v>1421</v>
      </c>
      <c r="D130" s="6">
        <v>2</v>
      </c>
      <c r="E130" s="6">
        <v>3</v>
      </c>
      <c r="F130" s="6">
        <v>39.9</v>
      </c>
      <c r="G130" s="6">
        <v>19.760000000000002</v>
      </c>
      <c r="H130" s="6">
        <v>173</v>
      </c>
      <c r="I130" s="4">
        <v>31.529</v>
      </c>
      <c r="M130">
        <v>685</v>
      </c>
      <c r="N130">
        <v>17</v>
      </c>
    </row>
    <row r="131" spans="1:14" x14ac:dyDescent="0.55000000000000004">
      <c r="A131" s="6" t="s">
        <v>815</v>
      </c>
      <c r="B131" s="6" t="s">
        <v>816</v>
      </c>
      <c r="C131" s="6" t="s">
        <v>817</v>
      </c>
      <c r="D131" s="6">
        <v>2</v>
      </c>
      <c r="E131" s="6">
        <v>2</v>
      </c>
      <c r="F131" s="6">
        <v>3.5</v>
      </c>
      <c r="G131" s="6">
        <v>113.18</v>
      </c>
      <c r="H131" s="6">
        <v>1016</v>
      </c>
      <c r="I131" s="4">
        <v>31.16</v>
      </c>
      <c r="M131">
        <v>36</v>
      </c>
    </row>
    <row r="132" spans="1:14" x14ac:dyDescent="0.55000000000000004">
      <c r="A132" s="6" t="s">
        <v>1247</v>
      </c>
      <c r="B132" s="6" t="s">
        <v>1248</v>
      </c>
      <c r="C132" s="6" t="s">
        <v>1249</v>
      </c>
      <c r="D132" s="6">
        <v>1</v>
      </c>
      <c r="E132" s="6">
        <v>1</v>
      </c>
      <c r="F132" s="6">
        <v>4.5</v>
      </c>
      <c r="G132" s="6">
        <v>85.238</v>
      </c>
      <c r="H132" s="6">
        <v>749</v>
      </c>
      <c r="I132" s="4">
        <v>31.068999999999999</v>
      </c>
      <c r="M132">
        <v>269</v>
      </c>
    </row>
    <row r="133" spans="1:14" x14ac:dyDescent="0.55000000000000004">
      <c r="A133" s="6" t="s">
        <v>1932</v>
      </c>
      <c r="B133" s="6" t="s">
        <v>1933</v>
      </c>
      <c r="C133" s="6" t="s">
        <v>1934</v>
      </c>
      <c r="D133" s="6">
        <v>2</v>
      </c>
      <c r="E133" s="6">
        <v>2</v>
      </c>
      <c r="F133" s="6">
        <v>15.8</v>
      </c>
      <c r="G133" s="6">
        <v>38.536999999999999</v>
      </c>
      <c r="H133" s="6">
        <v>348</v>
      </c>
      <c r="I133" s="4">
        <v>30.844000000000001</v>
      </c>
      <c r="M133">
        <v>599</v>
      </c>
    </row>
    <row r="134" spans="1:14" x14ac:dyDescent="0.55000000000000004">
      <c r="A134" s="6" t="s">
        <v>898</v>
      </c>
      <c r="B134" s="6" t="s">
        <v>899</v>
      </c>
      <c r="C134" s="6" t="s">
        <v>900</v>
      </c>
      <c r="D134" s="6">
        <v>2</v>
      </c>
      <c r="E134" s="6">
        <v>3</v>
      </c>
      <c r="F134" s="6">
        <v>4</v>
      </c>
      <c r="G134" s="6">
        <v>100.4</v>
      </c>
      <c r="H134" s="6">
        <v>895</v>
      </c>
      <c r="I134" s="4">
        <v>30.640999999999998</v>
      </c>
      <c r="M134">
        <v>244</v>
      </c>
    </row>
    <row r="135" spans="1:14" x14ac:dyDescent="0.55000000000000004">
      <c r="A135" s="6" t="s">
        <v>1455</v>
      </c>
      <c r="B135" s="6" t="s">
        <v>1456</v>
      </c>
      <c r="C135" s="6" t="s">
        <v>1457</v>
      </c>
      <c r="D135" s="6">
        <v>1</v>
      </c>
      <c r="E135" s="6">
        <v>1</v>
      </c>
      <c r="F135" s="6">
        <v>10.1</v>
      </c>
      <c r="G135" s="6">
        <v>25.693999999999999</v>
      </c>
      <c r="H135" s="6">
        <v>228</v>
      </c>
      <c r="I135" s="4">
        <v>29.841000000000001</v>
      </c>
      <c r="M135">
        <v>676</v>
      </c>
    </row>
    <row r="136" spans="1:14" x14ac:dyDescent="0.55000000000000004">
      <c r="A136" s="6" t="s">
        <v>1838</v>
      </c>
      <c r="B136" s="6" t="s">
        <v>1839</v>
      </c>
      <c r="C136" s="6" t="s">
        <v>1840</v>
      </c>
      <c r="D136" s="6">
        <v>3</v>
      </c>
      <c r="E136" s="6">
        <v>3</v>
      </c>
      <c r="F136" s="6">
        <v>3.4</v>
      </c>
      <c r="G136" s="6">
        <v>96.9</v>
      </c>
      <c r="H136" s="6">
        <v>848</v>
      </c>
      <c r="I136" s="4">
        <v>29.271999999999998</v>
      </c>
      <c r="M136">
        <v>533</v>
      </c>
    </row>
    <row r="137" spans="1:14" x14ac:dyDescent="0.55000000000000004">
      <c r="A137" s="6" t="s">
        <v>1556</v>
      </c>
      <c r="B137" s="6" t="s">
        <v>1557</v>
      </c>
      <c r="C137" s="6" t="s">
        <v>1558</v>
      </c>
      <c r="D137" s="6">
        <v>5</v>
      </c>
      <c r="E137" s="6">
        <v>1</v>
      </c>
      <c r="F137" s="6">
        <v>3.8</v>
      </c>
      <c r="G137" s="6">
        <v>95.18</v>
      </c>
      <c r="H137" s="6">
        <v>848</v>
      </c>
      <c r="I137" s="4">
        <v>29.204999999999998</v>
      </c>
      <c r="M137">
        <v>392</v>
      </c>
    </row>
    <row r="138" spans="1:14" x14ac:dyDescent="0.55000000000000004">
      <c r="A138" s="6" t="s">
        <v>154</v>
      </c>
      <c r="B138" s="6" t="s">
        <v>155</v>
      </c>
      <c r="C138" s="6" t="s">
        <v>156</v>
      </c>
      <c r="D138" s="6">
        <v>2</v>
      </c>
      <c r="E138" s="6">
        <v>2</v>
      </c>
      <c r="F138" s="6">
        <v>17.899999999999999</v>
      </c>
      <c r="G138" s="6">
        <v>17.699000000000002</v>
      </c>
      <c r="H138" s="6">
        <v>162</v>
      </c>
      <c r="I138" s="4">
        <v>29.135999999999999</v>
      </c>
      <c r="M138">
        <v>189</v>
      </c>
    </row>
    <row r="139" spans="1:14" x14ac:dyDescent="0.55000000000000004">
      <c r="A139" s="6" t="s">
        <v>1550</v>
      </c>
      <c r="B139" s="6" t="s">
        <v>1551</v>
      </c>
      <c r="C139" s="6" t="s">
        <v>1552</v>
      </c>
      <c r="D139" s="6">
        <v>1</v>
      </c>
      <c r="E139" s="6">
        <v>2</v>
      </c>
      <c r="F139" s="6">
        <v>32.700000000000003</v>
      </c>
      <c r="G139" s="6">
        <v>11.728</v>
      </c>
      <c r="H139" s="6">
        <v>101</v>
      </c>
      <c r="I139" s="4">
        <v>29.01</v>
      </c>
      <c r="M139">
        <v>207</v>
      </c>
    </row>
    <row r="140" spans="1:14" x14ac:dyDescent="0.55000000000000004">
      <c r="A140" s="6" t="s">
        <v>1214</v>
      </c>
      <c r="B140" s="6" t="s">
        <v>1215</v>
      </c>
      <c r="C140" s="6" t="s">
        <v>1216</v>
      </c>
      <c r="D140" s="6">
        <v>3</v>
      </c>
      <c r="E140" s="6">
        <v>1</v>
      </c>
      <c r="F140" s="6">
        <v>3.7</v>
      </c>
      <c r="G140" s="6">
        <v>66.83</v>
      </c>
      <c r="H140" s="6">
        <v>602</v>
      </c>
      <c r="I140" s="4">
        <v>28.96</v>
      </c>
      <c r="M140">
        <v>285</v>
      </c>
    </row>
    <row r="141" spans="1:14" x14ac:dyDescent="0.55000000000000004">
      <c r="A141" s="6" t="s">
        <v>1856</v>
      </c>
      <c r="B141" s="6" t="s">
        <v>1857</v>
      </c>
      <c r="C141" s="6" t="s">
        <v>1858</v>
      </c>
      <c r="D141" s="6">
        <v>7</v>
      </c>
      <c r="E141" s="6">
        <v>2</v>
      </c>
      <c r="F141" s="6">
        <v>18.399999999999999</v>
      </c>
      <c r="G141" s="6">
        <v>17.472999999999999</v>
      </c>
      <c r="H141" s="6">
        <v>163</v>
      </c>
      <c r="I141" s="4">
        <v>28.86</v>
      </c>
      <c r="M141">
        <v>38</v>
      </c>
    </row>
    <row r="142" spans="1:14" x14ac:dyDescent="0.55000000000000004">
      <c r="A142" s="6" t="s">
        <v>1653</v>
      </c>
      <c r="B142" s="6" t="s">
        <v>1654</v>
      </c>
      <c r="C142" s="6" t="s">
        <v>1655</v>
      </c>
      <c r="D142" s="6">
        <v>4</v>
      </c>
      <c r="E142" s="6">
        <v>2</v>
      </c>
      <c r="F142" s="6">
        <v>7.4</v>
      </c>
      <c r="G142" s="6">
        <v>57.944000000000003</v>
      </c>
      <c r="H142" s="6">
        <v>529</v>
      </c>
      <c r="I142" s="4">
        <v>28.771000000000001</v>
      </c>
      <c r="M142">
        <v>126</v>
      </c>
      <c r="N142">
        <v>32</v>
      </c>
    </row>
    <row r="143" spans="1:14" x14ac:dyDescent="0.55000000000000004">
      <c r="A143" s="6" t="s">
        <v>525</v>
      </c>
      <c r="B143" s="6" t="s">
        <v>526</v>
      </c>
      <c r="C143" s="6" t="s">
        <v>527</v>
      </c>
      <c r="D143" s="6">
        <v>1</v>
      </c>
      <c r="E143" s="6">
        <v>3</v>
      </c>
      <c r="F143" s="6">
        <v>2.2999999999999998</v>
      </c>
      <c r="G143" s="6">
        <v>273.42</v>
      </c>
      <c r="H143" s="6">
        <v>2511</v>
      </c>
      <c r="I143" s="4">
        <v>28.74</v>
      </c>
      <c r="M143">
        <v>273</v>
      </c>
    </row>
    <row r="144" spans="1:14" x14ac:dyDescent="0.55000000000000004">
      <c r="A144" s="6" t="s">
        <v>1701</v>
      </c>
      <c r="B144" s="6" t="s">
        <v>1702</v>
      </c>
      <c r="C144" s="6" t="s">
        <v>1703</v>
      </c>
      <c r="D144" s="6">
        <v>3</v>
      </c>
      <c r="E144" s="6">
        <v>2</v>
      </c>
      <c r="F144" s="6">
        <v>1.9</v>
      </c>
      <c r="G144" s="6">
        <v>282.27999999999997</v>
      </c>
      <c r="H144" s="6">
        <v>2452</v>
      </c>
      <c r="I144" s="4">
        <v>28.702000000000002</v>
      </c>
      <c r="M144">
        <v>386</v>
      </c>
    </row>
    <row r="145" spans="1:15" x14ac:dyDescent="0.55000000000000004">
      <c r="A145" s="6" t="s">
        <v>1107</v>
      </c>
      <c r="B145" s="6" t="s">
        <v>1108</v>
      </c>
      <c r="C145" s="6" t="s">
        <v>1109</v>
      </c>
      <c r="D145" s="6">
        <v>2</v>
      </c>
      <c r="E145" s="6">
        <v>2</v>
      </c>
      <c r="F145" s="6">
        <v>8.4</v>
      </c>
      <c r="G145" s="6">
        <v>43.866</v>
      </c>
      <c r="H145" s="6">
        <v>382</v>
      </c>
      <c r="I145" s="4">
        <v>28.597999999999999</v>
      </c>
      <c r="M145">
        <v>420</v>
      </c>
    </row>
    <row r="146" spans="1:15" x14ac:dyDescent="0.55000000000000004">
      <c r="A146" s="6" t="s">
        <v>1990</v>
      </c>
      <c r="B146" s="6" t="s">
        <v>1991</v>
      </c>
      <c r="C146" s="6" t="s">
        <v>1992</v>
      </c>
      <c r="D146" s="6">
        <v>1</v>
      </c>
      <c r="E146" s="6">
        <v>4</v>
      </c>
      <c r="F146" s="6">
        <v>15.5</v>
      </c>
      <c r="G146" s="6">
        <v>53.651000000000003</v>
      </c>
      <c r="H146" s="6">
        <v>466</v>
      </c>
      <c r="I146" s="4">
        <v>28.361999999999998</v>
      </c>
      <c r="M146">
        <v>128</v>
      </c>
    </row>
    <row r="147" spans="1:15" x14ac:dyDescent="0.55000000000000004">
      <c r="A147" s="6" t="s">
        <v>540</v>
      </c>
      <c r="B147" s="6" t="s">
        <v>541</v>
      </c>
      <c r="C147" s="6" t="s">
        <v>542</v>
      </c>
      <c r="D147" s="6">
        <v>1</v>
      </c>
      <c r="E147" s="6">
        <v>1</v>
      </c>
      <c r="F147" s="6">
        <v>6.8</v>
      </c>
      <c r="G147" s="6">
        <v>51.804000000000002</v>
      </c>
      <c r="H147" s="6">
        <v>459</v>
      </c>
      <c r="I147" s="4">
        <v>28.344000000000001</v>
      </c>
      <c r="M147">
        <v>355</v>
      </c>
    </row>
    <row r="148" spans="1:15" x14ac:dyDescent="0.55000000000000004">
      <c r="A148" s="6" t="s">
        <v>1287</v>
      </c>
      <c r="B148" s="6" t="s">
        <v>1288</v>
      </c>
      <c r="C148" s="6" t="s">
        <v>1289</v>
      </c>
      <c r="D148" s="6">
        <v>1</v>
      </c>
      <c r="E148" s="6">
        <v>1</v>
      </c>
      <c r="F148" s="6">
        <v>3.1</v>
      </c>
      <c r="G148" s="6">
        <v>76.688999999999993</v>
      </c>
      <c r="H148" s="6">
        <v>677</v>
      </c>
      <c r="I148" s="4">
        <v>28.34</v>
      </c>
      <c r="M148">
        <v>181</v>
      </c>
    </row>
    <row r="149" spans="1:15" x14ac:dyDescent="0.55000000000000004">
      <c r="A149" s="6" t="s">
        <v>1205</v>
      </c>
      <c r="B149" s="6" t="s">
        <v>1206</v>
      </c>
      <c r="C149" s="6" t="s">
        <v>1207</v>
      </c>
      <c r="D149" s="6">
        <v>5</v>
      </c>
      <c r="E149" s="6">
        <v>3</v>
      </c>
      <c r="F149" s="6">
        <v>17.399999999999999</v>
      </c>
      <c r="G149" s="6">
        <v>47.837000000000003</v>
      </c>
      <c r="H149" s="6">
        <v>437</v>
      </c>
      <c r="I149" s="4">
        <v>28.166</v>
      </c>
      <c r="M149">
        <v>415</v>
      </c>
    </row>
    <row r="150" spans="1:15" x14ac:dyDescent="0.55000000000000004">
      <c r="A150" s="6" t="s">
        <v>324</v>
      </c>
      <c r="B150" s="6" t="s">
        <v>325</v>
      </c>
      <c r="C150" s="6" t="s">
        <v>326</v>
      </c>
      <c r="D150" s="6">
        <v>2</v>
      </c>
      <c r="E150" s="6">
        <v>1</v>
      </c>
      <c r="F150" s="6">
        <v>5.0999999999999996</v>
      </c>
      <c r="G150" s="6">
        <v>43.988999999999997</v>
      </c>
      <c r="H150" s="6">
        <v>390</v>
      </c>
      <c r="I150" s="4">
        <v>28.158000000000001</v>
      </c>
      <c r="M150">
        <v>470</v>
      </c>
    </row>
    <row r="151" spans="1:15" x14ac:dyDescent="0.55000000000000004">
      <c r="A151" s="6" t="s">
        <v>231</v>
      </c>
      <c r="B151" s="6" t="s">
        <v>232</v>
      </c>
      <c r="C151" s="6" t="s">
        <v>233</v>
      </c>
      <c r="D151" s="6">
        <v>2</v>
      </c>
      <c r="E151" s="6">
        <v>2</v>
      </c>
      <c r="F151" s="6">
        <v>21.1</v>
      </c>
      <c r="G151" s="6">
        <v>19.52</v>
      </c>
      <c r="H151" s="6">
        <v>171</v>
      </c>
      <c r="I151" s="4">
        <v>28.106999999999999</v>
      </c>
      <c r="M151">
        <v>633</v>
      </c>
    </row>
    <row r="152" spans="1:15" x14ac:dyDescent="0.55000000000000004">
      <c r="A152" s="6" t="s">
        <v>1356</v>
      </c>
      <c r="B152" s="6" t="s">
        <v>1357</v>
      </c>
      <c r="C152" s="6" t="s">
        <v>1358</v>
      </c>
      <c r="D152" s="6">
        <v>1</v>
      </c>
      <c r="E152" s="6">
        <v>2</v>
      </c>
      <c r="F152" s="6">
        <v>5</v>
      </c>
      <c r="G152" s="6">
        <v>47.366</v>
      </c>
      <c r="H152" s="6">
        <v>418</v>
      </c>
      <c r="I152" s="4">
        <v>27.826000000000001</v>
      </c>
      <c r="M152">
        <v>261</v>
      </c>
    </row>
    <row r="153" spans="1:15" x14ac:dyDescent="0.55000000000000004">
      <c r="A153" s="6" t="s">
        <v>650</v>
      </c>
      <c r="B153" s="6" t="s">
        <v>651</v>
      </c>
      <c r="C153" s="6" t="s">
        <v>652</v>
      </c>
      <c r="D153" s="6">
        <v>5</v>
      </c>
      <c r="E153" s="6">
        <v>4</v>
      </c>
      <c r="F153" s="6">
        <v>48.2</v>
      </c>
      <c r="G153" s="6">
        <v>12.146000000000001</v>
      </c>
      <c r="H153" s="6">
        <v>114</v>
      </c>
      <c r="I153" s="4">
        <v>27.515000000000001</v>
      </c>
      <c r="M153">
        <v>142</v>
      </c>
    </row>
    <row r="154" spans="1:15" x14ac:dyDescent="0.55000000000000004">
      <c r="A154" s="6" t="s">
        <v>1835</v>
      </c>
      <c r="B154" s="6" t="s">
        <v>1836</v>
      </c>
      <c r="C154" s="6" t="s">
        <v>1837</v>
      </c>
      <c r="D154" s="6">
        <v>4</v>
      </c>
      <c r="E154" s="6">
        <v>3</v>
      </c>
      <c r="F154" s="6">
        <v>25.4</v>
      </c>
      <c r="G154" s="6">
        <v>27.388000000000002</v>
      </c>
      <c r="H154" s="6">
        <v>248</v>
      </c>
      <c r="I154" s="4">
        <v>26.893000000000001</v>
      </c>
      <c r="M154">
        <v>253</v>
      </c>
    </row>
    <row r="155" spans="1:15" x14ac:dyDescent="0.55000000000000004">
      <c r="A155" s="6" t="s">
        <v>1193</v>
      </c>
      <c r="B155" s="6" t="s">
        <v>1194</v>
      </c>
      <c r="C155" s="6" t="s">
        <v>1195</v>
      </c>
      <c r="D155" s="6">
        <v>1</v>
      </c>
      <c r="E155" s="6">
        <v>1</v>
      </c>
      <c r="F155" s="6">
        <v>11.3</v>
      </c>
      <c r="G155" s="6">
        <v>24.701000000000001</v>
      </c>
      <c r="H155" s="6">
        <v>212</v>
      </c>
      <c r="I155" s="4">
        <v>26.373999999999999</v>
      </c>
      <c r="M155">
        <v>580</v>
      </c>
    </row>
    <row r="156" spans="1:15" x14ac:dyDescent="0.55000000000000004">
      <c r="A156" s="6" t="s">
        <v>219</v>
      </c>
      <c r="B156" s="6" t="s">
        <v>220</v>
      </c>
      <c r="C156" s="6" t="s">
        <v>221</v>
      </c>
      <c r="D156" s="6">
        <v>2</v>
      </c>
      <c r="E156" s="6">
        <v>2</v>
      </c>
      <c r="F156" s="6">
        <v>1.3</v>
      </c>
      <c r="G156" s="6">
        <v>153</v>
      </c>
      <c r="H156" s="6">
        <v>1361</v>
      </c>
      <c r="I156" s="4">
        <v>26.297000000000001</v>
      </c>
      <c r="M156">
        <v>519</v>
      </c>
      <c r="O156">
        <v>765</v>
      </c>
    </row>
    <row r="157" spans="1:15" x14ac:dyDescent="0.55000000000000004">
      <c r="A157" s="6" t="s">
        <v>1500</v>
      </c>
      <c r="B157" s="6" t="s">
        <v>1501</v>
      </c>
      <c r="C157" s="6" t="s">
        <v>1502</v>
      </c>
      <c r="D157" s="6">
        <v>3</v>
      </c>
      <c r="E157" s="6">
        <v>2</v>
      </c>
      <c r="F157" s="6">
        <v>31.3</v>
      </c>
      <c r="G157" s="6">
        <v>11.664999999999999</v>
      </c>
      <c r="H157" s="6">
        <v>115</v>
      </c>
      <c r="I157" s="4">
        <v>26.077000000000002</v>
      </c>
      <c r="M157">
        <v>108</v>
      </c>
      <c r="N157">
        <v>109</v>
      </c>
      <c r="O157" t="s">
        <v>1503</v>
      </c>
    </row>
    <row r="158" spans="1:15" x14ac:dyDescent="0.55000000000000004">
      <c r="A158" s="6" t="s">
        <v>1053</v>
      </c>
      <c r="B158" s="6" t="s">
        <v>1054</v>
      </c>
      <c r="C158" s="6" t="s">
        <v>1055</v>
      </c>
      <c r="D158" s="6">
        <v>4</v>
      </c>
      <c r="E158" s="6">
        <v>3</v>
      </c>
      <c r="F158" s="6">
        <v>28.4</v>
      </c>
      <c r="G158" s="6">
        <v>23.384</v>
      </c>
      <c r="H158" s="6">
        <v>215</v>
      </c>
      <c r="I158" s="4">
        <v>26.032</v>
      </c>
      <c r="M158">
        <v>18</v>
      </c>
      <c r="O158">
        <v>166</v>
      </c>
    </row>
    <row r="159" spans="1:15" x14ac:dyDescent="0.55000000000000004">
      <c r="A159" s="6" t="s">
        <v>1071</v>
      </c>
      <c r="B159" s="6" t="s">
        <v>1072</v>
      </c>
      <c r="C159" s="6" t="s">
        <v>1073</v>
      </c>
      <c r="D159" s="6">
        <v>2</v>
      </c>
      <c r="E159" s="6">
        <v>3</v>
      </c>
      <c r="F159" s="6">
        <v>5.2</v>
      </c>
      <c r="G159" s="6">
        <v>107.3</v>
      </c>
      <c r="H159" s="6">
        <v>953</v>
      </c>
      <c r="I159" s="4">
        <v>25.978999999999999</v>
      </c>
      <c r="M159">
        <v>600</v>
      </c>
    </row>
    <row r="160" spans="1:15" x14ac:dyDescent="0.55000000000000004">
      <c r="A160" s="6" t="s">
        <v>556</v>
      </c>
      <c r="B160" s="6" t="s">
        <v>557</v>
      </c>
      <c r="C160" s="6" t="s">
        <v>558</v>
      </c>
      <c r="D160" s="6">
        <v>1</v>
      </c>
      <c r="E160" s="6">
        <v>3</v>
      </c>
      <c r="F160" s="6">
        <v>7.5</v>
      </c>
      <c r="G160" s="6">
        <v>54.529000000000003</v>
      </c>
      <c r="H160" s="6">
        <v>493</v>
      </c>
      <c r="I160" s="4">
        <v>25.884</v>
      </c>
      <c r="M160">
        <v>433</v>
      </c>
      <c r="N160">
        <v>279</v>
      </c>
    </row>
    <row r="161" spans="1:15" x14ac:dyDescent="0.55000000000000004">
      <c r="A161" s="6" t="s">
        <v>74</v>
      </c>
      <c r="B161" s="6" t="s">
        <v>75</v>
      </c>
      <c r="C161" s="6" t="s">
        <v>76</v>
      </c>
      <c r="D161" s="6">
        <v>1</v>
      </c>
      <c r="E161" s="6">
        <v>2</v>
      </c>
      <c r="F161" s="6">
        <v>13.7</v>
      </c>
      <c r="G161" s="6">
        <v>28.585000000000001</v>
      </c>
      <c r="H161" s="6">
        <v>249</v>
      </c>
      <c r="I161" s="4">
        <v>25.42</v>
      </c>
      <c r="M161">
        <v>249</v>
      </c>
    </row>
    <row r="162" spans="1:15" x14ac:dyDescent="0.55000000000000004">
      <c r="A162" s="6" t="s">
        <v>460</v>
      </c>
      <c r="B162" s="6" t="s">
        <v>461</v>
      </c>
      <c r="C162" s="6" t="s">
        <v>462</v>
      </c>
      <c r="D162" s="6">
        <v>3</v>
      </c>
      <c r="E162" s="6">
        <v>3</v>
      </c>
      <c r="F162" s="6">
        <v>25</v>
      </c>
      <c r="G162" s="6">
        <v>22.940999999999999</v>
      </c>
      <c r="H162" s="6">
        <v>204</v>
      </c>
      <c r="I162" s="4">
        <v>25.393000000000001</v>
      </c>
      <c r="M162">
        <v>78</v>
      </c>
      <c r="O162" t="s">
        <v>463</v>
      </c>
    </row>
    <row r="163" spans="1:15" x14ac:dyDescent="0.55000000000000004">
      <c r="A163" s="6" t="s">
        <v>480</v>
      </c>
      <c r="B163" s="6" t="s">
        <v>481</v>
      </c>
      <c r="C163" s="6" t="s">
        <v>482</v>
      </c>
      <c r="D163" s="6">
        <v>8</v>
      </c>
      <c r="E163" s="6">
        <v>1</v>
      </c>
      <c r="F163" s="6">
        <v>2.2999999999999998</v>
      </c>
      <c r="G163" s="6">
        <v>154.80000000000001</v>
      </c>
      <c r="H163" s="6">
        <v>1403</v>
      </c>
      <c r="I163" s="4">
        <v>25.173999999999999</v>
      </c>
      <c r="M163">
        <v>359</v>
      </c>
    </row>
    <row r="164" spans="1:15" x14ac:dyDescent="0.55000000000000004">
      <c r="A164" s="6" t="s">
        <v>181</v>
      </c>
      <c r="B164" s="6" t="s">
        <v>182</v>
      </c>
      <c r="C164" s="6" t="s">
        <v>183</v>
      </c>
      <c r="D164" s="6">
        <v>3</v>
      </c>
      <c r="E164" s="6">
        <v>3</v>
      </c>
      <c r="F164" s="6">
        <v>6.8</v>
      </c>
      <c r="G164" s="6">
        <v>67.566999999999993</v>
      </c>
      <c r="H164" s="6">
        <v>592</v>
      </c>
      <c r="I164" s="4">
        <v>25.167000000000002</v>
      </c>
      <c r="M164">
        <v>214</v>
      </c>
    </row>
    <row r="165" spans="1:15" x14ac:dyDescent="0.55000000000000004">
      <c r="A165" s="6" t="s">
        <v>1553</v>
      </c>
      <c r="B165" s="6" t="s">
        <v>1554</v>
      </c>
      <c r="C165" s="6" t="s">
        <v>1555</v>
      </c>
      <c r="D165" s="6">
        <v>1</v>
      </c>
      <c r="E165" s="6">
        <v>2</v>
      </c>
      <c r="F165" s="6">
        <v>47.8</v>
      </c>
      <c r="G165" s="6">
        <v>10.18</v>
      </c>
      <c r="H165" s="6">
        <v>90</v>
      </c>
      <c r="I165" s="4">
        <v>25.02</v>
      </c>
      <c r="M165">
        <v>112</v>
      </c>
    </row>
    <row r="166" spans="1:15" x14ac:dyDescent="0.55000000000000004">
      <c r="A166" s="6" t="s">
        <v>1068</v>
      </c>
      <c r="B166" s="6" t="s">
        <v>1069</v>
      </c>
      <c r="C166" s="6" t="s">
        <v>1070</v>
      </c>
      <c r="D166" s="6">
        <v>4</v>
      </c>
      <c r="E166" s="6">
        <v>2</v>
      </c>
      <c r="F166" s="6">
        <v>7.3</v>
      </c>
      <c r="G166" s="6">
        <v>78.448999999999998</v>
      </c>
      <c r="H166" s="6">
        <v>724</v>
      </c>
      <c r="I166" s="4">
        <v>24.984999999999999</v>
      </c>
      <c r="M166">
        <v>272</v>
      </c>
      <c r="O166">
        <v>439</v>
      </c>
    </row>
    <row r="167" spans="1:15" x14ac:dyDescent="0.55000000000000004">
      <c r="A167" s="6" t="s">
        <v>399</v>
      </c>
      <c r="B167" s="6" t="s">
        <v>400</v>
      </c>
      <c r="C167" s="6" t="s">
        <v>401</v>
      </c>
      <c r="D167" s="6">
        <v>1</v>
      </c>
      <c r="E167" s="6">
        <v>1</v>
      </c>
      <c r="F167" s="6">
        <v>8</v>
      </c>
      <c r="G167" s="6">
        <v>45.744999999999997</v>
      </c>
      <c r="H167" s="6">
        <v>412</v>
      </c>
      <c r="I167" s="4">
        <v>24.751999999999999</v>
      </c>
      <c r="M167">
        <v>61</v>
      </c>
    </row>
    <row r="168" spans="1:15" x14ac:dyDescent="0.55000000000000004">
      <c r="A168" s="6" t="s">
        <v>1504</v>
      </c>
      <c r="B168" s="6" t="s">
        <v>1505</v>
      </c>
      <c r="C168" s="6" t="s">
        <v>1506</v>
      </c>
      <c r="D168" s="6">
        <v>1</v>
      </c>
      <c r="E168" s="6">
        <v>2</v>
      </c>
      <c r="F168" s="6">
        <v>14.5</v>
      </c>
      <c r="G168" s="6">
        <v>18.898</v>
      </c>
      <c r="H168" s="6">
        <v>165</v>
      </c>
      <c r="I168" s="4">
        <v>24.475000000000001</v>
      </c>
      <c r="M168">
        <v>267</v>
      </c>
    </row>
    <row r="169" spans="1:15" x14ac:dyDescent="0.55000000000000004">
      <c r="A169" s="6" t="s">
        <v>1565</v>
      </c>
      <c r="B169" s="6" t="s">
        <v>1566</v>
      </c>
      <c r="C169" s="6" t="s">
        <v>1567</v>
      </c>
      <c r="D169" s="6">
        <v>1</v>
      </c>
      <c r="E169" s="6">
        <v>2</v>
      </c>
      <c r="F169" s="6">
        <v>11.6</v>
      </c>
      <c r="G169" s="6">
        <v>22.367000000000001</v>
      </c>
      <c r="H169" s="6">
        <v>198</v>
      </c>
      <c r="I169" s="4">
        <v>24.317</v>
      </c>
      <c r="M169">
        <v>617</v>
      </c>
    </row>
    <row r="170" spans="1:15" x14ac:dyDescent="0.55000000000000004">
      <c r="A170" s="6" t="s">
        <v>1143</v>
      </c>
      <c r="B170" s="6" t="s">
        <v>1144</v>
      </c>
      <c r="C170" s="6" t="s">
        <v>1145</v>
      </c>
      <c r="D170" s="6">
        <v>1</v>
      </c>
      <c r="E170" s="6">
        <v>2</v>
      </c>
      <c r="F170" s="6">
        <v>1.5</v>
      </c>
      <c r="G170" s="6">
        <v>227.92</v>
      </c>
      <c r="H170" s="6">
        <v>2012</v>
      </c>
      <c r="I170" s="4">
        <v>24.251000000000001</v>
      </c>
      <c r="M170">
        <v>530</v>
      </c>
    </row>
    <row r="171" spans="1:15" x14ac:dyDescent="0.55000000000000004">
      <c r="A171" s="6" t="s">
        <v>714</v>
      </c>
      <c r="B171" s="6" t="s">
        <v>715</v>
      </c>
      <c r="C171" s="6" t="s">
        <v>716</v>
      </c>
      <c r="D171" s="6">
        <v>2</v>
      </c>
      <c r="E171" s="6">
        <v>1</v>
      </c>
      <c r="F171" s="6">
        <v>4.2</v>
      </c>
      <c r="G171" s="6">
        <v>37.029000000000003</v>
      </c>
      <c r="H171" s="6">
        <v>356</v>
      </c>
      <c r="I171" s="4">
        <v>24.207000000000001</v>
      </c>
      <c r="M171">
        <v>292</v>
      </c>
    </row>
    <row r="172" spans="1:15" x14ac:dyDescent="0.55000000000000004">
      <c r="A172" s="6" t="s">
        <v>136</v>
      </c>
      <c r="B172" s="6" t="s">
        <v>137</v>
      </c>
      <c r="C172" s="6" t="s">
        <v>138</v>
      </c>
      <c r="D172" s="6">
        <v>2</v>
      </c>
      <c r="E172" s="6">
        <v>1</v>
      </c>
      <c r="F172" s="6">
        <v>1.6</v>
      </c>
      <c r="G172" s="6">
        <v>170.45</v>
      </c>
      <c r="H172" s="6">
        <v>1479</v>
      </c>
      <c r="I172" s="4">
        <v>24.155000000000001</v>
      </c>
      <c r="M172">
        <v>647</v>
      </c>
    </row>
    <row r="173" spans="1:15" x14ac:dyDescent="0.55000000000000004">
      <c r="A173" s="6" t="s">
        <v>1320</v>
      </c>
      <c r="B173" s="6" t="s">
        <v>1321</v>
      </c>
      <c r="C173" s="6" t="s">
        <v>1322</v>
      </c>
      <c r="D173" s="6">
        <v>1</v>
      </c>
      <c r="E173" s="6">
        <v>2</v>
      </c>
      <c r="F173" s="6">
        <v>13.6</v>
      </c>
      <c r="G173" s="6">
        <v>22.11</v>
      </c>
      <c r="H173" s="6">
        <v>199</v>
      </c>
      <c r="I173" s="4">
        <v>24.138000000000002</v>
      </c>
      <c r="M173">
        <v>363</v>
      </c>
    </row>
    <row r="174" spans="1:15" x14ac:dyDescent="0.55000000000000004">
      <c r="A174" s="6" t="s">
        <v>1269</v>
      </c>
      <c r="B174" s="6" t="s">
        <v>1270</v>
      </c>
      <c r="C174" s="6" t="s">
        <v>1271</v>
      </c>
      <c r="D174" s="6">
        <v>2</v>
      </c>
      <c r="E174" s="6">
        <v>2</v>
      </c>
      <c r="F174" s="6">
        <v>6.3</v>
      </c>
      <c r="G174" s="6">
        <v>55.384999999999998</v>
      </c>
      <c r="H174" s="6">
        <v>526</v>
      </c>
      <c r="I174" s="4">
        <v>24.102</v>
      </c>
      <c r="M174">
        <v>26</v>
      </c>
    </row>
    <row r="175" spans="1:15" x14ac:dyDescent="0.55000000000000004">
      <c r="A175" s="6" t="s">
        <v>80</v>
      </c>
      <c r="B175" s="6" t="s">
        <v>81</v>
      </c>
      <c r="C175" s="6" t="s">
        <v>82</v>
      </c>
      <c r="D175" s="6">
        <v>3</v>
      </c>
      <c r="E175" s="6">
        <v>3</v>
      </c>
      <c r="F175" s="6">
        <v>16.5</v>
      </c>
      <c r="G175" s="6">
        <v>38.603999999999999</v>
      </c>
      <c r="H175" s="6">
        <v>339</v>
      </c>
      <c r="I175" s="4">
        <v>24.052</v>
      </c>
      <c r="M175">
        <v>119</v>
      </c>
    </row>
    <row r="176" spans="1:15" x14ac:dyDescent="0.55000000000000004">
      <c r="A176" s="6" t="s">
        <v>1811</v>
      </c>
      <c r="B176" s="6" t="s">
        <v>1812</v>
      </c>
      <c r="C176" s="6" t="s">
        <v>1813</v>
      </c>
      <c r="D176" s="6">
        <v>1</v>
      </c>
      <c r="E176" s="6">
        <v>3</v>
      </c>
      <c r="F176" s="6">
        <v>30.3</v>
      </c>
      <c r="G176" s="6">
        <v>22.760999999999999</v>
      </c>
      <c r="H176" s="6">
        <v>201</v>
      </c>
      <c r="I176" s="4">
        <v>24.048999999999999</v>
      </c>
      <c r="M176">
        <v>423</v>
      </c>
    </row>
    <row r="177" spans="1:15" x14ac:dyDescent="0.55000000000000004">
      <c r="A177" s="6" t="s">
        <v>483</v>
      </c>
      <c r="B177" s="6" t="s">
        <v>484</v>
      </c>
      <c r="C177" s="6" t="s">
        <v>485</v>
      </c>
      <c r="D177" s="6">
        <v>2</v>
      </c>
      <c r="E177" s="6">
        <v>2</v>
      </c>
      <c r="F177" s="6">
        <v>11.8</v>
      </c>
      <c r="G177" s="6">
        <v>25.2</v>
      </c>
      <c r="H177" s="6">
        <v>228</v>
      </c>
      <c r="I177" s="4">
        <v>23.908999999999999</v>
      </c>
      <c r="M177">
        <v>414</v>
      </c>
    </row>
    <row r="178" spans="1:15" x14ac:dyDescent="0.55000000000000004">
      <c r="A178" s="6" t="s">
        <v>83</v>
      </c>
      <c r="B178" s="6" t="s">
        <v>84</v>
      </c>
      <c r="C178" s="6" t="s">
        <v>85</v>
      </c>
      <c r="D178" s="6">
        <v>2</v>
      </c>
      <c r="E178" s="6">
        <v>2</v>
      </c>
      <c r="F178" s="6">
        <v>5.5</v>
      </c>
      <c r="G178" s="6">
        <v>72.423000000000002</v>
      </c>
      <c r="H178" s="6">
        <v>641</v>
      </c>
      <c r="I178" s="4">
        <v>23.849</v>
      </c>
      <c r="M178">
        <v>125</v>
      </c>
    </row>
    <row r="179" spans="1:15" x14ac:dyDescent="0.55000000000000004">
      <c r="A179" s="6" t="s">
        <v>1847</v>
      </c>
      <c r="B179" s="6" t="s">
        <v>1848</v>
      </c>
      <c r="C179" s="6" t="s">
        <v>1849</v>
      </c>
      <c r="D179" s="6">
        <v>1</v>
      </c>
      <c r="E179" s="6">
        <v>1</v>
      </c>
      <c r="F179" s="6">
        <v>2.1</v>
      </c>
      <c r="G179" s="6">
        <v>90.724999999999994</v>
      </c>
      <c r="H179" s="6">
        <v>765</v>
      </c>
      <c r="I179" s="4">
        <v>23.632999999999999</v>
      </c>
      <c r="M179">
        <v>153</v>
      </c>
    </row>
    <row r="180" spans="1:15" x14ac:dyDescent="0.55000000000000004">
      <c r="A180" s="6" t="s">
        <v>29</v>
      </c>
      <c r="B180" s="6" t="s">
        <v>30</v>
      </c>
      <c r="C180" s="6" t="s">
        <v>31</v>
      </c>
      <c r="D180" s="6">
        <v>2</v>
      </c>
      <c r="E180" s="6">
        <v>2</v>
      </c>
      <c r="F180" s="6">
        <v>2.4</v>
      </c>
      <c r="G180" s="6">
        <v>91.679000000000002</v>
      </c>
      <c r="H180" s="6">
        <v>807</v>
      </c>
      <c r="I180" s="4">
        <v>23.553000000000001</v>
      </c>
      <c r="M180">
        <v>508</v>
      </c>
    </row>
    <row r="181" spans="1:15" x14ac:dyDescent="0.55000000000000004">
      <c r="A181" s="6" t="s">
        <v>1461</v>
      </c>
      <c r="B181" s="6" t="s">
        <v>1462</v>
      </c>
      <c r="C181" s="6" t="s">
        <v>1463</v>
      </c>
      <c r="D181" s="6">
        <v>3</v>
      </c>
      <c r="E181" s="6">
        <v>2</v>
      </c>
      <c r="F181" s="6">
        <v>9.6999999999999993</v>
      </c>
      <c r="G181" s="6">
        <v>30.353999999999999</v>
      </c>
      <c r="H181" s="6">
        <v>268</v>
      </c>
      <c r="I181" s="4">
        <v>23.515000000000001</v>
      </c>
      <c r="M181">
        <v>421</v>
      </c>
      <c r="O181">
        <v>227</v>
      </c>
    </row>
    <row r="182" spans="1:15" x14ac:dyDescent="0.55000000000000004">
      <c r="A182" s="6" t="s">
        <v>495</v>
      </c>
      <c r="B182" s="6" t="s">
        <v>496</v>
      </c>
      <c r="C182" s="6" t="s">
        <v>497</v>
      </c>
      <c r="D182" s="6">
        <v>1</v>
      </c>
      <c r="E182" s="6">
        <v>1</v>
      </c>
      <c r="F182" s="6">
        <v>10.4</v>
      </c>
      <c r="G182" s="6">
        <v>34.832999999999998</v>
      </c>
      <c r="H182" s="6">
        <v>297</v>
      </c>
      <c r="I182" s="4">
        <v>23.384</v>
      </c>
      <c r="M182">
        <v>412</v>
      </c>
    </row>
    <row r="183" spans="1:15" x14ac:dyDescent="0.55000000000000004">
      <c r="A183" s="6" t="s">
        <v>1386</v>
      </c>
      <c r="B183" s="6" t="s">
        <v>1387</v>
      </c>
      <c r="C183" s="6" t="s">
        <v>1388</v>
      </c>
      <c r="D183" s="6">
        <v>1</v>
      </c>
      <c r="E183" s="6">
        <v>1</v>
      </c>
      <c r="F183" s="6">
        <v>4.4000000000000004</v>
      </c>
      <c r="G183" s="6">
        <v>75.034999999999997</v>
      </c>
      <c r="H183" s="6">
        <v>661</v>
      </c>
      <c r="I183" s="4">
        <v>23.366</v>
      </c>
      <c r="M183">
        <v>556</v>
      </c>
    </row>
    <row r="184" spans="1:15" x14ac:dyDescent="0.55000000000000004">
      <c r="A184" s="6" t="s">
        <v>1156</v>
      </c>
      <c r="B184" s="6" t="s">
        <v>1157</v>
      </c>
      <c r="C184" s="6" t="s">
        <v>1158</v>
      </c>
      <c r="D184" s="6">
        <v>2</v>
      </c>
      <c r="E184" s="6">
        <v>1</v>
      </c>
      <c r="F184" s="6">
        <v>11.4</v>
      </c>
      <c r="G184" s="6">
        <v>31.283999999999999</v>
      </c>
      <c r="H184" s="6">
        <v>271</v>
      </c>
      <c r="I184" s="4">
        <v>23.279</v>
      </c>
      <c r="M184">
        <v>541</v>
      </c>
    </row>
    <row r="185" spans="1:15" x14ac:dyDescent="0.55000000000000004">
      <c r="A185" s="6" t="s">
        <v>454</v>
      </c>
      <c r="B185" s="6" t="s">
        <v>455</v>
      </c>
      <c r="C185" s="6" t="s">
        <v>456</v>
      </c>
      <c r="D185" s="6">
        <v>2</v>
      </c>
      <c r="E185" s="6">
        <v>2</v>
      </c>
      <c r="F185" s="6">
        <v>2.1</v>
      </c>
      <c r="G185" s="6">
        <v>105.34</v>
      </c>
      <c r="H185" s="6">
        <v>913</v>
      </c>
      <c r="I185" s="4">
        <v>23.187999999999999</v>
      </c>
      <c r="M185">
        <v>9</v>
      </c>
    </row>
    <row r="186" spans="1:15" x14ac:dyDescent="0.55000000000000004">
      <c r="A186" s="6" t="s">
        <v>228</v>
      </c>
      <c r="B186" s="6" t="s">
        <v>229</v>
      </c>
      <c r="C186" s="6" t="s">
        <v>230</v>
      </c>
      <c r="D186" s="6">
        <v>1</v>
      </c>
      <c r="E186" s="6">
        <v>2</v>
      </c>
      <c r="F186" s="6">
        <v>8.6</v>
      </c>
      <c r="G186" s="6">
        <v>25.103999999999999</v>
      </c>
      <c r="H186" s="6">
        <v>222</v>
      </c>
      <c r="I186" s="4">
        <v>23.126000000000001</v>
      </c>
      <c r="M186">
        <v>42</v>
      </c>
    </row>
    <row r="187" spans="1:15" x14ac:dyDescent="0.55000000000000004">
      <c r="A187" s="6" t="s">
        <v>945</v>
      </c>
      <c r="B187" s="6" t="s">
        <v>946</v>
      </c>
      <c r="C187" s="6" t="s">
        <v>947</v>
      </c>
      <c r="D187" s="6">
        <v>2</v>
      </c>
      <c r="E187" s="6">
        <v>1</v>
      </c>
      <c r="F187" s="6">
        <v>5.0999999999999996</v>
      </c>
      <c r="G187" s="6">
        <v>61.814999999999998</v>
      </c>
      <c r="H187" s="6">
        <v>546</v>
      </c>
      <c r="I187" s="4">
        <v>23.013000000000002</v>
      </c>
      <c r="M187">
        <v>304</v>
      </c>
      <c r="N187">
        <v>235</v>
      </c>
    </row>
    <row r="188" spans="1:15" x14ac:dyDescent="0.55000000000000004">
      <c r="A188" s="6" t="s">
        <v>1296</v>
      </c>
      <c r="B188" s="6" t="s">
        <v>1297</v>
      </c>
      <c r="C188" s="6" t="s">
        <v>1298</v>
      </c>
      <c r="D188" s="6">
        <v>1</v>
      </c>
      <c r="E188" s="6">
        <v>1</v>
      </c>
      <c r="F188" s="6">
        <v>5.3</v>
      </c>
      <c r="G188" s="6">
        <v>59.271000000000001</v>
      </c>
      <c r="H188" s="6">
        <v>546</v>
      </c>
      <c r="I188" s="4">
        <v>22.994</v>
      </c>
      <c r="M188">
        <v>35</v>
      </c>
    </row>
    <row r="189" spans="1:15" x14ac:dyDescent="0.55000000000000004">
      <c r="A189" s="6" t="s">
        <v>1719</v>
      </c>
      <c r="B189" s="6" t="s">
        <v>1720</v>
      </c>
      <c r="C189" s="6" t="s">
        <v>1721</v>
      </c>
      <c r="D189" s="6">
        <v>1</v>
      </c>
      <c r="E189" s="6">
        <v>1</v>
      </c>
      <c r="F189" s="6">
        <v>16.8</v>
      </c>
      <c r="G189" s="6">
        <v>18.998000000000001</v>
      </c>
      <c r="H189" s="6">
        <v>173</v>
      </c>
      <c r="I189" s="4">
        <v>22.916</v>
      </c>
      <c r="M189">
        <v>289</v>
      </c>
    </row>
    <row r="190" spans="1:15" x14ac:dyDescent="0.55000000000000004">
      <c r="A190" s="6" t="s">
        <v>424</v>
      </c>
      <c r="B190" s="6" t="s">
        <v>425</v>
      </c>
      <c r="C190" s="6" t="s">
        <v>426</v>
      </c>
      <c r="D190" s="6">
        <v>2</v>
      </c>
      <c r="E190" s="6">
        <v>1</v>
      </c>
      <c r="F190" s="6">
        <v>7.3</v>
      </c>
      <c r="G190" s="6">
        <v>17.748000000000001</v>
      </c>
      <c r="H190" s="6">
        <v>164</v>
      </c>
      <c r="I190" s="4">
        <v>22.888000000000002</v>
      </c>
      <c r="M190">
        <v>231</v>
      </c>
    </row>
    <row r="191" spans="1:15" x14ac:dyDescent="0.55000000000000004">
      <c r="A191" s="6" t="s">
        <v>402</v>
      </c>
      <c r="B191" s="6" t="s">
        <v>403</v>
      </c>
      <c r="C191" s="6" t="s">
        <v>404</v>
      </c>
      <c r="D191" s="6">
        <v>3</v>
      </c>
      <c r="E191" s="6">
        <v>2</v>
      </c>
      <c r="F191" s="6">
        <v>11</v>
      </c>
      <c r="G191" s="6">
        <v>57.195999999999998</v>
      </c>
      <c r="H191" s="6">
        <v>507</v>
      </c>
      <c r="I191" s="4">
        <v>22.795000000000002</v>
      </c>
      <c r="M191">
        <v>625</v>
      </c>
      <c r="O191">
        <v>6</v>
      </c>
    </row>
    <row r="192" spans="1:15" x14ac:dyDescent="0.55000000000000004">
      <c r="A192" s="6" t="s">
        <v>1935</v>
      </c>
      <c r="B192" s="6" t="s">
        <v>1936</v>
      </c>
      <c r="C192" s="6" t="s">
        <v>1937</v>
      </c>
      <c r="D192" s="6">
        <v>4</v>
      </c>
      <c r="E192" s="6">
        <v>3</v>
      </c>
      <c r="F192" s="6">
        <v>28.1</v>
      </c>
      <c r="G192" s="6">
        <v>14.728</v>
      </c>
      <c r="H192" s="6">
        <v>128</v>
      </c>
      <c r="I192" s="4">
        <v>22.774000000000001</v>
      </c>
      <c r="M192">
        <v>143</v>
      </c>
    </row>
    <row r="193" spans="1:13" x14ac:dyDescent="0.55000000000000004">
      <c r="A193" s="6" t="s">
        <v>1146</v>
      </c>
      <c r="B193" s="6" t="s">
        <v>1147</v>
      </c>
      <c r="C193" s="6" t="s">
        <v>1148</v>
      </c>
      <c r="D193" s="6">
        <v>2</v>
      </c>
      <c r="E193" s="6">
        <v>3</v>
      </c>
      <c r="F193" s="6">
        <v>15.8</v>
      </c>
      <c r="G193" s="6">
        <v>31.44</v>
      </c>
      <c r="H193" s="6">
        <v>278</v>
      </c>
      <c r="I193" s="4">
        <v>22.725999999999999</v>
      </c>
      <c r="M193">
        <v>623</v>
      </c>
    </row>
    <row r="194" spans="1:13" x14ac:dyDescent="0.55000000000000004">
      <c r="A194" s="6" t="s">
        <v>1350</v>
      </c>
      <c r="B194" s="6" t="s">
        <v>1351</v>
      </c>
      <c r="C194" s="6" t="s">
        <v>1352</v>
      </c>
      <c r="D194" s="6">
        <v>2</v>
      </c>
      <c r="E194" s="6">
        <v>2</v>
      </c>
      <c r="F194" s="6">
        <v>9.9</v>
      </c>
      <c r="G194" s="6">
        <v>29.555</v>
      </c>
      <c r="H194" s="6">
        <v>263</v>
      </c>
      <c r="I194" s="4">
        <v>22.565999999999999</v>
      </c>
      <c r="M194">
        <v>204</v>
      </c>
    </row>
    <row r="195" spans="1:13" x14ac:dyDescent="0.55000000000000004">
      <c r="A195" s="6" t="s">
        <v>1425</v>
      </c>
      <c r="B195" s="6" t="s">
        <v>1426</v>
      </c>
      <c r="C195" s="6" t="s">
        <v>1427</v>
      </c>
      <c r="D195" s="6">
        <v>2</v>
      </c>
      <c r="E195" s="6">
        <v>2</v>
      </c>
      <c r="F195" s="6">
        <v>16.100000000000001</v>
      </c>
      <c r="G195" s="6">
        <v>33.026000000000003</v>
      </c>
      <c r="H195" s="6">
        <v>280</v>
      </c>
      <c r="I195" s="4">
        <v>22.527999999999999</v>
      </c>
      <c r="M195">
        <v>422</v>
      </c>
    </row>
    <row r="196" spans="1:13" x14ac:dyDescent="0.55000000000000004">
      <c r="A196" s="6" t="s">
        <v>148</v>
      </c>
      <c r="B196" s="6" t="s">
        <v>149</v>
      </c>
      <c r="C196" s="6" t="s">
        <v>150</v>
      </c>
      <c r="D196" s="6">
        <v>3</v>
      </c>
      <c r="E196" s="6">
        <v>1</v>
      </c>
      <c r="F196" s="6">
        <v>11.5</v>
      </c>
      <c r="G196" s="6">
        <v>27.542999999999999</v>
      </c>
      <c r="H196" s="6">
        <v>253</v>
      </c>
      <c r="I196" s="4">
        <v>22.45</v>
      </c>
      <c r="M196">
        <v>89</v>
      </c>
    </row>
    <row r="197" spans="1:13" x14ac:dyDescent="0.55000000000000004">
      <c r="A197" s="6" t="s">
        <v>1374</v>
      </c>
      <c r="B197" s="6" t="s">
        <v>1375</v>
      </c>
      <c r="C197" s="6" t="s">
        <v>1376</v>
      </c>
      <c r="D197" s="6">
        <v>3</v>
      </c>
      <c r="E197" s="6">
        <v>2</v>
      </c>
      <c r="F197" s="6">
        <v>7.3</v>
      </c>
      <c r="G197" s="6">
        <v>57.220999999999997</v>
      </c>
      <c r="H197" s="6">
        <v>531</v>
      </c>
      <c r="I197" s="4">
        <v>22.006</v>
      </c>
      <c r="M197">
        <v>208</v>
      </c>
    </row>
    <row r="198" spans="1:13" x14ac:dyDescent="0.55000000000000004">
      <c r="A198" s="6" t="s">
        <v>748</v>
      </c>
      <c r="B198" s="6" t="s">
        <v>749</v>
      </c>
      <c r="C198" s="6" t="s">
        <v>750</v>
      </c>
      <c r="D198" s="6">
        <v>1</v>
      </c>
      <c r="E198" s="6">
        <v>1</v>
      </c>
      <c r="F198" s="6">
        <v>13.8</v>
      </c>
      <c r="G198" s="6">
        <v>24.579000000000001</v>
      </c>
      <c r="H198" s="6">
        <v>218</v>
      </c>
      <c r="I198" s="4">
        <v>21.867999999999999</v>
      </c>
      <c r="M198">
        <v>93</v>
      </c>
    </row>
    <row r="199" spans="1:13" x14ac:dyDescent="0.55000000000000004">
      <c r="A199" s="6" t="s">
        <v>1731</v>
      </c>
      <c r="B199" s="6" t="s">
        <v>1732</v>
      </c>
      <c r="C199" s="6" t="s">
        <v>1733</v>
      </c>
      <c r="D199" s="6">
        <v>2</v>
      </c>
      <c r="E199" s="6">
        <v>1</v>
      </c>
      <c r="F199" s="6">
        <v>8.8000000000000007</v>
      </c>
      <c r="G199" s="6">
        <v>39.656999999999996</v>
      </c>
      <c r="H199" s="6">
        <v>354</v>
      </c>
      <c r="I199" s="4">
        <v>21.754000000000001</v>
      </c>
      <c r="M199">
        <v>637</v>
      </c>
    </row>
    <row r="200" spans="1:13" x14ac:dyDescent="0.55000000000000004">
      <c r="A200" s="6" t="s">
        <v>1671</v>
      </c>
      <c r="B200" s="6" t="s">
        <v>1672</v>
      </c>
      <c r="C200" s="6" t="s">
        <v>1673</v>
      </c>
      <c r="D200" s="6">
        <v>3</v>
      </c>
      <c r="E200" s="6">
        <v>1</v>
      </c>
      <c r="F200" s="6">
        <v>2.5</v>
      </c>
      <c r="G200" s="6">
        <v>124.84</v>
      </c>
      <c r="H200" s="6">
        <v>1130</v>
      </c>
      <c r="I200" s="4">
        <v>21.628</v>
      </c>
      <c r="M200">
        <v>510</v>
      </c>
    </row>
    <row r="201" spans="1:13" x14ac:dyDescent="0.55000000000000004">
      <c r="A201" s="6" t="s">
        <v>1704</v>
      </c>
      <c r="B201" s="6" t="s">
        <v>1705</v>
      </c>
      <c r="C201" s="6" t="s">
        <v>1706</v>
      </c>
      <c r="D201" s="6">
        <v>3</v>
      </c>
      <c r="E201" s="6">
        <v>3</v>
      </c>
      <c r="F201" s="6">
        <v>3.9</v>
      </c>
      <c r="G201" s="6">
        <v>251.39</v>
      </c>
      <c r="H201" s="6">
        <v>2155</v>
      </c>
      <c r="I201" s="4">
        <v>21.393999999999998</v>
      </c>
      <c r="M201">
        <v>352</v>
      </c>
    </row>
    <row r="202" spans="1:13" x14ac:dyDescent="0.55000000000000004">
      <c r="A202" s="6" t="s">
        <v>1165</v>
      </c>
      <c r="B202" s="6" t="s">
        <v>1166</v>
      </c>
      <c r="C202" s="6" t="s">
        <v>1167</v>
      </c>
      <c r="D202" s="6">
        <v>4</v>
      </c>
      <c r="E202" s="6">
        <v>2</v>
      </c>
      <c r="F202" s="6">
        <v>17.899999999999999</v>
      </c>
      <c r="G202" s="6">
        <v>25.568999999999999</v>
      </c>
      <c r="H202" s="6">
        <v>229</v>
      </c>
      <c r="I202" s="4">
        <v>21.007000000000001</v>
      </c>
      <c r="M202">
        <v>341</v>
      </c>
    </row>
    <row r="203" spans="1:13" x14ac:dyDescent="0.55000000000000004">
      <c r="A203" s="6" t="s">
        <v>145</v>
      </c>
      <c r="B203" s="6" t="s">
        <v>146</v>
      </c>
      <c r="C203" s="6" t="s">
        <v>147</v>
      </c>
      <c r="D203" s="6">
        <v>1</v>
      </c>
      <c r="E203" s="6">
        <v>3</v>
      </c>
      <c r="F203" s="6">
        <v>5.6</v>
      </c>
      <c r="G203" s="6">
        <v>145.81</v>
      </c>
      <c r="H203" s="6">
        <v>1282</v>
      </c>
      <c r="I203" s="4">
        <v>20.995000000000001</v>
      </c>
      <c r="M203">
        <v>406</v>
      </c>
    </row>
    <row r="204" spans="1:13" x14ac:dyDescent="0.55000000000000004">
      <c r="A204" s="6" t="s">
        <v>912</v>
      </c>
      <c r="B204" s="6" t="s">
        <v>913</v>
      </c>
      <c r="C204" s="6" t="s">
        <v>914</v>
      </c>
      <c r="D204" s="6">
        <v>1</v>
      </c>
      <c r="E204" s="6">
        <v>1</v>
      </c>
      <c r="F204" s="6">
        <v>33.299999999999997</v>
      </c>
      <c r="G204" s="6">
        <v>11.845000000000001</v>
      </c>
      <c r="H204" s="6">
        <v>102</v>
      </c>
      <c r="I204" s="4">
        <v>20.722000000000001</v>
      </c>
      <c r="M204">
        <v>320</v>
      </c>
    </row>
    <row r="205" spans="1:13" x14ac:dyDescent="0.55000000000000004">
      <c r="A205" s="6" t="s">
        <v>206</v>
      </c>
      <c r="B205" s="6" t="s">
        <v>207</v>
      </c>
      <c r="C205" s="6" t="s">
        <v>208</v>
      </c>
      <c r="D205" s="6">
        <v>2</v>
      </c>
      <c r="E205" s="6">
        <v>2</v>
      </c>
      <c r="F205" s="6">
        <v>5.3</v>
      </c>
      <c r="G205" s="6">
        <v>103.14</v>
      </c>
      <c r="H205" s="6">
        <v>923</v>
      </c>
      <c r="I205" s="4">
        <v>20.677</v>
      </c>
      <c r="M205">
        <v>492</v>
      </c>
    </row>
    <row r="206" spans="1:13" x14ac:dyDescent="0.55000000000000004">
      <c r="A206" s="6" t="s">
        <v>905</v>
      </c>
      <c r="B206" s="6" t="s">
        <v>906</v>
      </c>
      <c r="C206" s="6" t="s">
        <v>907</v>
      </c>
      <c r="D206" s="6">
        <v>1</v>
      </c>
      <c r="E206" s="6">
        <v>2</v>
      </c>
      <c r="F206" s="6">
        <v>2</v>
      </c>
      <c r="G206" s="6">
        <v>157.9</v>
      </c>
      <c r="H206" s="6">
        <v>1394</v>
      </c>
      <c r="I206" s="4">
        <v>20.664999999999999</v>
      </c>
      <c r="M206">
        <v>255</v>
      </c>
    </row>
    <row r="207" spans="1:13" x14ac:dyDescent="0.55000000000000004">
      <c r="A207" s="6" t="s">
        <v>1996</v>
      </c>
      <c r="B207" s="6" t="s">
        <v>1997</v>
      </c>
      <c r="C207" s="6" t="s">
        <v>1998</v>
      </c>
      <c r="D207" s="6">
        <v>1</v>
      </c>
      <c r="E207" s="6">
        <v>1</v>
      </c>
      <c r="F207" s="6">
        <v>19.3</v>
      </c>
      <c r="G207" s="6">
        <v>20.747</v>
      </c>
      <c r="H207" s="6">
        <v>176</v>
      </c>
      <c r="I207" s="4">
        <v>20.584</v>
      </c>
      <c r="M207">
        <v>573</v>
      </c>
    </row>
    <row r="208" spans="1:13" x14ac:dyDescent="0.55000000000000004">
      <c r="A208" s="6" t="s">
        <v>717</v>
      </c>
      <c r="B208" s="6" t="s">
        <v>718</v>
      </c>
      <c r="C208" s="6" t="s">
        <v>719</v>
      </c>
      <c r="D208" s="6">
        <v>4</v>
      </c>
      <c r="E208" s="6">
        <v>2</v>
      </c>
      <c r="F208" s="6">
        <v>5.6</v>
      </c>
      <c r="G208" s="6">
        <v>30.588000000000001</v>
      </c>
      <c r="H208" s="6">
        <v>285</v>
      </c>
      <c r="I208" s="4">
        <v>20.577000000000002</v>
      </c>
      <c r="M208">
        <v>563</v>
      </c>
    </row>
    <row r="209" spans="1:15" x14ac:dyDescent="0.55000000000000004">
      <c r="A209" s="6" t="s">
        <v>677</v>
      </c>
      <c r="B209" s="6" t="s">
        <v>678</v>
      </c>
      <c r="C209" s="6" t="s">
        <v>679</v>
      </c>
      <c r="D209" s="6">
        <v>1</v>
      </c>
      <c r="E209" s="6">
        <v>2</v>
      </c>
      <c r="F209" s="6">
        <v>19.8</v>
      </c>
      <c r="G209" s="6">
        <v>13.802</v>
      </c>
      <c r="H209" s="6">
        <v>126</v>
      </c>
      <c r="I209" s="4">
        <v>20.2</v>
      </c>
      <c r="M209">
        <v>280</v>
      </c>
    </row>
    <row r="210" spans="1:15" x14ac:dyDescent="0.55000000000000004">
      <c r="A210" s="6" t="s">
        <v>827</v>
      </c>
      <c r="B210" s="6" t="s">
        <v>828</v>
      </c>
      <c r="C210" s="6" t="s">
        <v>829</v>
      </c>
      <c r="D210" s="6">
        <v>1</v>
      </c>
      <c r="E210" s="6">
        <v>1</v>
      </c>
      <c r="F210" s="6">
        <v>9.4</v>
      </c>
      <c r="G210" s="6">
        <v>24.542000000000002</v>
      </c>
      <c r="H210" s="6">
        <v>212</v>
      </c>
      <c r="I210" s="2">
        <v>19.937999999999999</v>
      </c>
      <c r="M210">
        <v>201</v>
      </c>
    </row>
    <row r="211" spans="1:15" x14ac:dyDescent="0.55000000000000004">
      <c r="A211" s="6" t="s">
        <v>1359</v>
      </c>
      <c r="B211" s="6" t="s">
        <v>1360</v>
      </c>
      <c r="C211" s="6" t="s">
        <v>1361</v>
      </c>
      <c r="D211" s="6">
        <v>2</v>
      </c>
      <c r="E211" s="6">
        <v>2</v>
      </c>
      <c r="F211" s="6">
        <v>4.0999999999999996</v>
      </c>
      <c r="G211" s="6">
        <v>102.26</v>
      </c>
      <c r="H211" s="6">
        <v>922</v>
      </c>
      <c r="I211" s="2">
        <v>19.844999999999999</v>
      </c>
      <c r="M211">
        <v>560</v>
      </c>
    </row>
    <row r="212" spans="1:15" x14ac:dyDescent="0.55000000000000004">
      <c r="A212" s="6" t="s">
        <v>692</v>
      </c>
      <c r="B212" s="6" t="s">
        <v>693</v>
      </c>
      <c r="C212" s="6" t="s">
        <v>694</v>
      </c>
      <c r="D212" s="6">
        <v>5</v>
      </c>
      <c r="E212" s="6">
        <v>2</v>
      </c>
      <c r="F212" s="6">
        <v>30.1</v>
      </c>
      <c r="G212" s="6">
        <v>15.404</v>
      </c>
      <c r="H212" s="6">
        <v>136</v>
      </c>
      <c r="I212" s="2">
        <v>19.760999999999999</v>
      </c>
      <c r="M212">
        <v>342</v>
      </c>
    </row>
    <row r="213" spans="1:15" x14ac:dyDescent="0.55000000000000004">
      <c r="A213" s="6" t="s">
        <v>1428</v>
      </c>
      <c r="B213" s="6" t="s">
        <v>1429</v>
      </c>
      <c r="C213" s="6" t="s">
        <v>1430</v>
      </c>
      <c r="D213" s="6">
        <v>2</v>
      </c>
      <c r="E213" s="6">
        <v>1</v>
      </c>
      <c r="F213" s="6">
        <v>6</v>
      </c>
      <c r="G213" s="6">
        <v>36.875999999999998</v>
      </c>
      <c r="H213" s="6">
        <v>317</v>
      </c>
      <c r="I213" s="2">
        <v>19.760999999999999</v>
      </c>
      <c r="M213">
        <v>399</v>
      </c>
    </row>
    <row r="214" spans="1:15" hidden="1" x14ac:dyDescent="0.55000000000000004">
      <c r="A214" t="s">
        <v>665</v>
      </c>
      <c r="B214" t="s">
        <v>666</v>
      </c>
      <c r="C214" t="s">
        <v>667</v>
      </c>
      <c r="D214">
        <v>7</v>
      </c>
      <c r="E214">
        <v>2</v>
      </c>
      <c r="F214">
        <v>9.5</v>
      </c>
      <c r="G214">
        <v>22.06</v>
      </c>
      <c r="H214">
        <v>201</v>
      </c>
      <c r="I214">
        <v>24.814</v>
      </c>
      <c r="L214" t="s">
        <v>25</v>
      </c>
      <c r="M214">
        <v>16</v>
      </c>
    </row>
    <row r="215" spans="1:15" x14ac:dyDescent="0.55000000000000004">
      <c r="A215" s="6" t="s">
        <v>784</v>
      </c>
      <c r="B215" s="6" t="s">
        <v>785</v>
      </c>
      <c r="C215" s="6" t="s">
        <v>786</v>
      </c>
      <c r="D215" s="6">
        <v>3</v>
      </c>
      <c r="E215" s="6">
        <v>2</v>
      </c>
      <c r="F215" s="6">
        <v>1.4</v>
      </c>
      <c r="G215" s="6">
        <v>480.19</v>
      </c>
      <c r="H215" s="6">
        <v>4358</v>
      </c>
      <c r="I215" s="2">
        <v>19.57</v>
      </c>
      <c r="M215">
        <v>482</v>
      </c>
    </row>
    <row r="216" spans="1:15" x14ac:dyDescent="0.55000000000000004">
      <c r="A216" s="6" t="s">
        <v>1299</v>
      </c>
      <c r="B216" s="6" t="s">
        <v>1300</v>
      </c>
      <c r="C216" s="6" t="s">
        <v>1301</v>
      </c>
      <c r="D216" s="6">
        <v>3</v>
      </c>
      <c r="E216" s="6">
        <v>3</v>
      </c>
      <c r="F216" s="6">
        <v>13.5</v>
      </c>
      <c r="G216" s="6">
        <v>42.314999999999998</v>
      </c>
      <c r="H216" s="6">
        <v>386</v>
      </c>
      <c r="I216" s="2">
        <v>19.484000000000002</v>
      </c>
      <c r="M216">
        <v>678</v>
      </c>
    </row>
    <row r="217" spans="1:15" x14ac:dyDescent="0.55000000000000004">
      <c r="A217" s="6" t="s">
        <v>1120</v>
      </c>
      <c r="B217" s="6" t="s">
        <v>1121</v>
      </c>
      <c r="C217" s="6" t="s">
        <v>1122</v>
      </c>
      <c r="D217" s="6">
        <v>2</v>
      </c>
      <c r="E217" s="6">
        <v>2</v>
      </c>
      <c r="F217" s="6">
        <v>5.9</v>
      </c>
      <c r="G217" s="6">
        <v>82.593000000000004</v>
      </c>
      <c r="H217" s="6">
        <v>744</v>
      </c>
      <c r="I217" s="2">
        <v>19.27</v>
      </c>
      <c r="M217">
        <v>263</v>
      </c>
      <c r="O217" t="s">
        <v>1123</v>
      </c>
    </row>
    <row r="218" spans="1:15" x14ac:dyDescent="0.55000000000000004">
      <c r="A218" s="6" t="s">
        <v>590</v>
      </c>
      <c r="B218" s="6" t="s">
        <v>591</v>
      </c>
      <c r="C218" s="6" t="s">
        <v>592</v>
      </c>
      <c r="D218" s="6">
        <v>1</v>
      </c>
      <c r="E218" s="6">
        <v>3</v>
      </c>
      <c r="F218" s="6">
        <v>2.1</v>
      </c>
      <c r="G218" s="6">
        <v>292.75</v>
      </c>
      <c r="H218" s="6">
        <v>2671</v>
      </c>
      <c r="I218" s="2">
        <v>19.198</v>
      </c>
      <c r="M218">
        <v>529</v>
      </c>
      <c r="O218">
        <v>2003</v>
      </c>
    </row>
    <row r="219" spans="1:15" x14ac:dyDescent="0.55000000000000004">
      <c r="A219" s="6" t="s">
        <v>1226</v>
      </c>
      <c r="B219" s="6" t="s">
        <v>1227</v>
      </c>
      <c r="C219" s="6" t="s">
        <v>1228</v>
      </c>
      <c r="D219" s="6">
        <v>1</v>
      </c>
      <c r="E219" s="6">
        <v>1</v>
      </c>
      <c r="F219" s="6">
        <v>15.9</v>
      </c>
      <c r="G219" s="6">
        <v>21.670999999999999</v>
      </c>
      <c r="H219" s="6">
        <v>195</v>
      </c>
      <c r="I219" s="2">
        <v>18.98</v>
      </c>
      <c r="M219">
        <v>21</v>
      </c>
    </row>
    <row r="220" spans="1:15" x14ac:dyDescent="0.55000000000000004">
      <c r="A220" s="6" t="s">
        <v>861</v>
      </c>
      <c r="B220" s="6" t="s">
        <v>862</v>
      </c>
      <c r="C220" s="6" t="s">
        <v>863</v>
      </c>
      <c r="D220" s="6">
        <v>1</v>
      </c>
      <c r="E220" s="6">
        <v>3</v>
      </c>
      <c r="F220" s="6">
        <v>21.3</v>
      </c>
      <c r="G220" s="6">
        <v>45.283000000000001</v>
      </c>
      <c r="H220" s="6">
        <v>399</v>
      </c>
      <c r="I220" s="2">
        <v>18.757999999999999</v>
      </c>
      <c r="M220">
        <v>50</v>
      </c>
    </row>
    <row r="221" spans="1:15" x14ac:dyDescent="0.55000000000000004">
      <c r="A221" s="6" t="s">
        <v>1416</v>
      </c>
      <c r="B221" s="6" t="s">
        <v>1417</v>
      </c>
      <c r="C221" s="6" t="s">
        <v>1418</v>
      </c>
      <c r="D221" s="6">
        <v>2</v>
      </c>
      <c r="E221" s="6">
        <v>1</v>
      </c>
      <c r="F221" s="6">
        <v>5.3</v>
      </c>
      <c r="G221" s="6">
        <v>56.918999999999997</v>
      </c>
      <c r="H221" s="6">
        <v>524</v>
      </c>
      <c r="I221" s="2">
        <v>18.585000000000001</v>
      </c>
      <c r="M221">
        <v>0</v>
      </c>
    </row>
    <row r="222" spans="1:15" x14ac:dyDescent="0.55000000000000004">
      <c r="A222" s="6" t="s">
        <v>1826</v>
      </c>
      <c r="B222" s="6" t="s">
        <v>1827</v>
      </c>
      <c r="C222" s="6" t="s">
        <v>1828</v>
      </c>
      <c r="D222" s="6">
        <v>2</v>
      </c>
      <c r="E222" s="6">
        <v>1</v>
      </c>
      <c r="F222" s="6">
        <v>6.9</v>
      </c>
      <c r="G222" s="6">
        <v>28.431999999999999</v>
      </c>
      <c r="H222" s="6">
        <v>261</v>
      </c>
      <c r="I222" s="2">
        <v>18.436</v>
      </c>
      <c r="M222">
        <v>610</v>
      </c>
    </row>
    <row r="223" spans="1:15" x14ac:dyDescent="0.55000000000000004">
      <c r="A223" s="6" t="s">
        <v>412</v>
      </c>
      <c r="B223" s="6" t="s">
        <v>413</v>
      </c>
      <c r="C223" s="6" t="s">
        <v>414</v>
      </c>
      <c r="D223" s="6">
        <v>1</v>
      </c>
      <c r="E223" s="6">
        <v>1</v>
      </c>
      <c r="F223" s="6">
        <v>9.8000000000000007</v>
      </c>
      <c r="G223" s="6">
        <v>19.108000000000001</v>
      </c>
      <c r="H223" s="6">
        <v>174</v>
      </c>
      <c r="I223" s="2">
        <v>18.398</v>
      </c>
      <c r="M223">
        <v>41</v>
      </c>
    </row>
    <row r="224" spans="1:15" x14ac:dyDescent="0.55000000000000004">
      <c r="A224" s="6" t="s">
        <v>418</v>
      </c>
      <c r="B224" s="6" t="s">
        <v>419</v>
      </c>
      <c r="C224" s="6" t="s">
        <v>420</v>
      </c>
      <c r="D224" s="6">
        <v>2</v>
      </c>
      <c r="E224" s="6">
        <v>1</v>
      </c>
      <c r="F224" s="6">
        <v>2.6</v>
      </c>
      <c r="G224" s="6">
        <v>58.161999999999999</v>
      </c>
      <c r="H224" s="6">
        <v>536</v>
      </c>
      <c r="I224" s="2">
        <v>18.385000000000002</v>
      </c>
      <c r="M224">
        <v>431</v>
      </c>
    </row>
    <row r="225" spans="1:14" x14ac:dyDescent="0.55000000000000004">
      <c r="A225" s="6" t="s">
        <v>966</v>
      </c>
      <c r="B225" s="6" t="s">
        <v>967</v>
      </c>
      <c r="C225" s="6" t="s">
        <v>968</v>
      </c>
      <c r="D225" s="6">
        <v>3</v>
      </c>
      <c r="E225" s="6">
        <v>2</v>
      </c>
      <c r="F225" s="6">
        <v>6</v>
      </c>
      <c r="G225" s="6">
        <v>81.307000000000002</v>
      </c>
      <c r="H225" s="6">
        <v>719</v>
      </c>
      <c r="I225" s="2">
        <v>18.292000000000002</v>
      </c>
      <c r="M225">
        <v>235</v>
      </c>
    </row>
    <row r="226" spans="1:14" x14ac:dyDescent="0.55000000000000004">
      <c r="A226" s="6" t="s">
        <v>436</v>
      </c>
      <c r="B226" s="6" t="s">
        <v>437</v>
      </c>
      <c r="C226" s="6" t="s">
        <v>438</v>
      </c>
      <c r="D226" s="6">
        <v>4</v>
      </c>
      <c r="E226" s="6">
        <v>3</v>
      </c>
      <c r="F226" s="6">
        <v>8.4</v>
      </c>
      <c r="G226" s="6">
        <v>47.869</v>
      </c>
      <c r="H226" s="6">
        <v>441</v>
      </c>
      <c r="I226" s="2">
        <v>18.117000000000001</v>
      </c>
      <c r="M226">
        <v>339</v>
      </c>
    </row>
    <row r="227" spans="1:14" x14ac:dyDescent="0.55000000000000004">
      <c r="A227" s="6" t="s">
        <v>1919</v>
      </c>
      <c r="B227" s="6" t="s">
        <v>1920</v>
      </c>
      <c r="C227" s="6" t="s">
        <v>1921</v>
      </c>
      <c r="D227" s="6">
        <v>1</v>
      </c>
      <c r="E227" s="6">
        <v>1</v>
      </c>
      <c r="F227" s="6">
        <v>22.7</v>
      </c>
      <c r="G227" s="6">
        <v>19.206</v>
      </c>
      <c r="H227" s="6">
        <v>172</v>
      </c>
      <c r="I227" s="2">
        <v>17.832999999999998</v>
      </c>
      <c r="M227">
        <v>90</v>
      </c>
    </row>
    <row r="228" spans="1:14" x14ac:dyDescent="0.55000000000000004">
      <c r="A228" s="6" t="s">
        <v>262</v>
      </c>
      <c r="B228" s="6" t="s">
        <v>263</v>
      </c>
      <c r="C228" s="6" t="s">
        <v>264</v>
      </c>
      <c r="D228" s="6">
        <v>2</v>
      </c>
      <c r="E228" s="6">
        <v>1</v>
      </c>
      <c r="F228" s="6">
        <v>3.6</v>
      </c>
      <c r="G228" s="6">
        <v>43.832999999999998</v>
      </c>
      <c r="H228" s="6">
        <v>391</v>
      </c>
      <c r="I228" s="2">
        <v>17.798999999999999</v>
      </c>
      <c r="M228">
        <v>550</v>
      </c>
    </row>
    <row r="229" spans="1:14" x14ac:dyDescent="0.55000000000000004">
      <c r="A229" s="6" t="s">
        <v>1874</v>
      </c>
      <c r="B229" s="6" t="s">
        <v>1875</v>
      </c>
      <c r="C229" s="6" t="s">
        <v>1876</v>
      </c>
      <c r="D229" s="6">
        <v>1</v>
      </c>
      <c r="E229" s="6">
        <v>2</v>
      </c>
      <c r="F229" s="6">
        <v>4</v>
      </c>
      <c r="G229" s="6">
        <v>91.808999999999997</v>
      </c>
      <c r="H229" s="6">
        <v>804</v>
      </c>
      <c r="I229" s="2">
        <v>17.731000000000002</v>
      </c>
      <c r="M229">
        <v>438</v>
      </c>
    </row>
    <row r="230" spans="1:14" x14ac:dyDescent="0.55000000000000004">
      <c r="A230" s="6" t="s">
        <v>1016</v>
      </c>
      <c r="B230" s="6" t="s">
        <v>1017</v>
      </c>
      <c r="C230" s="6" t="s">
        <v>1018</v>
      </c>
      <c r="D230" s="6">
        <v>2</v>
      </c>
      <c r="E230" s="6">
        <v>2</v>
      </c>
      <c r="F230" s="6">
        <v>6.7</v>
      </c>
      <c r="G230" s="6">
        <v>55.036000000000001</v>
      </c>
      <c r="H230" s="6">
        <v>495</v>
      </c>
      <c r="I230" s="2">
        <v>17.599</v>
      </c>
      <c r="M230">
        <v>81</v>
      </c>
    </row>
    <row r="231" spans="1:14" x14ac:dyDescent="0.55000000000000004">
      <c r="A231" s="6" t="s">
        <v>711</v>
      </c>
      <c r="B231" s="6" t="s">
        <v>712</v>
      </c>
      <c r="C231" s="6" t="s">
        <v>713</v>
      </c>
      <c r="D231" s="6">
        <v>4</v>
      </c>
      <c r="E231" s="6">
        <v>2</v>
      </c>
      <c r="F231" s="6">
        <v>10.9</v>
      </c>
      <c r="G231" s="6">
        <v>29.385999999999999</v>
      </c>
      <c r="H231" s="6">
        <v>267</v>
      </c>
      <c r="I231" s="2">
        <v>17.437000000000001</v>
      </c>
      <c r="M231">
        <v>137</v>
      </c>
    </row>
    <row r="232" spans="1:14" x14ac:dyDescent="0.55000000000000004">
      <c r="A232" s="6" t="s">
        <v>1029</v>
      </c>
      <c r="B232" s="6" t="s">
        <v>1030</v>
      </c>
      <c r="C232" s="6" t="s">
        <v>1031</v>
      </c>
      <c r="D232" s="6">
        <v>2</v>
      </c>
      <c r="E232" s="6">
        <v>2</v>
      </c>
      <c r="F232" s="6">
        <v>2.2999999999999998</v>
      </c>
      <c r="G232" s="6">
        <v>148.85</v>
      </c>
      <c r="H232" s="6">
        <v>1328</v>
      </c>
      <c r="I232" s="2">
        <v>17.390999999999998</v>
      </c>
      <c r="M232">
        <v>571</v>
      </c>
    </row>
    <row r="233" spans="1:14" x14ac:dyDescent="0.55000000000000004">
      <c r="A233" s="6" t="s">
        <v>1589</v>
      </c>
      <c r="B233" s="6" t="s">
        <v>1590</v>
      </c>
      <c r="C233" s="6" t="s">
        <v>1591</v>
      </c>
      <c r="D233" s="6">
        <v>2</v>
      </c>
      <c r="E233" s="6">
        <v>1</v>
      </c>
      <c r="F233" s="6">
        <v>9</v>
      </c>
      <c r="G233" s="6">
        <v>33.53</v>
      </c>
      <c r="H233" s="6">
        <v>301</v>
      </c>
      <c r="I233" s="2">
        <v>17.382999999999999</v>
      </c>
      <c r="M233">
        <v>642</v>
      </c>
    </row>
    <row r="234" spans="1:14" x14ac:dyDescent="0.55000000000000004">
      <c r="A234" s="6" t="s">
        <v>433</v>
      </c>
      <c r="B234" s="6" t="s">
        <v>434</v>
      </c>
      <c r="C234" s="6" t="s">
        <v>435</v>
      </c>
      <c r="D234" s="6">
        <v>2</v>
      </c>
      <c r="E234" s="6">
        <v>1</v>
      </c>
      <c r="F234" s="6">
        <v>18</v>
      </c>
      <c r="G234" s="6">
        <v>10.35</v>
      </c>
      <c r="H234" s="6">
        <v>89</v>
      </c>
      <c r="I234" s="2">
        <v>17.273</v>
      </c>
      <c r="M234">
        <v>334</v>
      </c>
    </row>
    <row r="235" spans="1:14" x14ac:dyDescent="0.55000000000000004">
      <c r="A235" s="6" t="s">
        <v>1925</v>
      </c>
      <c r="B235" s="6" t="s">
        <v>1926</v>
      </c>
      <c r="C235" s="6" t="s">
        <v>1927</v>
      </c>
      <c r="D235" s="6">
        <v>2</v>
      </c>
      <c r="E235" s="6">
        <v>1</v>
      </c>
      <c r="F235" s="6">
        <v>10.8</v>
      </c>
      <c r="G235" s="6">
        <v>27.872</v>
      </c>
      <c r="H235" s="6">
        <v>240</v>
      </c>
      <c r="I235" s="2">
        <v>17.116</v>
      </c>
      <c r="M235">
        <v>144</v>
      </c>
      <c r="N235" t="s">
        <v>1928</v>
      </c>
    </row>
    <row r="236" spans="1:14" x14ac:dyDescent="0.55000000000000004">
      <c r="A236" s="6" t="s">
        <v>1323</v>
      </c>
      <c r="B236" s="6" t="s">
        <v>1324</v>
      </c>
      <c r="C236" s="6" t="s">
        <v>1325</v>
      </c>
      <c r="D236" s="6">
        <v>2</v>
      </c>
      <c r="E236" s="6">
        <v>2</v>
      </c>
      <c r="F236" s="6">
        <v>24.7</v>
      </c>
      <c r="G236" s="6">
        <v>21.891999999999999</v>
      </c>
      <c r="H236" s="6">
        <v>198</v>
      </c>
      <c r="I236" s="2">
        <v>16.998000000000001</v>
      </c>
      <c r="M236">
        <v>229</v>
      </c>
    </row>
    <row r="237" spans="1:14" x14ac:dyDescent="0.55000000000000004">
      <c r="A237" s="6" t="s">
        <v>726</v>
      </c>
      <c r="B237" s="6" t="s">
        <v>727</v>
      </c>
      <c r="C237" s="6" t="s">
        <v>728</v>
      </c>
      <c r="D237" s="6">
        <v>3</v>
      </c>
      <c r="E237" s="6">
        <v>1</v>
      </c>
      <c r="F237" s="6">
        <v>3.2</v>
      </c>
      <c r="G237" s="6">
        <v>48.561999999999998</v>
      </c>
      <c r="H237" s="6">
        <v>440</v>
      </c>
      <c r="I237" s="2">
        <v>16.792000000000002</v>
      </c>
      <c r="M237">
        <v>315</v>
      </c>
    </row>
    <row r="238" spans="1:14" x14ac:dyDescent="0.55000000000000004">
      <c r="A238" s="6" t="s">
        <v>1789</v>
      </c>
      <c r="B238" s="6" t="s">
        <v>1790</v>
      </c>
      <c r="C238" s="6" t="s">
        <v>1791</v>
      </c>
      <c r="D238" s="6">
        <v>2</v>
      </c>
      <c r="E238" s="6">
        <v>1</v>
      </c>
      <c r="F238" s="6">
        <v>2.2999999999999998</v>
      </c>
      <c r="G238" s="6">
        <v>121.69</v>
      </c>
      <c r="H238" s="6">
        <v>1077</v>
      </c>
      <c r="I238" s="2">
        <v>16.779</v>
      </c>
      <c r="M238">
        <v>28</v>
      </c>
    </row>
    <row r="239" spans="1:14" x14ac:dyDescent="0.55000000000000004">
      <c r="A239" s="6" t="s">
        <v>45</v>
      </c>
      <c r="B239" s="6" t="s">
        <v>46</v>
      </c>
      <c r="C239" s="6" t="s">
        <v>47</v>
      </c>
      <c r="D239" s="6">
        <v>6</v>
      </c>
      <c r="E239" s="6">
        <v>2</v>
      </c>
      <c r="F239" s="6">
        <v>4.8</v>
      </c>
      <c r="G239" s="6">
        <v>102.71</v>
      </c>
      <c r="H239" s="6">
        <v>887</v>
      </c>
      <c r="I239" s="2">
        <v>16.738</v>
      </c>
      <c r="M239">
        <v>159</v>
      </c>
    </row>
    <row r="240" spans="1:14" x14ac:dyDescent="0.55000000000000004">
      <c r="A240" s="6" t="s">
        <v>1659</v>
      </c>
      <c r="B240" s="6" t="s">
        <v>1660</v>
      </c>
      <c r="C240" s="6" t="s">
        <v>1661</v>
      </c>
      <c r="D240" s="6">
        <v>2</v>
      </c>
      <c r="E240" s="6">
        <v>1</v>
      </c>
      <c r="F240" s="6">
        <v>2.1</v>
      </c>
      <c r="G240" s="6">
        <v>138.99</v>
      </c>
      <c r="H240" s="6">
        <v>1204</v>
      </c>
      <c r="I240" s="2">
        <v>16.626000000000001</v>
      </c>
      <c r="M240">
        <v>602</v>
      </c>
    </row>
    <row r="241" spans="1:15" x14ac:dyDescent="0.55000000000000004">
      <c r="A241" s="6" t="s">
        <v>769</v>
      </c>
      <c r="B241" s="6" t="s">
        <v>770</v>
      </c>
      <c r="C241" s="6" t="s">
        <v>771</v>
      </c>
      <c r="D241" s="6">
        <v>1</v>
      </c>
      <c r="E241" s="6">
        <v>1</v>
      </c>
      <c r="F241" s="6">
        <v>2.5</v>
      </c>
      <c r="G241" s="6">
        <v>94.510999999999996</v>
      </c>
      <c r="H241" s="6">
        <v>839</v>
      </c>
      <c r="I241" s="2">
        <v>16.565999999999999</v>
      </c>
      <c r="M241">
        <v>86</v>
      </c>
    </row>
    <row r="242" spans="1:15" x14ac:dyDescent="0.55000000000000004">
      <c r="A242" s="6" t="s">
        <v>1510</v>
      </c>
      <c r="B242" s="6" t="s">
        <v>1511</v>
      </c>
      <c r="C242" s="6" t="s">
        <v>1512</v>
      </c>
      <c r="D242" s="6">
        <v>1</v>
      </c>
      <c r="E242" s="6">
        <v>2</v>
      </c>
      <c r="F242" s="6">
        <v>17</v>
      </c>
      <c r="G242" s="6">
        <v>15.55</v>
      </c>
      <c r="H242" s="6">
        <v>135</v>
      </c>
      <c r="I242" s="2">
        <v>16.550999999999998</v>
      </c>
      <c r="M242">
        <v>129</v>
      </c>
    </row>
    <row r="243" spans="1:15" x14ac:dyDescent="0.55000000000000004">
      <c r="A243" s="6" t="s">
        <v>421</v>
      </c>
      <c r="B243" s="6" t="s">
        <v>422</v>
      </c>
      <c r="C243" s="6" t="s">
        <v>423</v>
      </c>
      <c r="D243" s="6">
        <v>3</v>
      </c>
      <c r="E243" s="6">
        <v>3</v>
      </c>
      <c r="F243" s="6">
        <v>3.3</v>
      </c>
      <c r="G243" s="6">
        <v>260.12</v>
      </c>
      <c r="H243" s="6">
        <v>2272</v>
      </c>
      <c r="I243" s="2">
        <v>16.491</v>
      </c>
      <c r="M243">
        <v>178</v>
      </c>
    </row>
    <row r="244" spans="1:15" x14ac:dyDescent="0.55000000000000004">
      <c r="A244" s="6" t="s">
        <v>1568</v>
      </c>
      <c r="B244" s="6" t="s">
        <v>1569</v>
      </c>
      <c r="C244" s="6" t="s">
        <v>1570</v>
      </c>
      <c r="D244" s="6">
        <v>1</v>
      </c>
      <c r="E244" s="6">
        <v>2</v>
      </c>
      <c r="F244" s="6">
        <v>11.6</v>
      </c>
      <c r="G244" s="6">
        <v>22.41</v>
      </c>
      <c r="H244" s="6">
        <v>198</v>
      </c>
      <c r="I244" s="2">
        <v>16.472000000000001</v>
      </c>
      <c r="M244">
        <v>689</v>
      </c>
    </row>
    <row r="245" spans="1:15" x14ac:dyDescent="0.55000000000000004">
      <c r="A245" s="6" t="s">
        <v>498</v>
      </c>
      <c r="B245" s="6" t="s">
        <v>499</v>
      </c>
      <c r="C245" s="6" t="s">
        <v>500</v>
      </c>
      <c r="D245" s="6">
        <v>1</v>
      </c>
      <c r="E245" s="6">
        <v>1</v>
      </c>
      <c r="F245" s="6">
        <v>9.6</v>
      </c>
      <c r="G245" s="6">
        <v>29.952000000000002</v>
      </c>
      <c r="H245" s="6">
        <v>261</v>
      </c>
      <c r="I245" s="2">
        <v>16.47</v>
      </c>
      <c r="M245">
        <v>634</v>
      </c>
      <c r="N245">
        <v>242</v>
      </c>
    </row>
    <row r="246" spans="1:15" x14ac:dyDescent="0.55000000000000004">
      <c r="A246" s="6" t="s">
        <v>735</v>
      </c>
      <c r="B246" s="6" t="s">
        <v>736</v>
      </c>
      <c r="C246" s="6" t="s">
        <v>737</v>
      </c>
      <c r="D246" s="6">
        <v>4</v>
      </c>
      <c r="E246" s="6">
        <v>2</v>
      </c>
      <c r="F246" s="6">
        <v>7.8</v>
      </c>
      <c r="G246" s="6">
        <v>84.498999999999995</v>
      </c>
      <c r="H246" s="6">
        <v>752</v>
      </c>
      <c r="I246" s="2">
        <v>16.364000000000001</v>
      </c>
      <c r="M246">
        <v>579</v>
      </c>
      <c r="O246">
        <v>151</v>
      </c>
    </row>
    <row r="247" spans="1:15" x14ac:dyDescent="0.55000000000000004">
      <c r="A247" s="6" t="s">
        <v>1763</v>
      </c>
      <c r="B247" s="6" t="s">
        <v>1764</v>
      </c>
      <c r="C247" s="6" t="s">
        <v>1765</v>
      </c>
      <c r="D247" s="6">
        <v>1</v>
      </c>
      <c r="E247" s="6">
        <v>2</v>
      </c>
      <c r="F247" s="6">
        <v>9.8000000000000007</v>
      </c>
      <c r="G247" s="6">
        <v>32.476999999999997</v>
      </c>
      <c r="H247" s="6">
        <v>297</v>
      </c>
      <c r="I247" s="2">
        <v>16.297000000000001</v>
      </c>
      <c r="M247">
        <v>576</v>
      </c>
      <c r="O247" t="s">
        <v>1766</v>
      </c>
    </row>
    <row r="248" spans="1:15" x14ac:dyDescent="0.55000000000000004">
      <c r="A248" s="6" t="s">
        <v>876</v>
      </c>
      <c r="B248" s="6" t="s">
        <v>877</v>
      </c>
      <c r="C248" s="6" t="s">
        <v>878</v>
      </c>
      <c r="D248" s="6">
        <v>1</v>
      </c>
      <c r="E248" s="6">
        <v>2</v>
      </c>
      <c r="F248" s="6">
        <v>3.2</v>
      </c>
      <c r="G248" s="6">
        <v>83.352999999999994</v>
      </c>
      <c r="H248" s="6">
        <v>739</v>
      </c>
      <c r="I248" s="2">
        <v>16.292000000000002</v>
      </c>
      <c r="M248">
        <v>83</v>
      </c>
    </row>
    <row r="249" spans="1:15" x14ac:dyDescent="0.55000000000000004">
      <c r="A249" s="6" t="s">
        <v>1395</v>
      </c>
      <c r="B249" s="6" t="s">
        <v>1396</v>
      </c>
      <c r="C249" s="6" t="s">
        <v>1397</v>
      </c>
      <c r="D249" s="6">
        <v>1</v>
      </c>
      <c r="E249" s="6">
        <v>2</v>
      </c>
      <c r="F249" s="6">
        <v>10.3</v>
      </c>
      <c r="G249" s="6">
        <v>71.688999999999993</v>
      </c>
      <c r="H249" s="6">
        <v>631</v>
      </c>
      <c r="I249" s="2">
        <v>16.285</v>
      </c>
      <c r="M249">
        <v>52</v>
      </c>
    </row>
    <row r="250" spans="1:15" x14ac:dyDescent="0.55000000000000004">
      <c r="A250" s="6" t="s">
        <v>531</v>
      </c>
      <c r="B250" s="6" t="s">
        <v>532</v>
      </c>
      <c r="C250" s="6" t="s">
        <v>533</v>
      </c>
      <c r="D250" s="6">
        <v>3</v>
      </c>
      <c r="E250" s="6">
        <v>2</v>
      </c>
      <c r="F250" s="6">
        <v>10.9</v>
      </c>
      <c r="G250" s="6">
        <v>72.397000000000006</v>
      </c>
      <c r="H250" s="6">
        <v>633</v>
      </c>
      <c r="I250" s="2">
        <v>16.283000000000001</v>
      </c>
      <c r="M250">
        <v>535</v>
      </c>
    </row>
    <row r="251" spans="1:15" x14ac:dyDescent="0.55000000000000004">
      <c r="A251" s="6" t="s">
        <v>348</v>
      </c>
      <c r="B251" s="6" t="s">
        <v>349</v>
      </c>
      <c r="C251" s="6" t="s">
        <v>350</v>
      </c>
      <c r="D251" s="6">
        <v>1</v>
      </c>
      <c r="E251" s="6">
        <v>2</v>
      </c>
      <c r="F251" s="6">
        <v>23.5</v>
      </c>
      <c r="G251" s="6">
        <v>18.681000000000001</v>
      </c>
      <c r="H251" s="6">
        <v>170</v>
      </c>
      <c r="I251" s="2">
        <v>15.992000000000001</v>
      </c>
      <c r="M251">
        <v>607</v>
      </c>
    </row>
    <row r="252" spans="1:15" x14ac:dyDescent="0.55000000000000004">
      <c r="A252" s="6" t="s">
        <v>19</v>
      </c>
      <c r="B252" s="6" t="s">
        <v>20</v>
      </c>
      <c r="C252" s="6" t="s">
        <v>21</v>
      </c>
      <c r="D252" s="6">
        <v>2</v>
      </c>
      <c r="E252" s="6">
        <v>2</v>
      </c>
      <c r="F252" s="6">
        <v>3.6</v>
      </c>
      <c r="G252" s="6">
        <v>106.81</v>
      </c>
      <c r="H252" s="6">
        <v>968</v>
      </c>
      <c r="I252" s="2">
        <v>15.869</v>
      </c>
      <c r="M252">
        <v>275</v>
      </c>
    </row>
    <row r="253" spans="1:15" x14ac:dyDescent="0.55000000000000004">
      <c r="A253" s="6" t="s">
        <v>1574</v>
      </c>
      <c r="B253" s="6" t="s">
        <v>1575</v>
      </c>
      <c r="C253" s="6" t="s">
        <v>1576</v>
      </c>
      <c r="D253" s="6">
        <v>1</v>
      </c>
      <c r="E253" s="6">
        <v>2</v>
      </c>
      <c r="F253" s="6">
        <v>10.6</v>
      </c>
      <c r="G253" s="6">
        <v>33.814</v>
      </c>
      <c r="H253" s="6">
        <v>301</v>
      </c>
      <c r="I253" s="2">
        <v>15.853</v>
      </c>
      <c r="M253">
        <v>79</v>
      </c>
    </row>
    <row r="254" spans="1:15" x14ac:dyDescent="0.55000000000000004">
      <c r="A254" s="6" t="s">
        <v>1571</v>
      </c>
      <c r="B254" s="6" t="s">
        <v>1572</v>
      </c>
      <c r="C254" s="6" t="s">
        <v>1573</v>
      </c>
      <c r="D254" s="6">
        <v>1</v>
      </c>
      <c r="E254" s="6">
        <v>1</v>
      </c>
      <c r="F254" s="6">
        <v>5.8</v>
      </c>
      <c r="G254" s="6">
        <v>58.777000000000001</v>
      </c>
      <c r="H254" s="6">
        <v>514</v>
      </c>
      <c r="I254" s="2">
        <v>15.797000000000001</v>
      </c>
      <c r="M254">
        <v>277</v>
      </c>
    </row>
    <row r="255" spans="1:15" x14ac:dyDescent="0.55000000000000004">
      <c r="A255" s="6" t="s">
        <v>1365</v>
      </c>
      <c r="B255" s="6" t="s">
        <v>1366</v>
      </c>
      <c r="C255" s="6" t="s">
        <v>1367</v>
      </c>
      <c r="D255" s="6">
        <v>3</v>
      </c>
      <c r="E255" s="6">
        <v>2</v>
      </c>
      <c r="F255" s="6">
        <v>5.5</v>
      </c>
      <c r="G255" s="6">
        <v>100.2</v>
      </c>
      <c r="H255" s="6">
        <v>908</v>
      </c>
      <c r="I255" s="2">
        <v>15.77</v>
      </c>
      <c r="M255">
        <v>376</v>
      </c>
    </row>
    <row r="256" spans="1:15" x14ac:dyDescent="0.55000000000000004">
      <c r="A256" s="6" t="s">
        <v>114</v>
      </c>
      <c r="B256" s="6" t="s">
        <v>115</v>
      </c>
      <c r="C256" s="6" t="s">
        <v>116</v>
      </c>
      <c r="D256" s="6">
        <v>2</v>
      </c>
      <c r="E256" s="6">
        <v>2</v>
      </c>
      <c r="F256" s="6">
        <v>2.1</v>
      </c>
      <c r="G256" s="6">
        <v>207.57</v>
      </c>
      <c r="H256" s="6">
        <v>1844</v>
      </c>
      <c r="I256" s="2">
        <v>15.728999999999999</v>
      </c>
      <c r="M256">
        <v>557</v>
      </c>
      <c r="O256" t="s">
        <v>117</v>
      </c>
    </row>
    <row r="257" spans="1:15" x14ac:dyDescent="0.55000000000000004">
      <c r="A257" s="6" t="s">
        <v>1332</v>
      </c>
      <c r="B257" s="6" t="s">
        <v>1333</v>
      </c>
      <c r="C257" s="6" t="s">
        <v>1334</v>
      </c>
      <c r="D257" s="6">
        <v>4</v>
      </c>
      <c r="E257" s="6">
        <v>2</v>
      </c>
      <c r="F257" s="6">
        <v>8.8000000000000007</v>
      </c>
      <c r="G257" s="6">
        <v>73.350999999999999</v>
      </c>
      <c r="H257" s="6">
        <v>638</v>
      </c>
      <c r="I257" s="2">
        <v>15.678000000000001</v>
      </c>
      <c r="M257">
        <v>440</v>
      </c>
    </row>
    <row r="258" spans="1:15" x14ac:dyDescent="0.55000000000000004">
      <c r="A258" s="6" t="s">
        <v>1886</v>
      </c>
      <c r="B258" s="6" t="s">
        <v>1887</v>
      </c>
      <c r="C258" s="6" t="s">
        <v>1888</v>
      </c>
      <c r="D258" s="6">
        <v>13</v>
      </c>
      <c r="E258" s="6">
        <v>3</v>
      </c>
      <c r="F258" s="6">
        <v>0.2</v>
      </c>
      <c r="G258" s="6">
        <v>2992.9</v>
      </c>
      <c r="H258" s="6">
        <v>26926</v>
      </c>
      <c r="I258" s="2">
        <v>15.487</v>
      </c>
      <c r="M258">
        <v>527</v>
      </c>
      <c r="O258">
        <v>1215</v>
      </c>
    </row>
    <row r="259" spans="1:15" x14ac:dyDescent="0.55000000000000004">
      <c r="A259" s="6" t="s">
        <v>927</v>
      </c>
      <c r="B259" s="6" t="s">
        <v>928</v>
      </c>
      <c r="C259" s="6" t="s">
        <v>929</v>
      </c>
      <c r="D259" s="6">
        <v>5</v>
      </c>
      <c r="E259" s="6">
        <v>2</v>
      </c>
      <c r="F259" s="6">
        <v>0.9</v>
      </c>
      <c r="G259" s="6">
        <v>614.15</v>
      </c>
      <c r="H259" s="6">
        <v>5374</v>
      </c>
      <c r="I259" s="2">
        <v>15.362</v>
      </c>
      <c r="M259">
        <v>658</v>
      </c>
    </row>
    <row r="260" spans="1:15" x14ac:dyDescent="0.55000000000000004">
      <c r="A260" s="6" t="s">
        <v>457</v>
      </c>
      <c r="B260" s="6" t="s">
        <v>458</v>
      </c>
      <c r="C260" s="6" t="s">
        <v>459</v>
      </c>
      <c r="D260" s="6">
        <v>1</v>
      </c>
      <c r="E260" s="6">
        <v>2</v>
      </c>
      <c r="F260" s="6">
        <v>9.6999999999999993</v>
      </c>
      <c r="G260" s="6">
        <v>35.610999999999997</v>
      </c>
      <c r="H260" s="6">
        <v>320</v>
      </c>
      <c r="I260" s="2">
        <v>15.259</v>
      </c>
      <c r="M260">
        <v>77</v>
      </c>
    </row>
    <row r="261" spans="1:15" x14ac:dyDescent="0.55000000000000004">
      <c r="A261" s="6" t="s">
        <v>1525</v>
      </c>
      <c r="B261" s="6" t="s">
        <v>1526</v>
      </c>
      <c r="C261" s="6" t="s">
        <v>1527</v>
      </c>
      <c r="D261" s="6">
        <v>1</v>
      </c>
      <c r="E261" s="6">
        <v>2</v>
      </c>
      <c r="F261" s="6">
        <v>9.8000000000000007</v>
      </c>
      <c r="G261" s="6">
        <v>32.853999999999999</v>
      </c>
      <c r="H261" s="6">
        <v>295</v>
      </c>
      <c r="I261" s="2">
        <v>14.834</v>
      </c>
      <c r="M261">
        <v>130</v>
      </c>
    </row>
    <row r="262" spans="1:15" x14ac:dyDescent="0.55000000000000004">
      <c r="A262" s="6" t="s">
        <v>477</v>
      </c>
      <c r="B262" s="6" t="s">
        <v>478</v>
      </c>
      <c r="C262" s="6" t="s">
        <v>479</v>
      </c>
      <c r="D262" s="6">
        <v>4</v>
      </c>
      <c r="E262" s="6">
        <v>2</v>
      </c>
      <c r="F262" s="6">
        <v>18.899999999999999</v>
      </c>
      <c r="G262" s="6">
        <v>25.097000000000001</v>
      </c>
      <c r="H262" s="6">
        <v>217</v>
      </c>
      <c r="I262" s="2">
        <v>14.789</v>
      </c>
      <c r="M262">
        <v>113</v>
      </c>
    </row>
    <row r="263" spans="1:15" x14ac:dyDescent="0.55000000000000004">
      <c r="A263" s="6" t="s">
        <v>1577</v>
      </c>
      <c r="B263" s="6" t="s">
        <v>1578</v>
      </c>
      <c r="C263" s="6" t="s">
        <v>1579</v>
      </c>
      <c r="D263" s="6">
        <v>3</v>
      </c>
      <c r="E263" s="6">
        <v>2</v>
      </c>
      <c r="F263" s="6">
        <v>29.2</v>
      </c>
      <c r="G263" s="6">
        <v>15.138999999999999</v>
      </c>
      <c r="H263" s="6">
        <v>130</v>
      </c>
      <c r="I263" s="2">
        <v>14.747999999999999</v>
      </c>
      <c r="M263">
        <v>574</v>
      </c>
    </row>
    <row r="264" spans="1:15" x14ac:dyDescent="0.55000000000000004">
      <c r="A264" s="6" t="s">
        <v>1467</v>
      </c>
      <c r="B264" s="6" t="s">
        <v>1468</v>
      </c>
      <c r="C264" s="6" t="s">
        <v>1469</v>
      </c>
      <c r="D264" s="6">
        <v>1</v>
      </c>
      <c r="E264" s="6">
        <v>2</v>
      </c>
      <c r="F264" s="6">
        <v>10.6</v>
      </c>
      <c r="G264" s="6">
        <v>24.831</v>
      </c>
      <c r="H264" s="6">
        <v>217</v>
      </c>
      <c r="I264" s="2">
        <v>14.647</v>
      </c>
      <c r="M264">
        <v>330</v>
      </c>
    </row>
    <row r="265" spans="1:15" x14ac:dyDescent="0.55000000000000004">
      <c r="A265" s="6" t="s">
        <v>308</v>
      </c>
      <c r="B265" s="6" t="s">
        <v>309</v>
      </c>
      <c r="C265" s="6" t="s">
        <v>310</v>
      </c>
      <c r="D265" s="6">
        <v>1</v>
      </c>
      <c r="E265" s="6">
        <v>2</v>
      </c>
      <c r="F265" s="6">
        <v>32.1</v>
      </c>
      <c r="G265" s="6">
        <v>24.942</v>
      </c>
      <c r="H265" s="6">
        <v>215</v>
      </c>
      <c r="I265" s="2">
        <v>14.645</v>
      </c>
      <c r="M265">
        <v>338</v>
      </c>
    </row>
    <row r="266" spans="1:15" x14ac:dyDescent="0.55000000000000004">
      <c r="A266" s="6" t="s">
        <v>1841</v>
      </c>
      <c r="B266" s="6" t="s">
        <v>1842</v>
      </c>
      <c r="C266" s="6" t="s">
        <v>1843</v>
      </c>
      <c r="D266" s="6">
        <v>1</v>
      </c>
      <c r="E266" s="6">
        <v>1</v>
      </c>
      <c r="F266" s="6">
        <v>17.600000000000001</v>
      </c>
      <c r="G266" s="6">
        <v>15.521000000000001</v>
      </c>
      <c r="H266" s="6">
        <v>142</v>
      </c>
      <c r="I266" s="2">
        <v>14.542</v>
      </c>
      <c r="M266">
        <v>621</v>
      </c>
    </row>
    <row r="267" spans="1:15" x14ac:dyDescent="0.55000000000000004">
      <c r="A267" s="6" t="s">
        <v>705</v>
      </c>
      <c r="B267" s="6" t="s">
        <v>706</v>
      </c>
      <c r="C267" s="6" t="s">
        <v>707</v>
      </c>
      <c r="D267" s="6">
        <v>3</v>
      </c>
      <c r="E267" s="6">
        <v>2</v>
      </c>
      <c r="F267" s="6">
        <v>13</v>
      </c>
      <c r="G267" s="6">
        <v>24.893000000000001</v>
      </c>
      <c r="H267" s="6">
        <v>215</v>
      </c>
      <c r="I267" s="2">
        <v>14.462</v>
      </c>
      <c r="M267">
        <v>135</v>
      </c>
    </row>
    <row r="268" spans="1:15" x14ac:dyDescent="0.55000000000000004">
      <c r="A268" s="6" t="s">
        <v>1110</v>
      </c>
      <c r="B268" s="6" t="s">
        <v>1111</v>
      </c>
      <c r="C268" s="6" t="s">
        <v>1112</v>
      </c>
      <c r="D268" s="6">
        <v>1</v>
      </c>
      <c r="E268" s="6">
        <v>2</v>
      </c>
      <c r="F268" s="6">
        <v>7.1</v>
      </c>
      <c r="G268" s="6">
        <v>66.049000000000007</v>
      </c>
      <c r="H268" s="6">
        <v>594</v>
      </c>
      <c r="I268" s="2">
        <v>14.457000000000001</v>
      </c>
      <c r="M268">
        <v>25</v>
      </c>
      <c r="O268">
        <v>520</v>
      </c>
    </row>
    <row r="269" spans="1:15" x14ac:dyDescent="0.55000000000000004">
      <c r="A269" s="6" t="s">
        <v>543</v>
      </c>
      <c r="B269" s="6" t="s">
        <v>544</v>
      </c>
      <c r="C269" s="6" t="s">
        <v>545</v>
      </c>
      <c r="D269" s="6">
        <v>3</v>
      </c>
      <c r="E269" s="6">
        <v>2</v>
      </c>
      <c r="F269" s="6">
        <v>5.8</v>
      </c>
      <c r="G269" s="6">
        <v>138.49</v>
      </c>
      <c r="H269" s="6">
        <v>1214</v>
      </c>
      <c r="I269" s="2">
        <v>14.438000000000001</v>
      </c>
      <c r="M269">
        <v>372</v>
      </c>
    </row>
    <row r="270" spans="1:15" x14ac:dyDescent="0.55000000000000004">
      <c r="A270" s="6" t="s">
        <v>778</v>
      </c>
      <c r="B270" s="6" t="s">
        <v>779</v>
      </c>
      <c r="C270" s="6" t="s">
        <v>780</v>
      </c>
      <c r="D270" s="6">
        <v>1</v>
      </c>
      <c r="E270" s="6">
        <v>2</v>
      </c>
      <c r="F270" s="6">
        <v>6.8</v>
      </c>
      <c r="G270" s="6">
        <v>61.054000000000002</v>
      </c>
      <c r="H270" s="6">
        <v>573</v>
      </c>
      <c r="I270" s="2">
        <v>14.355</v>
      </c>
      <c r="M270">
        <v>149</v>
      </c>
    </row>
    <row r="271" spans="1:15" x14ac:dyDescent="0.55000000000000004">
      <c r="A271" s="6" t="s">
        <v>1547</v>
      </c>
      <c r="B271" s="6" t="s">
        <v>1548</v>
      </c>
      <c r="C271" s="6" t="s">
        <v>1549</v>
      </c>
      <c r="D271" s="6">
        <v>2</v>
      </c>
      <c r="E271" s="6">
        <v>2</v>
      </c>
      <c r="F271" s="6">
        <v>4.8</v>
      </c>
      <c r="G271" s="6">
        <v>46.305999999999997</v>
      </c>
      <c r="H271" s="6">
        <v>418</v>
      </c>
      <c r="I271" s="2">
        <v>14.352</v>
      </c>
      <c r="M271">
        <v>663</v>
      </c>
    </row>
    <row r="272" spans="1:15" x14ac:dyDescent="0.55000000000000004">
      <c r="A272" s="6" t="s">
        <v>2052</v>
      </c>
      <c r="B272" s="6" t="s">
        <v>2053</v>
      </c>
      <c r="C272" s="6" t="s">
        <v>2054</v>
      </c>
      <c r="D272" s="6">
        <v>1</v>
      </c>
      <c r="E272" s="6">
        <v>3</v>
      </c>
      <c r="F272" s="6">
        <v>24.1</v>
      </c>
      <c r="G272" s="6">
        <v>27.763999999999999</v>
      </c>
      <c r="H272" s="6">
        <v>245</v>
      </c>
      <c r="I272" s="2">
        <v>14.319000000000001</v>
      </c>
      <c r="M272">
        <v>211</v>
      </c>
    </row>
    <row r="273" spans="1:15" hidden="1" x14ac:dyDescent="0.55000000000000004">
      <c r="A273" t="s">
        <v>846</v>
      </c>
      <c r="B273" t="s">
        <v>847</v>
      </c>
      <c r="C273" t="s">
        <v>848</v>
      </c>
      <c r="D273">
        <v>15</v>
      </c>
      <c r="E273">
        <v>4</v>
      </c>
      <c r="F273">
        <v>12.5</v>
      </c>
      <c r="G273">
        <v>48.104999999999997</v>
      </c>
      <c r="H273">
        <v>432</v>
      </c>
      <c r="I273">
        <v>61.438000000000002</v>
      </c>
      <c r="L273" t="s">
        <v>25</v>
      </c>
      <c r="M273">
        <v>14</v>
      </c>
    </row>
    <row r="274" spans="1:15" x14ac:dyDescent="0.55000000000000004">
      <c r="A274" s="6" t="s">
        <v>787</v>
      </c>
      <c r="B274" s="6" t="s">
        <v>788</v>
      </c>
      <c r="C274" s="6" t="s">
        <v>789</v>
      </c>
      <c r="D274" s="6">
        <v>2</v>
      </c>
      <c r="E274" s="6">
        <v>1</v>
      </c>
      <c r="F274" s="6">
        <v>6.4</v>
      </c>
      <c r="G274" s="6">
        <v>62.756</v>
      </c>
      <c r="H274" s="6">
        <v>559</v>
      </c>
      <c r="I274" s="2">
        <v>14.297000000000001</v>
      </c>
      <c r="M274">
        <v>672</v>
      </c>
    </row>
    <row r="275" spans="1:15" hidden="1" x14ac:dyDescent="0.55000000000000004">
      <c r="A275" t="s">
        <v>852</v>
      </c>
      <c r="B275" t="s">
        <v>853</v>
      </c>
      <c r="C275" t="s">
        <v>854</v>
      </c>
      <c r="D275">
        <v>3</v>
      </c>
      <c r="E275">
        <v>4</v>
      </c>
      <c r="F275">
        <v>14.9</v>
      </c>
      <c r="G275">
        <v>51.384999999999998</v>
      </c>
      <c r="H275">
        <v>469</v>
      </c>
      <c r="I275">
        <v>27.306000000000001</v>
      </c>
      <c r="L275" t="s">
        <v>25</v>
      </c>
      <c r="M275">
        <v>15</v>
      </c>
    </row>
    <row r="276" spans="1:15" hidden="1" x14ac:dyDescent="0.55000000000000004">
      <c r="A276" t="s">
        <v>855</v>
      </c>
      <c r="B276" t="s">
        <v>856</v>
      </c>
      <c r="C276" t="s">
        <v>857</v>
      </c>
      <c r="D276">
        <v>4</v>
      </c>
      <c r="E276">
        <v>7</v>
      </c>
      <c r="F276">
        <v>19.5</v>
      </c>
      <c r="G276">
        <v>53.704000000000001</v>
      </c>
      <c r="H276">
        <v>483</v>
      </c>
      <c r="I276">
        <v>162.43</v>
      </c>
      <c r="L276" t="s">
        <v>25</v>
      </c>
      <c r="M276">
        <v>12</v>
      </c>
      <c r="N276">
        <v>248</v>
      </c>
    </row>
    <row r="277" spans="1:15" x14ac:dyDescent="0.55000000000000004">
      <c r="A277" s="6" t="s">
        <v>1522</v>
      </c>
      <c r="B277" s="6" t="s">
        <v>1523</v>
      </c>
      <c r="C277" s="6" t="s">
        <v>1524</v>
      </c>
      <c r="D277" s="6">
        <v>1</v>
      </c>
      <c r="E277" s="6">
        <v>2</v>
      </c>
      <c r="F277" s="6">
        <v>21.6</v>
      </c>
      <c r="G277" s="6">
        <v>22.126999999999999</v>
      </c>
      <c r="H277" s="6">
        <v>194</v>
      </c>
      <c r="I277" s="2">
        <v>14.231</v>
      </c>
      <c r="M277">
        <v>317</v>
      </c>
    </row>
    <row r="278" spans="1:15" x14ac:dyDescent="0.55000000000000004">
      <c r="A278" s="6" t="s">
        <v>1950</v>
      </c>
      <c r="B278" s="6" t="s">
        <v>1951</v>
      </c>
      <c r="C278" s="6" t="s">
        <v>1952</v>
      </c>
      <c r="D278" s="6">
        <v>2</v>
      </c>
      <c r="E278" s="6">
        <v>1</v>
      </c>
      <c r="F278" s="6">
        <v>13.5</v>
      </c>
      <c r="G278" s="6">
        <v>33.325000000000003</v>
      </c>
      <c r="H278" s="6">
        <v>297</v>
      </c>
      <c r="I278" s="2">
        <v>14.215</v>
      </c>
      <c r="M278">
        <v>358</v>
      </c>
    </row>
    <row r="279" spans="1:15" x14ac:dyDescent="0.55000000000000004">
      <c r="A279" s="6" t="s">
        <v>1832</v>
      </c>
      <c r="B279" s="6" t="s">
        <v>1833</v>
      </c>
      <c r="C279" s="6" t="s">
        <v>1834</v>
      </c>
      <c r="D279" s="6">
        <v>1</v>
      </c>
      <c r="E279" s="6">
        <v>2</v>
      </c>
      <c r="F279" s="6">
        <v>5.4</v>
      </c>
      <c r="G279" s="6">
        <v>39.594000000000001</v>
      </c>
      <c r="H279" s="6">
        <v>352</v>
      </c>
      <c r="I279" s="2">
        <v>14.144</v>
      </c>
      <c r="M279">
        <v>632</v>
      </c>
    </row>
    <row r="280" spans="1:15" x14ac:dyDescent="0.55000000000000004">
      <c r="A280" s="6" t="s">
        <v>492</v>
      </c>
      <c r="B280" s="6" t="s">
        <v>493</v>
      </c>
      <c r="C280" s="6" t="s">
        <v>494</v>
      </c>
      <c r="D280" s="6">
        <v>3</v>
      </c>
      <c r="E280" s="6">
        <v>1</v>
      </c>
      <c r="F280" s="6">
        <v>4.8</v>
      </c>
      <c r="G280" s="6">
        <v>50.615000000000002</v>
      </c>
      <c r="H280" s="6">
        <v>454</v>
      </c>
      <c r="I280" s="2">
        <v>14.109</v>
      </c>
      <c r="M280">
        <v>569</v>
      </c>
    </row>
    <row r="281" spans="1:15" x14ac:dyDescent="0.55000000000000004">
      <c r="A281" s="6" t="s">
        <v>66</v>
      </c>
      <c r="B281" s="6" t="s">
        <v>67</v>
      </c>
      <c r="C281" s="6" t="s">
        <v>68</v>
      </c>
      <c r="D281" s="6">
        <v>17</v>
      </c>
      <c r="E281" s="6">
        <v>2</v>
      </c>
      <c r="F281" s="6">
        <v>2</v>
      </c>
      <c r="G281" s="6">
        <v>166.48</v>
      </c>
      <c r="H281" s="6">
        <v>1519</v>
      </c>
      <c r="I281" s="2">
        <v>14.03</v>
      </c>
      <c r="M281">
        <v>180</v>
      </c>
      <c r="O281" t="s">
        <v>69</v>
      </c>
    </row>
    <row r="282" spans="1:15" x14ac:dyDescent="0.55000000000000004">
      <c r="A282" s="6" t="s">
        <v>775</v>
      </c>
      <c r="B282" s="6" t="s">
        <v>776</v>
      </c>
      <c r="C282" s="6" t="s">
        <v>777</v>
      </c>
      <c r="D282" s="6">
        <v>2</v>
      </c>
      <c r="E282" s="6">
        <v>2</v>
      </c>
      <c r="F282" s="6">
        <v>7.5</v>
      </c>
      <c r="G282" s="6">
        <v>53.517000000000003</v>
      </c>
      <c r="H282" s="6">
        <v>493</v>
      </c>
      <c r="I282" s="2">
        <v>13.994999999999999</v>
      </c>
      <c r="M282">
        <v>152</v>
      </c>
    </row>
    <row r="283" spans="1:15" x14ac:dyDescent="0.55000000000000004">
      <c r="A283" s="6" t="s">
        <v>1710</v>
      </c>
      <c r="B283" s="6" t="s">
        <v>1711</v>
      </c>
      <c r="C283" s="6" t="s">
        <v>1712</v>
      </c>
      <c r="D283" s="6">
        <v>2</v>
      </c>
      <c r="E283" s="6">
        <v>1</v>
      </c>
      <c r="F283" s="6">
        <v>8.1</v>
      </c>
      <c r="G283" s="6">
        <v>24.152999999999999</v>
      </c>
      <c r="H283" s="6">
        <v>209</v>
      </c>
      <c r="I283" s="2">
        <v>13.942</v>
      </c>
      <c r="M283">
        <v>354</v>
      </c>
    </row>
    <row r="284" spans="1:15" x14ac:dyDescent="0.55000000000000004">
      <c r="A284" s="6" t="s">
        <v>1497</v>
      </c>
      <c r="B284" s="6" t="s">
        <v>1498</v>
      </c>
      <c r="C284" s="6" t="s">
        <v>1499</v>
      </c>
      <c r="D284" s="6">
        <v>2</v>
      </c>
      <c r="E284" s="6">
        <v>1</v>
      </c>
      <c r="F284" s="6">
        <v>13.7</v>
      </c>
      <c r="G284" s="6">
        <v>27.434999999999999</v>
      </c>
      <c r="H284" s="6">
        <v>255</v>
      </c>
      <c r="I284" s="2">
        <v>13.845000000000001</v>
      </c>
      <c r="M284">
        <v>109</v>
      </c>
    </row>
    <row r="285" spans="1:15" x14ac:dyDescent="0.55000000000000004">
      <c r="A285" s="6" t="s">
        <v>1244</v>
      </c>
      <c r="B285" s="6" t="s">
        <v>1245</v>
      </c>
      <c r="C285" s="6" t="s">
        <v>1246</v>
      </c>
      <c r="D285" s="6">
        <v>3</v>
      </c>
      <c r="E285" s="6">
        <v>2</v>
      </c>
      <c r="F285" s="6">
        <v>4.3</v>
      </c>
      <c r="G285" s="6">
        <v>56.271999999999998</v>
      </c>
      <c r="H285" s="6">
        <v>516</v>
      </c>
      <c r="I285" s="2">
        <v>13.772</v>
      </c>
      <c r="M285">
        <v>169</v>
      </c>
    </row>
    <row r="286" spans="1:15" x14ac:dyDescent="0.55000000000000004">
      <c r="A286" s="6" t="s">
        <v>790</v>
      </c>
      <c r="B286" s="6" t="s">
        <v>791</v>
      </c>
      <c r="C286" s="6" t="s">
        <v>792</v>
      </c>
      <c r="D286" s="6">
        <v>1</v>
      </c>
      <c r="E286" s="6">
        <v>2</v>
      </c>
      <c r="F286" s="6">
        <v>3.2</v>
      </c>
      <c r="G286" s="6">
        <v>144.5</v>
      </c>
      <c r="H286" s="6">
        <v>1262</v>
      </c>
      <c r="I286" s="2">
        <v>13.747</v>
      </c>
      <c r="M286">
        <v>252</v>
      </c>
    </row>
    <row r="287" spans="1:15" x14ac:dyDescent="0.55000000000000004">
      <c r="A287" s="6" t="s">
        <v>1117</v>
      </c>
      <c r="B287" s="6" t="s">
        <v>1118</v>
      </c>
      <c r="C287" s="6" t="s">
        <v>1119</v>
      </c>
      <c r="D287" s="6">
        <v>1</v>
      </c>
      <c r="E287" s="6">
        <v>1</v>
      </c>
      <c r="F287" s="6">
        <v>19.100000000000001</v>
      </c>
      <c r="G287" s="6">
        <v>19.343</v>
      </c>
      <c r="H287" s="6">
        <v>178</v>
      </c>
      <c r="I287" s="2">
        <v>13.725</v>
      </c>
      <c r="M287">
        <v>75</v>
      </c>
    </row>
    <row r="288" spans="1:15" x14ac:dyDescent="0.55000000000000004">
      <c r="A288" s="6" t="s">
        <v>1541</v>
      </c>
      <c r="B288" s="6" t="s">
        <v>1542</v>
      </c>
      <c r="C288" s="6" t="s">
        <v>1543</v>
      </c>
      <c r="D288" s="6">
        <v>4</v>
      </c>
      <c r="E288" s="6">
        <v>1</v>
      </c>
      <c r="F288" s="6">
        <v>8.8000000000000007</v>
      </c>
      <c r="G288" s="6">
        <v>40.317</v>
      </c>
      <c r="H288" s="6">
        <v>373</v>
      </c>
      <c r="I288" s="2">
        <v>13.654999999999999</v>
      </c>
      <c r="M288">
        <v>613</v>
      </c>
    </row>
    <row r="289" spans="1:14" x14ac:dyDescent="0.55000000000000004">
      <c r="A289" s="6" t="s">
        <v>240</v>
      </c>
      <c r="B289" s="6" t="s">
        <v>241</v>
      </c>
      <c r="C289" s="6" t="s">
        <v>242</v>
      </c>
      <c r="D289" s="6">
        <v>2</v>
      </c>
      <c r="E289" s="6">
        <v>2</v>
      </c>
      <c r="F289" s="6">
        <v>12.4</v>
      </c>
      <c r="G289" s="6">
        <v>32.212000000000003</v>
      </c>
      <c r="H289" s="6">
        <v>299</v>
      </c>
      <c r="I289" s="2">
        <v>13.601000000000001</v>
      </c>
      <c r="M289">
        <v>463</v>
      </c>
    </row>
    <row r="290" spans="1:14" x14ac:dyDescent="0.55000000000000004">
      <c r="A290" s="6" t="s">
        <v>1619</v>
      </c>
      <c r="B290" s="6" t="s">
        <v>1620</v>
      </c>
      <c r="C290" s="6" t="s">
        <v>1621</v>
      </c>
      <c r="D290" s="6">
        <v>2</v>
      </c>
      <c r="E290" s="6">
        <v>1</v>
      </c>
      <c r="F290" s="6">
        <v>6</v>
      </c>
      <c r="G290" s="6">
        <v>44.604999999999997</v>
      </c>
      <c r="H290" s="6">
        <v>399</v>
      </c>
      <c r="I290" s="2">
        <v>13.525</v>
      </c>
      <c r="M290">
        <v>424</v>
      </c>
    </row>
    <row r="291" spans="1:14" x14ac:dyDescent="0.55000000000000004">
      <c r="A291" s="6" t="s">
        <v>271</v>
      </c>
      <c r="B291" s="6" t="s">
        <v>272</v>
      </c>
      <c r="C291" s="6" t="s">
        <v>273</v>
      </c>
      <c r="D291" s="6">
        <v>3</v>
      </c>
      <c r="E291" s="6">
        <v>1</v>
      </c>
      <c r="F291" s="6">
        <v>5.2</v>
      </c>
      <c r="G291" s="6">
        <v>68.006</v>
      </c>
      <c r="H291" s="6">
        <v>598</v>
      </c>
      <c r="I291" s="2">
        <v>13.456</v>
      </c>
      <c r="M291">
        <v>684</v>
      </c>
    </row>
    <row r="292" spans="1:14" x14ac:dyDescent="0.55000000000000004">
      <c r="A292" s="6" t="s">
        <v>354</v>
      </c>
      <c r="B292" s="6" t="s">
        <v>355</v>
      </c>
      <c r="C292" s="6" t="s">
        <v>356</v>
      </c>
      <c r="D292" s="6">
        <v>2</v>
      </c>
      <c r="E292" s="6">
        <v>2</v>
      </c>
      <c r="F292" s="6">
        <v>18.2</v>
      </c>
      <c r="G292" s="6">
        <v>35.475000000000001</v>
      </c>
      <c r="H292" s="6">
        <v>313</v>
      </c>
      <c r="I292" s="2">
        <v>13.412000000000001</v>
      </c>
      <c r="M292">
        <v>546</v>
      </c>
    </row>
    <row r="293" spans="1:14" x14ac:dyDescent="0.55000000000000004">
      <c r="A293" s="6" t="s">
        <v>1074</v>
      </c>
      <c r="B293" s="6" t="s">
        <v>1075</v>
      </c>
      <c r="C293" s="6" t="s">
        <v>1076</v>
      </c>
      <c r="D293" s="6">
        <v>1</v>
      </c>
      <c r="E293" s="6">
        <v>2</v>
      </c>
      <c r="F293" s="6">
        <v>2.1</v>
      </c>
      <c r="G293" s="6">
        <v>76.613</v>
      </c>
      <c r="H293" s="6">
        <v>710</v>
      </c>
      <c r="I293" s="2">
        <v>13.378</v>
      </c>
      <c r="M293">
        <v>186</v>
      </c>
    </row>
    <row r="294" spans="1:14" x14ac:dyDescent="0.55000000000000004">
      <c r="A294" s="6" t="s">
        <v>507</v>
      </c>
      <c r="B294" s="6" t="s">
        <v>508</v>
      </c>
      <c r="C294" s="6" t="s">
        <v>509</v>
      </c>
      <c r="D294" s="6">
        <v>1</v>
      </c>
      <c r="E294" s="6">
        <v>1</v>
      </c>
      <c r="F294" s="6">
        <v>6.4</v>
      </c>
      <c r="G294" s="6">
        <v>54.392000000000003</v>
      </c>
      <c r="H294" s="6">
        <v>468</v>
      </c>
      <c r="I294" s="2">
        <v>13.35</v>
      </c>
      <c r="M294">
        <v>545</v>
      </c>
    </row>
    <row r="295" spans="1:14" x14ac:dyDescent="0.55000000000000004">
      <c r="A295" s="6" t="s">
        <v>809</v>
      </c>
      <c r="B295" s="6" t="s">
        <v>810</v>
      </c>
      <c r="C295" s="6" t="s">
        <v>811</v>
      </c>
      <c r="D295" s="6">
        <v>2</v>
      </c>
      <c r="E295" s="6">
        <v>1</v>
      </c>
      <c r="F295" s="6">
        <v>2.2999999999999998</v>
      </c>
      <c r="G295" s="6">
        <v>134.62</v>
      </c>
      <c r="H295" s="6">
        <v>1240</v>
      </c>
      <c r="I295" s="2">
        <v>13.337</v>
      </c>
      <c r="M295">
        <v>436</v>
      </c>
    </row>
    <row r="296" spans="1:14" x14ac:dyDescent="0.55000000000000004">
      <c r="A296" s="6" t="s">
        <v>1716</v>
      </c>
      <c r="B296" s="6" t="s">
        <v>1717</v>
      </c>
      <c r="C296" s="6" t="s">
        <v>1718</v>
      </c>
      <c r="D296" s="6">
        <v>1</v>
      </c>
      <c r="E296" s="6">
        <v>1</v>
      </c>
      <c r="F296" s="6">
        <v>16.399999999999999</v>
      </c>
      <c r="G296" s="6">
        <v>20.135000000000002</v>
      </c>
      <c r="H296" s="6">
        <v>183</v>
      </c>
      <c r="I296" s="2">
        <v>13.250999999999999</v>
      </c>
      <c r="M296">
        <v>259</v>
      </c>
    </row>
    <row r="297" spans="1:14" x14ac:dyDescent="0.55000000000000004">
      <c r="A297" s="6" t="s">
        <v>593</v>
      </c>
      <c r="B297" s="6" t="s">
        <v>594</v>
      </c>
      <c r="C297" s="6" t="s">
        <v>595</v>
      </c>
      <c r="D297" s="6">
        <v>1</v>
      </c>
      <c r="E297" s="6">
        <v>1</v>
      </c>
      <c r="F297" s="6">
        <v>11.6</v>
      </c>
      <c r="G297" s="6">
        <v>18.884</v>
      </c>
      <c r="H297" s="6">
        <v>173</v>
      </c>
      <c r="I297" s="2">
        <v>12.978</v>
      </c>
      <c r="M297">
        <v>196</v>
      </c>
    </row>
    <row r="298" spans="1:14" x14ac:dyDescent="0.55000000000000004">
      <c r="A298" s="6" t="s">
        <v>1335</v>
      </c>
      <c r="B298" s="6" t="s">
        <v>1336</v>
      </c>
      <c r="C298" s="6" t="s">
        <v>1337</v>
      </c>
      <c r="D298" s="6">
        <v>2</v>
      </c>
      <c r="E298" s="6">
        <v>1</v>
      </c>
      <c r="F298" s="6">
        <v>5.2</v>
      </c>
      <c r="G298" s="6">
        <v>43.066000000000003</v>
      </c>
      <c r="H298" s="6">
        <v>382</v>
      </c>
      <c r="I298" s="2">
        <v>12.741</v>
      </c>
      <c r="M298">
        <v>166</v>
      </c>
    </row>
    <row r="299" spans="1:14" x14ac:dyDescent="0.55000000000000004">
      <c r="A299" s="6" t="s">
        <v>1032</v>
      </c>
      <c r="B299" s="6" t="s">
        <v>1033</v>
      </c>
      <c r="C299" s="6" t="s">
        <v>1034</v>
      </c>
      <c r="D299" s="6">
        <v>1</v>
      </c>
      <c r="E299" s="6">
        <v>1</v>
      </c>
      <c r="F299" s="6">
        <v>35.1</v>
      </c>
      <c r="G299" s="6">
        <v>6.2107000000000001</v>
      </c>
      <c r="H299" s="6">
        <v>57</v>
      </c>
      <c r="I299" s="2">
        <v>12.686999999999999</v>
      </c>
      <c r="M299">
        <v>525</v>
      </c>
    </row>
    <row r="300" spans="1:14" x14ac:dyDescent="0.55000000000000004">
      <c r="A300" s="6" t="s">
        <v>1944</v>
      </c>
      <c r="B300" s="6" t="s">
        <v>1945</v>
      </c>
      <c r="C300" s="6" t="s">
        <v>1946</v>
      </c>
      <c r="D300" s="6">
        <v>6</v>
      </c>
      <c r="E300" s="6">
        <v>1</v>
      </c>
      <c r="F300" s="6">
        <v>20</v>
      </c>
      <c r="G300" s="6">
        <v>11.765000000000001</v>
      </c>
      <c r="H300" s="6">
        <v>105</v>
      </c>
      <c r="I300" s="2">
        <v>12.638999999999999</v>
      </c>
      <c r="M300">
        <v>379</v>
      </c>
      <c r="N300">
        <v>43</v>
      </c>
    </row>
    <row r="301" spans="1:14" x14ac:dyDescent="0.55000000000000004">
      <c r="A301" s="6" t="s">
        <v>393</v>
      </c>
      <c r="B301" s="6" t="s">
        <v>394</v>
      </c>
      <c r="C301" s="6" t="s">
        <v>395</v>
      </c>
      <c r="D301" s="6">
        <v>3</v>
      </c>
      <c r="E301" s="6">
        <v>2</v>
      </c>
      <c r="F301" s="6">
        <v>3.6</v>
      </c>
      <c r="G301" s="6">
        <v>138.91</v>
      </c>
      <c r="H301" s="6">
        <v>1248</v>
      </c>
      <c r="I301" s="2">
        <v>12.43</v>
      </c>
      <c r="M301">
        <v>55</v>
      </c>
    </row>
    <row r="302" spans="1:14" x14ac:dyDescent="0.55000000000000004">
      <c r="A302" s="6" t="s">
        <v>837</v>
      </c>
      <c r="B302" s="6" t="s">
        <v>838</v>
      </c>
      <c r="C302" s="6" t="s">
        <v>839</v>
      </c>
      <c r="D302" s="6">
        <v>3</v>
      </c>
      <c r="E302" s="6">
        <v>2</v>
      </c>
      <c r="F302" s="6">
        <v>0.6</v>
      </c>
      <c r="G302" s="6">
        <v>427.73</v>
      </c>
      <c r="H302" s="6">
        <v>3931</v>
      </c>
      <c r="I302" s="2">
        <v>12.38</v>
      </c>
      <c r="M302">
        <v>357</v>
      </c>
      <c r="N302">
        <v>1200</v>
      </c>
    </row>
    <row r="303" spans="1:14" x14ac:dyDescent="0.55000000000000004">
      <c r="A303" s="6" t="s">
        <v>1956</v>
      </c>
      <c r="B303" s="6" t="s">
        <v>1957</v>
      </c>
      <c r="C303" s="6" t="s">
        <v>1958</v>
      </c>
      <c r="D303" s="6">
        <v>2</v>
      </c>
      <c r="E303" s="6">
        <v>1</v>
      </c>
      <c r="F303" s="6">
        <v>1.9</v>
      </c>
      <c r="G303" s="6">
        <v>123.03</v>
      </c>
      <c r="H303" s="6">
        <v>1118</v>
      </c>
      <c r="I303" s="2">
        <v>12.356999999999999</v>
      </c>
      <c r="M303">
        <v>532</v>
      </c>
    </row>
    <row r="304" spans="1:14" x14ac:dyDescent="0.55000000000000004">
      <c r="A304" s="6" t="s">
        <v>430</v>
      </c>
      <c r="B304" s="6" t="s">
        <v>431</v>
      </c>
      <c r="C304" s="6" t="s">
        <v>432</v>
      </c>
      <c r="D304" s="6">
        <v>2</v>
      </c>
      <c r="E304" s="6">
        <v>2</v>
      </c>
      <c r="F304" s="6">
        <v>1.1000000000000001</v>
      </c>
      <c r="G304" s="6">
        <v>492.62</v>
      </c>
      <c r="H304" s="6">
        <v>4307</v>
      </c>
      <c r="I304" s="2">
        <v>12.332000000000001</v>
      </c>
      <c r="M304">
        <v>503</v>
      </c>
    </row>
    <row r="305" spans="1:15" x14ac:dyDescent="0.55000000000000004">
      <c r="A305" s="6" t="s">
        <v>1820</v>
      </c>
      <c r="B305" s="6" t="s">
        <v>1821</v>
      </c>
      <c r="C305" s="6" t="s">
        <v>1822</v>
      </c>
      <c r="D305" s="6">
        <v>1</v>
      </c>
      <c r="E305" s="6">
        <v>1</v>
      </c>
      <c r="F305" s="6">
        <v>8.9</v>
      </c>
      <c r="G305" s="6">
        <v>27.277000000000001</v>
      </c>
      <c r="H305" s="6">
        <v>235</v>
      </c>
      <c r="I305" s="2">
        <v>12.327999999999999</v>
      </c>
      <c r="M305">
        <v>582</v>
      </c>
      <c r="N305">
        <v>222</v>
      </c>
    </row>
    <row r="306" spans="1:15" x14ac:dyDescent="0.55000000000000004">
      <c r="A306" s="6" t="s">
        <v>445</v>
      </c>
      <c r="B306" s="6" t="s">
        <v>446</v>
      </c>
      <c r="C306" s="6" t="s">
        <v>447</v>
      </c>
      <c r="D306" s="6">
        <v>1</v>
      </c>
      <c r="E306" s="6">
        <v>2</v>
      </c>
      <c r="F306" s="6">
        <v>4.2</v>
      </c>
      <c r="G306" s="6">
        <v>95.337000000000003</v>
      </c>
      <c r="H306" s="6">
        <v>858</v>
      </c>
      <c r="I306" s="2">
        <v>12.302</v>
      </c>
      <c r="M306">
        <v>163</v>
      </c>
    </row>
    <row r="307" spans="1:15" x14ac:dyDescent="0.55000000000000004">
      <c r="A307" s="6" t="s">
        <v>1202</v>
      </c>
      <c r="B307" s="6" t="s">
        <v>1203</v>
      </c>
      <c r="C307" s="6" t="s">
        <v>1204</v>
      </c>
      <c r="D307" s="6">
        <v>1</v>
      </c>
      <c r="E307" s="6">
        <v>1</v>
      </c>
      <c r="F307" s="6">
        <v>3.1</v>
      </c>
      <c r="G307" s="6">
        <v>72.932000000000002</v>
      </c>
      <c r="H307" s="6">
        <v>645</v>
      </c>
      <c r="I307" s="2">
        <v>12.163</v>
      </c>
      <c r="M307">
        <v>164</v>
      </c>
    </row>
    <row r="308" spans="1:15" x14ac:dyDescent="0.55000000000000004">
      <c r="A308" s="6" t="s">
        <v>738</v>
      </c>
      <c r="B308" s="6" t="s">
        <v>739</v>
      </c>
      <c r="C308" s="6" t="s">
        <v>740</v>
      </c>
      <c r="D308" s="6">
        <v>1</v>
      </c>
      <c r="E308" s="6">
        <v>1</v>
      </c>
      <c r="F308" s="6">
        <v>4.8</v>
      </c>
      <c r="G308" s="6">
        <v>85.103999999999999</v>
      </c>
      <c r="H308" s="6">
        <v>747</v>
      </c>
      <c r="I308" s="2">
        <v>12.112</v>
      </c>
      <c r="M308">
        <v>435</v>
      </c>
      <c r="O308" t="s">
        <v>741</v>
      </c>
    </row>
    <row r="309" spans="1:15" x14ac:dyDescent="0.55000000000000004">
      <c r="A309" s="6" t="s">
        <v>178</v>
      </c>
      <c r="B309" s="6" t="s">
        <v>179</v>
      </c>
      <c r="C309" s="6" t="s">
        <v>180</v>
      </c>
      <c r="D309" s="6">
        <v>3</v>
      </c>
      <c r="E309" s="6">
        <v>2</v>
      </c>
      <c r="F309" s="6">
        <v>4</v>
      </c>
      <c r="G309" s="6">
        <v>117.89</v>
      </c>
      <c r="H309" s="6">
        <v>1062</v>
      </c>
      <c r="I309" s="2">
        <v>12.048999999999999</v>
      </c>
      <c r="M309">
        <v>486</v>
      </c>
    </row>
    <row r="310" spans="1:15" x14ac:dyDescent="0.55000000000000004">
      <c r="A310" s="6" t="s">
        <v>1159</v>
      </c>
      <c r="B310" s="6" t="s">
        <v>1160</v>
      </c>
      <c r="C310" s="6" t="s">
        <v>1161</v>
      </c>
      <c r="D310" s="6">
        <v>1</v>
      </c>
      <c r="E310" s="6">
        <v>2</v>
      </c>
      <c r="F310" s="6">
        <v>14.2</v>
      </c>
      <c r="G310" s="6">
        <v>57.116</v>
      </c>
      <c r="H310" s="6">
        <v>508</v>
      </c>
      <c r="I310" s="2">
        <v>11.996</v>
      </c>
      <c r="M310">
        <v>118</v>
      </c>
    </row>
    <row r="311" spans="1:15" x14ac:dyDescent="0.55000000000000004">
      <c r="A311" s="6" t="s">
        <v>1056</v>
      </c>
      <c r="B311" s="6" t="s">
        <v>1057</v>
      </c>
      <c r="C311" s="6" t="s">
        <v>1058</v>
      </c>
      <c r="D311" s="6">
        <v>1</v>
      </c>
      <c r="E311" s="6">
        <v>2</v>
      </c>
      <c r="F311" s="6">
        <v>6.1</v>
      </c>
      <c r="G311" s="6">
        <v>40.307000000000002</v>
      </c>
      <c r="H311" s="6">
        <v>359</v>
      </c>
      <c r="I311" s="2">
        <v>11.930999999999999</v>
      </c>
      <c r="M311">
        <v>618</v>
      </c>
    </row>
    <row r="312" spans="1:15" x14ac:dyDescent="0.55000000000000004">
      <c r="A312" s="6" t="s">
        <v>1707</v>
      </c>
      <c r="B312" s="6" t="s">
        <v>1708</v>
      </c>
      <c r="C312" s="6" t="s">
        <v>1709</v>
      </c>
      <c r="D312" s="6">
        <v>2</v>
      </c>
      <c r="E312" s="6">
        <v>2</v>
      </c>
      <c r="F312" s="6">
        <v>2.1</v>
      </c>
      <c r="G312" s="6">
        <v>268.31</v>
      </c>
      <c r="H312" s="6">
        <v>2365</v>
      </c>
      <c r="I312" s="2">
        <v>11.818</v>
      </c>
      <c r="M312">
        <v>32</v>
      </c>
    </row>
    <row r="313" spans="1:15" x14ac:dyDescent="0.55000000000000004">
      <c r="A313" s="6" t="s">
        <v>1686</v>
      </c>
      <c r="B313" s="6" t="s">
        <v>1687</v>
      </c>
      <c r="C313" s="6" t="s">
        <v>1688</v>
      </c>
      <c r="D313" s="6">
        <v>5</v>
      </c>
      <c r="E313" s="6">
        <v>1</v>
      </c>
      <c r="F313" s="6">
        <v>3.5</v>
      </c>
      <c r="G313" s="6">
        <v>23.655999999999999</v>
      </c>
      <c r="H313" s="6">
        <v>231</v>
      </c>
      <c r="I313" s="2">
        <v>11.804</v>
      </c>
      <c r="M313">
        <v>172</v>
      </c>
    </row>
    <row r="314" spans="1:15" x14ac:dyDescent="0.55000000000000004">
      <c r="A314" s="6" t="s">
        <v>142</v>
      </c>
      <c r="B314" s="6" t="s">
        <v>143</v>
      </c>
      <c r="C314" s="6" t="s">
        <v>144</v>
      </c>
      <c r="D314" s="6">
        <v>1</v>
      </c>
      <c r="E314" s="6">
        <v>2</v>
      </c>
      <c r="F314" s="6">
        <v>1.3</v>
      </c>
      <c r="G314" s="6">
        <v>530.25</v>
      </c>
      <c r="H314" s="6">
        <v>4857</v>
      </c>
      <c r="I314" s="2">
        <v>11.786</v>
      </c>
      <c r="M314">
        <v>615</v>
      </c>
    </row>
    <row r="315" spans="1:15" x14ac:dyDescent="0.55000000000000004">
      <c r="A315" s="6" t="s">
        <v>892</v>
      </c>
      <c r="B315" s="6" t="s">
        <v>893</v>
      </c>
      <c r="C315" s="6" t="s">
        <v>894</v>
      </c>
      <c r="D315" s="6">
        <v>3</v>
      </c>
      <c r="E315" s="6">
        <v>2</v>
      </c>
      <c r="F315" s="6">
        <v>7.6</v>
      </c>
      <c r="G315" s="6">
        <v>73.566999999999993</v>
      </c>
      <c r="H315" s="6">
        <v>655</v>
      </c>
      <c r="I315" s="2">
        <v>11.782999999999999</v>
      </c>
      <c r="M315">
        <v>551</v>
      </c>
    </row>
    <row r="316" spans="1:15" x14ac:dyDescent="0.55000000000000004">
      <c r="A316" s="6" t="s">
        <v>1692</v>
      </c>
      <c r="B316" s="6" t="s">
        <v>1693</v>
      </c>
      <c r="C316" s="6" t="s">
        <v>1694</v>
      </c>
      <c r="D316" s="6">
        <v>1</v>
      </c>
      <c r="E316" s="6">
        <v>1</v>
      </c>
      <c r="F316" s="6">
        <v>27.2</v>
      </c>
      <c r="G316" s="6">
        <v>10.803000000000001</v>
      </c>
      <c r="H316" s="6">
        <v>92</v>
      </c>
      <c r="I316" s="2">
        <v>11.747999999999999</v>
      </c>
      <c r="M316">
        <v>319</v>
      </c>
    </row>
    <row r="317" spans="1:15" x14ac:dyDescent="0.55000000000000004">
      <c r="A317" s="6" t="s">
        <v>333</v>
      </c>
      <c r="B317" s="6" t="s">
        <v>334</v>
      </c>
      <c r="C317" s="6" t="s">
        <v>335</v>
      </c>
      <c r="D317" s="6">
        <v>1</v>
      </c>
      <c r="E317" s="6">
        <v>2</v>
      </c>
      <c r="F317" s="6">
        <v>27.5</v>
      </c>
      <c r="G317" s="6">
        <v>11.164</v>
      </c>
      <c r="H317" s="6">
        <v>102</v>
      </c>
      <c r="I317" s="2">
        <v>11.696</v>
      </c>
      <c r="M317">
        <v>287</v>
      </c>
    </row>
    <row r="318" spans="1:15" x14ac:dyDescent="0.55000000000000004">
      <c r="A318" s="6" t="s">
        <v>1259</v>
      </c>
      <c r="B318" s="6" t="s">
        <v>1260</v>
      </c>
      <c r="C318" s="6" t="s">
        <v>1261</v>
      </c>
      <c r="D318" s="6">
        <v>3</v>
      </c>
      <c r="E318" s="6">
        <v>1</v>
      </c>
      <c r="F318" s="6">
        <v>2.1</v>
      </c>
      <c r="G318" s="6">
        <v>65.632000000000005</v>
      </c>
      <c r="H318" s="6">
        <v>585</v>
      </c>
      <c r="I318" s="2">
        <v>11.644</v>
      </c>
      <c r="M318">
        <v>165</v>
      </c>
    </row>
    <row r="319" spans="1:15" x14ac:dyDescent="0.55000000000000004">
      <c r="A319" s="6" t="s">
        <v>1401</v>
      </c>
      <c r="B319" s="6" t="s">
        <v>1402</v>
      </c>
      <c r="C319" s="6" t="s">
        <v>1403</v>
      </c>
      <c r="D319" s="6">
        <v>1</v>
      </c>
      <c r="E319" s="6">
        <v>2</v>
      </c>
      <c r="F319" s="6">
        <v>14.8</v>
      </c>
      <c r="G319" s="6">
        <v>24.422999999999998</v>
      </c>
      <c r="H319" s="6">
        <v>216</v>
      </c>
      <c r="I319" s="2">
        <v>11.634</v>
      </c>
      <c r="M319">
        <v>326</v>
      </c>
    </row>
    <row r="320" spans="1:15" x14ac:dyDescent="0.55000000000000004">
      <c r="A320" s="6" t="s">
        <v>339</v>
      </c>
      <c r="B320" s="6" t="s">
        <v>340</v>
      </c>
      <c r="C320" s="6" t="s">
        <v>341</v>
      </c>
      <c r="D320" s="6">
        <v>2</v>
      </c>
      <c r="E320" s="6">
        <v>1</v>
      </c>
      <c r="F320" s="6">
        <v>1.8</v>
      </c>
      <c r="G320" s="6">
        <v>71.427999999999997</v>
      </c>
      <c r="H320" s="6">
        <v>649</v>
      </c>
      <c r="I320" s="2">
        <v>11.622</v>
      </c>
      <c r="M320">
        <v>432</v>
      </c>
    </row>
    <row r="321" spans="1:15" x14ac:dyDescent="0.55000000000000004">
      <c r="A321" s="6" t="s">
        <v>184</v>
      </c>
      <c r="B321" s="6" t="s">
        <v>185</v>
      </c>
      <c r="C321" s="6" t="s">
        <v>186</v>
      </c>
      <c r="D321" s="6">
        <v>1</v>
      </c>
      <c r="E321" s="6">
        <v>2</v>
      </c>
      <c r="F321" s="6">
        <v>5.6</v>
      </c>
      <c r="G321" s="6">
        <v>81.888999999999996</v>
      </c>
      <c r="H321" s="6">
        <v>714</v>
      </c>
      <c r="I321" s="2">
        <v>11.617000000000001</v>
      </c>
      <c r="M321">
        <v>120</v>
      </c>
      <c r="O321">
        <v>572</v>
      </c>
    </row>
    <row r="322" spans="1:15" x14ac:dyDescent="0.55000000000000004">
      <c r="A322" s="6" t="s">
        <v>656</v>
      </c>
      <c r="B322" s="6" t="s">
        <v>657</v>
      </c>
      <c r="C322" s="6" t="s">
        <v>658</v>
      </c>
      <c r="D322" s="6">
        <v>3</v>
      </c>
      <c r="E322" s="6">
        <v>1</v>
      </c>
      <c r="F322" s="6">
        <v>7.9</v>
      </c>
      <c r="G322" s="6">
        <v>39.183</v>
      </c>
      <c r="H322" s="6">
        <v>369</v>
      </c>
      <c r="I322" s="2">
        <v>11.593</v>
      </c>
      <c r="M322">
        <v>69</v>
      </c>
    </row>
    <row r="323" spans="1:15" x14ac:dyDescent="0.55000000000000004">
      <c r="A323" s="6" t="s">
        <v>1050</v>
      </c>
      <c r="B323" s="6" t="s">
        <v>1051</v>
      </c>
      <c r="C323" s="6" t="s">
        <v>1052</v>
      </c>
      <c r="D323" s="6">
        <v>2</v>
      </c>
      <c r="E323" s="6">
        <v>2</v>
      </c>
      <c r="F323" s="6">
        <v>20.9</v>
      </c>
      <c r="G323" s="6">
        <v>24.783000000000001</v>
      </c>
      <c r="H323" s="6">
        <v>220</v>
      </c>
      <c r="I323" s="2">
        <v>11.587999999999999</v>
      </c>
      <c r="M323">
        <v>251</v>
      </c>
    </row>
    <row r="324" spans="1:15" x14ac:dyDescent="0.55000000000000004">
      <c r="A324" s="6" t="s">
        <v>873</v>
      </c>
      <c r="B324" s="6" t="s">
        <v>874</v>
      </c>
      <c r="C324" s="6" t="s">
        <v>875</v>
      </c>
      <c r="D324" s="6">
        <v>2</v>
      </c>
      <c r="E324" s="6">
        <v>1</v>
      </c>
      <c r="F324" s="6">
        <v>4.5999999999999996</v>
      </c>
      <c r="G324" s="6">
        <v>68.003</v>
      </c>
      <c r="H324" s="6">
        <v>606</v>
      </c>
      <c r="I324" s="2">
        <v>11.574999999999999</v>
      </c>
      <c r="M324">
        <v>521</v>
      </c>
    </row>
    <row r="325" spans="1:15" x14ac:dyDescent="0.55000000000000004">
      <c r="A325" s="6" t="s">
        <v>1776</v>
      </c>
      <c r="B325" s="6" t="s">
        <v>1777</v>
      </c>
      <c r="C325" s="6" t="s">
        <v>1778</v>
      </c>
      <c r="D325" s="6">
        <v>4</v>
      </c>
      <c r="E325" s="6">
        <v>2</v>
      </c>
      <c r="F325" s="6">
        <v>4.4000000000000004</v>
      </c>
      <c r="G325" s="6">
        <v>83.433999999999997</v>
      </c>
      <c r="H325" s="6">
        <v>723</v>
      </c>
      <c r="I325" s="2">
        <v>11.521000000000001</v>
      </c>
      <c r="M325">
        <v>209</v>
      </c>
    </row>
    <row r="326" spans="1:15" x14ac:dyDescent="0.55000000000000004">
      <c r="A326" s="6" t="s">
        <v>997</v>
      </c>
      <c r="B326" s="6" t="s">
        <v>998</v>
      </c>
      <c r="C326" s="6" t="s">
        <v>999</v>
      </c>
      <c r="D326" s="6">
        <v>3</v>
      </c>
      <c r="E326" s="6">
        <v>1</v>
      </c>
      <c r="F326" s="6">
        <v>3.4</v>
      </c>
      <c r="G326" s="6">
        <v>77.641000000000005</v>
      </c>
      <c r="H326" s="6">
        <v>680</v>
      </c>
      <c r="I326" s="2">
        <v>11.475</v>
      </c>
      <c r="M326">
        <v>282</v>
      </c>
    </row>
    <row r="327" spans="1:15" x14ac:dyDescent="0.55000000000000004">
      <c r="A327" s="6" t="s">
        <v>1722</v>
      </c>
      <c r="B327" s="6" t="s">
        <v>1723</v>
      </c>
      <c r="C327" s="6" t="s">
        <v>1724</v>
      </c>
      <c r="D327" s="6">
        <v>3</v>
      </c>
      <c r="E327" s="6">
        <v>2</v>
      </c>
      <c r="F327" s="6">
        <v>5.6</v>
      </c>
      <c r="G327" s="6">
        <v>45.098999999999997</v>
      </c>
      <c r="H327" s="6">
        <v>390</v>
      </c>
      <c r="I327" s="2">
        <v>11.473000000000001</v>
      </c>
      <c r="M327">
        <v>656</v>
      </c>
    </row>
    <row r="328" spans="1:15" x14ac:dyDescent="0.55000000000000004">
      <c r="A328" s="6" t="s">
        <v>1007</v>
      </c>
      <c r="B328" s="6" t="s">
        <v>1008</v>
      </c>
      <c r="C328" s="6" t="s">
        <v>1009</v>
      </c>
      <c r="D328" s="6">
        <v>1</v>
      </c>
      <c r="E328" s="6">
        <v>2</v>
      </c>
      <c r="F328" s="6">
        <v>8.4</v>
      </c>
      <c r="G328" s="6">
        <v>27.56</v>
      </c>
      <c r="H328" s="6">
        <v>239</v>
      </c>
      <c r="I328" s="2">
        <v>11.467000000000001</v>
      </c>
      <c r="M328">
        <v>649</v>
      </c>
    </row>
    <row r="329" spans="1:15" x14ac:dyDescent="0.55000000000000004">
      <c r="A329" s="6" t="s">
        <v>2082</v>
      </c>
      <c r="B329" s="6" t="s">
        <v>2083</v>
      </c>
      <c r="C329" s="6" t="s">
        <v>2084</v>
      </c>
      <c r="D329" s="6">
        <v>2</v>
      </c>
      <c r="E329" s="6">
        <v>2</v>
      </c>
      <c r="F329" s="6">
        <v>9.1</v>
      </c>
      <c r="G329" s="6">
        <v>36.317999999999998</v>
      </c>
      <c r="H329" s="6">
        <v>320</v>
      </c>
      <c r="I329" s="2">
        <v>11.457000000000001</v>
      </c>
      <c r="M329">
        <v>84</v>
      </c>
      <c r="O329">
        <v>117</v>
      </c>
    </row>
    <row r="330" spans="1:15" x14ac:dyDescent="0.55000000000000004">
      <c r="A330" s="6" t="s">
        <v>2011</v>
      </c>
      <c r="B330" s="6" t="s">
        <v>2012</v>
      </c>
      <c r="C330" s="6" t="s">
        <v>2013</v>
      </c>
      <c r="D330" s="6">
        <v>1</v>
      </c>
      <c r="E330" s="6">
        <v>2</v>
      </c>
      <c r="F330" s="6">
        <v>5.8</v>
      </c>
      <c r="G330" s="6">
        <v>49.457000000000001</v>
      </c>
      <c r="H330" s="6">
        <v>483</v>
      </c>
      <c r="I330" s="2">
        <v>11.35</v>
      </c>
      <c r="M330">
        <v>2</v>
      </c>
      <c r="O330" t="s">
        <v>2014</v>
      </c>
    </row>
    <row r="331" spans="1:15" x14ac:dyDescent="0.55000000000000004">
      <c r="A331" s="6" t="s">
        <v>1311</v>
      </c>
      <c r="B331" s="6" t="s">
        <v>1312</v>
      </c>
      <c r="C331" s="6" t="s">
        <v>1313</v>
      </c>
      <c r="D331" s="6">
        <v>2</v>
      </c>
      <c r="E331" s="6">
        <v>1</v>
      </c>
      <c r="F331" s="6">
        <v>6.7</v>
      </c>
      <c r="G331" s="6">
        <v>51.691000000000003</v>
      </c>
      <c r="H331" s="6">
        <v>447</v>
      </c>
      <c r="I331" s="2">
        <v>11.313000000000001</v>
      </c>
      <c r="M331">
        <v>333</v>
      </c>
    </row>
    <row r="332" spans="1:15" x14ac:dyDescent="0.55000000000000004">
      <c r="A332" s="6" t="s">
        <v>522</v>
      </c>
      <c r="B332" s="6" t="s">
        <v>523</v>
      </c>
      <c r="C332" s="6" t="s">
        <v>524</v>
      </c>
      <c r="D332" s="6">
        <v>1</v>
      </c>
      <c r="E332" s="6">
        <v>1</v>
      </c>
      <c r="F332" s="6">
        <v>10.6</v>
      </c>
      <c r="G332" s="6">
        <v>40.241</v>
      </c>
      <c r="H332" s="6">
        <v>339</v>
      </c>
      <c r="I332" s="2">
        <v>11.234</v>
      </c>
      <c r="M332">
        <v>400</v>
      </c>
    </row>
    <row r="333" spans="1:15" x14ac:dyDescent="0.55000000000000004">
      <c r="A333" s="6" t="s">
        <v>1134</v>
      </c>
      <c r="B333" s="6" t="s">
        <v>1135</v>
      </c>
      <c r="C333" s="6" t="s">
        <v>1136</v>
      </c>
      <c r="D333" s="6">
        <v>1</v>
      </c>
      <c r="E333" s="6">
        <v>1</v>
      </c>
      <c r="F333" s="6">
        <v>8.5</v>
      </c>
      <c r="G333" s="6">
        <v>38.241999999999997</v>
      </c>
      <c r="H333" s="6">
        <v>331</v>
      </c>
      <c r="I333" s="2">
        <v>11.205</v>
      </c>
      <c r="M333">
        <v>666</v>
      </c>
    </row>
    <row r="334" spans="1:15" x14ac:dyDescent="0.55000000000000004">
      <c r="A334" s="6" t="s">
        <v>48</v>
      </c>
      <c r="B334" s="6" t="s">
        <v>49</v>
      </c>
      <c r="C334" s="6" t="s">
        <v>50</v>
      </c>
      <c r="D334" s="6">
        <v>1</v>
      </c>
      <c r="E334" s="6">
        <v>1</v>
      </c>
      <c r="F334" s="6">
        <v>5.3</v>
      </c>
      <c r="G334" s="6">
        <v>47.371000000000002</v>
      </c>
      <c r="H334" s="6">
        <v>418</v>
      </c>
      <c r="I334" s="2">
        <v>11.182</v>
      </c>
      <c r="M334">
        <v>311</v>
      </c>
    </row>
    <row r="335" spans="1:15" x14ac:dyDescent="0.55000000000000004">
      <c r="A335" s="6" t="s">
        <v>793</v>
      </c>
      <c r="B335" s="6" t="s">
        <v>794</v>
      </c>
      <c r="C335" s="6" t="s">
        <v>795</v>
      </c>
      <c r="D335" s="6">
        <v>1</v>
      </c>
      <c r="E335" s="6">
        <v>1</v>
      </c>
      <c r="F335" s="6">
        <v>14</v>
      </c>
      <c r="G335" s="6">
        <v>22.326000000000001</v>
      </c>
      <c r="H335" s="6">
        <v>193</v>
      </c>
      <c r="I335" s="2">
        <v>11.047000000000001</v>
      </c>
      <c r="M335">
        <v>390</v>
      </c>
    </row>
    <row r="336" spans="1:15" x14ac:dyDescent="0.55000000000000004">
      <c r="A336" s="6" t="s">
        <v>1449</v>
      </c>
      <c r="B336" s="6" t="s">
        <v>1450</v>
      </c>
      <c r="C336" s="6" t="s">
        <v>1451</v>
      </c>
      <c r="D336" s="6">
        <v>2</v>
      </c>
      <c r="E336" s="6">
        <v>1</v>
      </c>
      <c r="F336" s="6">
        <v>12</v>
      </c>
      <c r="G336" s="6">
        <v>38.247</v>
      </c>
      <c r="H336" s="6">
        <v>341</v>
      </c>
      <c r="I336" s="2">
        <v>11.021000000000001</v>
      </c>
      <c r="M336">
        <v>559</v>
      </c>
      <c r="O336">
        <v>83</v>
      </c>
    </row>
    <row r="337" spans="1:13" x14ac:dyDescent="0.55000000000000004">
      <c r="A337" s="6" t="s">
        <v>1229</v>
      </c>
      <c r="B337" s="6" t="s">
        <v>1230</v>
      </c>
      <c r="C337" s="6" t="s">
        <v>1231</v>
      </c>
      <c r="D337" s="6">
        <v>2</v>
      </c>
      <c r="E337" s="6">
        <v>1</v>
      </c>
      <c r="F337" s="6">
        <v>13.9</v>
      </c>
      <c r="G337" s="6">
        <v>23.818000000000001</v>
      </c>
      <c r="H337" s="6">
        <v>223</v>
      </c>
      <c r="I337" s="2">
        <v>10.999000000000001</v>
      </c>
      <c r="M337">
        <v>34</v>
      </c>
    </row>
    <row r="338" spans="1:13" x14ac:dyDescent="0.55000000000000004">
      <c r="A338" s="6" t="s">
        <v>51</v>
      </c>
      <c r="B338" s="6" t="s">
        <v>52</v>
      </c>
      <c r="C338" s="6" t="s">
        <v>53</v>
      </c>
      <c r="D338" s="6">
        <v>1</v>
      </c>
      <c r="E338" s="6">
        <v>1</v>
      </c>
      <c r="F338" s="6">
        <v>3.5</v>
      </c>
      <c r="G338" s="6">
        <v>88.582999999999998</v>
      </c>
      <c r="H338" s="6">
        <v>797</v>
      </c>
      <c r="I338" s="2">
        <v>10.894</v>
      </c>
      <c r="M338">
        <v>674</v>
      </c>
    </row>
    <row r="339" spans="1:13" x14ac:dyDescent="0.55000000000000004">
      <c r="A339" s="6" t="s">
        <v>1544</v>
      </c>
      <c r="B339" s="6" t="s">
        <v>1545</v>
      </c>
      <c r="C339" s="6" t="s">
        <v>1546</v>
      </c>
      <c r="D339" s="6">
        <v>1</v>
      </c>
      <c r="E339" s="6">
        <v>1</v>
      </c>
      <c r="F339" s="6">
        <v>4.2</v>
      </c>
      <c r="G339" s="6">
        <v>50.226999999999997</v>
      </c>
      <c r="H339" s="6">
        <v>456</v>
      </c>
      <c r="I339" s="2">
        <v>10.834</v>
      </c>
      <c r="M339">
        <v>665</v>
      </c>
    </row>
    <row r="340" spans="1:13" x14ac:dyDescent="0.55000000000000004">
      <c r="A340" s="6" t="s">
        <v>336</v>
      </c>
      <c r="B340" s="6" t="s">
        <v>337</v>
      </c>
      <c r="C340" s="6" t="s">
        <v>338</v>
      </c>
      <c r="D340" s="6">
        <v>2</v>
      </c>
      <c r="E340" s="6">
        <v>1</v>
      </c>
      <c r="F340" s="6">
        <v>4.5</v>
      </c>
      <c r="G340" s="6">
        <v>45.771000000000001</v>
      </c>
      <c r="H340" s="6">
        <v>401</v>
      </c>
      <c r="I340" s="2">
        <v>10.792999999999999</v>
      </c>
      <c r="M340">
        <v>174</v>
      </c>
    </row>
    <row r="341" spans="1:13" x14ac:dyDescent="0.55000000000000004">
      <c r="A341" s="6" t="s">
        <v>2092</v>
      </c>
      <c r="B341" s="6" t="s">
        <v>5930</v>
      </c>
      <c r="C341" s="6" t="s">
        <v>2443</v>
      </c>
      <c r="D341" s="6">
        <v>1</v>
      </c>
      <c r="E341" s="6">
        <v>1</v>
      </c>
      <c r="F341" s="6">
        <v>4.5</v>
      </c>
      <c r="G341" s="6">
        <v>65.134</v>
      </c>
      <c r="H341" s="6">
        <v>572</v>
      </c>
      <c r="I341" s="2">
        <v>10.754</v>
      </c>
      <c r="M341">
        <v>96</v>
      </c>
    </row>
    <row r="342" spans="1:13" x14ac:dyDescent="0.55000000000000004">
      <c r="A342" s="6" t="s">
        <v>834</v>
      </c>
      <c r="B342" s="6" t="s">
        <v>835</v>
      </c>
      <c r="C342" s="6" t="s">
        <v>836</v>
      </c>
      <c r="D342" s="6">
        <v>5</v>
      </c>
      <c r="E342" s="6">
        <v>1</v>
      </c>
      <c r="F342" s="6">
        <v>4.0999999999999996</v>
      </c>
      <c r="G342" s="6">
        <v>75.042000000000002</v>
      </c>
      <c r="H342" s="6">
        <v>660</v>
      </c>
      <c r="I342" s="2">
        <v>10.726000000000001</v>
      </c>
      <c r="M342">
        <v>19</v>
      </c>
    </row>
    <row r="343" spans="1:13" x14ac:dyDescent="0.55000000000000004">
      <c r="A343" s="6" t="s">
        <v>1817</v>
      </c>
      <c r="B343" s="6" t="s">
        <v>1818</v>
      </c>
      <c r="C343" s="6" t="s">
        <v>1819</v>
      </c>
      <c r="D343" s="6">
        <v>1</v>
      </c>
      <c r="E343" s="6">
        <v>1</v>
      </c>
      <c r="F343" s="6">
        <v>10.7</v>
      </c>
      <c r="G343" s="6">
        <v>25.170999999999999</v>
      </c>
      <c r="H343" s="6">
        <v>224</v>
      </c>
      <c r="I343" s="2">
        <v>10.657999999999999</v>
      </c>
      <c r="M343">
        <v>669</v>
      </c>
    </row>
    <row r="344" spans="1:13" x14ac:dyDescent="0.55000000000000004">
      <c r="A344" s="6" t="s">
        <v>1747</v>
      </c>
      <c r="B344" s="6" t="s">
        <v>1748</v>
      </c>
      <c r="C344" s="6" t="s">
        <v>1749</v>
      </c>
      <c r="D344" s="6">
        <v>1</v>
      </c>
      <c r="E344" s="6">
        <v>1</v>
      </c>
      <c r="F344" s="6">
        <v>2.6</v>
      </c>
      <c r="G344" s="6">
        <v>119.91</v>
      </c>
      <c r="H344" s="6">
        <v>1047</v>
      </c>
      <c r="I344" s="2">
        <v>10.63</v>
      </c>
      <c r="M344">
        <v>680</v>
      </c>
    </row>
    <row r="345" spans="1:13" x14ac:dyDescent="0.55000000000000004">
      <c r="A345" s="6" t="s">
        <v>1738</v>
      </c>
      <c r="B345" s="6" t="s">
        <v>1739</v>
      </c>
      <c r="C345" s="6" t="s">
        <v>1740</v>
      </c>
      <c r="D345" s="6">
        <v>1</v>
      </c>
      <c r="E345" s="6">
        <v>1</v>
      </c>
      <c r="F345" s="6">
        <v>8.1999999999999993</v>
      </c>
      <c r="G345" s="6">
        <v>29.175999999999998</v>
      </c>
      <c r="H345" s="6">
        <v>255</v>
      </c>
      <c r="I345" s="2">
        <v>10.441000000000001</v>
      </c>
      <c r="M345">
        <v>44</v>
      </c>
    </row>
    <row r="346" spans="1:13" x14ac:dyDescent="0.55000000000000004">
      <c r="A346" s="6" t="s">
        <v>1978</v>
      </c>
      <c r="B346" s="6" t="s">
        <v>1979</v>
      </c>
      <c r="C346" s="6" t="s">
        <v>1980</v>
      </c>
      <c r="D346" s="6">
        <v>2</v>
      </c>
      <c r="E346" s="6">
        <v>1</v>
      </c>
      <c r="F346" s="6">
        <v>4.5999999999999996</v>
      </c>
      <c r="G346" s="6">
        <v>93.307000000000002</v>
      </c>
      <c r="H346" s="6">
        <v>835</v>
      </c>
      <c r="I346" s="2">
        <v>10.441000000000001</v>
      </c>
      <c r="M346">
        <v>262</v>
      </c>
    </row>
    <row r="347" spans="1:13" x14ac:dyDescent="0.55000000000000004">
      <c r="A347" s="6" t="s">
        <v>1220</v>
      </c>
      <c r="B347" s="6" t="s">
        <v>1221</v>
      </c>
      <c r="C347" s="6" t="s">
        <v>1222</v>
      </c>
      <c r="D347" s="6">
        <v>2</v>
      </c>
      <c r="E347" s="6">
        <v>1</v>
      </c>
      <c r="F347" s="6">
        <v>6.7</v>
      </c>
      <c r="G347" s="6">
        <v>41.427999999999997</v>
      </c>
      <c r="H347" s="6">
        <v>389</v>
      </c>
      <c r="I347" s="2">
        <v>10.365</v>
      </c>
      <c r="M347">
        <v>94</v>
      </c>
    </row>
    <row r="348" spans="1:13" x14ac:dyDescent="0.55000000000000004">
      <c r="A348" s="6" t="s">
        <v>803</v>
      </c>
      <c r="B348" s="6" t="s">
        <v>804</v>
      </c>
      <c r="C348" s="6" t="s">
        <v>805</v>
      </c>
      <c r="D348" s="6">
        <v>3</v>
      </c>
      <c r="E348" s="6">
        <v>1</v>
      </c>
      <c r="F348" s="6">
        <v>5.3</v>
      </c>
      <c r="G348" s="6">
        <v>36.466999999999999</v>
      </c>
      <c r="H348" s="6">
        <v>318</v>
      </c>
      <c r="I348" s="2">
        <v>10.28</v>
      </c>
      <c r="M348">
        <v>380</v>
      </c>
    </row>
    <row r="349" spans="1:13" x14ac:dyDescent="0.55000000000000004">
      <c r="A349" s="6" t="s">
        <v>1086</v>
      </c>
      <c r="B349" s="6" t="s">
        <v>1087</v>
      </c>
      <c r="C349" s="6" t="s">
        <v>1088</v>
      </c>
      <c r="D349" s="6">
        <v>2</v>
      </c>
      <c r="E349" s="6">
        <v>1</v>
      </c>
      <c r="F349" s="6">
        <v>15</v>
      </c>
      <c r="G349" s="6">
        <v>17.315999999999999</v>
      </c>
      <c r="H349" s="6">
        <v>153</v>
      </c>
      <c r="I349" s="2">
        <v>10.273</v>
      </c>
      <c r="M349">
        <v>629</v>
      </c>
    </row>
    <row r="350" spans="1:13" x14ac:dyDescent="0.55000000000000004">
      <c r="A350" s="6" t="s">
        <v>1965</v>
      </c>
      <c r="B350" s="6" t="s">
        <v>1966</v>
      </c>
      <c r="C350" s="6" t="s">
        <v>1967</v>
      </c>
      <c r="D350" s="6">
        <v>1</v>
      </c>
      <c r="E350" s="6">
        <v>1</v>
      </c>
      <c r="F350" s="6">
        <v>3.2</v>
      </c>
      <c r="G350" s="6">
        <v>107.89</v>
      </c>
      <c r="H350" s="6">
        <v>962</v>
      </c>
      <c r="I350" s="2">
        <v>10.27</v>
      </c>
      <c r="M350">
        <v>57</v>
      </c>
    </row>
    <row r="351" spans="1:13" x14ac:dyDescent="0.55000000000000004">
      <c r="A351" s="6" t="s">
        <v>357</v>
      </c>
      <c r="B351" s="6" t="s">
        <v>358</v>
      </c>
      <c r="C351" s="6" t="s">
        <v>359</v>
      </c>
      <c r="D351" s="6">
        <v>1</v>
      </c>
      <c r="E351" s="6">
        <v>1</v>
      </c>
      <c r="F351" s="6">
        <v>3</v>
      </c>
      <c r="G351" s="6">
        <v>75.406000000000006</v>
      </c>
      <c r="H351" s="6">
        <v>670</v>
      </c>
      <c r="I351" s="2">
        <v>10.16</v>
      </c>
      <c r="M351">
        <v>626</v>
      </c>
    </row>
    <row r="352" spans="1:13" x14ac:dyDescent="0.55000000000000004">
      <c r="A352" s="6" t="s">
        <v>89</v>
      </c>
      <c r="B352" s="6" t="s">
        <v>90</v>
      </c>
      <c r="C352" s="6" t="s">
        <v>91</v>
      </c>
      <c r="D352" s="6">
        <v>1</v>
      </c>
      <c r="E352" s="6">
        <v>1</v>
      </c>
      <c r="F352" s="6">
        <v>6.3</v>
      </c>
      <c r="G352" s="6">
        <v>35.554000000000002</v>
      </c>
      <c r="H352" s="6">
        <v>318</v>
      </c>
      <c r="I352" s="2">
        <v>10.118</v>
      </c>
      <c r="M352">
        <v>212</v>
      </c>
    </row>
    <row r="353" spans="1:15" x14ac:dyDescent="0.55000000000000004">
      <c r="A353" s="6" t="s">
        <v>17</v>
      </c>
      <c r="B353" s="6" t="s">
        <v>18</v>
      </c>
      <c r="C353" s="7" t="s">
        <v>5908</v>
      </c>
      <c r="D353" s="6">
        <v>8</v>
      </c>
      <c r="E353" s="6">
        <v>1</v>
      </c>
      <c r="F353" s="6">
        <v>7.5</v>
      </c>
      <c r="G353" s="6">
        <v>38.518000000000001</v>
      </c>
      <c r="H353" s="6">
        <v>335</v>
      </c>
      <c r="I353" s="2">
        <v>10.057</v>
      </c>
      <c r="M353">
        <v>645</v>
      </c>
    </row>
    <row r="354" spans="1:15" x14ac:dyDescent="0.55000000000000004">
      <c r="A354" s="6" t="s">
        <v>151</v>
      </c>
      <c r="B354" s="6" t="s">
        <v>152</v>
      </c>
      <c r="C354" s="6" t="s">
        <v>153</v>
      </c>
      <c r="D354" s="6">
        <v>4</v>
      </c>
      <c r="E354" s="6">
        <v>1</v>
      </c>
      <c r="F354" s="6">
        <v>9.6999999999999993</v>
      </c>
      <c r="G354" s="6">
        <v>19.437999999999999</v>
      </c>
      <c r="H354" s="6">
        <v>176</v>
      </c>
      <c r="I354" s="2">
        <v>9.9278999999999993</v>
      </c>
      <c r="M354">
        <v>243</v>
      </c>
    </row>
    <row r="355" spans="1:15" x14ac:dyDescent="0.55000000000000004">
      <c r="A355" s="6" t="s">
        <v>351</v>
      </c>
      <c r="B355" s="6" t="s">
        <v>352</v>
      </c>
      <c r="C355" s="6" t="s">
        <v>353</v>
      </c>
      <c r="D355" s="6">
        <v>1</v>
      </c>
      <c r="E355" s="6">
        <v>1</v>
      </c>
      <c r="F355" s="6">
        <v>11.4</v>
      </c>
      <c r="G355" s="6">
        <v>27.507999999999999</v>
      </c>
      <c r="H355" s="6">
        <v>237</v>
      </c>
      <c r="I355" s="2">
        <v>9.8699999999999992</v>
      </c>
      <c r="M355">
        <v>578</v>
      </c>
    </row>
    <row r="356" spans="1:15" x14ac:dyDescent="0.55000000000000004">
      <c r="A356" s="6" t="s">
        <v>840</v>
      </c>
      <c r="B356" s="6" t="s">
        <v>841</v>
      </c>
      <c r="C356" s="6" t="s">
        <v>842</v>
      </c>
      <c r="D356" s="6">
        <v>1</v>
      </c>
      <c r="E356" s="6">
        <v>1</v>
      </c>
      <c r="F356" s="6">
        <v>3.4</v>
      </c>
      <c r="G356" s="6">
        <v>57.860999999999997</v>
      </c>
      <c r="H356" s="6">
        <v>529</v>
      </c>
      <c r="I356" s="2">
        <v>9.8401999999999994</v>
      </c>
      <c r="M356">
        <v>293</v>
      </c>
    </row>
    <row r="357" spans="1:15" x14ac:dyDescent="0.55000000000000004">
      <c r="A357" s="6" t="s">
        <v>372</v>
      </c>
      <c r="B357" s="6" t="s">
        <v>373</v>
      </c>
      <c r="C357" s="6" t="s">
        <v>374</v>
      </c>
      <c r="D357" s="6">
        <v>2</v>
      </c>
      <c r="E357" s="6">
        <v>1</v>
      </c>
      <c r="F357" s="6">
        <v>7.5</v>
      </c>
      <c r="G357" s="6">
        <v>48.991</v>
      </c>
      <c r="H357" s="6">
        <v>428</v>
      </c>
      <c r="I357" s="2">
        <v>9.6419999999999995</v>
      </c>
      <c r="M357">
        <v>387</v>
      </c>
      <c r="O357">
        <v>13</v>
      </c>
    </row>
    <row r="358" spans="1:15" x14ac:dyDescent="0.55000000000000004">
      <c r="A358" s="6" t="s">
        <v>602</v>
      </c>
      <c r="B358" s="6" t="s">
        <v>603</v>
      </c>
      <c r="C358" s="6" t="s">
        <v>604</v>
      </c>
      <c r="D358" s="6">
        <v>2</v>
      </c>
      <c r="E358" s="6">
        <v>1</v>
      </c>
      <c r="F358" s="6">
        <v>5.9</v>
      </c>
      <c r="G358" s="6">
        <v>19.042999999999999</v>
      </c>
      <c r="H358" s="6">
        <v>169</v>
      </c>
      <c r="I358" s="2">
        <v>9.6203000000000003</v>
      </c>
      <c r="M358">
        <v>360</v>
      </c>
    </row>
    <row r="359" spans="1:15" x14ac:dyDescent="0.55000000000000004">
      <c r="A359" s="6" t="s">
        <v>213</v>
      </c>
      <c r="B359" s="6" t="s">
        <v>214</v>
      </c>
      <c r="C359" s="6" t="s">
        <v>215</v>
      </c>
      <c r="D359" s="6">
        <v>1</v>
      </c>
      <c r="E359" s="6">
        <v>1</v>
      </c>
      <c r="F359" s="6">
        <v>5.5</v>
      </c>
      <c r="G359" s="6">
        <v>59.67</v>
      </c>
      <c r="H359" s="6">
        <v>541</v>
      </c>
      <c r="I359" s="2">
        <v>9.6005000000000003</v>
      </c>
      <c r="M359">
        <v>271</v>
      </c>
    </row>
    <row r="360" spans="1:15" x14ac:dyDescent="0.55000000000000004">
      <c r="A360" s="6" t="s">
        <v>568</v>
      </c>
      <c r="B360" s="6" t="s">
        <v>569</v>
      </c>
      <c r="C360" s="6" t="s">
        <v>570</v>
      </c>
      <c r="D360" s="6">
        <v>3</v>
      </c>
      <c r="E360" s="6">
        <v>1</v>
      </c>
      <c r="F360" s="6">
        <v>6.8</v>
      </c>
      <c r="G360" s="6">
        <v>54.512999999999998</v>
      </c>
      <c r="H360" s="6">
        <v>482</v>
      </c>
      <c r="I360" s="2">
        <v>9.5756999999999994</v>
      </c>
      <c r="M360">
        <v>111</v>
      </c>
      <c r="O360">
        <v>476</v>
      </c>
    </row>
    <row r="361" spans="1:15" x14ac:dyDescent="0.55000000000000004">
      <c r="A361" s="6" t="s">
        <v>157</v>
      </c>
      <c r="B361" s="6" t="s">
        <v>158</v>
      </c>
      <c r="C361" s="6" t="s">
        <v>159</v>
      </c>
      <c r="D361" s="6">
        <v>2</v>
      </c>
      <c r="E361" s="6">
        <v>1</v>
      </c>
      <c r="F361" s="6">
        <v>30</v>
      </c>
      <c r="G361" s="6">
        <v>10.904999999999999</v>
      </c>
      <c r="H361" s="6">
        <v>100</v>
      </c>
      <c r="I361" s="2">
        <v>9.5729000000000006</v>
      </c>
      <c r="M361">
        <v>549</v>
      </c>
    </row>
    <row r="362" spans="1:15" x14ac:dyDescent="0.55000000000000004">
      <c r="A362" s="6" t="s">
        <v>858</v>
      </c>
      <c r="B362" s="6" t="s">
        <v>859</v>
      </c>
      <c r="C362" s="6" t="s">
        <v>860</v>
      </c>
      <c r="D362" s="6">
        <v>1</v>
      </c>
      <c r="E362" s="6">
        <v>1</v>
      </c>
      <c r="F362" s="6">
        <v>19.899999999999999</v>
      </c>
      <c r="G362" s="6">
        <v>14.678000000000001</v>
      </c>
      <c r="H362" s="6">
        <v>136</v>
      </c>
      <c r="I362" s="2">
        <v>9.5038</v>
      </c>
      <c r="M362">
        <v>497</v>
      </c>
    </row>
    <row r="363" spans="1:15" x14ac:dyDescent="0.55000000000000004">
      <c r="A363" s="6" t="s">
        <v>290</v>
      </c>
      <c r="B363" s="6" t="s">
        <v>291</v>
      </c>
      <c r="C363" s="6" t="s">
        <v>292</v>
      </c>
      <c r="D363" s="6">
        <v>1</v>
      </c>
      <c r="E363" s="6">
        <v>1</v>
      </c>
      <c r="F363" s="6">
        <v>19.3</v>
      </c>
      <c r="G363" s="6">
        <v>12.154999999999999</v>
      </c>
      <c r="H363" s="6">
        <v>109</v>
      </c>
      <c r="I363" s="2">
        <v>9.4826999999999995</v>
      </c>
      <c r="M363">
        <v>156</v>
      </c>
    </row>
    <row r="364" spans="1:15" x14ac:dyDescent="0.55000000000000004">
      <c r="A364" s="6" t="s">
        <v>1656</v>
      </c>
      <c r="B364" s="6" t="s">
        <v>1657</v>
      </c>
      <c r="C364" s="6" t="s">
        <v>1658</v>
      </c>
      <c r="D364" s="6">
        <v>11</v>
      </c>
      <c r="E364" s="6">
        <v>1</v>
      </c>
      <c r="F364" s="6">
        <v>6.3</v>
      </c>
      <c r="G364" s="6">
        <v>52.247999999999998</v>
      </c>
      <c r="H364" s="6">
        <v>463</v>
      </c>
      <c r="I364" s="2">
        <v>9.4658999999999995</v>
      </c>
      <c r="M364">
        <v>692</v>
      </c>
    </row>
    <row r="365" spans="1:15" x14ac:dyDescent="0.55000000000000004">
      <c r="A365" s="6" t="s">
        <v>1583</v>
      </c>
      <c r="B365" s="6" t="s">
        <v>1584</v>
      </c>
      <c r="C365" s="6" t="s">
        <v>1585</v>
      </c>
      <c r="D365" s="6">
        <v>1</v>
      </c>
      <c r="E365" s="6">
        <v>1</v>
      </c>
      <c r="F365" s="6">
        <v>2.9</v>
      </c>
      <c r="G365" s="6">
        <v>86.477999999999994</v>
      </c>
      <c r="H365" s="6">
        <v>767</v>
      </c>
      <c r="I365" s="2">
        <v>9.3981999999999992</v>
      </c>
      <c r="M365">
        <v>427</v>
      </c>
    </row>
    <row r="366" spans="1:15" x14ac:dyDescent="0.55000000000000004">
      <c r="A366" s="6" t="s">
        <v>565</v>
      </c>
      <c r="B366" s="6" t="s">
        <v>566</v>
      </c>
      <c r="C366" s="6" t="s">
        <v>567</v>
      </c>
      <c r="D366" s="6">
        <v>4</v>
      </c>
      <c r="E366" s="6">
        <v>1</v>
      </c>
      <c r="F366" s="6">
        <v>3.4</v>
      </c>
      <c r="G366" s="6">
        <v>28.491</v>
      </c>
      <c r="H366" s="6">
        <v>261</v>
      </c>
      <c r="I366" s="2">
        <v>9.3940000000000001</v>
      </c>
      <c r="M366">
        <v>536</v>
      </c>
    </row>
    <row r="367" spans="1:15" x14ac:dyDescent="0.55000000000000004">
      <c r="A367" s="6" t="s">
        <v>921</v>
      </c>
      <c r="B367" s="6" t="s">
        <v>922</v>
      </c>
      <c r="C367" s="6" t="s">
        <v>923</v>
      </c>
      <c r="D367" s="6">
        <v>4</v>
      </c>
      <c r="E367" s="6">
        <v>1</v>
      </c>
      <c r="F367" s="6">
        <v>4.5</v>
      </c>
      <c r="G367" s="6">
        <v>57.298999999999999</v>
      </c>
      <c r="H367" s="6">
        <v>508</v>
      </c>
      <c r="I367" s="2">
        <v>9.3454999999999995</v>
      </c>
      <c r="M367">
        <v>141</v>
      </c>
    </row>
    <row r="368" spans="1:15" x14ac:dyDescent="0.55000000000000004">
      <c r="A368" s="6" t="s">
        <v>1767</v>
      </c>
      <c r="B368" s="6" t="s">
        <v>1768</v>
      </c>
      <c r="C368" s="6" t="s">
        <v>1769</v>
      </c>
      <c r="D368" s="6">
        <v>2</v>
      </c>
      <c r="E368" s="6">
        <v>1</v>
      </c>
      <c r="F368" s="6">
        <v>5.8</v>
      </c>
      <c r="G368" s="6">
        <v>61.557000000000002</v>
      </c>
      <c r="H368" s="6">
        <v>589</v>
      </c>
      <c r="I368" s="2">
        <v>9.2362000000000002</v>
      </c>
      <c r="M368">
        <v>531</v>
      </c>
    </row>
    <row r="369" spans="1:13" x14ac:dyDescent="0.55000000000000004">
      <c r="A369" s="6" t="s">
        <v>1266</v>
      </c>
      <c r="B369" s="6" t="s">
        <v>1267</v>
      </c>
      <c r="C369" s="6" t="s">
        <v>1268</v>
      </c>
      <c r="D369" s="6">
        <v>1</v>
      </c>
      <c r="E369" s="6">
        <v>1</v>
      </c>
      <c r="F369" s="6">
        <v>18.2</v>
      </c>
      <c r="G369" s="6">
        <v>21.995000000000001</v>
      </c>
      <c r="H369" s="6">
        <v>192</v>
      </c>
      <c r="I369" s="2">
        <v>9.1309000000000005</v>
      </c>
      <c r="M369">
        <v>416</v>
      </c>
    </row>
    <row r="370" spans="1:13" x14ac:dyDescent="0.55000000000000004">
      <c r="A370" s="6" t="s">
        <v>111</v>
      </c>
      <c r="B370" s="6" t="s">
        <v>112</v>
      </c>
      <c r="C370" s="6" t="s">
        <v>113</v>
      </c>
      <c r="D370" s="6">
        <v>1</v>
      </c>
      <c r="E370" s="6">
        <v>1</v>
      </c>
      <c r="F370" s="6">
        <v>1.9</v>
      </c>
      <c r="G370" s="6">
        <v>158.55000000000001</v>
      </c>
      <c r="H370" s="6">
        <v>1390</v>
      </c>
      <c r="I370" s="2">
        <v>9.1030999999999995</v>
      </c>
      <c r="M370">
        <v>467</v>
      </c>
    </row>
    <row r="371" spans="1:13" x14ac:dyDescent="0.55000000000000004">
      <c r="A371" s="6" t="s">
        <v>1713</v>
      </c>
      <c r="B371" s="6" t="s">
        <v>1714</v>
      </c>
      <c r="C371" s="6" t="s">
        <v>1715</v>
      </c>
      <c r="D371" s="6">
        <v>2</v>
      </c>
      <c r="E371" s="6">
        <v>1</v>
      </c>
      <c r="F371" s="6">
        <v>12.7</v>
      </c>
      <c r="G371" s="6">
        <v>29.373000000000001</v>
      </c>
      <c r="H371" s="6">
        <v>259</v>
      </c>
      <c r="I371" s="2">
        <v>9.1021999999999998</v>
      </c>
      <c r="M371">
        <v>258</v>
      </c>
    </row>
    <row r="372" spans="1:13" x14ac:dyDescent="0.55000000000000004">
      <c r="A372" s="6" t="s">
        <v>1616</v>
      </c>
      <c r="B372" s="6" t="s">
        <v>1617</v>
      </c>
      <c r="C372" s="6" t="s">
        <v>1618</v>
      </c>
      <c r="D372" s="6">
        <v>2</v>
      </c>
      <c r="E372" s="6">
        <v>1</v>
      </c>
      <c r="F372" s="6">
        <v>20.8</v>
      </c>
      <c r="G372" s="6">
        <v>16.018999999999998</v>
      </c>
      <c r="H372" s="6">
        <v>144</v>
      </c>
      <c r="I372" s="2">
        <v>9.0541999999999998</v>
      </c>
      <c r="M372">
        <v>74</v>
      </c>
    </row>
    <row r="373" spans="1:13" x14ac:dyDescent="0.55000000000000004">
      <c r="A373" s="6" t="s">
        <v>1275</v>
      </c>
      <c r="B373" s="6" t="s">
        <v>1276</v>
      </c>
      <c r="C373" s="6" t="s">
        <v>1277</v>
      </c>
      <c r="D373" s="6">
        <v>1</v>
      </c>
      <c r="E373" s="6">
        <v>1</v>
      </c>
      <c r="F373" s="6">
        <v>2.7</v>
      </c>
      <c r="G373" s="6">
        <v>123.63</v>
      </c>
      <c r="H373" s="6">
        <v>1107</v>
      </c>
      <c r="I373" s="2">
        <v>9.0122999999999998</v>
      </c>
      <c r="M373">
        <v>215</v>
      </c>
    </row>
    <row r="374" spans="1:13" x14ac:dyDescent="0.55000000000000004">
      <c r="A374" s="6" t="s">
        <v>427</v>
      </c>
      <c r="B374" s="6" t="s">
        <v>428</v>
      </c>
      <c r="C374" s="6" t="s">
        <v>429</v>
      </c>
      <c r="D374" s="6">
        <v>1</v>
      </c>
      <c r="E374" s="6">
        <v>1</v>
      </c>
      <c r="F374" s="6">
        <v>0.5</v>
      </c>
      <c r="G374" s="6">
        <v>532.4</v>
      </c>
      <c r="H374" s="6">
        <v>4646</v>
      </c>
      <c r="I374" s="2">
        <v>8.9743999999999993</v>
      </c>
      <c r="M374">
        <v>396</v>
      </c>
    </row>
    <row r="375" spans="1:13" x14ac:dyDescent="0.55000000000000004">
      <c r="A375" s="6" t="s">
        <v>1635</v>
      </c>
      <c r="B375" s="6" t="s">
        <v>1636</v>
      </c>
      <c r="C375" s="6" t="s">
        <v>1637</v>
      </c>
      <c r="D375" s="6">
        <v>2</v>
      </c>
      <c r="E375" s="6">
        <v>1</v>
      </c>
      <c r="F375" s="6">
        <v>17.5</v>
      </c>
      <c r="G375" s="6">
        <v>18.062999999999999</v>
      </c>
      <c r="H375" s="6">
        <v>160</v>
      </c>
      <c r="I375" s="2">
        <v>8.9083000000000006</v>
      </c>
      <c r="M375">
        <v>335</v>
      </c>
    </row>
    <row r="376" spans="1:13" x14ac:dyDescent="0.55000000000000004">
      <c r="A376" s="6" t="s">
        <v>1750</v>
      </c>
      <c r="B376" s="6" t="s">
        <v>1751</v>
      </c>
      <c r="C376" s="6" t="s">
        <v>1752</v>
      </c>
      <c r="D376" s="6">
        <v>3</v>
      </c>
      <c r="E376" s="6">
        <v>1</v>
      </c>
      <c r="F376" s="6">
        <v>9.8000000000000007</v>
      </c>
      <c r="G376" s="6">
        <v>35.792000000000002</v>
      </c>
      <c r="H376" s="6">
        <v>317</v>
      </c>
      <c r="I376" s="2">
        <v>8.8493999999999993</v>
      </c>
      <c r="M376">
        <v>72</v>
      </c>
    </row>
    <row r="377" spans="1:13" x14ac:dyDescent="0.55000000000000004">
      <c r="A377" s="6" t="s">
        <v>1695</v>
      </c>
      <c r="B377" s="6" t="s">
        <v>1696</v>
      </c>
      <c r="C377" s="6" t="s">
        <v>1697</v>
      </c>
      <c r="D377" s="6">
        <v>2</v>
      </c>
      <c r="E377" s="6">
        <v>1</v>
      </c>
      <c r="F377" s="6">
        <v>6.2</v>
      </c>
      <c r="G377" s="6">
        <v>46.097000000000001</v>
      </c>
      <c r="H377" s="6">
        <v>402</v>
      </c>
      <c r="I377" s="2">
        <v>8.7486999999999995</v>
      </c>
      <c r="M377">
        <v>56</v>
      </c>
    </row>
    <row r="378" spans="1:13" x14ac:dyDescent="0.55000000000000004">
      <c r="A378" s="6" t="s">
        <v>546</v>
      </c>
      <c r="B378" s="6" t="s">
        <v>547</v>
      </c>
      <c r="C378" s="6" t="s">
        <v>548</v>
      </c>
      <c r="D378" s="6">
        <v>9</v>
      </c>
      <c r="E378" s="6">
        <v>1</v>
      </c>
      <c r="F378" s="6">
        <v>1.1000000000000001</v>
      </c>
      <c r="G378" s="6">
        <v>230.29</v>
      </c>
      <c r="H378" s="6">
        <v>2146</v>
      </c>
      <c r="I378" s="2">
        <v>8.7083999999999993</v>
      </c>
      <c r="M378">
        <v>70</v>
      </c>
    </row>
    <row r="379" spans="1:13" x14ac:dyDescent="0.55000000000000004">
      <c r="A379" s="6" t="s">
        <v>296</v>
      </c>
      <c r="B379" s="6" t="s">
        <v>297</v>
      </c>
      <c r="C379" s="6" t="s">
        <v>298</v>
      </c>
      <c r="D379" s="6">
        <v>1</v>
      </c>
      <c r="E379" s="6">
        <v>1</v>
      </c>
      <c r="F379" s="6">
        <v>6.5</v>
      </c>
      <c r="G379" s="6">
        <v>59.058</v>
      </c>
      <c r="H379" s="6">
        <v>537</v>
      </c>
      <c r="I379" s="2">
        <v>8.702</v>
      </c>
      <c r="M379">
        <v>566</v>
      </c>
    </row>
    <row r="380" spans="1:13" x14ac:dyDescent="0.55000000000000004">
      <c r="A380" s="6" t="s">
        <v>60</v>
      </c>
      <c r="B380" s="6" t="s">
        <v>61</v>
      </c>
      <c r="C380" s="6" t="s">
        <v>62</v>
      </c>
      <c r="D380" s="6">
        <v>2</v>
      </c>
      <c r="E380" s="6">
        <v>1</v>
      </c>
      <c r="F380" s="6">
        <v>4.0999999999999996</v>
      </c>
      <c r="G380" s="6">
        <v>39.42</v>
      </c>
      <c r="H380" s="6">
        <v>364</v>
      </c>
      <c r="I380" s="2">
        <v>8.6676000000000002</v>
      </c>
      <c r="M380">
        <v>101</v>
      </c>
    </row>
    <row r="381" spans="1:13" x14ac:dyDescent="0.55000000000000004">
      <c r="A381" s="6" t="s">
        <v>1329</v>
      </c>
      <c r="B381" s="6" t="s">
        <v>1330</v>
      </c>
      <c r="C381" s="6" t="s">
        <v>1331</v>
      </c>
      <c r="D381" s="6">
        <v>1</v>
      </c>
      <c r="E381" s="6">
        <v>1</v>
      </c>
      <c r="F381" s="6">
        <v>7.6</v>
      </c>
      <c r="G381" s="6">
        <v>25.035</v>
      </c>
      <c r="H381" s="6">
        <v>224</v>
      </c>
      <c r="I381" s="2">
        <v>8.6615000000000002</v>
      </c>
      <c r="M381">
        <v>219</v>
      </c>
    </row>
    <row r="382" spans="1:13" x14ac:dyDescent="0.55000000000000004">
      <c r="A382" s="6" t="s">
        <v>1326</v>
      </c>
      <c r="B382" s="6" t="s">
        <v>1327</v>
      </c>
      <c r="C382" s="6" t="s">
        <v>1328</v>
      </c>
      <c r="D382" s="6">
        <v>2</v>
      </c>
      <c r="E382" s="6">
        <v>1</v>
      </c>
      <c r="F382" s="6">
        <v>10.5</v>
      </c>
      <c r="G382" s="6">
        <v>25.838000000000001</v>
      </c>
      <c r="H382" s="6">
        <v>238</v>
      </c>
      <c r="I382" s="2">
        <v>8.6523000000000003</v>
      </c>
      <c r="M382">
        <v>221</v>
      </c>
    </row>
    <row r="383" spans="1:13" x14ac:dyDescent="0.55000000000000004">
      <c r="A383" s="6" t="s">
        <v>299</v>
      </c>
      <c r="B383" s="6" t="s">
        <v>300</v>
      </c>
      <c r="C383" s="6" t="s">
        <v>301</v>
      </c>
      <c r="D383" s="6">
        <v>1</v>
      </c>
      <c r="E383" s="6">
        <v>1</v>
      </c>
      <c r="F383" s="6">
        <v>4.5</v>
      </c>
      <c r="G383" s="6">
        <v>60.13</v>
      </c>
      <c r="H383" s="6">
        <v>537</v>
      </c>
      <c r="I383" s="2">
        <v>8.6228999999999996</v>
      </c>
      <c r="M383">
        <v>65</v>
      </c>
    </row>
    <row r="384" spans="1:13" x14ac:dyDescent="0.55000000000000004">
      <c r="A384" s="6" t="s">
        <v>415</v>
      </c>
      <c r="B384" s="6" t="s">
        <v>416</v>
      </c>
      <c r="C384" s="6" t="s">
        <v>417</v>
      </c>
      <c r="D384" s="6">
        <v>3</v>
      </c>
      <c r="E384" s="6">
        <v>1</v>
      </c>
      <c r="F384" s="6">
        <v>2.9</v>
      </c>
      <c r="G384" s="6">
        <v>95.012</v>
      </c>
      <c r="H384" s="6">
        <v>836</v>
      </c>
      <c r="I384" s="2">
        <v>8.6044</v>
      </c>
      <c r="M384">
        <v>485</v>
      </c>
    </row>
    <row r="385" spans="1:15" x14ac:dyDescent="0.55000000000000004">
      <c r="A385" s="6" t="s">
        <v>375</v>
      </c>
      <c r="B385" s="6" t="s">
        <v>376</v>
      </c>
      <c r="C385" s="6" t="s">
        <v>377</v>
      </c>
      <c r="D385" s="6">
        <v>1</v>
      </c>
      <c r="E385" s="6">
        <v>1</v>
      </c>
      <c r="F385" s="6">
        <v>2.7</v>
      </c>
      <c r="G385" s="6">
        <v>117.36</v>
      </c>
      <c r="H385" s="6">
        <v>1031</v>
      </c>
      <c r="I385" s="2">
        <v>8.5513999999999992</v>
      </c>
      <c r="M385">
        <v>476</v>
      </c>
      <c r="O385">
        <v>804</v>
      </c>
    </row>
    <row r="386" spans="1:15" x14ac:dyDescent="0.55000000000000004">
      <c r="A386" s="6" t="s">
        <v>1962</v>
      </c>
      <c r="B386" s="6" t="s">
        <v>1963</v>
      </c>
      <c r="C386" s="6" t="s">
        <v>1964</v>
      </c>
      <c r="D386" s="6">
        <v>1</v>
      </c>
      <c r="E386" s="6">
        <v>1</v>
      </c>
      <c r="F386" s="6">
        <v>19.8</v>
      </c>
      <c r="G386" s="6">
        <v>10.739000000000001</v>
      </c>
      <c r="H386" s="6">
        <v>91</v>
      </c>
      <c r="I386" s="2">
        <v>8.4914000000000005</v>
      </c>
      <c r="M386">
        <v>123</v>
      </c>
    </row>
    <row r="387" spans="1:15" x14ac:dyDescent="0.55000000000000004">
      <c r="A387" s="6" t="s">
        <v>1916</v>
      </c>
      <c r="B387" s="6" t="s">
        <v>1917</v>
      </c>
      <c r="C387" s="6" t="s">
        <v>1918</v>
      </c>
      <c r="D387" s="6">
        <v>1</v>
      </c>
      <c r="E387" s="6">
        <v>1</v>
      </c>
      <c r="F387" s="6">
        <v>22.9</v>
      </c>
      <c r="G387" s="6">
        <v>11.737</v>
      </c>
      <c r="H387" s="6">
        <v>105</v>
      </c>
      <c r="I387" s="2">
        <v>8.4807000000000006</v>
      </c>
      <c r="M387">
        <v>148</v>
      </c>
    </row>
    <row r="388" spans="1:15" x14ac:dyDescent="0.55000000000000004">
      <c r="A388" s="6" t="s">
        <v>605</v>
      </c>
      <c r="B388" s="6" t="s">
        <v>606</v>
      </c>
      <c r="C388" s="6" t="s">
        <v>607</v>
      </c>
      <c r="D388" s="6">
        <v>1</v>
      </c>
      <c r="E388" s="6">
        <v>1</v>
      </c>
      <c r="F388" s="6">
        <v>16.2</v>
      </c>
      <c r="G388" s="6">
        <v>16.713000000000001</v>
      </c>
      <c r="H388" s="6">
        <v>142</v>
      </c>
      <c r="I388" s="2">
        <v>8.4413</v>
      </c>
      <c r="M388">
        <v>310</v>
      </c>
    </row>
    <row r="389" spans="1:15" x14ac:dyDescent="0.55000000000000004">
      <c r="A389" s="6" t="s">
        <v>608</v>
      </c>
      <c r="B389" s="6" t="s">
        <v>609</v>
      </c>
      <c r="C389" s="6" t="s">
        <v>610</v>
      </c>
      <c r="D389" s="6">
        <v>9</v>
      </c>
      <c r="E389" s="6">
        <v>1</v>
      </c>
      <c r="F389" s="6">
        <v>3.7</v>
      </c>
      <c r="G389" s="6">
        <v>40.085999999999999</v>
      </c>
      <c r="H389" s="6">
        <v>354</v>
      </c>
      <c r="I389" s="2">
        <v>8.4207000000000001</v>
      </c>
      <c r="M389">
        <v>105</v>
      </c>
    </row>
    <row r="390" spans="1:15" x14ac:dyDescent="0.55000000000000004">
      <c r="A390" s="6" t="s">
        <v>118</v>
      </c>
      <c r="B390" s="6" t="s">
        <v>119</v>
      </c>
      <c r="C390" s="6" t="s">
        <v>120</v>
      </c>
      <c r="D390" s="6">
        <v>2</v>
      </c>
      <c r="E390" s="6">
        <v>1</v>
      </c>
      <c r="F390" s="6">
        <v>12.2</v>
      </c>
      <c r="G390" s="6">
        <v>35.466999999999999</v>
      </c>
      <c r="H390" s="6">
        <v>311</v>
      </c>
      <c r="I390" s="2">
        <v>8.4158000000000008</v>
      </c>
      <c r="M390">
        <v>622</v>
      </c>
    </row>
    <row r="391" spans="1:15" x14ac:dyDescent="0.55000000000000004">
      <c r="A391" s="6" t="s">
        <v>278</v>
      </c>
      <c r="B391" s="6" t="s">
        <v>279</v>
      </c>
      <c r="C391" s="6" t="s">
        <v>280</v>
      </c>
      <c r="D391" s="6">
        <v>2</v>
      </c>
      <c r="E391" s="6">
        <v>1</v>
      </c>
      <c r="F391" s="6">
        <v>3.5</v>
      </c>
      <c r="G391" s="6">
        <v>99.045000000000002</v>
      </c>
      <c r="H391" s="6">
        <v>877</v>
      </c>
      <c r="I391" s="2">
        <v>8.3768999999999991</v>
      </c>
      <c r="M391">
        <v>242</v>
      </c>
    </row>
    <row r="392" spans="1:15" x14ac:dyDescent="0.55000000000000004">
      <c r="A392" s="6" t="s">
        <v>384</v>
      </c>
      <c r="B392" s="6" t="s">
        <v>385</v>
      </c>
      <c r="C392" s="6" t="s">
        <v>386</v>
      </c>
      <c r="D392" s="6">
        <v>1</v>
      </c>
      <c r="E392" s="6">
        <v>1</v>
      </c>
      <c r="F392" s="6">
        <v>8.1</v>
      </c>
      <c r="G392" s="6">
        <v>22.091999999999999</v>
      </c>
      <c r="H392" s="6">
        <v>198</v>
      </c>
      <c r="I392" s="2">
        <v>8.3719999999999999</v>
      </c>
      <c r="M392">
        <v>39</v>
      </c>
    </row>
    <row r="393" spans="1:15" x14ac:dyDescent="0.55000000000000004">
      <c r="A393" s="6" t="s">
        <v>1368</v>
      </c>
      <c r="B393" s="6" t="s">
        <v>1369</v>
      </c>
      <c r="C393" s="6" t="s">
        <v>1370</v>
      </c>
      <c r="D393" s="6">
        <v>1</v>
      </c>
      <c r="E393" s="6">
        <v>1</v>
      </c>
      <c r="F393" s="6">
        <v>11.4</v>
      </c>
      <c r="G393" s="6">
        <v>37.024999999999999</v>
      </c>
      <c r="H393" s="6">
        <v>324</v>
      </c>
      <c r="I393" s="2">
        <v>8.3597999999999999</v>
      </c>
      <c r="M393">
        <v>290</v>
      </c>
    </row>
    <row r="394" spans="1:15" x14ac:dyDescent="0.55000000000000004">
      <c r="A394" s="6" t="s">
        <v>1801</v>
      </c>
      <c r="B394" s="6" t="s">
        <v>1802</v>
      </c>
      <c r="C394" s="6" t="s">
        <v>1803</v>
      </c>
      <c r="D394" s="6">
        <v>1</v>
      </c>
      <c r="E394" s="6">
        <v>1</v>
      </c>
      <c r="F394" s="6">
        <v>1.8</v>
      </c>
      <c r="G394" s="6">
        <v>84.87</v>
      </c>
      <c r="H394" s="6">
        <v>760</v>
      </c>
      <c r="I394" s="2">
        <v>8.3472000000000008</v>
      </c>
      <c r="M394">
        <v>98</v>
      </c>
    </row>
    <row r="395" spans="1:15" x14ac:dyDescent="0.55000000000000004">
      <c r="A395" s="6" t="s">
        <v>1528</v>
      </c>
      <c r="B395" s="6" t="s">
        <v>1529</v>
      </c>
      <c r="C395" s="6" t="s">
        <v>1530</v>
      </c>
      <c r="D395" s="6">
        <v>1</v>
      </c>
      <c r="E395" s="6">
        <v>1</v>
      </c>
      <c r="F395" s="6">
        <v>1.8</v>
      </c>
      <c r="G395" s="6">
        <v>90.069000000000003</v>
      </c>
      <c r="H395" s="6">
        <v>792</v>
      </c>
      <c r="I395" s="2">
        <v>8.3452999999999999</v>
      </c>
      <c r="M395">
        <v>200</v>
      </c>
    </row>
    <row r="396" spans="1:15" x14ac:dyDescent="0.55000000000000004">
      <c r="A396" s="6" t="s">
        <v>942</v>
      </c>
      <c r="B396" s="6" t="s">
        <v>943</v>
      </c>
      <c r="C396" s="6" t="s">
        <v>944</v>
      </c>
      <c r="D396" s="6">
        <v>2</v>
      </c>
      <c r="E396" s="6">
        <v>1</v>
      </c>
      <c r="F396" s="6">
        <v>12.3</v>
      </c>
      <c r="G396" s="6">
        <v>36.432000000000002</v>
      </c>
      <c r="H396" s="6">
        <v>316</v>
      </c>
      <c r="I396" s="2">
        <v>8.3002000000000002</v>
      </c>
      <c r="M396">
        <v>216</v>
      </c>
    </row>
    <row r="397" spans="1:15" x14ac:dyDescent="0.55000000000000004">
      <c r="A397" s="6" t="s">
        <v>1098</v>
      </c>
      <c r="B397" s="6" t="s">
        <v>1099</v>
      </c>
      <c r="C397" s="6" t="s">
        <v>1100</v>
      </c>
      <c r="D397" s="6">
        <v>1</v>
      </c>
      <c r="E397" s="6">
        <v>1</v>
      </c>
      <c r="F397" s="6">
        <v>9.5</v>
      </c>
      <c r="G397" s="6">
        <v>33.31</v>
      </c>
      <c r="H397" s="6">
        <v>284</v>
      </c>
      <c r="I397" s="2">
        <v>8.2664000000000009</v>
      </c>
      <c r="M397">
        <v>567</v>
      </c>
    </row>
    <row r="398" spans="1:15" x14ac:dyDescent="0.55000000000000004">
      <c r="A398" s="6" t="s">
        <v>930</v>
      </c>
      <c r="B398" s="6" t="s">
        <v>931</v>
      </c>
      <c r="C398" s="6" t="s">
        <v>932</v>
      </c>
      <c r="D398" s="6">
        <v>3</v>
      </c>
      <c r="E398" s="6">
        <v>1</v>
      </c>
      <c r="F398" s="6">
        <v>20.2</v>
      </c>
      <c r="G398" s="6">
        <v>12.843999999999999</v>
      </c>
      <c r="H398" s="6">
        <v>109</v>
      </c>
      <c r="I398" s="2">
        <v>8.2350999999999992</v>
      </c>
      <c r="M398">
        <v>312</v>
      </c>
    </row>
    <row r="399" spans="1:15" x14ac:dyDescent="0.55000000000000004">
      <c r="A399" s="6" t="s">
        <v>1971</v>
      </c>
      <c r="B399" s="6" t="s">
        <v>1972</v>
      </c>
      <c r="C399" s="6" t="s">
        <v>1973</v>
      </c>
      <c r="D399" s="6">
        <v>3</v>
      </c>
      <c r="E399" s="6">
        <v>1</v>
      </c>
      <c r="F399" s="6">
        <v>5</v>
      </c>
      <c r="G399" s="6">
        <v>53.51</v>
      </c>
      <c r="H399" s="6">
        <v>462</v>
      </c>
      <c r="I399" s="2">
        <v>8.2154000000000007</v>
      </c>
      <c r="M399">
        <v>441</v>
      </c>
    </row>
    <row r="400" spans="1:15" x14ac:dyDescent="0.55000000000000004">
      <c r="A400" s="6" t="s">
        <v>1850</v>
      </c>
      <c r="B400" s="6" t="s">
        <v>1851</v>
      </c>
      <c r="C400" s="6" t="s">
        <v>1852</v>
      </c>
      <c r="D400" s="6">
        <v>4</v>
      </c>
      <c r="E400" s="6">
        <v>1</v>
      </c>
      <c r="F400" s="6">
        <v>1.4</v>
      </c>
      <c r="G400" s="6">
        <v>174.38</v>
      </c>
      <c r="H400" s="6">
        <v>1531</v>
      </c>
      <c r="I400" s="2">
        <v>8.2124000000000006</v>
      </c>
      <c r="M400">
        <v>154</v>
      </c>
    </row>
    <row r="401" spans="1:15" x14ac:dyDescent="0.55000000000000004">
      <c r="A401" s="6" t="s">
        <v>1898</v>
      </c>
      <c r="B401" s="6" t="s">
        <v>1899</v>
      </c>
      <c r="C401" s="6" t="s">
        <v>1900</v>
      </c>
      <c r="D401" s="6">
        <v>2</v>
      </c>
      <c r="E401" s="6">
        <v>1</v>
      </c>
      <c r="F401" s="6">
        <v>4.2</v>
      </c>
      <c r="G401" s="6">
        <v>45.517000000000003</v>
      </c>
      <c r="H401" s="6">
        <v>406</v>
      </c>
      <c r="I401" s="2">
        <v>8.1972000000000005</v>
      </c>
      <c r="M401">
        <v>3</v>
      </c>
    </row>
    <row r="402" spans="1:15" x14ac:dyDescent="0.55000000000000004">
      <c r="A402" s="6" t="s">
        <v>390</v>
      </c>
      <c r="B402" s="6" t="s">
        <v>391</v>
      </c>
      <c r="C402" s="6" t="s">
        <v>392</v>
      </c>
      <c r="D402" s="6">
        <v>1</v>
      </c>
      <c r="E402" s="6">
        <v>1</v>
      </c>
      <c r="F402" s="6">
        <v>2.4</v>
      </c>
      <c r="G402" s="6">
        <v>140.96</v>
      </c>
      <c r="H402" s="6">
        <v>1270</v>
      </c>
      <c r="I402" s="2">
        <v>8.1661000000000001</v>
      </c>
      <c r="M402">
        <v>366</v>
      </c>
    </row>
    <row r="403" spans="1:15" x14ac:dyDescent="0.55000000000000004">
      <c r="A403" s="6" t="s">
        <v>1371</v>
      </c>
      <c r="B403" s="6" t="s">
        <v>1372</v>
      </c>
      <c r="C403" s="6" t="s">
        <v>1373</v>
      </c>
      <c r="D403" s="6">
        <v>2</v>
      </c>
      <c r="E403" s="6">
        <v>1</v>
      </c>
      <c r="F403" s="6">
        <v>4.8</v>
      </c>
      <c r="G403" s="6">
        <v>45.57</v>
      </c>
      <c r="H403" s="6">
        <v>393</v>
      </c>
      <c r="I403" s="2">
        <v>8.0905000000000005</v>
      </c>
      <c r="M403">
        <v>526</v>
      </c>
    </row>
    <row r="404" spans="1:15" x14ac:dyDescent="0.55000000000000004">
      <c r="A404" s="6" t="s">
        <v>882</v>
      </c>
      <c r="B404" s="6" t="s">
        <v>883</v>
      </c>
      <c r="C404" s="6" t="s">
        <v>884</v>
      </c>
      <c r="D404" s="6">
        <v>4</v>
      </c>
      <c r="E404" s="6">
        <v>1</v>
      </c>
      <c r="F404" s="6">
        <v>3.7</v>
      </c>
      <c r="G404" s="6">
        <v>95.801000000000002</v>
      </c>
      <c r="H404" s="6">
        <v>862</v>
      </c>
      <c r="I404" s="2">
        <v>8.0550999999999995</v>
      </c>
      <c r="M404">
        <v>281</v>
      </c>
    </row>
    <row r="405" spans="1:15" x14ac:dyDescent="0.55000000000000004">
      <c r="A405" s="6" t="s">
        <v>1413</v>
      </c>
      <c r="B405" s="6" t="s">
        <v>1414</v>
      </c>
      <c r="C405" s="6" t="s">
        <v>1415</v>
      </c>
      <c r="D405" s="6">
        <v>3</v>
      </c>
      <c r="E405" s="6">
        <v>1</v>
      </c>
      <c r="F405" s="6">
        <v>3.3</v>
      </c>
      <c r="G405" s="6">
        <v>57.088999999999999</v>
      </c>
      <c r="H405" s="6">
        <v>508</v>
      </c>
      <c r="I405" s="2">
        <v>8.0523000000000007</v>
      </c>
      <c r="M405">
        <v>402</v>
      </c>
      <c r="O405">
        <v>114</v>
      </c>
    </row>
    <row r="406" spans="1:15" x14ac:dyDescent="0.55000000000000004">
      <c r="A406" s="6" t="s">
        <v>957</v>
      </c>
      <c r="B406" s="6" t="s">
        <v>958</v>
      </c>
      <c r="C406" s="6" t="s">
        <v>959</v>
      </c>
      <c r="D406" s="6">
        <v>1</v>
      </c>
      <c r="E406" s="6">
        <v>1</v>
      </c>
      <c r="F406" s="6">
        <v>1.3</v>
      </c>
      <c r="G406" s="6">
        <v>96.557000000000002</v>
      </c>
      <c r="H406" s="6">
        <v>863</v>
      </c>
      <c r="I406" s="2">
        <v>8.0521999999999991</v>
      </c>
      <c r="M406">
        <v>233</v>
      </c>
    </row>
    <row r="407" spans="1:15" x14ac:dyDescent="0.55000000000000004">
      <c r="A407" s="6" t="s">
        <v>1865</v>
      </c>
      <c r="B407" s="6" t="s">
        <v>1866</v>
      </c>
      <c r="C407" s="6" t="s">
        <v>1867</v>
      </c>
      <c r="D407" s="6">
        <v>4</v>
      </c>
      <c r="E407" s="6">
        <v>1</v>
      </c>
      <c r="F407" s="6">
        <v>8</v>
      </c>
      <c r="G407" s="6">
        <v>12.951000000000001</v>
      </c>
      <c r="H407" s="6">
        <v>113</v>
      </c>
      <c r="I407" s="2">
        <v>8.0441000000000003</v>
      </c>
      <c r="M407">
        <v>384</v>
      </c>
    </row>
    <row r="408" spans="1:15" x14ac:dyDescent="0.55000000000000004">
      <c r="A408" s="6" t="s">
        <v>867</v>
      </c>
      <c r="B408" s="6" t="s">
        <v>868</v>
      </c>
      <c r="C408" s="6" t="s">
        <v>869</v>
      </c>
      <c r="D408" s="6">
        <v>5</v>
      </c>
      <c r="E408" s="6">
        <v>1</v>
      </c>
      <c r="F408" s="6">
        <v>6.2</v>
      </c>
      <c r="G408" s="6">
        <v>26.712</v>
      </c>
      <c r="H408" s="6">
        <v>241</v>
      </c>
      <c r="I408" s="2">
        <v>8.0244</v>
      </c>
      <c r="M408">
        <v>91</v>
      </c>
    </row>
    <row r="409" spans="1:15" x14ac:dyDescent="0.55000000000000004">
      <c r="A409" s="6" t="s">
        <v>1892</v>
      </c>
      <c r="B409" s="6" t="s">
        <v>1893</v>
      </c>
      <c r="C409" s="6" t="s">
        <v>1894</v>
      </c>
      <c r="D409" s="6">
        <v>5</v>
      </c>
      <c r="E409" s="6">
        <v>9</v>
      </c>
      <c r="F409" s="6">
        <v>29.3</v>
      </c>
      <c r="G409" s="6">
        <v>50.151000000000003</v>
      </c>
      <c r="H409" s="6">
        <v>451</v>
      </c>
      <c r="I409" s="2">
        <v>7.9936999999999996</v>
      </c>
      <c r="M409">
        <v>340</v>
      </c>
    </row>
    <row r="410" spans="1:15" x14ac:dyDescent="0.55000000000000004">
      <c r="A410" s="6" t="s">
        <v>1968</v>
      </c>
      <c r="B410" s="6" t="s">
        <v>1969</v>
      </c>
      <c r="C410" s="6" t="s">
        <v>1970</v>
      </c>
      <c r="D410" s="6">
        <v>1</v>
      </c>
      <c r="E410" s="6">
        <v>1</v>
      </c>
      <c r="F410" s="6">
        <v>1.1000000000000001</v>
      </c>
      <c r="G410" s="6">
        <v>294.36</v>
      </c>
      <c r="H410" s="6">
        <v>2620</v>
      </c>
      <c r="I410" s="2">
        <v>7.9687999999999999</v>
      </c>
      <c r="M410">
        <v>661</v>
      </c>
    </row>
    <row r="411" spans="1:15" x14ac:dyDescent="0.55000000000000004">
      <c r="A411" s="6" t="s">
        <v>1531</v>
      </c>
      <c r="B411" s="6" t="s">
        <v>1532</v>
      </c>
      <c r="C411" s="6" t="s">
        <v>1533</v>
      </c>
      <c r="D411" s="6">
        <v>3</v>
      </c>
      <c r="E411" s="6">
        <v>1</v>
      </c>
      <c r="F411" s="6">
        <v>2.2000000000000002</v>
      </c>
      <c r="G411" s="6">
        <v>132.71</v>
      </c>
      <c r="H411" s="6">
        <v>1197</v>
      </c>
      <c r="I411" s="2">
        <v>7.9344999999999999</v>
      </c>
      <c r="M411">
        <v>445</v>
      </c>
    </row>
    <row r="412" spans="1:15" x14ac:dyDescent="0.55000000000000004">
      <c r="A412" s="6" t="s">
        <v>1464</v>
      </c>
      <c r="B412" s="6" t="s">
        <v>1465</v>
      </c>
      <c r="C412" s="6" t="s">
        <v>1466</v>
      </c>
      <c r="D412" s="6">
        <v>1</v>
      </c>
      <c r="E412" s="6">
        <v>1</v>
      </c>
      <c r="F412" s="6">
        <v>2.6</v>
      </c>
      <c r="G412" s="6">
        <v>160.9</v>
      </c>
      <c r="H412" s="6">
        <v>1388</v>
      </c>
      <c r="I412" s="2">
        <v>7.9330999999999996</v>
      </c>
      <c r="M412">
        <v>64</v>
      </c>
    </row>
    <row r="413" spans="1:15" x14ac:dyDescent="0.55000000000000004">
      <c r="A413" s="6" t="s">
        <v>199</v>
      </c>
      <c r="B413" s="6" t="s">
        <v>200</v>
      </c>
      <c r="C413" s="6" t="s">
        <v>201</v>
      </c>
      <c r="D413" s="6">
        <v>1</v>
      </c>
      <c r="E413" s="6">
        <v>1</v>
      </c>
      <c r="F413" s="6">
        <v>7.7</v>
      </c>
      <c r="G413" s="6">
        <v>20.811</v>
      </c>
      <c r="H413" s="6">
        <v>183</v>
      </c>
      <c r="I413" s="2">
        <v>7.9307999999999996</v>
      </c>
      <c r="M413">
        <v>375</v>
      </c>
    </row>
    <row r="414" spans="1:15" x14ac:dyDescent="0.55000000000000004">
      <c r="A414" s="6" t="s">
        <v>1538</v>
      </c>
      <c r="B414" s="6" t="s">
        <v>1539</v>
      </c>
      <c r="C414" s="6" t="s">
        <v>1540</v>
      </c>
      <c r="D414" s="6">
        <v>3</v>
      </c>
      <c r="E414" s="6">
        <v>1</v>
      </c>
      <c r="F414" s="6">
        <v>4.9000000000000004</v>
      </c>
      <c r="G414" s="6">
        <v>56.664999999999999</v>
      </c>
      <c r="H414" s="6">
        <v>513</v>
      </c>
      <c r="I414" s="2">
        <v>7.8860999999999999</v>
      </c>
      <c r="M414">
        <v>577</v>
      </c>
    </row>
    <row r="415" spans="1:15" x14ac:dyDescent="0.55000000000000004">
      <c r="A415" s="6" t="s">
        <v>284</v>
      </c>
      <c r="B415" s="6" t="s">
        <v>285</v>
      </c>
      <c r="C415" s="6" t="s">
        <v>286</v>
      </c>
      <c r="D415" s="6">
        <v>1</v>
      </c>
      <c r="E415" s="6">
        <v>1</v>
      </c>
      <c r="F415" s="6">
        <v>5.9</v>
      </c>
      <c r="G415" s="6">
        <v>54.234000000000002</v>
      </c>
      <c r="H415" s="6">
        <v>489</v>
      </c>
      <c r="I415" s="2">
        <v>7.8822000000000001</v>
      </c>
      <c r="M415">
        <v>572</v>
      </c>
    </row>
    <row r="416" spans="1:15" x14ac:dyDescent="0.55000000000000004">
      <c r="A416" s="6" t="s">
        <v>2076</v>
      </c>
      <c r="B416" s="6" t="s">
        <v>2077</v>
      </c>
      <c r="C416" s="6" t="s">
        <v>2078</v>
      </c>
      <c r="D416" s="6">
        <v>3</v>
      </c>
      <c r="E416" s="6">
        <v>1</v>
      </c>
      <c r="F416" s="6">
        <v>2.8</v>
      </c>
      <c r="G416" s="6">
        <v>119.29</v>
      </c>
      <c r="H416" s="6">
        <v>1075</v>
      </c>
      <c r="I416" s="2">
        <v>7.8735999999999997</v>
      </c>
      <c r="M416">
        <v>410</v>
      </c>
    </row>
    <row r="417" spans="1:13" x14ac:dyDescent="0.55000000000000004">
      <c r="A417" s="6" t="s">
        <v>1953</v>
      </c>
      <c r="B417" s="6" t="s">
        <v>1954</v>
      </c>
      <c r="C417" s="6" t="s">
        <v>1955</v>
      </c>
      <c r="D417" s="6">
        <v>1</v>
      </c>
      <c r="E417" s="6">
        <v>1</v>
      </c>
      <c r="F417" s="6">
        <v>9.4</v>
      </c>
      <c r="G417" s="6">
        <v>24.824000000000002</v>
      </c>
      <c r="H417" s="6">
        <v>223</v>
      </c>
      <c r="I417" s="2">
        <v>7.8662000000000001</v>
      </c>
      <c r="M417">
        <v>140</v>
      </c>
    </row>
    <row r="418" spans="1:13" x14ac:dyDescent="0.55000000000000004">
      <c r="A418" s="6" t="s">
        <v>387</v>
      </c>
      <c r="B418" s="6" t="s">
        <v>388</v>
      </c>
      <c r="C418" s="6" t="s">
        <v>389</v>
      </c>
      <c r="D418" s="6">
        <v>3</v>
      </c>
      <c r="E418" s="6">
        <v>1</v>
      </c>
      <c r="F418" s="6">
        <v>3.2</v>
      </c>
      <c r="G418" s="6">
        <v>129.44</v>
      </c>
      <c r="H418" s="6">
        <v>1155</v>
      </c>
      <c r="I418" s="2">
        <v>7.8613</v>
      </c>
      <c r="M418">
        <v>477</v>
      </c>
    </row>
    <row r="419" spans="1:13" x14ac:dyDescent="0.55000000000000004">
      <c r="A419" s="6" t="s">
        <v>549</v>
      </c>
      <c r="B419" s="6" t="s">
        <v>550</v>
      </c>
      <c r="C419" s="6" t="s">
        <v>551</v>
      </c>
      <c r="D419" s="6">
        <v>11</v>
      </c>
      <c r="E419" s="6">
        <v>1</v>
      </c>
      <c r="F419" s="6">
        <v>5.4</v>
      </c>
      <c r="G419" s="6">
        <v>58.834000000000003</v>
      </c>
      <c r="H419" s="6">
        <v>516</v>
      </c>
      <c r="I419" s="2">
        <v>7.7651000000000003</v>
      </c>
      <c r="M419">
        <v>362</v>
      </c>
    </row>
    <row r="420" spans="1:13" x14ac:dyDescent="0.55000000000000004">
      <c r="A420" s="6" t="s">
        <v>1004</v>
      </c>
      <c r="B420" s="6" t="s">
        <v>1005</v>
      </c>
      <c r="C420" s="6" t="s">
        <v>1006</v>
      </c>
      <c r="D420" s="6">
        <v>1</v>
      </c>
      <c r="E420" s="6">
        <v>1</v>
      </c>
      <c r="F420" s="6">
        <v>4.7</v>
      </c>
      <c r="G420" s="6">
        <v>48.006</v>
      </c>
      <c r="H420" s="6">
        <v>430</v>
      </c>
      <c r="I420" s="2">
        <v>7.7619999999999996</v>
      </c>
      <c r="M420">
        <v>348</v>
      </c>
    </row>
    <row r="421" spans="1:13" x14ac:dyDescent="0.55000000000000004">
      <c r="A421" s="6" t="s">
        <v>1516</v>
      </c>
      <c r="B421" s="6" t="s">
        <v>1517</v>
      </c>
      <c r="C421" s="6" t="s">
        <v>1518</v>
      </c>
      <c r="D421" s="6">
        <v>1</v>
      </c>
      <c r="E421" s="6">
        <v>1</v>
      </c>
      <c r="F421" s="6">
        <v>3.8</v>
      </c>
      <c r="G421" s="6">
        <v>29.597000000000001</v>
      </c>
      <c r="H421" s="6">
        <v>263</v>
      </c>
      <c r="I421" s="2">
        <v>7.7514000000000003</v>
      </c>
      <c r="M421">
        <v>324</v>
      </c>
    </row>
    <row r="422" spans="1:13" x14ac:dyDescent="0.55000000000000004">
      <c r="A422" s="6" t="s">
        <v>1586</v>
      </c>
      <c r="B422" s="6" t="s">
        <v>1587</v>
      </c>
      <c r="C422" s="6" t="s">
        <v>1588</v>
      </c>
      <c r="D422" s="6">
        <v>2</v>
      </c>
      <c r="E422" s="6">
        <v>1</v>
      </c>
      <c r="F422" s="6">
        <v>3.7</v>
      </c>
      <c r="G422" s="6">
        <v>102.19</v>
      </c>
      <c r="H422" s="6">
        <v>924</v>
      </c>
      <c r="I422" s="2">
        <v>7.6680999999999999</v>
      </c>
      <c r="M422">
        <v>693</v>
      </c>
    </row>
    <row r="423" spans="1:13" x14ac:dyDescent="0.55000000000000004">
      <c r="A423" s="6" t="s">
        <v>1022</v>
      </c>
      <c r="B423" s="6" t="s">
        <v>1023</v>
      </c>
      <c r="C423" s="6" t="s">
        <v>1024</v>
      </c>
      <c r="D423" s="6">
        <v>3</v>
      </c>
      <c r="E423" s="6">
        <v>1</v>
      </c>
      <c r="F423" s="6">
        <v>7.9</v>
      </c>
      <c r="G423" s="6">
        <v>35.777000000000001</v>
      </c>
      <c r="H423" s="6">
        <v>317</v>
      </c>
      <c r="I423" s="2">
        <v>7.6487999999999996</v>
      </c>
      <c r="M423">
        <v>381</v>
      </c>
    </row>
    <row r="424" spans="1:13" x14ac:dyDescent="0.55000000000000004">
      <c r="A424" s="6" t="s">
        <v>360</v>
      </c>
      <c r="B424" s="6" t="s">
        <v>361</v>
      </c>
      <c r="C424" s="6" t="s">
        <v>362</v>
      </c>
      <c r="D424" s="6">
        <v>6</v>
      </c>
      <c r="E424" s="6">
        <v>1</v>
      </c>
      <c r="F424" s="6">
        <v>3</v>
      </c>
      <c r="G424" s="6">
        <v>41.779000000000003</v>
      </c>
      <c r="H424" s="6">
        <v>370</v>
      </c>
      <c r="I424" s="2">
        <v>7.6481000000000003</v>
      </c>
      <c r="M424">
        <v>624</v>
      </c>
    </row>
    <row r="425" spans="1:13" x14ac:dyDescent="0.55000000000000004">
      <c r="A425" s="6" t="s">
        <v>1338</v>
      </c>
      <c r="B425" s="6" t="s">
        <v>1339</v>
      </c>
      <c r="C425" s="6" t="s">
        <v>1340</v>
      </c>
      <c r="D425" s="6">
        <v>2</v>
      </c>
      <c r="E425" s="6">
        <v>1</v>
      </c>
      <c r="F425" s="6">
        <v>2.5</v>
      </c>
      <c r="G425" s="6">
        <v>59.177</v>
      </c>
      <c r="H425" s="6">
        <v>525</v>
      </c>
      <c r="I425" s="2">
        <v>7.6276999999999999</v>
      </c>
      <c r="M425">
        <v>168</v>
      </c>
    </row>
    <row r="426" spans="1:13" x14ac:dyDescent="0.55000000000000004">
      <c r="A426" s="6" t="s">
        <v>1910</v>
      </c>
      <c r="B426" s="6" t="s">
        <v>1911</v>
      </c>
      <c r="C426" s="6" t="s">
        <v>1912</v>
      </c>
      <c r="D426" s="6">
        <v>1</v>
      </c>
      <c r="E426" s="6">
        <v>1</v>
      </c>
      <c r="F426" s="6">
        <v>3.3</v>
      </c>
      <c r="G426" s="6">
        <v>49.540999999999997</v>
      </c>
      <c r="H426" s="6">
        <v>452</v>
      </c>
      <c r="I426" s="2">
        <v>7.5909000000000004</v>
      </c>
      <c r="M426">
        <v>274</v>
      </c>
    </row>
    <row r="427" spans="1:13" x14ac:dyDescent="0.55000000000000004">
      <c r="A427" s="6" t="s">
        <v>1507</v>
      </c>
      <c r="B427" s="6" t="s">
        <v>1508</v>
      </c>
      <c r="C427" s="6" t="s">
        <v>1509</v>
      </c>
      <c r="D427" s="6">
        <v>1</v>
      </c>
      <c r="E427" s="6">
        <v>1</v>
      </c>
      <c r="F427" s="6">
        <v>15.2</v>
      </c>
      <c r="G427" s="6">
        <v>17.04</v>
      </c>
      <c r="H427" s="6">
        <v>145</v>
      </c>
      <c r="I427" s="2">
        <v>7.5801999999999996</v>
      </c>
      <c r="M427">
        <v>327</v>
      </c>
    </row>
    <row r="428" spans="1:13" x14ac:dyDescent="0.55000000000000004">
      <c r="A428" s="6" t="s">
        <v>516</v>
      </c>
      <c r="B428" s="6" t="s">
        <v>517</v>
      </c>
      <c r="C428" s="6" t="s">
        <v>518</v>
      </c>
      <c r="D428" s="6">
        <v>2</v>
      </c>
      <c r="E428" s="6">
        <v>1</v>
      </c>
      <c r="F428" s="6">
        <v>4.4000000000000004</v>
      </c>
      <c r="G428" s="6">
        <v>56.933</v>
      </c>
      <c r="H428" s="6">
        <v>498</v>
      </c>
      <c r="I428" s="2">
        <v>7.5458999999999996</v>
      </c>
      <c r="M428">
        <v>655</v>
      </c>
    </row>
    <row r="429" spans="1:13" x14ac:dyDescent="0.55000000000000004">
      <c r="A429" s="6" t="s">
        <v>510</v>
      </c>
      <c r="B429" s="6" t="s">
        <v>511</v>
      </c>
      <c r="C429" s="6" t="s">
        <v>512</v>
      </c>
      <c r="D429" s="6">
        <v>2</v>
      </c>
      <c r="E429" s="6">
        <v>1</v>
      </c>
      <c r="F429" s="6">
        <v>5.7</v>
      </c>
      <c r="G429" s="6">
        <v>45.462000000000003</v>
      </c>
      <c r="H429" s="6">
        <v>404</v>
      </c>
      <c r="I429" s="2">
        <v>7.4922000000000004</v>
      </c>
      <c r="M429">
        <v>323</v>
      </c>
    </row>
    <row r="430" spans="1:13" x14ac:dyDescent="0.55000000000000004">
      <c r="A430" s="6" t="s">
        <v>1904</v>
      </c>
      <c r="B430" s="6" t="s">
        <v>1905</v>
      </c>
      <c r="C430" s="6" t="s">
        <v>1906</v>
      </c>
      <c r="D430" s="6">
        <v>2</v>
      </c>
      <c r="E430" s="6">
        <v>6</v>
      </c>
      <c r="F430" s="6">
        <v>21.8</v>
      </c>
      <c r="G430" s="6">
        <v>49.953000000000003</v>
      </c>
      <c r="H430" s="6">
        <v>445</v>
      </c>
      <c r="I430" s="2">
        <v>7.4878999999999998</v>
      </c>
      <c r="M430">
        <v>388</v>
      </c>
    </row>
    <row r="431" spans="1:13" x14ac:dyDescent="0.55000000000000004">
      <c r="A431" s="6" t="s">
        <v>1272</v>
      </c>
      <c r="B431" s="6" t="s">
        <v>1273</v>
      </c>
      <c r="C431" s="6" t="s">
        <v>1274</v>
      </c>
      <c r="D431" s="6">
        <v>1</v>
      </c>
      <c r="E431" s="6">
        <v>1</v>
      </c>
      <c r="F431" s="6">
        <v>1.5</v>
      </c>
      <c r="G431" s="6">
        <v>165.91</v>
      </c>
      <c r="H431" s="6">
        <v>1462</v>
      </c>
      <c r="I431" s="2">
        <v>7.4664000000000001</v>
      </c>
      <c r="M431">
        <v>138</v>
      </c>
    </row>
    <row r="432" spans="1:13" x14ac:dyDescent="0.55000000000000004">
      <c r="A432" s="6" t="s">
        <v>1823</v>
      </c>
      <c r="B432" s="6" t="s">
        <v>1824</v>
      </c>
      <c r="C432" s="6" t="s">
        <v>1825</v>
      </c>
      <c r="D432" s="6">
        <v>1</v>
      </c>
      <c r="E432" s="6">
        <v>1</v>
      </c>
      <c r="F432" s="6">
        <v>21.2</v>
      </c>
      <c r="G432" s="6">
        <v>10.712</v>
      </c>
      <c r="H432" s="6">
        <v>99</v>
      </c>
      <c r="I432" s="2">
        <v>7.4496000000000002</v>
      </c>
      <c r="M432">
        <v>691</v>
      </c>
    </row>
    <row r="433" spans="1:13" x14ac:dyDescent="0.55000000000000004">
      <c r="A433" s="6" t="s">
        <v>1491</v>
      </c>
      <c r="B433" s="6" t="s">
        <v>1492</v>
      </c>
      <c r="C433" s="6" t="s">
        <v>1493</v>
      </c>
      <c r="D433" s="6">
        <v>1</v>
      </c>
      <c r="E433" s="6">
        <v>1</v>
      </c>
      <c r="F433" s="6">
        <v>7.3</v>
      </c>
      <c r="G433" s="6">
        <v>29.225000000000001</v>
      </c>
      <c r="H433" s="6">
        <v>248</v>
      </c>
      <c r="I433" s="2">
        <v>7.4425999999999997</v>
      </c>
      <c r="M433">
        <v>184</v>
      </c>
    </row>
    <row r="434" spans="1:13" x14ac:dyDescent="0.55000000000000004">
      <c r="A434" s="6" t="s">
        <v>635</v>
      </c>
      <c r="B434" s="6" t="s">
        <v>636</v>
      </c>
      <c r="C434" s="6" t="s">
        <v>637</v>
      </c>
      <c r="D434" s="6">
        <v>4</v>
      </c>
      <c r="E434" s="6">
        <v>1</v>
      </c>
      <c r="F434" s="6">
        <v>1.6</v>
      </c>
      <c r="G434" s="6">
        <v>55.755000000000003</v>
      </c>
      <c r="H434" s="6">
        <v>499</v>
      </c>
      <c r="I434" s="2">
        <v>7.4120999999999997</v>
      </c>
      <c r="M434">
        <v>176</v>
      </c>
    </row>
    <row r="435" spans="1:13" x14ac:dyDescent="0.55000000000000004">
      <c r="A435" s="6" t="s">
        <v>160</v>
      </c>
      <c r="B435" s="6" t="s">
        <v>161</v>
      </c>
      <c r="C435" s="6" t="s">
        <v>162</v>
      </c>
      <c r="D435" s="6">
        <v>3</v>
      </c>
      <c r="E435" s="6">
        <v>1</v>
      </c>
      <c r="F435" s="6">
        <v>10.8</v>
      </c>
      <c r="G435" s="6">
        <v>27.353999999999999</v>
      </c>
      <c r="H435" s="6">
        <v>251</v>
      </c>
      <c r="I435" s="2">
        <v>7.4116999999999997</v>
      </c>
      <c r="M435">
        <v>603</v>
      </c>
    </row>
    <row r="436" spans="1:13" x14ac:dyDescent="0.55000000000000004">
      <c r="A436" s="6" t="s">
        <v>1622</v>
      </c>
      <c r="B436" s="6" t="s">
        <v>1623</v>
      </c>
      <c r="C436" s="6" t="s">
        <v>1624</v>
      </c>
      <c r="D436" s="6">
        <v>1</v>
      </c>
      <c r="E436" s="6">
        <v>1</v>
      </c>
      <c r="F436" s="6">
        <v>8.8000000000000007</v>
      </c>
      <c r="G436" s="6">
        <v>14.585000000000001</v>
      </c>
      <c r="H436" s="6">
        <v>125</v>
      </c>
      <c r="I436" s="2">
        <v>7.4015000000000004</v>
      </c>
      <c r="M436">
        <v>670</v>
      </c>
    </row>
    <row r="437" spans="1:13" x14ac:dyDescent="0.55000000000000004">
      <c r="A437" s="6" t="s">
        <v>1513</v>
      </c>
      <c r="B437" s="6" t="s">
        <v>1514</v>
      </c>
      <c r="C437" s="6" t="s">
        <v>1515</v>
      </c>
      <c r="D437" s="6">
        <v>4</v>
      </c>
      <c r="E437" s="6">
        <v>1</v>
      </c>
      <c r="F437" s="6">
        <v>9.1999999999999993</v>
      </c>
      <c r="G437" s="6">
        <v>15.069000000000001</v>
      </c>
      <c r="H437" s="6">
        <v>130</v>
      </c>
      <c r="I437" s="2">
        <v>7.3583999999999996</v>
      </c>
      <c r="M437">
        <v>328</v>
      </c>
    </row>
    <row r="438" spans="1:13" x14ac:dyDescent="0.55000000000000004">
      <c r="A438" s="6" t="s">
        <v>1753</v>
      </c>
      <c r="B438" s="6" t="s">
        <v>1754</v>
      </c>
      <c r="C438" s="6" t="s">
        <v>1755</v>
      </c>
      <c r="D438" s="6">
        <v>2</v>
      </c>
      <c r="E438" s="6">
        <v>1</v>
      </c>
      <c r="F438" s="6">
        <v>3</v>
      </c>
      <c r="G438" s="6">
        <v>84.631</v>
      </c>
      <c r="H438" s="6">
        <v>726</v>
      </c>
      <c r="I438" s="2">
        <v>7.3582999999999998</v>
      </c>
      <c r="M438">
        <v>475</v>
      </c>
    </row>
    <row r="439" spans="1:13" x14ac:dyDescent="0.55000000000000004">
      <c r="A439" s="6" t="s">
        <v>1773</v>
      </c>
      <c r="B439" s="6" t="s">
        <v>1774</v>
      </c>
      <c r="C439" s="6" t="s">
        <v>1775</v>
      </c>
      <c r="D439" s="6">
        <v>1</v>
      </c>
      <c r="E439" s="6">
        <v>1</v>
      </c>
      <c r="F439" s="6">
        <v>8.6999999999999993</v>
      </c>
      <c r="G439" s="6">
        <v>44.738999999999997</v>
      </c>
      <c r="H439" s="6">
        <v>414</v>
      </c>
      <c r="I439" s="2">
        <v>7.3575999999999997</v>
      </c>
      <c r="M439">
        <v>374</v>
      </c>
    </row>
    <row r="440" spans="1:13" x14ac:dyDescent="0.55000000000000004">
      <c r="A440" s="6" t="s">
        <v>121</v>
      </c>
      <c r="B440" s="6" t="s">
        <v>122</v>
      </c>
      <c r="C440" s="6" t="s">
        <v>123</v>
      </c>
      <c r="D440" s="6">
        <v>1</v>
      </c>
      <c r="E440" s="6">
        <v>1</v>
      </c>
      <c r="F440" s="6">
        <v>3.3</v>
      </c>
      <c r="G440" s="6">
        <v>60.540999999999997</v>
      </c>
      <c r="H440" s="6">
        <v>541</v>
      </c>
      <c r="I440" s="2">
        <v>7.3564999999999996</v>
      </c>
      <c r="M440">
        <v>460</v>
      </c>
    </row>
    <row r="441" spans="1:13" x14ac:dyDescent="0.55000000000000004">
      <c r="A441" s="6" t="s">
        <v>1305</v>
      </c>
      <c r="B441" s="6" t="s">
        <v>1306</v>
      </c>
      <c r="C441" s="6" t="s">
        <v>1307</v>
      </c>
      <c r="D441" s="6">
        <v>1</v>
      </c>
      <c r="E441" s="6">
        <v>1</v>
      </c>
      <c r="F441" s="6">
        <v>0.9</v>
      </c>
      <c r="G441" s="6">
        <v>127.35</v>
      </c>
      <c r="H441" s="6">
        <v>1209</v>
      </c>
      <c r="I441" s="2">
        <v>7.3479000000000001</v>
      </c>
      <c r="M441">
        <v>453</v>
      </c>
    </row>
    <row r="442" spans="1:13" x14ac:dyDescent="0.55000000000000004">
      <c r="A442" s="6" t="s">
        <v>1223</v>
      </c>
      <c r="B442" s="6" t="s">
        <v>1224</v>
      </c>
      <c r="C442" s="6" t="s">
        <v>1225</v>
      </c>
      <c r="D442" s="6">
        <v>2</v>
      </c>
      <c r="E442" s="6">
        <v>1</v>
      </c>
      <c r="F442" s="6">
        <v>6.9</v>
      </c>
      <c r="G442" s="6">
        <v>32.723999999999997</v>
      </c>
      <c r="H442" s="6">
        <v>291</v>
      </c>
      <c r="I442" s="2">
        <v>7.3434999999999997</v>
      </c>
      <c r="M442">
        <v>543</v>
      </c>
    </row>
    <row r="443" spans="1:13" x14ac:dyDescent="0.55000000000000004">
      <c r="A443" s="6" t="s">
        <v>1941</v>
      </c>
      <c r="B443" s="6" t="s">
        <v>1942</v>
      </c>
      <c r="C443" s="6" t="s">
        <v>1943</v>
      </c>
      <c r="D443" s="6">
        <v>1</v>
      </c>
      <c r="E443" s="6">
        <v>1</v>
      </c>
      <c r="F443" s="6">
        <v>2.2000000000000002</v>
      </c>
      <c r="G443" s="6">
        <v>141.29</v>
      </c>
      <c r="H443" s="6">
        <v>1292</v>
      </c>
      <c r="I443" s="2">
        <v>7.3338000000000001</v>
      </c>
      <c r="M443">
        <v>594</v>
      </c>
    </row>
    <row r="444" spans="1:13" x14ac:dyDescent="0.55000000000000004">
      <c r="A444" s="6" t="s">
        <v>969</v>
      </c>
      <c r="B444" s="6" t="s">
        <v>970</v>
      </c>
      <c r="C444" s="6" t="s">
        <v>971</v>
      </c>
      <c r="D444" s="6">
        <v>4</v>
      </c>
      <c r="E444" s="6">
        <v>1</v>
      </c>
      <c r="F444" s="6">
        <v>7.8</v>
      </c>
      <c r="G444" s="6">
        <v>34.551000000000002</v>
      </c>
      <c r="H444" s="6">
        <v>306</v>
      </c>
      <c r="I444" s="2">
        <v>7.2907000000000002</v>
      </c>
      <c r="M444">
        <v>461</v>
      </c>
    </row>
    <row r="445" spans="1:13" x14ac:dyDescent="0.55000000000000004">
      <c r="A445" s="6" t="s">
        <v>99</v>
      </c>
      <c r="B445" s="6" t="s">
        <v>100</v>
      </c>
      <c r="C445" s="6" t="s">
        <v>101</v>
      </c>
      <c r="D445" s="6">
        <v>1</v>
      </c>
      <c r="E445" s="6">
        <v>1</v>
      </c>
      <c r="F445" s="6">
        <v>8.6</v>
      </c>
      <c r="G445" s="6">
        <v>35.616</v>
      </c>
      <c r="H445" s="6">
        <v>315</v>
      </c>
      <c r="I445" s="2">
        <v>7.2885999999999997</v>
      </c>
      <c r="M445">
        <v>4</v>
      </c>
    </row>
    <row r="446" spans="1:13" x14ac:dyDescent="0.55000000000000004">
      <c r="A446" s="6" t="s">
        <v>293</v>
      </c>
      <c r="B446" s="6" t="s">
        <v>294</v>
      </c>
      <c r="C446" s="6" t="s">
        <v>295</v>
      </c>
      <c r="D446" s="6">
        <v>1</v>
      </c>
      <c r="E446" s="6">
        <v>1</v>
      </c>
      <c r="F446" s="6">
        <v>46.4</v>
      </c>
      <c r="G446" s="6">
        <v>7.5789999999999997</v>
      </c>
      <c r="H446" s="6">
        <v>69</v>
      </c>
      <c r="I446" s="2">
        <v>7.2695999999999996</v>
      </c>
      <c r="M446">
        <v>146</v>
      </c>
    </row>
    <row r="447" spans="1:13" x14ac:dyDescent="0.55000000000000004">
      <c r="A447" s="6" t="s">
        <v>513</v>
      </c>
      <c r="B447" s="6" t="s">
        <v>514</v>
      </c>
      <c r="C447" s="6" t="s">
        <v>515</v>
      </c>
      <c r="D447" s="6">
        <v>1</v>
      </c>
      <c r="E447" s="6">
        <v>1</v>
      </c>
      <c r="F447" s="6">
        <v>7.6</v>
      </c>
      <c r="G447" s="6">
        <v>31.821000000000002</v>
      </c>
      <c r="H447" s="6">
        <v>291</v>
      </c>
      <c r="I447" s="2">
        <v>7.2394999999999996</v>
      </c>
      <c r="M447">
        <v>413</v>
      </c>
    </row>
    <row r="448" spans="1:13" x14ac:dyDescent="0.55000000000000004">
      <c r="A448" s="6" t="s">
        <v>982</v>
      </c>
      <c r="B448" s="6" t="s">
        <v>983</v>
      </c>
      <c r="C448" s="6" t="s">
        <v>984</v>
      </c>
      <c r="D448" s="6">
        <v>1</v>
      </c>
      <c r="E448" s="6">
        <v>1</v>
      </c>
      <c r="F448" s="6">
        <v>8.5</v>
      </c>
      <c r="G448" s="6">
        <v>26.076000000000001</v>
      </c>
      <c r="H448" s="6">
        <v>234</v>
      </c>
      <c r="I448" s="2">
        <v>7.2229000000000001</v>
      </c>
      <c r="M448">
        <v>407</v>
      </c>
    </row>
    <row r="449" spans="1:15" x14ac:dyDescent="0.55000000000000004">
      <c r="A449" s="6" t="s">
        <v>1434</v>
      </c>
      <c r="B449" s="6" t="s">
        <v>1435</v>
      </c>
      <c r="C449" s="6" t="s">
        <v>1436</v>
      </c>
      <c r="D449" s="6">
        <v>5</v>
      </c>
      <c r="E449" s="6">
        <v>1</v>
      </c>
      <c r="F449" s="6">
        <v>1.8</v>
      </c>
      <c r="G449" s="6">
        <v>196.66</v>
      </c>
      <c r="H449" s="6">
        <v>1748</v>
      </c>
      <c r="I449" s="2">
        <v>7.218</v>
      </c>
      <c r="M449">
        <v>6</v>
      </c>
    </row>
    <row r="450" spans="1:15" x14ac:dyDescent="0.55000000000000004">
      <c r="A450" s="6" t="s">
        <v>369</v>
      </c>
      <c r="B450" s="6" t="s">
        <v>370</v>
      </c>
      <c r="C450" s="6" t="s">
        <v>371</v>
      </c>
      <c r="D450" s="6">
        <v>3</v>
      </c>
      <c r="E450" s="6">
        <v>1</v>
      </c>
      <c r="F450" s="6">
        <v>11.6</v>
      </c>
      <c r="G450" s="6">
        <v>30.488</v>
      </c>
      <c r="H450" s="6">
        <v>267</v>
      </c>
      <c r="I450" s="2">
        <v>7.2161999999999997</v>
      </c>
      <c r="M450">
        <v>20</v>
      </c>
    </row>
    <row r="451" spans="1:15" x14ac:dyDescent="0.55000000000000004">
      <c r="A451" s="6" t="s">
        <v>378</v>
      </c>
      <c r="B451" s="6" t="s">
        <v>379</v>
      </c>
      <c r="C451" s="6" t="s">
        <v>380</v>
      </c>
      <c r="D451" s="6">
        <v>2</v>
      </c>
      <c r="E451" s="6">
        <v>1</v>
      </c>
      <c r="F451" s="6">
        <v>2.7</v>
      </c>
      <c r="G451" s="6">
        <v>98.593999999999994</v>
      </c>
      <c r="H451" s="6">
        <v>881</v>
      </c>
      <c r="I451" s="2">
        <v>7.2061000000000002</v>
      </c>
      <c r="M451">
        <v>512</v>
      </c>
    </row>
    <row r="452" spans="1:15" x14ac:dyDescent="0.55000000000000004">
      <c r="A452" s="6" t="s">
        <v>2093</v>
      </c>
      <c r="B452" s="6" t="s">
        <v>5932</v>
      </c>
      <c r="C452" s="6" t="s">
        <v>5931</v>
      </c>
      <c r="D452" s="6">
        <v>1</v>
      </c>
      <c r="E452" s="6">
        <v>1</v>
      </c>
      <c r="F452" s="6">
        <v>4.5999999999999996</v>
      </c>
      <c r="G452" s="6">
        <v>52.786000000000001</v>
      </c>
      <c r="H452" s="6">
        <v>483</v>
      </c>
      <c r="I452" s="2">
        <v>7.2022000000000004</v>
      </c>
      <c r="M452">
        <v>454</v>
      </c>
      <c r="O452">
        <v>19</v>
      </c>
    </row>
    <row r="453" spans="1:15" x14ac:dyDescent="0.55000000000000004">
      <c r="A453" s="6" t="s">
        <v>222</v>
      </c>
      <c r="B453" s="6" t="s">
        <v>223</v>
      </c>
      <c r="C453" s="6" t="s">
        <v>224</v>
      </c>
      <c r="D453" s="6">
        <v>3</v>
      </c>
      <c r="E453" s="6">
        <v>1</v>
      </c>
      <c r="F453" s="6">
        <v>11.4</v>
      </c>
      <c r="G453" s="6">
        <v>16.916</v>
      </c>
      <c r="H453" s="6">
        <v>149</v>
      </c>
      <c r="I453" s="2">
        <v>7.1962999999999999</v>
      </c>
      <c r="M453">
        <v>197</v>
      </c>
    </row>
    <row r="454" spans="1:15" x14ac:dyDescent="0.55000000000000004">
      <c r="A454" s="6" t="s">
        <v>504</v>
      </c>
      <c r="B454" s="6" t="s">
        <v>505</v>
      </c>
      <c r="C454" s="6" t="s">
        <v>506</v>
      </c>
      <c r="D454" s="6">
        <v>1</v>
      </c>
      <c r="E454" s="6">
        <v>1</v>
      </c>
      <c r="F454" s="6">
        <v>6.5</v>
      </c>
      <c r="G454" s="6">
        <v>45.228000000000002</v>
      </c>
      <c r="H454" s="6">
        <v>397</v>
      </c>
      <c r="I454" s="2">
        <v>7.1940999999999997</v>
      </c>
      <c r="M454">
        <v>595</v>
      </c>
    </row>
    <row r="455" spans="1:15" x14ac:dyDescent="0.55000000000000004">
      <c r="A455" s="6" t="s">
        <v>127</v>
      </c>
      <c r="B455" s="6" t="s">
        <v>128</v>
      </c>
      <c r="C455" s="6" t="s">
        <v>129</v>
      </c>
      <c r="D455" s="6">
        <v>3</v>
      </c>
      <c r="E455" s="6">
        <v>1</v>
      </c>
      <c r="F455" s="6">
        <v>4.2</v>
      </c>
      <c r="G455" s="6">
        <v>54.493000000000002</v>
      </c>
      <c r="H455" s="6">
        <v>503</v>
      </c>
      <c r="I455" s="2">
        <v>7.1820000000000004</v>
      </c>
      <c r="M455">
        <v>203</v>
      </c>
    </row>
    <row r="456" spans="1:15" x14ac:dyDescent="0.55000000000000004">
      <c r="A456" s="6" t="s">
        <v>2040</v>
      </c>
      <c r="B456" s="6" t="s">
        <v>2041</v>
      </c>
      <c r="C456" s="6" t="s">
        <v>2042</v>
      </c>
      <c r="D456" s="6">
        <v>3</v>
      </c>
      <c r="E456" s="6">
        <v>1</v>
      </c>
      <c r="F456" s="6">
        <v>1.5</v>
      </c>
      <c r="G456" s="6">
        <v>209.48</v>
      </c>
      <c r="H456" s="6">
        <v>1862</v>
      </c>
      <c r="I456" s="2">
        <v>7.1719999999999997</v>
      </c>
      <c r="M456">
        <v>279</v>
      </c>
    </row>
    <row r="457" spans="1:15" x14ac:dyDescent="0.55000000000000004">
      <c r="A457" s="6" t="s">
        <v>991</v>
      </c>
      <c r="B457" s="6" t="s">
        <v>992</v>
      </c>
      <c r="C457" s="6" t="s">
        <v>993</v>
      </c>
      <c r="D457" s="6">
        <v>1</v>
      </c>
      <c r="E457" s="6">
        <v>1</v>
      </c>
      <c r="F457" s="6">
        <v>9.6</v>
      </c>
      <c r="G457" s="6">
        <v>12.476000000000001</v>
      </c>
      <c r="H457" s="6">
        <v>115</v>
      </c>
      <c r="I457" s="2">
        <v>7.1383999999999999</v>
      </c>
      <c r="M457">
        <v>167</v>
      </c>
    </row>
    <row r="458" spans="1:15" x14ac:dyDescent="0.55000000000000004">
      <c r="A458" s="6" t="s">
        <v>647</v>
      </c>
      <c r="B458" s="6" t="s">
        <v>648</v>
      </c>
      <c r="C458" s="6" t="s">
        <v>649</v>
      </c>
      <c r="D458" s="6">
        <v>3</v>
      </c>
      <c r="E458" s="6">
        <v>1</v>
      </c>
      <c r="F458" s="6">
        <v>3.5</v>
      </c>
      <c r="G458" s="6">
        <v>60.051000000000002</v>
      </c>
      <c r="H458" s="6">
        <v>518</v>
      </c>
      <c r="I458" s="2">
        <v>7.1052</v>
      </c>
      <c r="M458">
        <v>591</v>
      </c>
    </row>
    <row r="459" spans="1:15" x14ac:dyDescent="0.55000000000000004">
      <c r="A459" s="6" t="s">
        <v>668</v>
      </c>
      <c r="B459" s="6" t="s">
        <v>669</v>
      </c>
      <c r="C459" s="6" t="s">
        <v>670</v>
      </c>
      <c r="D459" s="6">
        <v>3</v>
      </c>
      <c r="E459" s="6">
        <v>1</v>
      </c>
      <c r="F459" s="6">
        <v>4.5999999999999996</v>
      </c>
      <c r="G459" s="6">
        <v>51.997999999999998</v>
      </c>
      <c r="H459" s="6">
        <v>458</v>
      </c>
      <c r="I459" s="2">
        <v>7.0876999999999999</v>
      </c>
      <c r="M459">
        <v>383</v>
      </c>
    </row>
    <row r="460" spans="1:15" x14ac:dyDescent="0.55000000000000004">
      <c r="A460" s="6" t="s">
        <v>571</v>
      </c>
      <c r="B460" s="6" t="s">
        <v>572</v>
      </c>
      <c r="C460" s="6" t="s">
        <v>573</v>
      </c>
      <c r="D460" s="6">
        <v>1</v>
      </c>
      <c r="E460" s="6">
        <v>1</v>
      </c>
      <c r="F460" s="6">
        <v>3.9</v>
      </c>
      <c r="G460" s="6">
        <v>52.164000000000001</v>
      </c>
      <c r="H460" s="6">
        <v>466</v>
      </c>
      <c r="I460" s="2">
        <v>7.0830000000000002</v>
      </c>
      <c r="M460">
        <v>378</v>
      </c>
      <c r="O460" t="s">
        <v>574</v>
      </c>
    </row>
    <row r="461" spans="1:15" x14ac:dyDescent="0.55000000000000004">
      <c r="A461" s="6" t="s">
        <v>1562</v>
      </c>
      <c r="B461" s="6" t="s">
        <v>1563</v>
      </c>
      <c r="C461" s="6" t="s">
        <v>1564</v>
      </c>
      <c r="D461" s="6">
        <v>1</v>
      </c>
      <c r="E461" s="6">
        <v>1</v>
      </c>
      <c r="F461" s="6">
        <v>6.2</v>
      </c>
      <c r="G461" s="6">
        <v>51.975999999999999</v>
      </c>
      <c r="H461" s="6">
        <v>469</v>
      </c>
      <c r="I461" s="2">
        <v>7.0495000000000001</v>
      </c>
      <c r="M461">
        <v>677</v>
      </c>
    </row>
    <row r="462" spans="1:15" x14ac:dyDescent="0.55000000000000004">
      <c r="A462" s="6" t="s">
        <v>1580</v>
      </c>
      <c r="B462" s="6" t="s">
        <v>1581</v>
      </c>
      <c r="C462" s="6" t="s">
        <v>1582</v>
      </c>
      <c r="D462" s="6">
        <v>2</v>
      </c>
      <c r="E462" s="6">
        <v>1</v>
      </c>
      <c r="F462" s="6">
        <v>3.9</v>
      </c>
      <c r="G462" s="6">
        <v>63.1</v>
      </c>
      <c r="H462" s="6">
        <v>563</v>
      </c>
      <c r="I462" s="2">
        <v>7.0309999999999997</v>
      </c>
      <c r="M462">
        <v>426</v>
      </c>
    </row>
    <row r="463" spans="1:15" x14ac:dyDescent="0.55000000000000004">
      <c r="A463" s="6" t="s">
        <v>1314</v>
      </c>
      <c r="B463" s="6" t="s">
        <v>1315</v>
      </c>
      <c r="C463" s="6" t="s">
        <v>1316</v>
      </c>
      <c r="D463" s="6">
        <v>1</v>
      </c>
      <c r="E463" s="6">
        <v>1</v>
      </c>
      <c r="F463" s="6">
        <v>3.3</v>
      </c>
      <c r="G463" s="6">
        <v>96.722999999999999</v>
      </c>
      <c r="H463" s="6">
        <v>881</v>
      </c>
      <c r="I463" s="2">
        <v>7.0256999999999996</v>
      </c>
      <c r="M463">
        <v>659</v>
      </c>
    </row>
    <row r="464" spans="1:15" x14ac:dyDescent="0.55000000000000004">
      <c r="A464" s="6" t="s">
        <v>1089</v>
      </c>
      <c r="B464" s="6" t="s">
        <v>1090</v>
      </c>
      <c r="C464" s="6" t="s">
        <v>1090</v>
      </c>
      <c r="D464" s="6">
        <v>1</v>
      </c>
      <c r="E464" s="6">
        <v>1</v>
      </c>
      <c r="F464" s="6">
        <v>17.3</v>
      </c>
      <c r="G464" s="6">
        <v>9.0714000000000006</v>
      </c>
      <c r="H464" s="6">
        <v>81</v>
      </c>
      <c r="I464" s="2">
        <v>7.0202999999999998</v>
      </c>
      <c r="M464">
        <v>428</v>
      </c>
    </row>
    <row r="465" spans="1:15" x14ac:dyDescent="0.55000000000000004">
      <c r="A465" s="6" t="s">
        <v>1814</v>
      </c>
      <c r="B465" s="6" t="s">
        <v>1815</v>
      </c>
      <c r="C465" s="6" t="s">
        <v>1816</v>
      </c>
      <c r="D465" s="6">
        <v>2</v>
      </c>
      <c r="E465" s="6">
        <v>1</v>
      </c>
      <c r="F465" s="6">
        <v>10</v>
      </c>
      <c r="G465" s="6">
        <v>24.068999999999999</v>
      </c>
      <c r="H465" s="6">
        <v>211</v>
      </c>
      <c r="I465" s="2">
        <v>7.0202</v>
      </c>
      <c r="M465">
        <v>484</v>
      </c>
    </row>
    <row r="466" spans="1:15" x14ac:dyDescent="0.55000000000000004">
      <c r="A466" s="6" t="s">
        <v>559</v>
      </c>
      <c r="B466" s="6" t="s">
        <v>560</v>
      </c>
      <c r="C466" s="6" t="s">
        <v>561</v>
      </c>
      <c r="D466" s="6">
        <v>1</v>
      </c>
      <c r="E466" s="6">
        <v>1</v>
      </c>
      <c r="F466" s="6">
        <v>14.8</v>
      </c>
      <c r="G466" s="6">
        <v>21.225000000000001</v>
      </c>
      <c r="H466" s="6">
        <v>183</v>
      </c>
      <c r="I466" s="2">
        <v>6.9871999999999996</v>
      </c>
      <c r="M466">
        <v>100</v>
      </c>
    </row>
    <row r="467" spans="1:15" x14ac:dyDescent="0.55000000000000004">
      <c r="A467" s="6" t="s">
        <v>1662</v>
      </c>
      <c r="B467" s="6" t="s">
        <v>1663</v>
      </c>
      <c r="C467" s="6" t="s">
        <v>1664</v>
      </c>
      <c r="D467" s="6">
        <v>1</v>
      </c>
      <c r="E467" s="6">
        <v>1</v>
      </c>
      <c r="F467" s="6">
        <v>2.7</v>
      </c>
      <c r="G467" s="6">
        <v>117.15</v>
      </c>
      <c r="H467" s="6">
        <v>1034</v>
      </c>
      <c r="I467" s="2">
        <v>6.9851000000000001</v>
      </c>
      <c r="M467">
        <v>628</v>
      </c>
    </row>
    <row r="468" spans="1:15" x14ac:dyDescent="0.55000000000000004">
      <c r="A468" s="6" t="s">
        <v>972</v>
      </c>
      <c r="B468" s="6" t="s">
        <v>973</v>
      </c>
      <c r="C468" s="6" t="s">
        <v>974</v>
      </c>
      <c r="D468" s="6">
        <v>2</v>
      </c>
      <c r="E468" s="6">
        <v>1</v>
      </c>
      <c r="F468" s="6">
        <v>6.4</v>
      </c>
      <c r="G468" s="6">
        <v>30.875</v>
      </c>
      <c r="H468" s="6">
        <v>296</v>
      </c>
      <c r="I468" s="2">
        <v>6.9626999999999999</v>
      </c>
      <c r="M468">
        <v>250</v>
      </c>
    </row>
    <row r="469" spans="1:15" x14ac:dyDescent="0.55000000000000004">
      <c r="A469" s="6" t="s">
        <v>166</v>
      </c>
      <c r="B469" s="6" t="s">
        <v>167</v>
      </c>
      <c r="C469" s="6" t="s">
        <v>168</v>
      </c>
      <c r="D469" s="6">
        <v>1</v>
      </c>
      <c r="E469" s="6">
        <v>1</v>
      </c>
      <c r="F469" s="6">
        <v>13.4</v>
      </c>
      <c r="G469" s="6">
        <v>33.223999999999997</v>
      </c>
      <c r="H469" s="6">
        <v>290</v>
      </c>
      <c r="I469" s="2">
        <v>6.9476000000000004</v>
      </c>
      <c r="M469">
        <v>305</v>
      </c>
    </row>
    <row r="470" spans="1:15" x14ac:dyDescent="0.55000000000000004">
      <c r="A470" s="6" t="s">
        <v>864</v>
      </c>
      <c r="B470" s="6" t="s">
        <v>865</v>
      </c>
      <c r="C470" s="6" t="s">
        <v>866</v>
      </c>
      <c r="D470" s="6">
        <v>2</v>
      </c>
      <c r="E470" s="6">
        <v>1</v>
      </c>
      <c r="F470" s="6">
        <v>1.8</v>
      </c>
      <c r="G470" s="6">
        <v>116.46</v>
      </c>
      <c r="H470" s="6">
        <v>1019</v>
      </c>
      <c r="I470" s="2">
        <v>6.9467999999999996</v>
      </c>
      <c r="M470">
        <v>466</v>
      </c>
      <c r="O470">
        <v>471</v>
      </c>
    </row>
    <row r="471" spans="1:15" x14ac:dyDescent="0.55000000000000004">
      <c r="A471" s="6" t="s">
        <v>2070</v>
      </c>
      <c r="B471" s="6" t="s">
        <v>2071</v>
      </c>
      <c r="C471" s="6" t="s">
        <v>2072</v>
      </c>
      <c r="D471" s="6">
        <v>3</v>
      </c>
      <c r="E471" s="6">
        <v>1</v>
      </c>
      <c r="F471" s="6">
        <v>4.5</v>
      </c>
      <c r="G471" s="6">
        <v>49.692</v>
      </c>
      <c r="H471" s="6">
        <v>463</v>
      </c>
      <c r="I471" s="2">
        <v>6.9438000000000004</v>
      </c>
      <c r="M471">
        <v>43</v>
      </c>
    </row>
    <row r="472" spans="1:15" x14ac:dyDescent="0.55000000000000004">
      <c r="A472" s="6" t="s">
        <v>1293</v>
      </c>
      <c r="B472" s="6" t="s">
        <v>1294</v>
      </c>
      <c r="C472" s="6" t="s">
        <v>1295</v>
      </c>
      <c r="D472" s="6">
        <v>1</v>
      </c>
      <c r="E472" s="6">
        <v>1</v>
      </c>
      <c r="F472" s="6">
        <v>4.0999999999999996</v>
      </c>
      <c r="G472" s="6">
        <v>57.223999999999997</v>
      </c>
      <c r="H472" s="6">
        <v>492</v>
      </c>
      <c r="I472" s="2">
        <v>6.9215999999999998</v>
      </c>
      <c r="M472">
        <v>518</v>
      </c>
    </row>
    <row r="473" spans="1:15" x14ac:dyDescent="0.55000000000000004">
      <c r="A473" s="6" t="s">
        <v>1473</v>
      </c>
      <c r="B473" s="6" t="s">
        <v>1474</v>
      </c>
      <c r="C473" s="6" t="s">
        <v>1475</v>
      </c>
      <c r="D473" s="6">
        <v>1</v>
      </c>
      <c r="E473" s="6">
        <v>1</v>
      </c>
      <c r="F473" s="6">
        <v>5.9</v>
      </c>
      <c r="G473" s="6">
        <v>15.798</v>
      </c>
      <c r="H473" s="6">
        <v>136</v>
      </c>
      <c r="I473" s="2">
        <v>6.9154</v>
      </c>
      <c r="M473">
        <v>313</v>
      </c>
    </row>
    <row r="474" spans="1:15" x14ac:dyDescent="0.55000000000000004">
      <c r="A474" s="6" t="s">
        <v>1728</v>
      </c>
      <c r="B474" s="6" t="s">
        <v>1729</v>
      </c>
      <c r="C474" s="6" t="s">
        <v>1730</v>
      </c>
      <c r="D474" s="6">
        <v>2</v>
      </c>
      <c r="E474" s="6">
        <v>1</v>
      </c>
      <c r="F474" s="6">
        <v>7.2</v>
      </c>
      <c r="G474" s="6">
        <v>47.912999999999997</v>
      </c>
      <c r="H474" s="6">
        <v>431</v>
      </c>
      <c r="I474" s="2">
        <v>6.9103000000000003</v>
      </c>
      <c r="M474">
        <v>690</v>
      </c>
    </row>
    <row r="475" spans="1:15" x14ac:dyDescent="0.55000000000000004">
      <c r="A475" s="6" t="s">
        <v>1947</v>
      </c>
      <c r="B475" s="6" t="s">
        <v>1948</v>
      </c>
      <c r="C475" s="6" t="s">
        <v>1949</v>
      </c>
      <c r="D475" s="6">
        <v>4</v>
      </c>
      <c r="E475" s="6">
        <v>1</v>
      </c>
      <c r="F475" s="6">
        <v>0.6</v>
      </c>
      <c r="G475" s="6">
        <v>571.85</v>
      </c>
      <c r="H475" s="6">
        <v>5159</v>
      </c>
      <c r="I475" s="2">
        <v>6.8837999999999999</v>
      </c>
      <c r="M475">
        <v>451</v>
      </c>
    </row>
    <row r="476" spans="1:15" x14ac:dyDescent="0.55000000000000004">
      <c r="A476" s="6" t="s">
        <v>632</v>
      </c>
      <c r="B476" s="6" t="s">
        <v>633</v>
      </c>
      <c r="C476" s="6" t="s">
        <v>634</v>
      </c>
      <c r="D476" s="6">
        <v>2</v>
      </c>
      <c r="E476" s="6">
        <v>1</v>
      </c>
      <c r="F476" s="6">
        <v>8.8000000000000007</v>
      </c>
      <c r="G476" s="6">
        <v>36.613</v>
      </c>
      <c r="H476" s="6">
        <v>318</v>
      </c>
      <c r="I476" s="2">
        <v>6.8810000000000002</v>
      </c>
      <c r="M476">
        <v>370</v>
      </c>
    </row>
    <row r="477" spans="1:15" x14ac:dyDescent="0.55000000000000004">
      <c r="A477" s="6" t="s">
        <v>1844</v>
      </c>
      <c r="B477" s="6" t="s">
        <v>1845</v>
      </c>
      <c r="C477" s="6" t="s">
        <v>1846</v>
      </c>
      <c r="D477" s="6">
        <v>1</v>
      </c>
      <c r="E477" s="6">
        <v>1</v>
      </c>
      <c r="F477" s="6">
        <v>23.6</v>
      </c>
      <c r="G477" s="6">
        <v>6.2484000000000002</v>
      </c>
      <c r="H477" s="6">
        <v>55</v>
      </c>
      <c r="I477" s="2">
        <v>6.8735999999999997</v>
      </c>
      <c r="M477">
        <v>635</v>
      </c>
    </row>
    <row r="478" spans="1:15" x14ac:dyDescent="0.55000000000000004">
      <c r="A478" s="6" t="s">
        <v>1290</v>
      </c>
      <c r="B478" s="6" t="s">
        <v>1291</v>
      </c>
      <c r="C478" s="6" t="s">
        <v>1292</v>
      </c>
      <c r="D478" s="6">
        <v>1</v>
      </c>
      <c r="E478" s="6">
        <v>1</v>
      </c>
      <c r="F478" s="6">
        <v>6.5</v>
      </c>
      <c r="G478" s="6">
        <v>23.742000000000001</v>
      </c>
      <c r="H478" s="6">
        <v>216</v>
      </c>
      <c r="I478" s="2">
        <v>6.8727</v>
      </c>
      <c r="M478">
        <v>195</v>
      </c>
    </row>
    <row r="479" spans="1:15" x14ac:dyDescent="0.55000000000000004">
      <c r="A479" s="6" t="s">
        <v>1783</v>
      </c>
      <c r="B479" s="6" t="s">
        <v>1784</v>
      </c>
      <c r="C479" s="6" t="s">
        <v>1785</v>
      </c>
      <c r="D479" s="6">
        <v>1</v>
      </c>
      <c r="E479" s="6">
        <v>1</v>
      </c>
      <c r="F479" s="6">
        <v>6.5</v>
      </c>
      <c r="G479" s="6">
        <v>49.796999999999997</v>
      </c>
      <c r="H479" s="6">
        <v>447</v>
      </c>
      <c r="I479" s="2">
        <v>6.8407999999999998</v>
      </c>
      <c r="M479">
        <v>673</v>
      </c>
    </row>
    <row r="480" spans="1:15" x14ac:dyDescent="0.55000000000000004">
      <c r="A480" s="6" t="s">
        <v>1999</v>
      </c>
      <c r="B480" s="6" t="s">
        <v>2000</v>
      </c>
      <c r="C480" s="6" t="s">
        <v>2001</v>
      </c>
      <c r="D480" s="6">
        <v>1</v>
      </c>
      <c r="E480" s="6">
        <v>1</v>
      </c>
      <c r="F480" s="6">
        <v>4.3</v>
      </c>
      <c r="G480" s="6">
        <v>91.706000000000003</v>
      </c>
      <c r="H480" s="6">
        <v>796</v>
      </c>
      <c r="I480" s="2">
        <v>6.7918000000000003</v>
      </c>
      <c r="M480">
        <v>558</v>
      </c>
    </row>
    <row r="481" spans="1:15" x14ac:dyDescent="0.55000000000000004">
      <c r="A481" s="6" t="s">
        <v>745</v>
      </c>
      <c r="B481" s="6" t="s">
        <v>746</v>
      </c>
      <c r="C481" s="6" t="s">
        <v>747</v>
      </c>
      <c r="D481" s="6">
        <v>3</v>
      </c>
      <c r="E481" s="6">
        <v>1</v>
      </c>
      <c r="F481" s="6">
        <v>5.5</v>
      </c>
      <c r="G481" s="6">
        <v>44.433999999999997</v>
      </c>
      <c r="H481" s="6">
        <v>401</v>
      </c>
      <c r="I481" s="2">
        <v>6.7820999999999998</v>
      </c>
      <c r="M481">
        <v>448</v>
      </c>
    </row>
    <row r="482" spans="1:15" x14ac:dyDescent="0.55000000000000004">
      <c r="A482" s="6" t="s">
        <v>1877</v>
      </c>
      <c r="B482" s="6" t="s">
        <v>1878</v>
      </c>
      <c r="C482" s="6" t="s">
        <v>1879</v>
      </c>
      <c r="D482" s="6">
        <v>1</v>
      </c>
      <c r="E482" s="6">
        <v>1</v>
      </c>
      <c r="F482" s="6">
        <v>6.8</v>
      </c>
      <c r="G482" s="6">
        <v>33.526000000000003</v>
      </c>
      <c r="H482" s="6">
        <v>292</v>
      </c>
      <c r="I482" s="2">
        <v>6.7571000000000003</v>
      </c>
      <c r="M482">
        <v>561</v>
      </c>
    </row>
    <row r="483" spans="1:15" x14ac:dyDescent="0.55000000000000004">
      <c r="A483" s="6" t="s">
        <v>1984</v>
      </c>
      <c r="B483" s="6" t="s">
        <v>1985</v>
      </c>
      <c r="C483" s="6" t="s">
        <v>1986</v>
      </c>
      <c r="D483" s="6">
        <v>1</v>
      </c>
      <c r="E483" s="6">
        <v>1</v>
      </c>
      <c r="F483" s="6">
        <v>3.8</v>
      </c>
      <c r="G483" s="6">
        <v>62.003</v>
      </c>
      <c r="H483" s="6">
        <v>556</v>
      </c>
      <c r="I483" s="2">
        <v>6.7535999999999996</v>
      </c>
      <c r="M483">
        <v>682</v>
      </c>
    </row>
    <row r="484" spans="1:15" x14ac:dyDescent="0.55000000000000004">
      <c r="A484" s="6" t="s">
        <v>1596</v>
      </c>
      <c r="B484" s="6" t="s">
        <v>1597</v>
      </c>
      <c r="C484" s="6" t="s">
        <v>1598</v>
      </c>
      <c r="D484" s="6">
        <v>5</v>
      </c>
      <c r="E484" s="6">
        <v>1</v>
      </c>
      <c r="F484" s="6">
        <v>4.7</v>
      </c>
      <c r="G484" s="6">
        <v>48.872</v>
      </c>
      <c r="H484" s="6">
        <v>427</v>
      </c>
      <c r="I484" s="2">
        <v>6.7236000000000002</v>
      </c>
      <c r="M484">
        <v>391</v>
      </c>
      <c r="N484">
        <v>283</v>
      </c>
      <c r="O484" t="s">
        <v>1599</v>
      </c>
    </row>
    <row r="485" spans="1:15" x14ac:dyDescent="0.55000000000000004">
      <c r="A485" s="6" t="s">
        <v>1392</v>
      </c>
      <c r="B485" s="6" t="s">
        <v>1393</v>
      </c>
      <c r="C485" s="6" t="s">
        <v>1394</v>
      </c>
      <c r="D485" s="6">
        <v>2</v>
      </c>
      <c r="E485" s="6">
        <v>1</v>
      </c>
      <c r="F485" s="6">
        <v>12.7</v>
      </c>
      <c r="G485" s="6">
        <v>22.408000000000001</v>
      </c>
      <c r="H485" s="6">
        <v>213</v>
      </c>
      <c r="I485" s="2">
        <v>6.6811999999999996</v>
      </c>
      <c r="M485">
        <v>134</v>
      </c>
    </row>
    <row r="486" spans="1:15" x14ac:dyDescent="0.55000000000000004">
      <c r="A486" s="6" t="s">
        <v>320</v>
      </c>
      <c r="B486" s="6" t="s">
        <v>321</v>
      </c>
      <c r="C486" s="6" t="s">
        <v>322</v>
      </c>
      <c r="D486" s="6">
        <v>2</v>
      </c>
      <c r="E486" s="6">
        <v>1</v>
      </c>
      <c r="F486" s="6">
        <v>1.4</v>
      </c>
      <c r="G486" s="6">
        <v>191.16</v>
      </c>
      <c r="H486" s="6">
        <v>1698</v>
      </c>
      <c r="I486" s="2">
        <v>6.6768000000000001</v>
      </c>
      <c r="M486">
        <v>411</v>
      </c>
      <c r="O486" t="s">
        <v>323</v>
      </c>
    </row>
    <row r="487" spans="1:15" x14ac:dyDescent="0.55000000000000004">
      <c r="A487" s="6" t="s">
        <v>1534</v>
      </c>
      <c r="B487" s="6" t="s">
        <v>1535</v>
      </c>
      <c r="C487" s="6" t="s">
        <v>1536</v>
      </c>
      <c r="D487" s="6">
        <v>2</v>
      </c>
      <c r="E487" s="6">
        <v>1</v>
      </c>
      <c r="F487" s="6">
        <v>6.3</v>
      </c>
      <c r="G487" s="6">
        <v>30.353999999999999</v>
      </c>
      <c r="H487" s="6">
        <v>270</v>
      </c>
      <c r="I487" s="2">
        <v>6.6763000000000003</v>
      </c>
      <c r="M487">
        <v>80</v>
      </c>
      <c r="O487" t="s">
        <v>1537</v>
      </c>
    </row>
    <row r="488" spans="1:15" x14ac:dyDescent="0.55000000000000004">
      <c r="A488" s="6" t="s">
        <v>216</v>
      </c>
      <c r="B488" s="6" t="s">
        <v>217</v>
      </c>
      <c r="C488" s="6" t="s">
        <v>218</v>
      </c>
      <c r="D488" s="6">
        <v>1</v>
      </c>
      <c r="E488" s="6">
        <v>1</v>
      </c>
      <c r="F488" s="6">
        <v>7.7</v>
      </c>
      <c r="G488" s="6">
        <v>44.468000000000004</v>
      </c>
      <c r="H488" s="6">
        <v>378</v>
      </c>
      <c r="I488" s="2">
        <v>6.6593</v>
      </c>
      <c r="M488">
        <v>430</v>
      </c>
    </row>
    <row r="489" spans="1:15" x14ac:dyDescent="0.55000000000000004">
      <c r="A489" s="6" t="s">
        <v>1180</v>
      </c>
      <c r="B489" s="6" t="s">
        <v>1181</v>
      </c>
      <c r="C489" s="6" t="s">
        <v>1182</v>
      </c>
      <c r="D489" s="6">
        <v>4</v>
      </c>
      <c r="E489" s="6">
        <v>1</v>
      </c>
      <c r="F489" s="6">
        <v>3.8</v>
      </c>
      <c r="G489" s="6">
        <v>52.610999999999997</v>
      </c>
      <c r="H489" s="6">
        <v>469</v>
      </c>
      <c r="I489" s="2">
        <v>6.6456</v>
      </c>
      <c r="M489">
        <v>679</v>
      </c>
    </row>
    <row r="490" spans="1:15" x14ac:dyDescent="0.55000000000000004">
      <c r="A490" s="6" t="s">
        <v>1019</v>
      </c>
      <c r="B490" s="6" t="s">
        <v>1020</v>
      </c>
      <c r="C490" s="6" t="s">
        <v>1021</v>
      </c>
      <c r="D490" s="6">
        <v>1</v>
      </c>
      <c r="E490" s="6">
        <v>1</v>
      </c>
      <c r="F490" s="6">
        <v>7.2</v>
      </c>
      <c r="G490" s="6">
        <v>57.040999999999997</v>
      </c>
      <c r="H490" s="6">
        <v>513</v>
      </c>
      <c r="I490" s="2">
        <v>6.6402000000000001</v>
      </c>
      <c r="M490">
        <v>92</v>
      </c>
    </row>
    <row r="491" spans="1:15" x14ac:dyDescent="0.55000000000000004">
      <c r="A491" s="6" t="s">
        <v>408</v>
      </c>
      <c r="B491" s="6" t="s">
        <v>409</v>
      </c>
      <c r="C491" s="6" t="s">
        <v>410</v>
      </c>
      <c r="D491" s="6">
        <v>1</v>
      </c>
      <c r="E491" s="6">
        <v>1</v>
      </c>
      <c r="F491" s="6">
        <v>0.7</v>
      </c>
      <c r="G491" s="6">
        <v>533.64</v>
      </c>
      <c r="H491" s="6">
        <v>4753</v>
      </c>
      <c r="I491" s="2">
        <v>6.6349999999999998</v>
      </c>
      <c r="M491">
        <v>552</v>
      </c>
      <c r="O491" t="s">
        <v>411</v>
      </c>
    </row>
    <row r="492" spans="1:15" x14ac:dyDescent="0.55000000000000004">
      <c r="A492" s="6" t="s">
        <v>611</v>
      </c>
      <c r="B492" s="6" t="s">
        <v>612</v>
      </c>
      <c r="C492" s="6" t="s">
        <v>613</v>
      </c>
      <c r="D492" s="6">
        <v>1</v>
      </c>
      <c r="E492" s="6">
        <v>1</v>
      </c>
      <c r="F492" s="6">
        <v>2.8</v>
      </c>
      <c r="G492" s="6">
        <v>35.076000000000001</v>
      </c>
      <c r="H492" s="6">
        <v>317</v>
      </c>
      <c r="I492" s="2">
        <v>6.6302000000000003</v>
      </c>
      <c r="M492">
        <v>336</v>
      </c>
    </row>
    <row r="493" spans="1:15" x14ac:dyDescent="0.55000000000000004">
      <c r="A493" s="6" t="s">
        <v>2064</v>
      </c>
      <c r="B493" s="6" t="s">
        <v>2065</v>
      </c>
      <c r="C493" s="6" t="s">
        <v>2066</v>
      </c>
      <c r="D493" s="6">
        <v>1</v>
      </c>
      <c r="E493" s="6">
        <v>1</v>
      </c>
      <c r="F493" s="6">
        <v>13.6</v>
      </c>
      <c r="G493" s="6">
        <v>23.611999999999998</v>
      </c>
      <c r="H493" s="6">
        <v>199</v>
      </c>
      <c r="I493" s="2">
        <v>6.6212999999999997</v>
      </c>
      <c r="M493">
        <v>555</v>
      </c>
    </row>
    <row r="494" spans="1:15" x14ac:dyDescent="0.55000000000000004">
      <c r="A494" s="6" t="s">
        <v>1650</v>
      </c>
      <c r="B494" s="6" t="s">
        <v>1651</v>
      </c>
      <c r="C494" s="6" t="s">
        <v>1652</v>
      </c>
      <c r="D494" s="6">
        <v>2</v>
      </c>
      <c r="E494" s="6">
        <v>1</v>
      </c>
      <c r="F494" s="6">
        <v>4</v>
      </c>
      <c r="G494" s="6">
        <v>74.700999999999993</v>
      </c>
      <c r="H494" s="6">
        <v>695</v>
      </c>
      <c r="I494" s="2">
        <v>6.6185</v>
      </c>
      <c r="M494">
        <v>447</v>
      </c>
      <c r="O494">
        <v>414</v>
      </c>
    </row>
    <row r="495" spans="1:15" x14ac:dyDescent="0.55000000000000004">
      <c r="A495" s="6" t="s">
        <v>2008</v>
      </c>
      <c r="B495" s="6" t="s">
        <v>2009</v>
      </c>
      <c r="C495" s="6" t="s">
        <v>2010</v>
      </c>
      <c r="D495" s="6">
        <v>1</v>
      </c>
      <c r="E495" s="6">
        <v>1</v>
      </c>
      <c r="F495" s="6">
        <v>2</v>
      </c>
      <c r="G495" s="6">
        <v>106.1</v>
      </c>
      <c r="H495" s="6">
        <v>943</v>
      </c>
      <c r="I495" s="2">
        <v>6.6148999999999996</v>
      </c>
      <c r="M495">
        <v>657</v>
      </c>
    </row>
    <row r="496" spans="1:15" x14ac:dyDescent="0.55000000000000004">
      <c r="A496" s="6" t="s">
        <v>86</v>
      </c>
      <c r="B496" s="6" t="s">
        <v>87</v>
      </c>
      <c r="C496" s="6" t="s">
        <v>88</v>
      </c>
      <c r="D496" s="6">
        <v>7</v>
      </c>
      <c r="E496" s="6">
        <v>1</v>
      </c>
      <c r="F496" s="6">
        <v>1.2</v>
      </c>
      <c r="G496" s="6">
        <v>98.117000000000004</v>
      </c>
      <c r="H496" s="6">
        <v>880</v>
      </c>
      <c r="I496" s="2">
        <v>6.5662000000000003</v>
      </c>
      <c r="M496">
        <v>331</v>
      </c>
    </row>
    <row r="497" spans="1:15" x14ac:dyDescent="0.55000000000000004">
      <c r="A497" s="6" t="s">
        <v>1235</v>
      </c>
      <c r="B497" s="6" t="s">
        <v>1236</v>
      </c>
      <c r="C497" s="6" t="s">
        <v>1237</v>
      </c>
      <c r="D497" s="6">
        <v>2</v>
      </c>
      <c r="E497" s="6">
        <v>1</v>
      </c>
      <c r="F497" s="6">
        <v>5</v>
      </c>
      <c r="G497" s="6">
        <v>29.042999999999999</v>
      </c>
      <c r="H497" s="6">
        <v>261</v>
      </c>
      <c r="I497" s="2">
        <v>6.5548000000000002</v>
      </c>
      <c r="M497">
        <v>562</v>
      </c>
    </row>
    <row r="498" spans="1:15" x14ac:dyDescent="0.55000000000000004">
      <c r="A498" s="6" t="s">
        <v>1603</v>
      </c>
      <c r="B498" s="6" t="s">
        <v>1604</v>
      </c>
      <c r="C498" s="6" t="s">
        <v>1605</v>
      </c>
      <c r="D498" s="6">
        <v>1</v>
      </c>
      <c r="E498" s="6">
        <v>1</v>
      </c>
      <c r="F498" s="6">
        <v>4</v>
      </c>
      <c r="G498" s="6">
        <v>42.621000000000002</v>
      </c>
      <c r="H498" s="6">
        <v>376</v>
      </c>
      <c r="I498" s="2">
        <v>6.5533999999999999</v>
      </c>
      <c r="M498">
        <v>238</v>
      </c>
    </row>
    <row r="499" spans="1:15" x14ac:dyDescent="0.55000000000000004">
      <c r="A499" s="6" t="s">
        <v>1907</v>
      </c>
      <c r="B499" s="6" t="s">
        <v>1908</v>
      </c>
      <c r="C499" s="6" t="s">
        <v>1909</v>
      </c>
      <c r="D499" s="6">
        <v>2</v>
      </c>
      <c r="E499" s="6">
        <v>3</v>
      </c>
      <c r="F499" s="6">
        <v>12.2</v>
      </c>
      <c r="G499" s="6">
        <v>42.432000000000002</v>
      </c>
      <c r="H499" s="6">
        <v>378</v>
      </c>
      <c r="I499" s="2">
        <v>6.5526</v>
      </c>
      <c r="M499">
        <v>382</v>
      </c>
    </row>
    <row r="500" spans="1:15" x14ac:dyDescent="0.55000000000000004">
      <c r="A500" s="6" t="s">
        <v>1149</v>
      </c>
      <c r="B500" s="6" t="s">
        <v>1150</v>
      </c>
      <c r="C500" s="6" t="s">
        <v>1151</v>
      </c>
      <c r="D500" s="6">
        <v>1</v>
      </c>
      <c r="E500" s="6">
        <v>1</v>
      </c>
      <c r="F500" s="6">
        <v>10.3</v>
      </c>
      <c r="G500" s="6">
        <v>35.198</v>
      </c>
      <c r="H500" s="6">
        <v>312</v>
      </c>
      <c r="I500" s="2">
        <v>6.5456000000000003</v>
      </c>
      <c r="M500">
        <v>5</v>
      </c>
      <c r="O500" t="s">
        <v>1152</v>
      </c>
    </row>
    <row r="501" spans="1:15" x14ac:dyDescent="0.55000000000000004">
      <c r="A501" s="6" t="s">
        <v>1044</v>
      </c>
      <c r="B501" s="6" t="s">
        <v>1045</v>
      </c>
      <c r="C501" s="6" t="s">
        <v>1046</v>
      </c>
      <c r="D501" s="6">
        <v>1</v>
      </c>
      <c r="E501" s="6">
        <v>1</v>
      </c>
      <c r="F501" s="6">
        <v>10.6</v>
      </c>
      <c r="G501" s="6">
        <v>22.763999999999999</v>
      </c>
      <c r="H501" s="6">
        <v>208</v>
      </c>
      <c r="I501" s="2">
        <v>6.5452000000000004</v>
      </c>
      <c r="M501">
        <v>171</v>
      </c>
    </row>
    <row r="502" spans="1:15" x14ac:dyDescent="0.55000000000000004">
      <c r="A502" s="6" t="s">
        <v>1853</v>
      </c>
      <c r="B502" s="6" t="s">
        <v>1854</v>
      </c>
      <c r="C502" s="6" t="s">
        <v>1855</v>
      </c>
      <c r="D502" s="6">
        <v>3</v>
      </c>
      <c r="E502" s="6">
        <v>1</v>
      </c>
      <c r="F502" s="6">
        <v>6.6</v>
      </c>
      <c r="G502" s="6">
        <v>43.088999999999999</v>
      </c>
      <c r="H502" s="6">
        <v>379</v>
      </c>
      <c r="I502" s="2">
        <v>6.5427999999999997</v>
      </c>
      <c r="M502">
        <v>446</v>
      </c>
    </row>
    <row r="503" spans="1:15" x14ac:dyDescent="0.55000000000000004">
      <c r="A503" s="6" t="s">
        <v>96</v>
      </c>
      <c r="B503" s="6" t="s">
        <v>97</v>
      </c>
      <c r="C503" s="6" t="s">
        <v>98</v>
      </c>
      <c r="D503" s="6">
        <v>3</v>
      </c>
      <c r="E503" s="6">
        <v>1</v>
      </c>
      <c r="F503" s="6">
        <v>5.2</v>
      </c>
      <c r="G503" s="6">
        <v>22.053999999999998</v>
      </c>
      <c r="H503" s="6">
        <v>193</v>
      </c>
      <c r="I503" s="2">
        <v>6.5319000000000003</v>
      </c>
      <c r="M503">
        <v>296</v>
      </c>
    </row>
    <row r="504" spans="1:15" x14ac:dyDescent="0.55000000000000004">
      <c r="A504" s="6" t="s">
        <v>626</v>
      </c>
      <c r="B504" s="6" t="s">
        <v>627</v>
      </c>
      <c r="C504" s="6" t="s">
        <v>628</v>
      </c>
      <c r="D504" s="6">
        <v>1</v>
      </c>
      <c r="E504" s="6">
        <v>1</v>
      </c>
      <c r="F504" s="6">
        <v>5.5</v>
      </c>
      <c r="G504" s="6">
        <v>35.667999999999999</v>
      </c>
      <c r="H504" s="6">
        <v>328</v>
      </c>
      <c r="I504" s="2">
        <v>6.5285000000000002</v>
      </c>
      <c r="M504">
        <v>640</v>
      </c>
    </row>
    <row r="505" spans="1:15" x14ac:dyDescent="0.55000000000000004">
      <c r="A505" s="6" t="s">
        <v>1317</v>
      </c>
      <c r="B505" s="6" t="s">
        <v>1318</v>
      </c>
      <c r="C505" s="6" t="s">
        <v>1319</v>
      </c>
      <c r="D505" s="6">
        <v>10</v>
      </c>
      <c r="E505" s="6">
        <v>1</v>
      </c>
      <c r="F505" s="6">
        <v>43.3</v>
      </c>
      <c r="G505" s="6">
        <v>6.9808000000000003</v>
      </c>
      <c r="H505" s="6">
        <v>60</v>
      </c>
      <c r="I505" s="2">
        <v>6.5224000000000002</v>
      </c>
      <c r="M505">
        <v>59</v>
      </c>
    </row>
    <row r="506" spans="1:15" x14ac:dyDescent="0.55000000000000004">
      <c r="A506" s="6" t="s">
        <v>641</v>
      </c>
      <c r="B506" s="6" t="s">
        <v>642</v>
      </c>
      <c r="C506" s="6" t="s">
        <v>643</v>
      </c>
      <c r="D506" s="6">
        <v>5</v>
      </c>
      <c r="E506" s="6">
        <v>1</v>
      </c>
      <c r="F506" s="6">
        <v>6.9</v>
      </c>
      <c r="G506" s="6">
        <v>30.408000000000001</v>
      </c>
      <c r="H506" s="6">
        <v>274</v>
      </c>
      <c r="I506" s="2">
        <v>6.5072000000000001</v>
      </c>
      <c r="M506">
        <v>344</v>
      </c>
    </row>
    <row r="507" spans="1:15" x14ac:dyDescent="0.55000000000000004">
      <c r="A507" s="6" t="s">
        <v>1308</v>
      </c>
      <c r="B507" s="6" t="s">
        <v>1309</v>
      </c>
      <c r="C507" s="6" t="s">
        <v>1310</v>
      </c>
      <c r="D507" s="6">
        <v>2</v>
      </c>
      <c r="E507" s="6">
        <v>1</v>
      </c>
      <c r="F507" s="6">
        <v>9.8000000000000007</v>
      </c>
      <c r="G507" s="6">
        <v>36.837000000000003</v>
      </c>
      <c r="H507" s="6">
        <v>317</v>
      </c>
      <c r="I507" s="2">
        <v>6.4893999999999998</v>
      </c>
      <c r="M507">
        <v>425</v>
      </c>
    </row>
    <row r="508" spans="1:15" x14ac:dyDescent="0.55000000000000004">
      <c r="A508" s="6" t="s">
        <v>1362</v>
      </c>
      <c r="B508" s="6" t="s">
        <v>1363</v>
      </c>
      <c r="C508" s="6" t="s">
        <v>1364</v>
      </c>
      <c r="D508" s="6">
        <v>2</v>
      </c>
      <c r="E508" s="6">
        <v>1</v>
      </c>
      <c r="F508" s="6">
        <v>8</v>
      </c>
      <c r="G508" s="6">
        <v>42.945</v>
      </c>
      <c r="H508" s="6">
        <v>376</v>
      </c>
      <c r="I508" s="2">
        <v>6.4785000000000004</v>
      </c>
      <c r="M508">
        <v>654</v>
      </c>
    </row>
    <row r="509" spans="1:15" x14ac:dyDescent="0.55000000000000004">
      <c r="A509" s="6" t="s">
        <v>486</v>
      </c>
      <c r="B509" s="6" t="s">
        <v>487</v>
      </c>
      <c r="C509" s="6" t="s">
        <v>488</v>
      </c>
      <c r="D509" s="6">
        <v>1</v>
      </c>
      <c r="E509" s="6">
        <v>1</v>
      </c>
      <c r="F509" s="6">
        <v>4.5999999999999996</v>
      </c>
      <c r="G509" s="6">
        <v>49.222000000000001</v>
      </c>
      <c r="H509" s="6">
        <v>431</v>
      </c>
      <c r="I509" s="2">
        <v>6.4752000000000001</v>
      </c>
      <c r="M509">
        <v>300</v>
      </c>
    </row>
    <row r="510" spans="1:15" x14ac:dyDescent="0.55000000000000004">
      <c r="A510" s="6" t="s">
        <v>1606</v>
      </c>
      <c r="B510" s="6" t="s">
        <v>1607</v>
      </c>
      <c r="C510" s="6" t="s">
        <v>1608</v>
      </c>
      <c r="D510" s="6">
        <v>1</v>
      </c>
      <c r="E510" s="6">
        <v>1</v>
      </c>
      <c r="F510" s="6">
        <v>3.1</v>
      </c>
      <c r="G510" s="6">
        <v>46.44</v>
      </c>
      <c r="H510" s="6">
        <v>418</v>
      </c>
      <c r="I510" s="2">
        <v>6.4640000000000004</v>
      </c>
      <c r="M510">
        <v>284</v>
      </c>
    </row>
    <row r="511" spans="1:15" x14ac:dyDescent="0.55000000000000004">
      <c r="A511" s="6" t="s">
        <v>35</v>
      </c>
      <c r="B511" s="6" t="s">
        <v>36</v>
      </c>
      <c r="C511" s="6" t="s">
        <v>37</v>
      </c>
      <c r="D511" s="6">
        <v>2</v>
      </c>
      <c r="E511" s="6">
        <v>1</v>
      </c>
      <c r="F511" s="6">
        <v>5.9</v>
      </c>
      <c r="G511" s="6">
        <v>57.392000000000003</v>
      </c>
      <c r="H511" s="6">
        <v>541</v>
      </c>
      <c r="I511" s="2">
        <v>6.4394999999999998</v>
      </c>
      <c r="M511">
        <v>537</v>
      </c>
      <c r="O511">
        <v>65</v>
      </c>
    </row>
    <row r="512" spans="1:15" x14ac:dyDescent="0.55000000000000004">
      <c r="A512" s="6" t="s">
        <v>1153</v>
      </c>
      <c r="B512" s="6" t="s">
        <v>1154</v>
      </c>
      <c r="C512" s="6" t="s">
        <v>1155</v>
      </c>
      <c r="D512" s="6">
        <v>1</v>
      </c>
      <c r="E512" s="6">
        <v>1</v>
      </c>
      <c r="F512" s="6">
        <v>6.3</v>
      </c>
      <c r="G512" s="6">
        <v>28.106999999999999</v>
      </c>
      <c r="H512" s="6">
        <v>252</v>
      </c>
      <c r="I512" s="2">
        <v>6.4394999999999998</v>
      </c>
      <c r="M512">
        <v>683</v>
      </c>
      <c r="O512">
        <v>70</v>
      </c>
    </row>
    <row r="513" spans="1:15" x14ac:dyDescent="0.55000000000000004">
      <c r="A513" s="6" t="s">
        <v>1281</v>
      </c>
      <c r="B513" s="6" t="s">
        <v>1282</v>
      </c>
      <c r="C513" s="6" t="s">
        <v>1283</v>
      </c>
      <c r="D513" s="6">
        <v>1</v>
      </c>
      <c r="E513" s="6">
        <v>1</v>
      </c>
      <c r="F513" s="6">
        <v>8.4</v>
      </c>
      <c r="G513" s="6">
        <v>31.440999999999999</v>
      </c>
      <c r="H513" s="6">
        <v>275</v>
      </c>
      <c r="I513" s="2">
        <v>6.4367999999999999</v>
      </c>
      <c r="M513">
        <v>187</v>
      </c>
    </row>
    <row r="514" spans="1:15" x14ac:dyDescent="0.55000000000000004">
      <c r="A514" s="6" t="s">
        <v>1458</v>
      </c>
      <c r="B514" s="6" t="s">
        <v>1459</v>
      </c>
      <c r="C514" s="6" t="s">
        <v>1460</v>
      </c>
      <c r="D514" s="6">
        <v>1</v>
      </c>
      <c r="E514" s="6">
        <v>1</v>
      </c>
      <c r="F514" s="6">
        <v>3.1</v>
      </c>
      <c r="G514" s="6">
        <v>72.594999999999999</v>
      </c>
      <c r="H514" s="6">
        <v>650</v>
      </c>
      <c r="I514" s="2">
        <v>6.4230999999999998</v>
      </c>
      <c r="M514">
        <v>605</v>
      </c>
    </row>
    <row r="515" spans="1:15" x14ac:dyDescent="0.55000000000000004">
      <c r="A515" s="6" t="s">
        <v>190</v>
      </c>
      <c r="B515" s="6" t="s">
        <v>191</v>
      </c>
      <c r="C515" s="6" t="s">
        <v>192</v>
      </c>
      <c r="D515" s="6">
        <v>3</v>
      </c>
      <c r="E515" s="6">
        <v>1</v>
      </c>
      <c r="F515" s="6">
        <v>2.5</v>
      </c>
      <c r="G515" s="6">
        <v>82.844999999999999</v>
      </c>
      <c r="H515" s="6">
        <v>726</v>
      </c>
      <c r="I515" s="2">
        <v>6.4218000000000002</v>
      </c>
      <c r="M515">
        <v>276</v>
      </c>
    </row>
    <row r="516" spans="1:15" x14ac:dyDescent="0.55000000000000004">
      <c r="A516" s="6" t="s">
        <v>464</v>
      </c>
      <c r="B516" s="6" t="s">
        <v>465</v>
      </c>
      <c r="C516" s="6" t="s">
        <v>466</v>
      </c>
      <c r="D516" s="6">
        <v>2</v>
      </c>
      <c r="E516" s="6">
        <v>1</v>
      </c>
      <c r="F516" s="6">
        <v>3.3</v>
      </c>
      <c r="G516" s="6">
        <v>61.012999999999998</v>
      </c>
      <c r="H516" s="6">
        <v>516</v>
      </c>
      <c r="I516" s="2">
        <v>6.4185999999999996</v>
      </c>
      <c r="M516">
        <v>664</v>
      </c>
    </row>
    <row r="517" spans="1:15" x14ac:dyDescent="0.55000000000000004">
      <c r="A517" s="6" t="s">
        <v>720</v>
      </c>
      <c r="B517" s="6" t="s">
        <v>721</v>
      </c>
      <c r="C517" s="6" t="s">
        <v>722</v>
      </c>
      <c r="D517" s="6">
        <v>7</v>
      </c>
      <c r="E517" s="6">
        <v>1</v>
      </c>
      <c r="F517" s="6">
        <v>3.3</v>
      </c>
      <c r="G517" s="6">
        <v>27.190999999999999</v>
      </c>
      <c r="H517" s="6">
        <v>244</v>
      </c>
      <c r="I517" s="2">
        <v>6.4157000000000002</v>
      </c>
      <c r="M517">
        <v>31</v>
      </c>
    </row>
    <row r="518" spans="1:15" x14ac:dyDescent="0.55000000000000004">
      <c r="A518" s="6" t="s">
        <v>939</v>
      </c>
      <c r="B518" s="6" t="s">
        <v>940</v>
      </c>
      <c r="C518" s="6" t="s">
        <v>941</v>
      </c>
      <c r="D518" s="6">
        <v>1</v>
      </c>
      <c r="E518" s="6">
        <v>1</v>
      </c>
      <c r="F518" s="6">
        <v>0.7</v>
      </c>
      <c r="G518" s="6">
        <v>270.63</v>
      </c>
      <c r="H518" s="6">
        <v>2468</v>
      </c>
      <c r="I518" s="2">
        <v>6.4114000000000004</v>
      </c>
      <c r="M518">
        <v>268</v>
      </c>
    </row>
    <row r="519" spans="1:15" x14ac:dyDescent="0.55000000000000004">
      <c r="A519" s="6" t="s">
        <v>1479</v>
      </c>
      <c r="B519" s="6" t="s">
        <v>1480</v>
      </c>
      <c r="C519" s="6" t="s">
        <v>1481</v>
      </c>
      <c r="D519" s="6">
        <v>1</v>
      </c>
      <c r="E519" s="6">
        <v>1</v>
      </c>
      <c r="F519" s="6">
        <v>2.2000000000000002</v>
      </c>
      <c r="G519" s="6">
        <v>46.107999999999997</v>
      </c>
      <c r="H519" s="6">
        <v>403</v>
      </c>
      <c r="I519" s="2">
        <v>6.3977000000000004</v>
      </c>
      <c r="M519">
        <v>248</v>
      </c>
    </row>
    <row r="520" spans="1:15" x14ac:dyDescent="0.55000000000000004">
      <c r="A520" s="6" t="s">
        <v>1080</v>
      </c>
      <c r="B520" s="6" t="s">
        <v>1081</v>
      </c>
      <c r="C520" s="6" t="s">
        <v>1082</v>
      </c>
      <c r="D520" s="6">
        <v>1</v>
      </c>
      <c r="E520" s="6">
        <v>1</v>
      </c>
      <c r="F520" s="6">
        <v>29.6</v>
      </c>
      <c r="G520" s="6">
        <v>9.3696999999999999</v>
      </c>
      <c r="H520" s="6">
        <v>81</v>
      </c>
      <c r="I520" s="2">
        <v>6.3970000000000002</v>
      </c>
      <c r="M520">
        <v>24</v>
      </c>
    </row>
    <row r="521" spans="1:15" x14ac:dyDescent="0.55000000000000004">
      <c r="A521" s="6" t="s">
        <v>1804</v>
      </c>
      <c r="B521" s="6" t="s">
        <v>1805</v>
      </c>
      <c r="C521" s="6" t="s">
        <v>1806</v>
      </c>
      <c r="D521" s="6">
        <v>1</v>
      </c>
      <c r="E521" s="6">
        <v>1</v>
      </c>
      <c r="F521" s="6">
        <v>1.3</v>
      </c>
      <c r="G521" s="6">
        <v>78.507000000000005</v>
      </c>
      <c r="H521" s="6">
        <v>683</v>
      </c>
      <c r="I521" s="2">
        <v>6.3944000000000001</v>
      </c>
      <c r="M521">
        <v>385</v>
      </c>
      <c r="O521" t="s">
        <v>1807</v>
      </c>
    </row>
    <row r="522" spans="1:15" x14ac:dyDescent="0.55000000000000004">
      <c r="A522" s="6" t="s">
        <v>644</v>
      </c>
      <c r="B522" s="6" t="s">
        <v>645</v>
      </c>
      <c r="C522" s="6" t="s">
        <v>646</v>
      </c>
      <c r="D522" s="6">
        <v>3</v>
      </c>
      <c r="E522" s="6">
        <v>1</v>
      </c>
      <c r="F522" s="6">
        <v>4.5999999999999996</v>
      </c>
      <c r="G522" s="6">
        <v>57.244</v>
      </c>
      <c r="H522" s="6">
        <v>496</v>
      </c>
      <c r="I522" s="2">
        <v>6.3903999999999996</v>
      </c>
      <c r="M522">
        <v>462</v>
      </c>
      <c r="O522">
        <v>273</v>
      </c>
    </row>
    <row r="523" spans="1:15" x14ac:dyDescent="0.55000000000000004">
      <c r="A523" s="6" t="s">
        <v>915</v>
      </c>
      <c r="B523" s="6" t="s">
        <v>916</v>
      </c>
      <c r="C523" s="6" t="s">
        <v>917</v>
      </c>
      <c r="D523" s="6">
        <v>2</v>
      </c>
      <c r="E523" s="6">
        <v>1</v>
      </c>
      <c r="F523" s="6">
        <v>53.2</v>
      </c>
      <c r="G523" s="6">
        <v>6.8498000000000001</v>
      </c>
      <c r="H523" s="6">
        <v>62</v>
      </c>
      <c r="I523" s="2">
        <v>6.3822000000000001</v>
      </c>
      <c r="M523">
        <v>675</v>
      </c>
    </row>
    <row r="524" spans="1:15" x14ac:dyDescent="0.55000000000000004">
      <c r="A524" s="6" t="s">
        <v>366</v>
      </c>
      <c r="B524" s="6" t="s">
        <v>367</v>
      </c>
      <c r="C524" s="6" t="s">
        <v>368</v>
      </c>
      <c r="D524" s="6">
        <v>1</v>
      </c>
      <c r="E524" s="6">
        <v>1</v>
      </c>
      <c r="F524" s="6">
        <v>2.1</v>
      </c>
      <c r="G524" s="6">
        <v>95.581000000000003</v>
      </c>
      <c r="H524" s="6">
        <v>820</v>
      </c>
      <c r="I524" s="2">
        <v>6.3621999999999996</v>
      </c>
      <c r="M524">
        <v>581</v>
      </c>
    </row>
    <row r="525" spans="1:15" x14ac:dyDescent="0.55000000000000004">
      <c r="A525" s="6" t="s">
        <v>1913</v>
      </c>
      <c r="B525" s="6" t="s">
        <v>1914</v>
      </c>
      <c r="C525" s="6" t="s">
        <v>1915</v>
      </c>
      <c r="D525" s="6">
        <v>3</v>
      </c>
      <c r="E525" s="6">
        <v>1</v>
      </c>
      <c r="F525" s="6">
        <v>4.4000000000000004</v>
      </c>
      <c r="G525" s="6">
        <v>28.823</v>
      </c>
      <c r="H525" s="6">
        <v>252</v>
      </c>
      <c r="I525" s="2">
        <v>6.3620000000000001</v>
      </c>
      <c r="M525">
        <v>368</v>
      </c>
      <c r="O525">
        <v>6</v>
      </c>
    </row>
    <row r="526" spans="1:15" x14ac:dyDescent="0.55000000000000004">
      <c r="A526" s="6" t="s">
        <v>1612</v>
      </c>
      <c r="B526" s="6" t="s">
        <v>1613</v>
      </c>
      <c r="C526" s="6" t="s">
        <v>1614</v>
      </c>
      <c r="D526" s="6">
        <v>1</v>
      </c>
      <c r="E526" s="6">
        <v>1</v>
      </c>
      <c r="F526" s="6">
        <v>0.6</v>
      </c>
      <c r="G526" s="6">
        <v>287.58999999999997</v>
      </c>
      <c r="H526" s="6">
        <v>2564</v>
      </c>
      <c r="I526" s="2">
        <v>6.3544999999999998</v>
      </c>
      <c r="M526">
        <v>589</v>
      </c>
      <c r="O526" t="s">
        <v>1615</v>
      </c>
    </row>
    <row r="527" spans="1:15" x14ac:dyDescent="0.55000000000000004">
      <c r="A527" s="6" t="s">
        <v>1476</v>
      </c>
      <c r="B527" s="6" t="s">
        <v>1477</v>
      </c>
      <c r="C527" s="6" t="s">
        <v>1478</v>
      </c>
      <c r="D527" s="6">
        <v>5</v>
      </c>
      <c r="E527" s="6">
        <v>1</v>
      </c>
      <c r="F527" s="6">
        <v>14.5</v>
      </c>
      <c r="G527" s="6">
        <v>7.8879999999999999</v>
      </c>
      <c r="H527" s="6">
        <v>69</v>
      </c>
      <c r="I527" s="2">
        <v>6.3497000000000003</v>
      </c>
      <c r="M527">
        <v>265</v>
      </c>
    </row>
    <row r="528" spans="1:15" x14ac:dyDescent="0.55000000000000004">
      <c r="A528" s="6" t="s">
        <v>1445</v>
      </c>
      <c r="B528" s="6" t="s">
        <v>1446</v>
      </c>
      <c r="C528" s="6" t="s">
        <v>1447</v>
      </c>
      <c r="D528" s="6">
        <v>1</v>
      </c>
      <c r="E528" s="6">
        <v>1</v>
      </c>
      <c r="F528" s="6">
        <v>13.5</v>
      </c>
      <c r="G528" s="6">
        <v>21.042000000000002</v>
      </c>
      <c r="H528" s="6">
        <v>185</v>
      </c>
      <c r="I528" s="2">
        <v>6.3319000000000001</v>
      </c>
      <c r="M528">
        <v>103</v>
      </c>
      <c r="O528" t="s">
        <v>1448</v>
      </c>
    </row>
    <row r="529" spans="1:15" x14ac:dyDescent="0.55000000000000004">
      <c r="A529" s="6" t="s">
        <v>1741</v>
      </c>
      <c r="B529" s="6" t="s">
        <v>1742</v>
      </c>
      <c r="C529" s="6" t="s">
        <v>1743</v>
      </c>
      <c r="D529" s="6">
        <v>2</v>
      </c>
      <c r="E529" s="6">
        <v>1</v>
      </c>
      <c r="F529" s="6">
        <v>1.5</v>
      </c>
      <c r="G529" s="6">
        <v>67.567999999999998</v>
      </c>
      <c r="H529" s="6">
        <v>594</v>
      </c>
      <c r="I529" s="2">
        <v>6.3170999999999999</v>
      </c>
      <c r="M529">
        <v>314</v>
      </c>
    </row>
    <row r="530" spans="1:15" x14ac:dyDescent="0.55000000000000004">
      <c r="A530" s="6" t="s">
        <v>1177</v>
      </c>
      <c r="B530" s="6" t="s">
        <v>1178</v>
      </c>
      <c r="C530" s="6" t="s">
        <v>1179</v>
      </c>
      <c r="D530" s="6">
        <v>1</v>
      </c>
      <c r="E530" s="6">
        <v>1</v>
      </c>
      <c r="F530" s="6">
        <v>7.6</v>
      </c>
      <c r="G530" s="6">
        <v>36.567</v>
      </c>
      <c r="H530" s="6">
        <v>340</v>
      </c>
      <c r="I530" s="2">
        <v>6.3146000000000004</v>
      </c>
      <c r="M530">
        <v>547</v>
      </c>
    </row>
    <row r="531" spans="1:15" x14ac:dyDescent="0.55000000000000004">
      <c r="A531" s="6" t="s">
        <v>1010</v>
      </c>
      <c r="B531" s="6" t="s">
        <v>1011</v>
      </c>
      <c r="C531" s="6" t="s">
        <v>1012</v>
      </c>
      <c r="D531" s="6">
        <v>2</v>
      </c>
      <c r="E531" s="6">
        <v>1</v>
      </c>
      <c r="F531" s="6">
        <v>1.6</v>
      </c>
      <c r="G531" s="6">
        <v>97.320999999999998</v>
      </c>
      <c r="H531" s="6">
        <v>868</v>
      </c>
      <c r="I531" s="2">
        <v>6.3091999999999997</v>
      </c>
      <c r="M531">
        <v>257</v>
      </c>
    </row>
    <row r="532" spans="1:15" x14ac:dyDescent="0.55000000000000004">
      <c r="A532" s="6" t="s">
        <v>1431</v>
      </c>
      <c r="B532" s="6" t="s">
        <v>1432</v>
      </c>
      <c r="C532" s="6" t="s">
        <v>1433</v>
      </c>
      <c r="D532" s="6">
        <v>1</v>
      </c>
      <c r="E532" s="6">
        <v>1</v>
      </c>
      <c r="F532" s="6">
        <v>9.8000000000000007</v>
      </c>
      <c r="G532" s="6">
        <v>37.493000000000002</v>
      </c>
      <c r="H532" s="6">
        <v>328</v>
      </c>
      <c r="I532" s="2">
        <v>6.3089000000000004</v>
      </c>
      <c r="M532">
        <v>539</v>
      </c>
    </row>
    <row r="533" spans="1:15" x14ac:dyDescent="0.55000000000000004">
      <c r="A533" s="6" t="s">
        <v>2025</v>
      </c>
      <c r="B533" s="6" t="s">
        <v>2026</v>
      </c>
      <c r="C533" s="6" t="s">
        <v>2027</v>
      </c>
      <c r="D533" s="6">
        <v>1</v>
      </c>
      <c r="E533" s="6">
        <v>1</v>
      </c>
      <c r="F533" s="6">
        <v>2.4</v>
      </c>
      <c r="G533" s="6">
        <v>109.96</v>
      </c>
      <c r="H533" s="6">
        <v>962</v>
      </c>
      <c r="I533" s="2">
        <v>6.3049999999999997</v>
      </c>
      <c r="M533">
        <v>40</v>
      </c>
    </row>
    <row r="534" spans="1:15" x14ac:dyDescent="0.55000000000000004">
      <c r="A534" s="6" t="s">
        <v>599</v>
      </c>
      <c r="B534" s="6" t="s">
        <v>600</v>
      </c>
      <c r="C534" s="6" t="s">
        <v>601</v>
      </c>
      <c r="D534" s="6">
        <v>2</v>
      </c>
      <c r="E534" s="6">
        <v>1</v>
      </c>
      <c r="F534" s="6">
        <v>2.5</v>
      </c>
      <c r="G534" s="6">
        <v>36.125</v>
      </c>
      <c r="H534" s="6">
        <v>315</v>
      </c>
      <c r="I534" s="2">
        <v>6.2939999999999996</v>
      </c>
      <c r="M534">
        <v>457</v>
      </c>
    </row>
    <row r="535" spans="1:15" x14ac:dyDescent="0.55000000000000004">
      <c r="A535" s="6" t="s">
        <v>1993</v>
      </c>
      <c r="B535" s="6" t="s">
        <v>1994</v>
      </c>
      <c r="C535" s="6" t="s">
        <v>1995</v>
      </c>
      <c r="D535" s="6">
        <v>2</v>
      </c>
      <c r="E535" s="6">
        <v>1</v>
      </c>
      <c r="F535" s="6">
        <v>14</v>
      </c>
      <c r="G535" s="6">
        <v>24.148</v>
      </c>
      <c r="H535" s="6">
        <v>214</v>
      </c>
      <c r="I535" s="2">
        <v>6.2934000000000001</v>
      </c>
      <c r="M535">
        <v>544</v>
      </c>
    </row>
    <row r="536" spans="1:15" x14ac:dyDescent="0.55000000000000004">
      <c r="A536" s="6" t="s">
        <v>63</v>
      </c>
      <c r="B536" s="6" t="s">
        <v>64</v>
      </c>
      <c r="C536" s="6" t="s">
        <v>65</v>
      </c>
      <c r="D536" s="6">
        <v>1</v>
      </c>
      <c r="E536" s="6">
        <v>1</v>
      </c>
      <c r="F536" s="6">
        <v>1.9</v>
      </c>
      <c r="G536" s="6">
        <v>56.811</v>
      </c>
      <c r="H536" s="6">
        <v>528</v>
      </c>
      <c r="I536" s="2">
        <v>6.2933000000000003</v>
      </c>
      <c r="M536">
        <v>139</v>
      </c>
    </row>
    <row r="537" spans="1:15" x14ac:dyDescent="0.55000000000000004">
      <c r="A537" s="6" t="s">
        <v>760</v>
      </c>
      <c r="B537" s="6" t="s">
        <v>761</v>
      </c>
      <c r="C537" s="6" t="s">
        <v>762</v>
      </c>
      <c r="D537" s="6">
        <v>1</v>
      </c>
      <c r="E537" s="6">
        <v>3</v>
      </c>
      <c r="F537" s="6">
        <v>4.8</v>
      </c>
      <c r="G537" s="6">
        <v>58.264000000000003</v>
      </c>
      <c r="H537" s="6">
        <v>505</v>
      </c>
      <c r="I537" s="2">
        <v>6.2858000000000001</v>
      </c>
      <c r="M537">
        <v>442</v>
      </c>
    </row>
    <row r="538" spans="1:15" x14ac:dyDescent="0.55000000000000004">
      <c r="A538" s="6" t="s">
        <v>1094</v>
      </c>
      <c r="B538" s="6" t="s">
        <v>1095</v>
      </c>
      <c r="C538" s="6" t="s">
        <v>1096</v>
      </c>
      <c r="D538" s="6">
        <v>2</v>
      </c>
      <c r="E538" s="6">
        <v>1</v>
      </c>
      <c r="F538" s="6">
        <v>1</v>
      </c>
      <c r="G538" s="6">
        <v>170.47</v>
      </c>
      <c r="H538" s="6">
        <v>1606</v>
      </c>
      <c r="I538" s="2">
        <v>6.2751000000000001</v>
      </c>
      <c r="M538">
        <v>450</v>
      </c>
      <c r="O538" t="s">
        <v>1097</v>
      </c>
    </row>
    <row r="539" spans="1:15" x14ac:dyDescent="0.55000000000000004">
      <c r="A539" s="6" t="s">
        <v>92</v>
      </c>
      <c r="B539" s="6" t="s">
        <v>93</v>
      </c>
      <c r="C539" s="6" t="s">
        <v>94</v>
      </c>
      <c r="D539" s="6">
        <v>1</v>
      </c>
      <c r="E539" s="6">
        <v>1</v>
      </c>
      <c r="F539" s="6">
        <v>2.9</v>
      </c>
      <c r="G539" s="6">
        <v>38.127000000000002</v>
      </c>
      <c r="H539" s="6">
        <v>343</v>
      </c>
      <c r="I539" s="2">
        <v>6.2740999999999998</v>
      </c>
      <c r="M539">
        <v>583</v>
      </c>
      <c r="O539" t="s">
        <v>95</v>
      </c>
    </row>
    <row r="540" spans="1:15" x14ac:dyDescent="0.55000000000000004">
      <c r="A540" s="6" t="s">
        <v>1974</v>
      </c>
      <c r="B540" s="6" t="s">
        <v>1975</v>
      </c>
      <c r="C540" s="6" t="s">
        <v>1976</v>
      </c>
      <c r="D540" s="6">
        <v>3</v>
      </c>
      <c r="E540" s="6">
        <v>1</v>
      </c>
      <c r="F540" s="6">
        <v>7</v>
      </c>
      <c r="G540" s="6">
        <v>35.659999999999997</v>
      </c>
      <c r="H540" s="6">
        <v>313</v>
      </c>
      <c r="I540" s="2">
        <v>6.2523999999999997</v>
      </c>
      <c r="M540">
        <v>373</v>
      </c>
      <c r="O540" t="s">
        <v>1977</v>
      </c>
    </row>
    <row r="541" spans="1:15" x14ac:dyDescent="0.55000000000000004">
      <c r="A541" s="6" t="s">
        <v>1302</v>
      </c>
      <c r="B541" s="6" t="s">
        <v>1303</v>
      </c>
      <c r="C541" s="6" t="s">
        <v>1304</v>
      </c>
      <c r="D541" s="6">
        <v>6</v>
      </c>
      <c r="E541" s="6">
        <v>1</v>
      </c>
      <c r="F541" s="6">
        <v>2.8</v>
      </c>
      <c r="G541" s="6">
        <v>32.594999999999999</v>
      </c>
      <c r="H541" s="6">
        <v>286</v>
      </c>
      <c r="I541" s="2">
        <v>6.2469999999999999</v>
      </c>
      <c r="M541">
        <v>245</v>
      </c>
    </row>
    <row r="542" spans="1:15" x14ac:dyDescent="0.55000000000000004">
      <c r="A542" s="6" t="s">
        <v>1000</v>
      </c>
      <c r="B542" s="6" t="s">
        <v>1001</v>
      </c>
      <c r="C542" s="6" t="s">
        <v>1002</v>
      </c>
      <c r="D542" s="6">
        <v>3</v>
      </c>
      <c r="E542" s="6">
        <v>1</v>
      </c>
      <c r="F542" s="6">
        <v>3.3</v>
      </c>
      <c r="G542" s="6">
        <v>66.867000000000004</v>
      </c>
      <c r="H542" s="6">
        <v>610</v>
      </c>
      <c r="I542" s="2">
        <v>6.2468000000000004</v>
      </c>
      <c r="M542">
        <v>507</v>
      </c>
      <c r="O542" t="s">
        <v>1003</v>
      </c>
    </row>
    <row r="543" spans="1:15" x14ac:dyDescent="0.55000000000000004">
      <c r="A543" s="6" t="s">
        <v>843</v>
      </c>
      <c r="B543" s="6" t="s">
        <v>844</v>
      </c>
      <c r="C543" s="6" t="s">
        <v>845</v>
      </c>
      <c r="D543" s="6">
        <v>1</v>
      </c>
      <c r="E543" s="6">
        <v>1</v>
      </c>
      <c r="F543" s="6">
        <v>3.4</v>
      </c>
      <c r="G543" s="6">
        <v>82.596999999999994</v>
      </c>
      <c r="H543" s="6">
        <v>703</v>
      </c>
      <c r="I543" s="2">
        <v>6.2439999999999998</v>
      </c>
      <c r="M543">
        <v>501</v>
      </c>
    </row>
    <row r="544" spans="1:15" x14ac:dyDescent="0.55000000000000004">
      <c r="A544" s="6" t="s">
        <v>978</v>
      </c>
      <c r="B544" s="6" t="s">
        <v>979</v>
      </c>
      <c r="C544" s="6" t="s">
        <v>980</v>
      </c>
      <c r="D544" s="6">
        <v>1</v>
      </c>
      <c r="E544" s="6">
        <v>1</v>
      </c>
      <c r="F544" s="6">
        <v>0.7</v>
      </c>
      <c r="G544" s="6">
        <v>239.29</v>
      </c>
      <c r="H544" s="6">
        <v>2174</v>
      </c>
      <c r="I544" s="2">
        <v>6.2431999999999999</v>
      </c>
      <c r="M544">
        <v>646</v>
      </c>
      <c r="O544" t="s">
        <v>981</v>
      </c>
    </row>
    <row r="545" spans="1:15" x14ac:dyDescent="0.55000000000000004">
      <c r="A545" s="6" t="s">
        <v>1232</v>
      </c>
      <c r="B545" s="6" t="s">
        <v>1233</v>
      </c>
      <c r="C545" s="6" t="s">
        <v>1234</v>
      </c>
      <c r="D545" s="6">
        <v>2</v>
      </c>
      <c r="E545" s="6">
        <v>1</v>
      </c>
      <c r="F545" s="6">
        <v>15.5</v>
      </c>
      <c r="G545" s="6">
        <v>17.018000000000001</v>
      </c>
      <c r="H545" s="6">
        <v>155</v>
      </c>
      <c r="I545" s="2">
        <v>6.2417999999999996</v>
      </c>
      <c r="M545">
        <v>237</v>
      </c>
    </row>
    <row r="546" spans="1:15" x14ac:dyDescent="0.55000000000000004">
      <c r="A546" s="6" t="s">
        <v>908</v>
      </c>
      <c r="B546" s="6" t="s">
        <v>909</v>
      </c>
      <c r="C546" s="6" t="s">
        <v>910</v>
      </c>
      <c r="D546" s="6">
        <v>2</v>
      </c>
      <c r="E546" s="6">
        <v>1</v>
      </c>
      <c r="F546" s="6">
        <v>1</v>
      </c>
      <c r="G546" s="6">
        <v>117.93</v>
      </c>
      <c r="H546" s="6">
        <v>1012</v>
      </c>
      <c r="I546" s="2">
        <v>6.2312000000000003</v>
      </c>
      <c r="M546">
        <v>593</v>
      </c>
      <c r="O546" t="s">
        <v>911</v>
      </c>
    </row>
    <row r="547" spans="1:15" x14ac:dyDescent="0.55000000000000004">
      <c r="A547" s="6" t="s">
        <v>729</v>
      </c>
      <c r="B547" s="6" t="s">
        <v>730</v>
      </c>
      <c r="C547" s="6" t="s">
        <v>731</v>
      </c>
      <c r="D547" s="6">
        <v>2</v>
      </c>
      <c r="E547" s="6">
        <v>1</v>
      </c>
      <c r="F547" s="6">
        <v>7.5</v>
      </c>
      <c r="G547" s="6">
        <v>50.56</v>
      </c>
      <c r="H547" s="6">
        <v>456</v>
      </c>
      <c r="I547" s="2">
        <v>6.2194000000000003</v>
      </c>
      <c r="M547">
        <v>173</v>
      </c>
    </row>
    <row r="548" spans="1:15" x14ac:dyDescent="0.55000000000000004">
      <c r="A548" s="6" t="s">
        <v>327</v>
      </c>
      <c r="B548" s="6" t="s">
        <v>328</v>
      </c>
      <c r="C548" s="6" t="s">
        <v>329</v>
      </c>
      <c r="D548" s="6">
        <v>3</v>
      </c>
      <c r="E548" s="6">
        <v>1</v>
      </c>
      <c r="F548" s="6">
        <v>11</v>
      </c>
      <c r="G548" s="6">
        <v>19.981000000000002</v>
      </c>
      <c r="H548" s="6">
        <v>173</v>
      </c>
      <c r="I548" s="2">
        <v>6.2144000000000004</v>
      </c>
      <c r="M548">
        <v>606</v>
      </c>
    </row>
    <row r="549" spans="1:15" x14ac:dyDescent="0.55000000000000004">
      <c r="A549" s="6" t="s">
        <v>268</v>
      </c>
      <c r="B549" s="6" t="s">
        <v>269</v>
      </c>
      <c r="C549" s="6" t="s">
        <v>270</v>
      </c>
      <c r="D549" s="6">
        <v>2</v>
      </c>
      <c r="E549" s="6">
        <v>1</v>
      </c>
      <c r="F549" s="6">
        <v>19.5</v>
      </c>
      <c r="G549" s="6">
        <v>10.134</v>
      </c>
      <c r="H549" s="6">
        <v>87</v>
      </c>
      <c r="I549" s="2">
        <v>6.2104999999999997</v>
      </c>
      <c r="M549">
        <v>631</v>
      </c>
    </row>
    <row r="550" spans="1:15" x14ac:dyDescent="0.55000000000000004">
      <c r="A550" s="6" t="s">
        <v>1452</v>
      </c>
      <c r="B550" s="6" t="s">
        <v>1453</v>
      </c>
      <c r="C550" s="6" t="s">
        <v>1454</v>
      </c>
      <c r="D550" s="6">
        <v>4</v>
      </c>
      <c r="E550" s="6">
        <v>1</v>
      </c>
      <c r="F550" s="6">
        <v>0.9</v>
      </c>
      <c r="G550" s="6">
        <v>107.9</v>
      </c>
      <c r="H550" s="6">
        <v>986</v>
      </c>
      <c r="I550" s="2">
        <v>6.2089999999999996</v>
      </c>
      <c r="M550">
        <v>472</v>
      </c>
    </row>
    <row r="551" spans="1:15" x14ac:dyDescent="0.55000000000000004">
      <c r="A551" s="6" t="s">
        <v>1137</v>
      </c>
      <c r="B551" s="6" t="s">
        <v>1138</v>
      </c>
      <c r="C551" s="6" t="s">
        <v>1139</v>
      </c>
      <c r="D551" s="6">
        <v>1</v>
      </c>
      <c r="E551" s="6">
        <v>1</v>
      </c>
      <c r="F551" s="6">
        <v>6.6</v>
      </c>
      <c r="G551" s="6">
        <v>26.227</v>
      </c>
      <c r="H551" s="6">
        <v>227</v>
      </c>
      <c r="I551" s="2">
        <v>6.2073</v>
      </c>
      <c r="M551">
        <v>49</v>
      </c>
    </row>
    <row r="552" spans="1:15" x14ac:dyDescent="0.55000000000000004">
      <c r="A552" s="6" t="s">
        <v>1422</v>
      </c>
      <c r="B552" s="6" t="s">
        <v>1423</v>
      </c>
      <c r="C552" s="6" t="s">
        <v>1424</v>
      </c>
      <c r="D552" s="6">
        <v>1</v>
      </c>
      <c r="E552" s="6">
        <v>1</v>
      </c>
      <c r="F552" s="6">
        <v>3.1</v>
      </c>
      <c r="G552" s="6">
        <v>56.084000000000003</v>
      </c>
      <c r="H552" s="6">
        <v>522</v>
      </c>
      <c r="I552" s="2">
        <v>6.2055999999999996</v>
      </c>
      <c r="M552">
        <v>636</v>
      </c>
    </row>
    <row r="553" spans="1:15" x14ac:dyDescent="0.55000000000000004">
      <c r="A553" s="6" t="s">
        <v>1744</v>
      </c>
      <c r="B553" s="6" t="s">
        <v>1745</v>
      </c>
      <c r="C553" s="6" t="s">
        <v>1746</v>
      </c>
      <c r="D553" s="6">
        <v>1</v>
      </c>
      <c r="E553" s="6">
        <v>1</v>
      </c>
      <c r="F553" s="6">
        <v>3.5</v>
      </c>
      <c r="G553" s="6">
        <v>36.249000000000002</v>
      </c>
      <c r="H553" s="6">
        <v>346</v>
      </c>
      <c r="I553" s="2">
        <v>6.1997</v>
      </c>
      <c r="M553">
        <v>297</v>
      </c>
    </row>
    <row r="554" spans="1:15" x14ac:dyDescent="0.55000000000000004">
      <c r="A554" s="6" t="s">
        <v>575</v>
      </c>
      <c r="B554" s="6" t="s">
        <v>576</v>
      </c>
      <c r="C554" s="6" t="s">
        <v>577</v>
      </c>
      <c r="D554" s="6">
        <v>3</v>
      </c>
      <c r="E554" s="6">
        <v>1</v>
      </c>
      <c r="F554" s="6">
        <v>1.9</v>
      </c>
      <c r="G554" s="6">
        <v>59.256</v>
      </c>
      <c r="H554" s="6">
        <v>515</v>
      </c>
      <c r="I554" s="2">
        <v>6.1962000000000002</v>
      </c>
      <c r="M554">
        <v>155</v>
      </c>
    </row>
    <row r="555" spans="1:15" x14ac:dyDescent="0.55000000000000004">
      <c r="A555" s="6" t="s">
        <v>1168</v>
      </c>
      <c r="B555" s="6" t="s">
        <v>1169</v>
      </c>
      <c r="C555" s="6" t="s">
        <v>1170</v>
      </c>
      <c r="D555" s="6">
        <v>2</v>
      </c>
      <c r="E555" s="6">
        <v>1</v>
      </c>
      <c r="F555" s="6">
        <v>2.6</v>
      </c>
      <c r="G555" s="6">
        <v>47.079000000000001</v>
      </c>
      <c r="H555" s="6">
        <v>425</v>
      </c>
      <c r="I555" s="2">
        <v>6.1928000000000001</v>
      </c>
      <c r="M555">
        <v>192</v>
      </c>
    </row>
    <row r="556" spans="1:15" x14ac:dyDescent="0.55000000000000004">
      <c r="A556" s="6" t="s">
        <v>209</v>
      </c>
      <c r="B556" s="6" t="s">
        <v>210</v>
      </c>
      <c r="C556" s="6" t="s">
        <v>211</v>
      </c>
      <c r="D556" s="6">
        <v>1</v>
      </c>
      <c r="E556" s="6">
        <v>1</v>
      </c>
      <c r="F556" s="6">
        <v>0.9</v>
      </c>
      <c r="G556" s="6">
        <v>128.76</v>
      </c>
      <c r="H556" s="6">
        <v>1101</v>
      </c>
      <c r="I556" s="2">
        <v>6.1897000000000002</v>
      </c>
      <c r="M556">
        <v>506</v>
      </c>
      <c r="O556" t="s">
        <v>212</v>
      </c>
    </row>
    <row r="557" spans="1:15" x14ac:dyDescent="0.55000000000000004">
      <c r="A557" s="6" t="s">
        <v>1647</v>
      </c>
      <c r="B557" s="6" t="s">
        <v>1648</v>
      </c>
      <c r="C557" s="6" t="s">
        <v>1649</v>
      </c>
      <c r="D557" s="6">
        <v>3</v>
      </c>
      <c r="E557" s="6">
        <v>1</v>
      </c>
      <c r="F557" s="6">
        <v>3.4</v>
      </c>
      <c r="G557" s="6">
        <v>32.866</v>
      </c>
      <c r="H557" s="6">
        <v>298</v>
      </c>
      <c r="I557" s="2">
        <v>6.1783999999999999</v>
      </c>
      <c r="M557">
        <v>107</v>
      </c>
    </row>
    <row r="558" spans="1:15" x14ac:dyDescent="0.55000000000000004">
      <c r="A558" s="6" t="s">
        <v>1680</v>
      </c>
      <c r="B558" s="6" t="s">
        <v>1681</v>
      </c>
      <c r="C558" s="6" t="s">
        <v>1682</v>
      </c>
      <c r="D558" s="6">
        <v>1</v>
      </c>
      <c r="E558" s="6">
        <v>1</v>
      </c>
      <c r="F558" s="6">
        <v>12.3</v>
      </c>
      <c r="G558" s="6">
        <v>18.86</v>
      </c>
      <c r="H558" s="6">
        <v>155</v>
      </c>
      <c r="I558" s="2">
        <v>6.1569000000000003</v>
      </c>
      <c r="M558">
        <v>522</v>
      </c>
    </row>
    <row r="559" spans="1:15" x14ac:dyDescent="0.55000000000000004">
      <c r="A559" s="6" t="s">
        <v>1183</v>
      </c>
      <c r="B559" s="6" t="s">
        <v>1184</v>
      </c>
      <c r="C559" s="6" t="s">
        <v>1185</v>
      </c>
      <c r="D559" s="6">
        <v>1</v>
      </c>
      <c r="E559" s="6">
        <v>1</v>
      </c>
      <c r="F559" s="6">
        <v>9.4</v>
      </c>
      <c r="G559" s="6">
        <v>31.785</v>
      </c>
      <c r="H559" s="6">
        <v>288</v>
      </c>
      <c r="I559" s="2">
        <v>6.1490999999999998</v>
      </c>
      <c r="M559">
        <v>218</v>
      </c>
      <c r="O559" t="s">
        <v>1186</v>
      </c>
    </row>
    <row r="560" spans="1:15" x14ac:dyDescent="0.55000000000000004">
      <c r="A560" s="6" t="s">
        <v>1353</v>
      </c>
      <c r="B560" s="6" t="s">
        <v>1354</v>
      </c>
      <c r="C560" s="6" t="s">
        <v>1355</v>
      </c>
      <c r="D560" s="6">
        <v>1</v>
      </c>
      <c r="E560" s="6">
        <v>1</v>
      </c>
      <c r="F560" s="6">
        <v>8.1</v>
      </c>
      <c r="G560" s="6">
        <v>25.898</v>
      </c>
      <c r="H560" s="6">
        <v>234</v>
      </c>
      <c r="I560" s="2">
        <v>6.1391</v>
      </c>
      <c r="M560">
        <v>205</v>
      </c>
    </row>
    <row r="561" spans="1:15" x14ac:dyDescent="0.55000000000000004">
      <c r="A561" s="6" t="s">
        <v>960</v>
      </c>
      <c r="B561" s="6" t="s">
        <v>961</v>
      </c>
      <c r="C561" s="6" t="s">
        <v>962</v>
      </c>
      <c r="D561" s="6">
        <v>1</v>
      </c>
      <c r="E561" s="6">
        <v>1</v>
      </c>
      <c r="F561" s="6">
        <v>4</v>
      </c>
      <c r="G561" s="6">
        <v>82.284999999999997</v>
      </c>
      <c r="H561" s="6">
        <v>734</v>
      </c>
      <c r="I561" s="2">
        <v>6.1379999999999999</v>
      </c>
      <c r="M561">
        <v>234</v>
      </c>
    </row>
    <row r="562" spans="1:15" x14ac:dyDescent="0.55000000000000004">
      <c r="A562" s="6" t="s">
        <v>2058</v>
      </c>
      <c r="B562" s="6" t="s">
        <v>2059</v>
      </c>
      <c r="C562" s="6" t="s">
        <v>2060</v>
      </c>
      <c r="D562" s="6">
        <v>2</v>
      </c>
      <c r="E562" s="6">
        <v>1</v>
      </c>
      <c r="F562" s="6">
        <v>13</v>
      </c>
      <c r="G562" s="6">
        <v>18.946999999999999</v>
      </c>
      <c r="H562" s="6">
        <v>162</v>
      </c>
      <c r="I562" s="2">
        <v>6.1349999999999998</v>
      </c>
      <c r="M562">
        <v>517</v>
      </c>
    </row>
    <row r="563" spans="1:15" x14ac:dyDescent="0.55000000000000004">
      <c r="A563" s="6" t="s">
        <v>1199</v>
      </c>
      <c r="B563" s="6" t="s">
        <v>1200</v>
      </c>
      <c r="C563" s="6" t="s">
        <v>1201</v>
      </c>
      <c r="D563" s="6">
        <v>1</v>
      </c>
      <c r="E563" s="6">
        <v>1</v>
      </c>
      <c r="F563" s="6">
        <v>2.6</v>
      </c>
      <c r="G563" s="6">
        <v>56.781999999999996</v>
      </c>
      <c r="H563" s="6">
        <v>505</v>
      </c>
      <c r="I563" s="2">
        <v>6.1332000000000004</v>
      </c>
      <c r="M563">
        <v>224</v>
      </c>
    </row>
    <row r="564" spans="1:15" x14ac:dyDescent="0.55000000000000004">
      <c r="A564" s="6" t="s">
        <v>1770</v>
      </c>
      <c r="B564" s="6" t="s">
        <v>1771</v>
      </c>
      <c r="C564" s="6" t="s">
        <v>1772</v>
      </c>
      <c r="D564" s="6">
        <v>1</v>
      </c>
      <c r="E564" s="6">
        <v>1</v>
      </c>
      <c r="F564" s="6">
        <v>3.3</v>
      </c>
      <c r="G564" s="6">
        <v>37.54</v>
      </c>
      <c r="H564" s="6">
        <v>337</v>
      </c>
      <c r="I564" s="2">
        <v>6.1326000000000001</v>
      </c>
      <c r="M564">
        <v>246</v>
      </c>
    </row>
    <row r="565" spans="1:15" x14ac:dyDescent="0.55000000000000004">
      <c r="A565" s="6" t="s">
        <v>1383</v>
      </c>
      <c r="B565" s="6" t="s">
        <v>1384</v>
      </c>
      <c r="C565" s="6" t="s">
        <v>1385</v>
      </c>
      <c r="D565" s="6">
        <v>4</v>
      </c>
      <c r="E565" s="6">
        <v>1</v>
      </c>
      <c r="F565" s="6">
        <v>2.2999999999999998</v>
      </c>
      <c r="G565" s="6">
        <v>119.56</v>
      </c>
      <c r="H565" s="6">
        <v>1127</v>
      </c>
      <c r="I565" s="2">
        <v>6.1219999999999999</v>
      </c>
      <c r="M565">
        <v>404</v>
      </c>
    </row>
    <row r="566" spans="1:15" x14ac:dyDescent="0.55000000000000004">
      <c r="A566" s="6" t="s">
        <v>901</v>
      </c>
      <c r="B566" s="6" t="s">
        <v>902</v>
      </c>
      <c r="C566" s="6" t="s">
        <v>903</v>
      </c>
      <c r="D566" s="6">
        <v>2</v>
      </c>
      <c r="E566" s="6">
        <v>1</v>
      </c>
      <c r="F566" s="6">
        <v>2.2000000000000002</v>
      </c>
      <c r="G566" s="6">
        <v>162.12</v>
      </c>
      <c r="H566" s="6">
        <v>1469</v>
      </c>
      <c r="I566" s="2">
        <v>6.1216999999999997</v>
      </c>
      <c r="M566">
        <v>82</v>
      </c>
      <c r="O566" t="s">
        <v>904</v>
      </c>
    </row>
    <row r="567" spans="1:15" x14ac:dyDescent="0.55000000000000004">
      <c r="A567" s="6" t="s">
        <v>1124</v>
      </c>
      <c r="B567" s="6" t="s">
        <v>1125</v>
      </c>
      <c r="C567" s="6" t="s">
        <v>1126</v>
      </c>
      <c r="D567" s="6">
        <v>6</v>
      </c>
      <c r="E567" s="6">
        <v>1</v>
      </c>
      <c r="F567" s="6">
        <v>2.2000000000000002</v>
      </c>
      <c r="G567" s="6">
        <v>44.279000000000003</v>
      </c>
      <c r="H567" s="6">
        <v>402</v>
      </c>
      <c r="I567" s="2">
        <v>6.1162999999999998</v>
      </c>
      <c r="M567">
        <v>471</v>
      </c>
      <c r="O567" t="s">
        <v>1127</v>
      </c>
    </row>
    <row r="568" spans="1:15" x14ac:dyDescent="0.55000000000000004">
      <c r="A568" s="6" t="s">
        <v>2002</v>
      </c>
      <c r="B568" s="6" t="s">
        <v>2003</v>
      </c>
      <c r="C568" s="6" t="s">
        <v>2004</v>
      </c>
      <c r="D568" s="6">
        <v>2</v>
      </c>
      <c r="E568" s="6">
        <v>1</v>
      </c>
      <c r="F568" s="6">
        <v>5.6</v>
      </c>
      <c r="G568" s="6">
        <v>41.456000000000003</v>
      </c>
      <c r="H568" s="6">
        <v>372</v>
      </c>
      <c r="I568" s="2">
        <v>6.0895999999999999</v>
      </c>
      <c r="M568">
        <v>509</v>
      </c>
    </row>
    <row r="569" spans="1:15" x14ac:dyDescent="0.55000000000000004">
      <c r="A569" s="6" t="s">
        <v>1689</v>
      </c>
      <c r="B569" s="6" t="s">
        <v>1690</v>
      </c>
      <c r="C569" s="6" t="s">
        <v>1691</v>
      </c>
      <c r="D569" s="6">
        <v>2</v>
      </c>
      <c r="E569" s="6">
        <v>1</v>
      </c>
      <c r="F569" s="6">
        <v>16.7</v>
      </c>
      <c r="G569" s="6">
        <v>13.291</v>
      </c>
      <c r="H569" s="6">
        <v>120</v>
      </c>
      <c r="I569" s="2">
        <v>6.0820999999999996</v>
      </c>
      <c r="M569">
        <v>321</v>
      </c>
      <c r="O569">
        <v>78</v>
      </c>
    </row>
    <row r="570" spans="1:15" x14ac:dyDescent="0.55000000000000004">
      <c r="A570" s="6" t="s">
        <v>1494</v>
      </c>
      <c r="B570" s="6" t="s">
        <v>1495</v>
      </c>
      <c r="C570" s="6" t="s">
        <v>1496</v>
      </c>
      <c r="D570" s="6">
        <v>1</v>
      </c>
      <c r="E570" s="6">
        <v>1</v>
      </c>
      <c r="F570" s="6">
        <v>9</v>
      </c>
      <c r="G570" s="6">
        <v>29.995000000000001</v>
      </c>
      <c r="H570" s="6">
        <v>266</v>
      </c>
      <c r="I570" s="2">
        <v>6.0685000000000002</v>
      </c>
      <c r="M570">
        <v>322</v>
      </c>
    </row>
    <row r="571" spans="1:15" x14ac:dyDescent="0.55000000000000004">
      <c r="A571" s="6" t="s">
        <v>552</v>
      </c>
      <c r="B571" s="6" t="s">
        <v>553</v>
      </c>
      <c r="C571" s="6" t="s">
        <v>554</v>
      </c>
      <c r="D571" s="6">
        <v>6</v>
      </c>
      <c r="E571" s="6">
        <v>1</v>
      </c>
      <c r="F571" s="6">
        <v>2.2999999999999998</v>
      </c>
      <c r="G571" s="6">
        <v>77.956000000000003</v>
      </c>
      <c r="H571" s="6">
        <v>697</v>
      </c>
      <c r="I571" s="2">
        <v>6.0667999999999997</v>
      </c>
      <c r="M571">
        <v>27</v>
      </c>
      <c r="O571" t="s">
        <v>555</v>
      </c>
    </row>
    <row r="572" spans="1:15" x14ac:dyDescent="0.55000000000000004">
      <c r="A572" s="6" t="s">
        <v>537</v>
      </c>
      <c r="B572" s="6" t="s">
        <v>538</v>
      </c>
      <c r="C572" s="6" t="s">
        <v>539</v>
      </c>
      <c r="D572" s="6">
        <v>1</v>
      </c>
      <c r="E572" s="6">
        <v>1</v>
      </c>
      <c r="F572" s="6">
        <v>2.6</v>
      </c>
      <c r="G572" s="6">
        <v>55.927999999999997</v>
      </c>
      <c r="H572" s="6">
        <v>491</v>
      </c>
      <c r="I572" s="2">
        <v>6.0659999999999998</v>
      </c>
      <c r="M572">
        <v>97</v>
      </c>
    </row>
    <row r="573" spans="1:15" x14ac:dyDescent="0.55000000000000004">
      <c r="A573" s="6" t="s">
        <v>2005</v>
      </c>
      <c r="B573" s="6" t="s">
        <v>2006</v>
      </c>
      <c r="C573" s="6" t="s">
        <v>2007</v>
      </c>
      <c r="D573" s="6">
        <v>3</v>
      </c>
      <c r="E573" s="6">
        <v>1</v>
      </c>
      <c r="F573" s="6">
        <v>1.1000000000000001</v>
      </c>
      <c r="G573" s="6">
        <v>116.94</v>
      </c>
      <c r="H573" s="6">
        <v>1039</v>
      </c>
      <c r="I573" s="2">
        <v>6.0590000000000002</v>
      </c>
      <c r="M573">
        <v>1</v>
      </c>
      <c r="O573">
        <v>996</v>
      </c>
    </row>
    <row r="574" spans="1:15" x14ac:dyDescent="0.55000000000000004">
      <c r="A574" s="6" t="s">
        <v>1211</v>
      </c>
      <c r="B574" s="6" t="s">
        <v>1212</v>
      </c>
      <c r="C574" s="6" t="s">
        <v>1213</v>
      </c>
      <c r="D574" s="6">
        <v>1</v>
      </c>
      <c r="E574" s="6">
        <v>1</v>
      </c>
      <c r="F574" s="6">
        <v>7</v>
      </c>
      <c r="G574" s="6">
        <v>21.056999999999999</v>
      </c>
      <c r="H574" s="6">
        <v>187</v>
      </c>
      <c r="I574" s="2">
        <v>6.0525000000000002</v>
      </c>
      <c r="M574">
        <v>223</v>
      </c>
    </row>
    <row r="575" spans="1:15" x14ac:dyDescent="0.55000000000000004">
      <c r="A575" s="6" t="s">
        <v>1862</v>
      </c>
      <c r="B575" s="6" t="s">
        <v>1863</v>
      </c>
      <c r="C575" s="6" t="s">
        <v>1864</v>
      </c>
      <c r="D575" s="6">
        <v>1</v>
      </c>
      <c r="E575" s="6">
        <v>1</v>
      </c>
      <c r="F575" s="6">
        <v>0.4</v>
      </c>
      <c r="G575" s="6">
        <v>267.29000000000002</v>
      </c>
      <c r="H575" s="6">
        <v>2363</v>
      </c>
      <c r="I575" s="2">
        <v>6.0511999999999997</v>
      </c>
      <c r="M575">
        <v>158</v>
      </c>
    </row>
    <row r="576" spans="1:15" x14ac:dyDescent="0.55000000000000004">
      <c r="A576" s="6" t="s">
        <v>889</v>
      </c>
      <c r="B576" s="6" t="s">
        <v>890</v>
      </c>
      <c r="C576" s="6" t="s">
        <v>891</v>
      </c>
      <c r="D576" s="6">
        <v>1</v>
      </c>
      <c r="E576" s="6">
        <v>1</v>
      </c>
      <c r="F576" s="6">
        <v>5.4</v>
      </c>
      <c r="G576" s="6">
        <v>21.117999999999999</v>
      </c>
      <c r="H576" s="6">
        <v>186</v>
      </c>
      <c r="I576" s="2">
        <v>6.05</v>
      </c>
      <c r="M576">
        <v>8</v>
      </c>
    </row>
    <row r="577" spans="1:15" x14ac:dyDescent="0.55000000000000004">
      <c r="A577" s="6" t="s">
        <v>1795</v>
      </c>
      <c r="B577" s="6" t="s">
        <v>1796</v>
      </c>
      <c r="C577" s="6" t="s">
        <v>1797</v>
      </c>
      <c r="D577" s="6">
        <v>1</v>
      </c>
      <c r="E577" s="6">
        <v>1</v>
      </c>
      <c r="F577" s="6">
        <v>0.3</v>
      </c>
      <c r="G577" s="6">
        <v>315.33</v>
      </c>
      <c r="H577" s="6">
        <v>2789</v>
      </c>
      <c r="I577" s="2">
        <v>6.0454999999999997</v>
      </c>
      <c r="M577">
        <v>586</v>
      </c>
      <c r="O577">
        <v>316</v>
      </c>
    </row>
    <row r="578" spans="1:15" x14ac:dyDescent="0.55000000000000004">
      <c r="A578" s="6" t="s">
        <v>638</v>
      </c>
      <c r="B578" s="6" t="s">
        <v>639</v>
      </c>
      <c r="C578" s="6" t="s">
        <v>640</v>
      </c>
      <c r="D578" s="6">
        <v>1</v>
      </c>
      <c r="E578" s="6">
        <v>1</v>
      </c>
      <c r="F578" s="6">
        <v>5.2</v>
      </c>
      <c r="G578" s="6">
        <v>23.356000000000002</v>
      </c>
      <c r="H578" s="6">
        <v>210</v>
      </c>
      <c r="I578" s="2">
        <v>6.0397999999999996</v>
      </c>
      <c r="M578">
        <v>133</v>
      </c>
    </row>
    <row r="579" spans="1:15" x14ac:dyDescent="0.55000000000000004">
      <c r="A579" s="6" t="s">
        <v>584</v>
      </c>
      <c r="B579" s="6" t="s">
        <v>585</v>
      </c>
      <c r="C579" s="6" t="s">
        <v>586</v>
      </c>
      <c r="D579" s="6">
        <v>2</v>
      </c>
      <c r="E579" s="6">
        <v>1</v>
      </c>
      <c r="F579" s="6">
        <v>13.7</v>
      </c>
      <c r="G579" s="6">
        <v>8.5548999999999999</v>
      </c>
      <c r="H579" s="6">
        <v>73</v>
      </c>
      <c r="I579" s="2">
        <v>6.0373000000000001</v>
      </c>
      <c r="M579">
        <v>220</v>
      </c>
    </row>
    <row r="580" spans="1:15" x14ac:dyDescent="0.55000000000000004">
      <c r="A580" s="6" t="s">
        <v>933</v>
      </c>
      <c r="B580" s="6" t="s">
        <v>934</v>
      </c>
      <c r="C580" s="6" t="s">
        <v>935</v>
      </c>
      <c r="D580" s="6">
        <v>1</v>
      </c>
      <c r="E580" s="6">
        <v>1</v>
      </c>
      <c r="F580" s="6">
        <v>7.2</v>
      </c>
      <c r="G580" s="6">
        <v>38.036000000000001</v>
      </c>
      <c r="H580" s="6">
        <v>335</v>
      </c>
      <c r="I580" s="2">
        <v>6.0350000000000001</v>
      </c>
      <c r="M580">
        <v>601</v>
      </c>
    </row>
    <row r="581" spans="1:15" x14ac:dyDescent="0.55000000000000004">
      <c r="A581" s="6" t="s">
        <v>1174</v>
      </c>
      <c r="B581" s="6" t="s">
        <v>1175</v>
      </c>
      <c r="C581" s="6" t="s">
        <v>1176</v>
      </c>
      <c r="D581" s="6">
        <v>5</v>
      </c>
      <c r="E581" s="6">
        <v>1</v>
      </c>
      <c r="F581" s="6">
        <v>1</v>
      </c>
      <c r="G581" s="6">
        <v>121.17</v>
      </c>
      <c r="H581" s="6">
        <v>1104</v>
      </c>
      <c r="I581" s="2">
        <v>6.0315000000000003</v>
      </c>
      <c r="M581">
        <v>514</v>
      </c>
    </row>
    <row r="582" spans="1:15" x14ac:dyDescent="0.55000000000000004">
      <c r="A582" s="6" t="s">
        <v>1871</v>
      </c>
      <c r="B582" s="6" t="s">
        <v>1872</v>
      </c>
      <c r="C582" s="6" t="s">
        <v>1873</v>
      </c>
      <c r="D582" s="6">
        <v>1</v>
      </c>
      <c r="E582" s="6">
        <v>1</v>
      </c>
      <c r="F582" s="6">
        <v>12.4</v>
      </c>
      <c r="G582" s="6">
        <v>18.827999999999999</v>
      </c>
      <c r="H582" s="6">
        <v>169</v>
      </c>
      <c r="I582" s="2">
        <v>6.0274999999999999</v>
      </c>
      <c r="M582">
        <v>225</v>
      </c>
    </row>
    <row r="583" spans="1:15" x14ac:dyDescent="0.55000000000000004">
      <c r="A583" s="6" t="s">
        <v>2037</v>
      </c>
      <c r="B583" s="6" t="s">
        <v>2038</v>
      </c>
      <c r="C583" s="6" t="s">
        <v>2039</v>
      </c>
      <c r="D583" s="6">
        <v>4</v>
      </c>
      <c r="E583" s="6">
        <v>1</v>
      </c>
      <c r="F583" s="6">
        <v>8.5</v>
      </c>
      <c r="G583" s="6">
        <v>31.173999999999999</v>
      </c>
      <c r="H583" s="6">
        <v>283</v>
      </c>
      <c r="I583" s="2">
        <v>6.0266999999999999</v>
      </c>
      <c r="M583">
        <v>443</v>
      </c>
      <c r="O583">
        <v>261</v>
      </c>
    </row>
    <row r="584" spans="1:15" x14ac:dyDescent="0.55000000000000004">
      <c r="A584" s="6" t="s">
        <v>617</v>
      </c>
      <c r="B584" s="6" t="s">
        <v>618</v>
      </c>
      <c r="C584" s="6" t="s">
        <v>619</v>
      </c>
      <c r="D584" s="6">
        <v>2</v>
      </c>
      <c r="E584" s="6">
        <v>1</v>
      </c>
      <c r="F584" s="6">
        <v>6.8</v>
      </c>
      <c r="G584" s="6">
        <v>63.146000000000001</v>
      </c>
      <c r="H584" s="6">
        <v>558</v>
      </c>
      <c r="I584" s="2">
        <v>6.0137</v>
      </c>
      <c r="M584">
        <v>115</v>
      </c>
    </row>
    <row r="585" spans="1:15" x14ac:dyDescent="0.55000000000000004">
      <c r="A585" s="6" t="s">
        <v>1628</v>
      </c>
      <c r="B585" s="6" t="s">
        <v>1629</v>
      </c>
      <c r="C585" s="6" t="s">
        <v>1630</v>
      </c>
      <c r="D585" s="6">
        <v>1</v>
      </c>
      <c r="E585" s="6">
        <v>1</v>
      </c>
      <c r="F585" s="6">
        <v>4.5</v>
      </c>
      <c r="G585" s="6">
        <v>34.063000000000002</v>
      </c>
      <c r="H585" s="6">
        <v>313</v>
      </c>
      <c r="I585" s="2">
        <v>6.0090000000000003</v>
      </c>
      <c r="M585">
        <v>45</v>
      </c>
    </row>
    <row r="586" spans="1:15" x14ac:dyDescent="0.55000000000000004">
      <c r="A586" s="6" t="s">
        <v>302</v>
      </c>
      <c r="B586" s="6" t="s">
        <v>303</v>
      </c>
      <c r="C586" s="6" t="s">
        <v>304</v>
      </c>
      <c r="D586" s="6">
        <v>1</v>
      </c>
      <c r="E586" s="6">
        <v>1</v>
      </c>
      <c r="F586" s="6">
        <v>2.6</v>
      </c>
      <c r="G586" s="6">
        <v>51.712000000000003</v>
      </c>
      <c r="H586" s="6">
        <v>466</v>
      </c>
      <c r="I586" s="2">
        <v>6.0069999999999997</v>
      </c>
      <c r="M586">
        <v>71</v>
      </c>
    </row>
    <row r="587" spans="1:15" x14ac:dyDescent="0.55000000000000004">
      <c r="A587" s="6" t="s">
        <v>701</v>
      </c>
      <c r="B587" s="6" t="s">
        <v>702</v>
      </c>
      <c r="C587" s="6" t="s">
        <v>703</v>
      </c>
      <c r="D587" s="6">
        <v>1</v>
      </c>
      <c r="E587" s="6">
        <v>1</v>
      </c>
      <c r="F587" s="6">
        <v>2.8</v>
      </c>
      <c r="G587" s="6">
        <v>40.573999999999998</v>
      </c>
      <c r="H587" s="6">
        <v>354</v>
      </c>
      <c r="I587" s="2">
        <v>6.0067000000000004</v>
      </c>
      <c r="M587">
        <v>542</v>
      </c>
      <c r="O587" t="s">
        <v>704</v>
      </c>
    </row>
    <row r="588" spans="1:15" x14ac:dyDescent="0.55000000000000004">
      <c r="A588" s="6" t="s">
        <v>2094</v>
      </c>
      <c r="B588" s="6" t="s">
        <v>5934</v>
      </c>
      <c r="C588" s="6" t="s">
        <v>5933</v>
      </c>
      <c r="D588" s="6">
        <v>1</v>
      </c>
      <c r="E588" s="6">
        <v>1</v>
      </c>
      <c r="F588" s="6">
        <v>1.1000000000000001</v>
      </c>
      <c r="G588" s="6">
        <v>73.254000000000005</v>
      </c>
      <c r="H588" s="6">
        <v>638</v>
      </c>
      <c r="I588" s="2">
        <v>6.0015999999999998</v>
      </c>
      <c r="M588">
        <v>88</v>
      </c>
      <c r="O588">
        <v>5</v>
      </c>
    </row>
    <row r="589" spans="1:15" x14ac:dyDescent="0.55000000000000004">
      <c r="A589" s="6" t="s">
        <v>1760</v>
      </c>
      <c r="B589" s="6" t="s">
        <v>1761</v>
      </c>
      <c r="C589" s="6" t="s">
        <v>1762</v>
      </c>
      <c r="D589" s="6">
        <v>4</v>
      </c>
      <c r="E589" s="6">
        <v>1</v>
      </c>
      <c r="F589" s="6">
        <v>3.4</v>
      </c>
      <c r="G589" s="6">
        <v>58.734999999999999</v>
      </c>
      <c r="H589" s="6">
        <v>527</v>
      </c>
      <c r="I589" s="2">
        <v>6.0006000000000004</v>
      </c>
      <c r="M589">
        <v>54</v>
      </c>
    </row>
    <row r="590" spans="1:15" x14ac:dyDescent="0.55000000000000004">
      <c r="A590" s="6" t="s">
        <v>70</v>
      </c>
      <c r="B590" s="6" t="s">
        <v>71</v>
      </c>
      <c r="C590" s="6" t="s">
        <v>72</v>
      </c>
      <c r="D590" s="6">
        <v>3</v>
      </c>
      <c r="E590" s="6">
        <v>1</v>
      </c>
      <c r="F590" s="6">
        <v>1.9</v>
      </c>
      <c r="G590" s="6">
        <v>148.31</v>
      </c>
      <c r="H590" s="6">
        <v>1267</v>
      </c>
      <c r="I590" s="2">
        <v>6.0002000000000004</v>
      </c>
      <c r="M590">
        <v>660</v>
      </c>
      <c r="O590" t="s">
        <v>73</v>
      </c>
    </row>
    <row r="591" spans="1:15" x14ac:dyDescent="0.55000000000000004">
      <c r="A591" s="6" t="s">
        <v>1377</v>
      </c>
      <c r="B591" s="6" t="s">
        <v>1378</v>
      </c>
      <c r="C591" s="6" t="s">
        <v>1379</v>
      </c>
      <c r="D591" s="6">
        <v>1</v>
      </c>
      <c r="E591" s="6">
        <v>1</v>
      </c>
      <c r="F591" s="6">
        <v>3.7</v>
      </c>
      <c r="G591" s="6">
        <v>53.119</v>
      </c>
      <c r="H591" s="6">
        <v>488</v>
      </c>
      <c r="I591" s="2">
        <v>5.9991000000000003</v>
      </c>
      <c r="M591">
        <v>240</v>
      </c>
      <c r="O591">
        <v>329</v>
      </c>
    </row>
    <row r="592" spans="1:15" x14ac:dyDescent="0.55000000000000004">
      <c r="A592" s="6" t="s">
        <v>139</v>
      </c>
      <c r="B592" s="6" t="s">
        <v>140</v>
      </c>
      <c r="C592" s="6" t="s">
        <v>141</v>
      </c>
      <c r="D592" s="6">
        <v>5</v>
      </c>
      <c r="E592" s="6">
        <v>1</v>
      </c>
      <c r="F592" s="6">
        <v>8.9</v>
      </c>
      <c r="G592" s="6">
        <v>36.296999999999997</v>
      </c>
      <c r="H592" s="6">
        <v>325</v>
      </c>
      <c r="I592" s="2">
        <v>5.9924999999999997</v>
      </c>
      <c r="M592">
        <v>299</v>
      </c>
    </row>
    <row r="593" spans="1:15" x14ac:dyDescent="0.55000000000000004">
      <c r="A593" s="6" t="s">
        <v>924</v>
      </c>
      <c r="B593" s="6" t="s">
        <v>925</v>
      </c>
      <c r="C593" s="6" t="s">
        <v>926</v>
      </c>
      <c r="D593" s="6">
        <v>1</v>
      </c>
      <c r="E593" s="6">
        <v>1</v>
      </c>
      <c r="F593" s="6">
        <v>5.3</v>
      </c>
      <c r="G593" s="6">
        <v>43.613999999999997</v>
      </c>
      <c r="H593" s="6">
        <v>379</v>
      </c>
      <c r="I593" s="2">
        <v>5.9916999999999998</v>
      </c>
      <c r="M593">
        <v>630</v>
      </c>
    </row>
    <row r="594" spans="1:15" x14ac:dyDescent="0.55000000000000004">
      <c r="A594" s="6" t="s">
        <v>15</v>
      </c>
      <c r="B594" s="6" t="s">
        <v>16</v>
      </c>
      <c r="C594" s="7" t="s">
        <v>5909</v>
      </c>
      <c r="D594" s="6">
        <v>2</v>
      </c>
      <c r="E594" s="6">
        <v>1</v>
      </c>
      <c r="F594" s="6">
        <v>3.2</v>
      </c>
      <c r="G594" s="6">
        <v>50.58</v>
      </c>
      <c r="H594" s="6">
        <v>436</v>
      </c>
      <c r="I594" s="2">
        <v>5.9916999999999998</v>
      </c>
      <c r="M594">
        <v>429</v>
      </c>
    </row>
    <row r="595" spans="1:15" x14ac:dyDescent="0.55000000000000004">
      <c r="A595" s="6" t="s">
        <v>1638</v>
      </c>
      <c r="B595" s="6" t="s">
        <v>1639</v>
      </c>
      <c r="C595" s="6" t="s">
        <v>1640</v>
      </c>
      <c r="D595" s="6">
        <v>2</v>
      </c>
      <c r="E595" s="6">
        <v>1</v>
      </c>
      <c r="F595" s="6">
        <v>7.9</v>
      </c>
      <c r="G595" s="6">
        <v>28.257999999999999</v>
      </c>
      <c r="H595" s="6">
        <v>266</v>
      </c>
      <c r="I595" s="2">
        <v>5.9844999999999997</v>
      </c>
      <c r="M595">
        <v>686</v>
      </c>
    </row>
    <row r="596" spans="1:15" x14ac:dyDescent="0.55000000000000004">
      <c r="A596" s="6" t="s">
        <v>812</v>
      </c>
      <c r="B596" s="6" t="s">
        <v>813</v>
      </c>
      <c r="C596" s="6" t="s">
        <v>814</v>
      </c>
      <c r="D596" s="6">
        <v>1</v>
      </c>
      <c r="E596" s="6">
        <v>1</v>
      </c>
      <c r="F596" s="6">
        <v>1.3</v>
      </c>
      <c r="G596" s="6">
        <v>176.75</v>
      </c>
      <c r="H596" s="6">
        <v>1556</v>
      </c>
      <c r="I596" s="2">
        <v>5.9821</v>
      </c>
      <c r="M596">
        <v>651</v>
      </c>
      <c r="O596">
        <v>253</v>
      </c>
    </row>
    <row r="597" spans="1:15" x14ac:dyDescent="0.55000000000000004">
      <c r="A597" s="6" t="s">
        <v>818</v>
      </c>
      <c r="B597" s="6" t="s">
        <v>819</v>
      </c>
      <c r="C597" s="6" t="s">
        <v>820</v>
      </c>
      <c r="D597" s="6">
        <v>1</v>
      </c>
      <c r="E597" s="6">
        <v>1</v>
      </c>
      <c r="F597" s="6">
        <v>1.1000000000000001</v>
      </c>
      <c r="G597" s="6">
        <v>244.29</v>
      </c>
      <c r="H597" s="6">
        <v>2190</v>
      </c>
      <c r="I597" s="2">
        <v>5.9775999999999998</v>
      </c>
      <c r="M597">
        <v>493</v>
      </c>
    </row>
    <row r="598" spans="1:15" x14ac:dyDescent="0.55000000000000004">
      <c r="A598" s="6" t="s">
        <v>2019</v>
      </c>
      <c r="B598" s="6" t="s">
        <v>2020</v>
      </c>
      <c r="C598" s="6" t="s">
        <v>2021</v>
      </c>
      <c r="D598" s="6">
        <v>4</v>
      </c>
      <c r="E598" s="6">
        <v>1</v>
      </c>
      <c r="F598" s="6">
        <v>3.3</v>
      </c>
      <c r="G598" s="6">
        <v>67.225999999999999</v>
      </c>
      <c r="H598" s="6">
        <v>599</v>
      </c>
      <c r="I598" s="2">
        <v>5.9748000000000001</v>
      </c>
      <c r="M598">
        <v>614</v>
      </c>
    </row>
    <row r="599" spans="1:15" x14ac:dyDescent="0.55000000000000004">
      <c r="A599" s="6" t="s">
        <v>751</v>
      </c>
      <c r="B599" s="6" t="s">
        <v>752</v>
      </c>
      <c r="C599" s="6" t="s">
        <v>753</v>
      </c>
      <c r="D599" s="6">
        <v>1</v>
      </c>
      <c r="E599" s="6">
        <v>1</v>
      </c>
      <c r="F599" s="6">
        <v>3.2</v>
      </c>
      <c r="G599" s="6">
        <v>51.676000000000002</v>
      </c>
      <c r="H599" s="6">
        <v>462</v>
      </c>
      <c r="I599" s="2">
        <v>5.9734999999999996</v>
      </c>
      <c r="M599">
        <v>99</v>
      </c>
    </row>
    <row r="600" spans="1:15" x14ac:dyDescent="0.55000000000000004">
      <c r="A600" s="6" t="s">
        <v>2095</v>
      </c>
      <c r="B600" s="6" t="s">
        <v>5936</v>
      </c>
      <c r="C600" s="6" t="s">
        <v>5935</v>
      </c>
      <c r="D600" s="6">
        <v>1</v>
      </c>
      <c r="E600" s="6">
        <v>1</v>
      </c>
      <c r="F600" s="6">
        <v>1.9</v>
      </c>
      <c r="G600" s="6">
        <v>127.1</v>
      </c>
      <c r="H600" s="6">
        <v>1183</v>
      </c>
      <c r="I600" s="2">
        <v>5.9732000000000003</v>
      </c>
      <c r="M600">
        <v>596</v>
      </c>
    </row>
    <row r="601" spans="1:15" x14ac:dyDescent="0.55000000000000004">
      <c r="A601" s="6" t="s">
        <v>234</v>
      </c>
      <c r="B601" s="6" t="s">
        <v>235</v>
      </c>
      <c r="C601" s="6" t="s">
        <v>236</v>
      </c>
      <c r="D601" s="6">
        <v>1</v>
      </c>
      <c r="E601" s="6">
        <v>1</v>
      </c>
      <c r="F601" s="6">
        <v>3.2</v>
      </c>
      <c r="G601" s="6">
        <v>60.073</v>
      </c>
      <c r="H601" s="6">
        <v>532</v>
      </c>
      <c r="I601" s="2">
        <v>5.9695</v>
      </c>
      <c r="M601">
        <v>131</v>
      </c>
    </row>
    <row r="602" spans="1:15" x14ac:dyDescent="0.55000000000000004">
      <c r="A602" s="6" t="s">
        <v>1262</v>
      </c>
      <c r="B602" s="6" t="s">
        <v>1263</v>
      </c>
      <c r="C602" s="6" t="s">
        <v>1264</v>
      </c>
      <c r="D602" s="6">
        <v>1</v>
      </c>
      <c r="E602" s="6">
        <v>1</v>
      </c>
      <c r="F602" s="6">
        <v>1.6</v>
      </c>
      <c r="G602" s="6">
        <v>211.1</v>
      </c>
      <c r="H602" s="6">
        <v>1894</v>
      </c>
      <c r="I602" s="2">
        <v>5.9680999999999997</v>
      </c>
      <c r="M602">
        <v>62</v>
      </c>
      <c r="O602" t="s">
        <v>1265</v>
      </c>
    </row>
    <row r="603" spans="1:15" x14ac:dyDescent="0.55000000000000004">
      <c r="A603" s="6" t="s">
        <v>2067</v>
      </c>
      <c r="B603" s="6" t="s">
        <v>2068</v>
      </c>
      <c r="C603" s="6" t="s">
        <v>2069</v>
      </c>
      <c r="D603" s="6">
        <v>1</v>
      </c>
      <c r="E603" s="6">
        <v>1</v>
      </c>
      <c r="F603" s="6">
        <v>1</v>
      </c>
      <c r="G603" s="6">
        <v>128.72</v>
      </c>
      <c r="H603" s="6">
        <v>1142</v>
      </c>
      <c r="I603" s="2">
        <v>5.9672999999999998</v>
      </c>
      <c r="M603">
        <v>449</v>
      </c>
      <c r="O603">
        <v>277</v>
      </c>
    </row>
    <row r="604" spans="1:15" x14ac:dyDescent="0.55000000000000004">
      <c r="A604" s="6" t="s">
        <v>314</v>
      </c>
      <c r="B604" s="6" t="s">
        <v>315</v>
      </c>
      <c r="C604" s="6" t="s">
        <v>316</v>
      </c>
      <c r="D604" s="6">
        <v>2</v>
      </c>
      <c r="E604" s="6">
        <v>1</v>
      </c>
      <c r="F604" s="6">
        <v>5</v>
      </c>
      <c r="G604" s="6">
        <v>41.22</v>
      </c>
      <c r="H604" s="6">
        <v>360</v>
      </c>
      <c r="I604" s="2">
        <v>5.9611999999999998</v>
      </c>
      <c r="M604">
        <v>183</v>
      </c>
    </row>
    <row r="605" spans="1:15" x14ac:dyDescent="0.55000000000000004">
      <c r="A605" s="6" t="s">
        <v>1880</v>
      </c>
      <c r="B605" s="6" t="s">
        <v>1881</v>
      </c>
      <c r="C605" s="6" t="s">
        <v>1882</v>
      </c>
      <c r="D605" s="6">
        <v>1</v>
      </c>
      <c r="E605" s="6">
        <v>1</v>
      </c>
      <c r="F605" s="6">
        <v>1.3</v>
      </c>
      <c r="G605" s="6">
        <v>175.48</v>
      </c>
      <c r="H605" s="6">
        <v>1564</v>
      </c>
      <c r="I605" s="2">
        <v>5.9603000000000002</v>
      </c>
      <c r="M605">
        <v>465</v>
      </c>
    </row>
    <row r="606" spans="1:15" x14ac:dyDescent="0.55000000000000004">
      <c r="A606" s="6" t="s">
        <v>1559</v>
      </c>
      <c r="B606" s="6" t="s">
        <v>1560</v>
      </c>
      <c r="C606" s="6" t="s">
        <v>1561</v>
      </c>
      <c r="D606" s="6">
        <v>6</v>
      </c>
      <c r="E606" s="6">
        <v>1</v>
      </c>
      <c r="F606" s="6">
        <v>1.2</v>
      </c>
      <c r="G606" s="6">
        <v>113.16</v>
      </c>
      <c r="H606" s="6">
        <v>1095</v>
      </c>
      <c r="I606" s="2">
        <v>5.9599000000000002</v>
      </c>
      <c r="M606">
        <v>584</v>
      </c>
    </row>
    <row r="607" spans="1:15" x14ac:dyDescent="0.55000000000000004">
      <c r="A607" s="6" t="s">
        <v>105</v>
      </c>
      <c r="B607" s="6" t="s">
        <v>106</v>
      </c>
      <c r="C607" s="6" t="s">
        <v>107</v>
      </c>
      <c r="D607" s="6">
        <v>3</v>
      </c>
      <c r="E607" s="6">
        <v>1</v>
      </c>
      <c r="F607" s="6">
        <v>5.6</v>
      </c>
      <c r="G607" s="6">
        <v>58.905000000000001</v>
      </c>
      <c r="H607" s="6">
        <v>531</v>
      </c>
      <c r="I607" s="2">
        <v>5.9596</v>
      </c>
      <c r="M607">
        <v>644</v>
      </c>
      <c r="O607">
        <v>334</v>
      </c>
    </row>
    <row r="608" spans="1:15" x14ac:dyDescent="0.55000000000000004">
      <c r="A608" s="6" t="s">
        <v>1284</v>
      </c>
      <c r="B608" s="6" t="s">
        <v>1285</v>
      </c>
      <c r="C608" s="6" t="s">
        <v>1286</v>
      </c>
      <c r="D608" s="6">
        <v>2</v>
      </c>
      <c r="E608" s="6">
        <v>1</v>
      </c>
      <c r="F608" s="6">
        <v>9.3000000000000007</v>
      </c>
      <c r="G608" s="6">
        <v>39.396999999999998</v>
      </c>
      <c r="H608" s="6">
        <v>354</v>
      </c>
      <c r="I608" s="2">
        <v>5.9588000000000001</v>
      </c>
      <c r="M608">
        <v>418</v>
      </c>
    </row>
    <row r="609" spans="1:15" x14ac:dyDescent="0.55000000000000004">
      <c r="A609" s="6" t="s">
        <v>1859</v>
      </c>
      <c r="B609" s="6" t="s">
        <v>1860</v>
      </c>
      <c r="C609" s="6" t="s">
        <v>1861</v>
      </c>
      <c r="D609" s="6">
        <v>3</v>
      </c>
      <c r="E609" s="6">
        <v>1</v>
      </c>
      <c r="F609" s="6">
        <v>7.8</v>
      </c>
      <c r="G609" s="6">
        <v>17.957999999999998</v>
      </c>
      <c r="H609" s="6">
        <v>167</v>
      </c>
      <c r="I609" s="2">
        <v>5.9573</v>
      </c>
      <c r="M609">
        <v>306</v>
      </c>
    </row>
    <row r="610" spans="1:15" x14ac:dyDescent="0.55000000000000004">
      <c r="A610" s="6" t="s">
        <v>1922</v>
      </c>
      <c r="B610" s="6" t="s">
        <v>1923</v>
      </c>
      <c r="C610" s="6" t="s">
        <v>1924</v>
      </c>
      <c r="D610" s="6">
        <v>2</v>
      </c>
      <c r="E610" s="6">
        <v>1</v>
      </c>
      <c r="F610" s="6">
        <v>6</v>
      </c>
      <c r="G610" s="6">
        <v>37.319000000000003</v>
      </c>
      <c r="H610" s="6">
        <v>336</v>
      </c>
      <c r="I610" s="2">
        <v>5.9531999999999998</v>
      </c>
      <c r="M610">
        <v>604</v>
      </c>
    </row>
    <row r="611" spans="1:15" x14ac:dyDescent="0.55000000000000004">
      <c r="A611" s="6" t="s">
        <v>1698</v>
      </c>
      <c r="B611" s="6" t="s">
        <v>1699</v>
      </c>
      <c r="C611" s="6" t="s">
        <v>1700</v>
      </c>
      <c r="D611" s="6">
        <v>1</v>
      </c>
      <c r="E611" s="6">
        <v>1</v>
      </c>
      <c r="F611" s="6">
        <v>26.3</v>
      </c>
      <c r="G611" s="6">
        <v>11.420999999999999</v>
      </c>
      <c r="H611" s="6">
        <v>99</v>
      </c>
      <c r="I611" s="2">
        <v>5.9503000000000004</v>
      </c>
      <c r="M611">
        <v>468</v>
      </c>
      <c r="O611">
        <v>11</v>
      </c>
    </row>
    <row r="612" spans="1:15" x14ac:dyDescent="0.55000000000000004">
      <c r="A612" s="6" t="s">
        <v>824</v>
      </c>
      <c r="B612" s="6" t="s">
        <v>825</v>
      </c>
      <c r="C612" s="6" t="s">
        <v>826</v>
      </c>
      <c r="D612" s="6">
        <v>2</v>
      </c>
      <c r="E612" s="6">
        <v>1</v>
      </c>
      <c r="F612" s="6">
        <v>17.3</v>
      </c>
      <c r="G612" s="6">
        <v>9.2863000000000007</v>
      </c>
      <c r="H612" s="6">
        <v>81</v>
      </c>
      <c r="I612" s="2">
        <v>5.9500999999999999</v>
      </c>
      <c r="M612">
        <v>498</v>
      </c>
    </row>
    <row r="613" spans="1:15" x14ac:dyDescent="0.55000000000000004">
      <c r="A613" s="6" t="s">
        <v>885</v>
      </c>
      <c r="B613" s="6" t="s">
        <v>886</v>
      </c>
      <c r="C613" s="6" t="s">
        <v>887</v>
      </c>
      <c r="D613" s="6">
        <v>1</v>
      </c>
      <c r="E613" s="6">
        <v>1</v>
      </c>
      <c r="F613" s="6">
        <v>15.2</v>
      </c>
      <c r="G613" s="6">
        <v>15.608000000000001</v>
      </c>
      <c r="H613" s="6">
        <v>138</v>
      </c>
      <c r="I613" s="2">
        <v>5.9497999999999998</v>
      </c>
      <c r="M613">
        <v>505</v>
      </c>
      <c r="O613" t="s">
        <v>888</v>
      </c>
    </row>
    <row r="614" spans="1:15" x14ac:dyDescent="0.55000000000000004">
      <c r="A614" s="6" t="s">
        <v>674</v>
      </c>
      <c r="B614" s="6" t="s">
        <v>675</v>
      </c>
      <c r="C614" s="6" t="s">
        <v>676</v>
      </c>
      <c r="D614" s="6">
        <v>2</v>
      </c>
      <c r="E614" s="6">
        <v>1</v>
      </c>
      <c r="F614" s="6">
        <v>1.9</v>
      </c>
      <c r="G614" s="6">
        <v>76.375</v>
      </c>
      <c r="H614" s="6">
        <v>690</v>
      </c>
      <c r="I614" s="2">
        <v>5.9461000000000004</v>
      </c>
      <c r="M614">
        <v>30</v>
      </c>
    </row>
    <row r="615" spans="1:15" x14ac:dyDescent="0.55000000000000004">
      <c r="A615" s="6" t="s">
        <v>1238</v>
      </c>
      <c r="B615" s="6" t="s">
        <v>1239</v>
      </c>
      <c r="C615" s="6" t="s">
        <v>1240</v>
      </c>
      <c r="D615" s="6">
        <v>2</v>
      </c>
      <c r="E615" s="6">
        <v>1</v>
      </c>
      <c r="F615" s="6">
        <v>5.8</v>
      </c>
      <c r="G615" s="6">
        <v>23.390999999999998</v>
      </c>
      <c r="H615" s="6">
        <v>206</v>
      </c>
      <c r="I615" s="2">
        <v>5.9414999999999996</v>
      </c>
      <c r="M615">
        <v>365</v>
      </c>
    </row>
    <row r="616" spans="1:15" x14ac:dyDescent="0.55000000000000004">
      <c r="A616" s="6" t="s">
        <v>274</v>
      </c>
      <c r="B616" s="6" t="s">
        <v>275</v>
      </c>
      <c r="C616" s="6" t="s">
        <v>276</v>
      </c>
      <c r="D616" s="6">
        <v>2</v>
      </c>
      <c r="E616" s="6">
        <v>1</v>
      </c>
      <c r="F616" s="6">
        <v>1.7</v>
      </c>
      <c r="G616" s="6">
        <v>163.63</v>
      </c>
      <c r="H616" s="6">
        <v>1690</v>
      </c>
      <c r="I616" s="2">
        <v>5.9406999999999996</v>
      </c>
      <c r="M616">
        <v>389</v>
      </c>
      <c r="O616" t="s">
        <v>277</v>
      </c>
    </row>
    <row r="617" spans="1:15" x14ac:dyDescent="0.55000000000000004">
      <c r="A617" s="6" t="s">
        <v>1644</v>
      </c>
      <c r="B617" s="6" t="s">
        <v>1645</v>
      </c>
      <c r="C617" s="6" t="s">
        <v>1646</v>
      </c>
      <c r="D617" s="6">
        <v>2</v>
      </c>
      <c r="E617" s="6">
        <v>1</v>
      </c>
      <c r="F617" s="6">
        <v>3.1</v>
      </c>
      <c r="G617" s="6">
        <v>30.96</v>
      </c>
      <c r="H617" s="6">
        <v>291</v>
      </c>
      <c r="I617" s="2">
        <v>5.9386000000000001</v>
      </c>
      <c r="M617">
        <v>473</v>
      </c>
    </row>
    <row r="618" spans="1:15" x14ac:dyDescent="0.55000000000000004">
      <c r="A618" s="6" t="s">
        <v>1187</v>
      </c>
      <c r="B618" s="6" t="s">
        <v>1188</v>
      </c>
      <c r="C618" s="6" t="s">
        <v>1189</v>
      </c>
      <c r="D618" s="6">
        <v>2</v>
      </c>
      <c r="E618" s="6">
        <v>1</v>
      </c>
      <c r="F618" s="6">
        <v>2.2000000000000002</v>
      </c>
      <c r="G618" s="6">
        <v>70.447000000000003</v>
      </c>
      <c r="H618" s="6">
        <v>645</v>
      </c>
      <c r="I618" s="2">
        <v>5.9352999999999998</v>
      </c>
      <c r="M618">
        <v>681</v>
      </c>
      <c r="O618">
        <v>231</v>
      </c>
    </row>
    <row r="619" spans="1:15" x14ac:dyDescent="0.55000000000000004">
      <c r="A619" s="6" t="s">
        <v>2015</v>
      </c>
      <c r="B619" s="6" t="s">
        <v>2016</v>
      </c>
      <c r="C619" s="6" t="s">
        <v>2017</v>
      </c>
      <c r="D619" s="6">
        <v>4</v>
      </c>
      <c r="E619" s="6">
        <v>1</v>
      </c>
      <c r="F619" s="6">
        <v>0.7</v>
      </c>
      <c r="G619" s="6">
        <v>191.79</v>
      </c>
      <c r="H619" s="6">
        <v>1743</v>
      </c>
      <c r="I619" s="2">
        <v>5.9322999999999997</v>
      </c>
      <c r="M619">
        <v>588</v>
      </c>
      <c r="O619" t="s">
        <v>2018</v>
      </c>
    </row>
    <row r="620" spans="1:15" x14ac:dyDescent="0.55000000000000004">
      <c r="A620" s="6" t="s">
        <v>680</v>
      </c>
      <c r="B620" s="6" t="s">
        <v>681</v>
      </c>
      <c r="C620" s="6" t="s">
        <v>682</v>
      </c>
      <c r="D620" s="6">
        <v>3</v>
      </c>
      <c r="E620" s="6">
        <v>1</v>
      </c>
      <c r="F620" s="6">
        <v>1.7</v>
      </c>
      <c r="G620" s="6">
        <v>87.301000000000002</v>
      </c>
      <c r="H620" s="6">
        <v>816</v>
      </c>
      <c r="I620" s="2">
        <v>5.93</v>
      </c>
      <c r="M620">
        <v>488</v>
      </c>
      <c r="O620">
        <v>797</v>
      </c>
    </row>
    <row r="621" spans="1:15" x14ac:dyDescent="0.55000000000000004">
      <c r="A621" s="6" t="s">
        <v>683</v>
      </c>
      <c r="B621" s="6" t="s">
        <v>684</v>
      </c>
      <c r="C621" s="6" t="s">
        <v>685</v>
      </c>
      <c r="D621" s="6">
        <v>3</v>
      </c>
      <c r="E621" s="6">
        <v>1</v>
      </c>
      <c r="F621" s="6">
        <v>4.2</v>
      </c>
      <c r="G621" s="6">
        <v>21.364000000000001</v>
      </c>
      <c r="H621" s="6">
        <v>213</v>
      </c>
      <c r="I621" s="2">
        <v>5.9295</v>
      </c>
      <c r="M621">
        <v>147</v>
      </c>
    </row>
    <row r="622" spans="1:15" x14ac:dyDescent="0.55000000000000004">
      <c r="A622" s="6" t="s">
        <v>22</v>
      </c>
      <c r="B622" s="6" t="s">
        <v>23</v>
      </c>
      <c r="C622" s="6" t="s">
        <v>24</v>
      </c>
      <c r="D622" s="6">
        <v>1</v>
      </c>
      <c r="E622" s="6">
        <v>1</v>
      </c>
      <c r="F622" s="6">
        <v>1.4</v>
      </c>
      <c r="G622" s="6">
        <v>191.36</v>
      </c>
      <c r="H622" s="6">
        <v>1704</v>
      </c>
      <c r="I622" s="2">
        <v>-2</v>
      </c>
      <c r="J622" s="3" t="s">
        <v>25</v>
      </c>
      <c r="M622">
        <v>565</v>
      </c>
      <c r="O622">
        <v>1393</v>
      </c>
    </row>
    <row r="623" spans="1:15" x14ac:dyDescent="0.55000000000000004">
      <c r="A623" s="6" t="s">
        <v>26</v>
      </c>
      <c r="B623" s="6" t="s">
        <v>27</v>
      </c>
      <c r="C623" s="6" t="s">
        <v>28</v>
      </c>
      <c r="D623" s="6">
        <v>1</v>
      </c>
      <c r="E623" s="6">
        <v>1</v>
      </c>
      <c r="F623" s="6">
        <v>1.3</v>
      </c>
      <c r="G623" s="6">
        <v>82.936000000000007</v>
      </c>
      <c r="H623" s="6">
        <v>745</v>
      </c>
      <c r="I623" s="2">
        <v>-2</v>
      </c>
      <c r="J623" s="3" t="s">
        <v>25</v>
      </c>
      <c r="M623">
        <v>232</v>
      </c>
      <c r="O623">
        <v>456</v>
      </c>
    </row>
    <row r="624" spans="1:15" x14ac:dyDescent="0.55000000000000004">
      <c r="A624" s="6" t="s">
        <v>2097</v>
      </c>
      <c r="B624" s="6" t="s">
        <v>5940</v>
      </c>
      <c r="C624" s="6" t="s">
        <v>5939</v>
      </c>
      <c r="D624" s="6">
        <v>1</v>
      </c>
      <c r="E624" s="6">
        <v>1</v>
      </c>
      <c r="F624" s="6">
        <v>2.2000000000000002</v>
      </c>
      <c r="G624" s="6">
        <v>90.063999999999993</v>
      </c>
      <c r="H624" s="6">
        <v>846</v>
      </c>
      <c r="I624" s="2">
        <v>-2</v>
      </c>
      <c r="J624" s="3" t="s">
        <v>25</v>
      </c>
      <c r="M624">
        <v>66</v>
      </c>
      <c r="O624">
        <v>760</v>
      </c>
    </row>
    <row r="625" spans="1:15" x14ac:dyDescent="0.55000000000000004">
      <c r="A625" s="6" t="s">
        <v>124</v>
      </c>
      <c r="B625" s="6" t="s">
        <v>125</v>
      </c>
      <c r="C625" s="6" t="s">
        <v>126</v>
      </c>
      <c r="D625" s="6">
        <v>24</v>
      </c>
      <c r="E625" s="6">
        <v>1</v>
      </c>
      <c r="F625" s="6">
        <v>1</v>
      </c>
      <c r="G625" s="6">
        <v>122.76</v>
      </c>
      <c r="H625" s="6">
        <v>1115</v>
      </c>
      <c r="I625" s="2">
        <v>-2</v>
      </c>
      <c r="J625" s="3" t="s">
        <v>25</v>
      </c>
      <c r="M625">
        <v>199</v>
      </c>
      <c r="O625">
        <v>564</v>
      </c>
    </row>
    <row r="626" spans="1:15" x14ac:dyDescent="0.55000000000000004">
      <c r="A626" s="6" t="s">
        <v>169</v>
      </c>
      <c r="B626" s="6" t="s">
        <v>170</v>
      </c>
      <c r="C626" s="6" t="s">
        <v>171</v>
      </c>
      <c r="D626" s="6">
        <v>1</v>
      </c>
      <c r="E626" s="6">
        <v>1</v>
      </c>
      <c r="F626" s="6">
        <v>0.9</v>
      </c>
      <c r="G626" s="6">
        <v>224.32</v>
      </c>
      <c r="H626" s="6">
        <v>1984</v>
      </c>
      <c r="I626" s="2">
        <v>-2</v>
      </c>
      <c r="J626" s="3" t="s">
        <v>25</v>
      </c>
      <c r="M626">
        <v>459</v>
      </c>
      <c r="O626">
        <v>985</v>
      </c>
    </row>
    <row r="627" spans="1:15" x14ac:dyDescent="0.55000000000000004">
      <c r="A627" s="6" t="s">
        <v>202</v>
      </c>
      <c r="B627" s="6" t="s">
        <v>203</v>
      </c>
      <c r="C627" s="6" t="s">
        <v>204</v>
      </c>
      <c r="D627" s="6">
        <v>2</v>
      </c>
      <c r="E627" s="6">
        <v>1</v>
      </c>
      <c r="F627" s="6">
        <v>1.2</v>
      </c>
      <c r="G627" s="6">
        <v>173.74</v>
      </c>
      <c r="H627" s="6">
        <v>1512</v>
      </c>
      <c r="I627" s="2">
        <v>-2</v>
      </c>
      <c r="J627" s="3" t="s">
        <v>25</v>
      </c>
      <c r="M627">
        <v>639</v>
      </c>
      <c r="O627" t="s">
        <v>205</v>
      </c>
    </row>
    <row r="628" spans="1:15" x14ac:dyDescent="0.55000000000000004">
      <c r="A628" s="6" t="s">
        <v>243</v>
      </c>
      <c r="B628" s="6" t="s">
        <v>244</v>
      </c>
      <c r="C628" s="6" t="s">
        <v>245</v>
      </c>
      <c r="D628" s="6">
        <v>3</v>
      </c>
      <c r="E628" s="6">
        <v>1</v>
      </c>
      <c r="F628" s="6">
        <v>1.7</v>
      </c>
      <c r="G628" s="6">
        <v>66.353999999999999</v>
      </c>
      <c r="H628" s="6">
        <v>594</v>
      </c>
      <c r="I628" s="2">
        <v>-2</v>
      </c>
      <c r="J628" s="3" t="s">
        <v>25</v>
      </c>
      <c r="M628">
        <v>495</v>
      </c>
      <c r="O628" t="s">
        <v>246</v>
      </c>
    </row>
    <row r="629" spans="1:15" x14ac:dyDescent="0.55000000000000004">
      <c r="A629" s="6" t="s">
        <v>330</v>
      </c>
      <c r="B629" s="6" t="s">
        <v>331</v>
      </c>
      <c r="C629" s="6" t="s">
        <v>332</v>
      </c>
      <c r="D629" s="6">
        <v>2</v>
      </c>
      <c r="E629" s="6">
        <v>1</v>
      </c>
      <c r="F629" s="6">
        <v>1.6</v>
      </c>
      <c r="G629" s="6">
        <v>145.66999999999999</v>
      </c>
      <c r="H629" s="6">
        <v>1253</v>
      </c>
      <c r="I629" s="2">
        <v>-2</v>
      </c>
      <c r="J629" s="3" t="s">
        <v>25</v>
      </c>
      <c r="M629">
        <v>540</v>
      </c>
      <c r="O629">
        <v>938</v>
      </c>
    </row>
    <row r="630" spans="1:15" x14ac:dyDescent="0.55000000000000004">
      <c r="A630" s="6" t="s">
        <v>342</v>
      </c>
      <c r="B630" s="6" t="s">
        <v>343</v>
      </c>
      <c r="C630" s="6" t="s">
        <v>344</v>
      </c>
      <c r="D630" s="6">
        <v>2</v>
      </c>
      <c r="E630" s="6">
        <v>1</v>
      </c>
      <c r="F630" s="6">
        <v>6.2</v>
      </c>
      <c r="G630" s="6">
        <v>27.472000000000001</v>
      </c>
      <c r="H630" s="6">
        <v>240</v>
      </c>
      <c r="I630" s="2">
        <v>-2</v>
      </c>
      <c r="J630" s="3" t="s">
        <v>25</v>
      </c>
      <c r="M630">
        <v>444</v>
      </c>
      <c r="O630">
        <v>124</v>
      </c>
    </row>
    <row r="631" spans="1:15" x14ac:dyDescent="0.55000000000000004">
      <c r="A631" s="6" t="s">
        <v>345</v>
      </c>
      <c r="B631" s="6" t="s">
        <v>346</v>
      </c>
      <c r="C631" s="6" t="s">
        <v>347</v>
      </c>
      <c r="D631" s="6">
        <v>1</v>
      </c>
      <c r="E631" s="6">
        <v>1</v>
      </c>
      <c r="F631" s="6">
        <v>1.1000000000000001</v>
      </c>
      <c r="G631" s="6">
        <v>158.44999999999999</v>
      </c>
      <c r="H631" s="6">
        <v>1447</v>
      </c>
      <c r="I631" s="2">
        <v>-2</v>
      </c>
      <c r="J631" s="3" t="s">
        <v>25</v>
      </c>
      <c r="M631">
        <v>256</v>
      </c>
      <c r="O631">
        <v>1368</v>
      </c>
    </row>
    <row r="632" spans="1:15" x14ac:dyDescent="0.55000000000000004">
      <c r="A632" s="6" t="s">
        <v>381</v>
      </c>
      <c r="B632" s="6" t="s">
        <v>382</v>
      </c>
      <c r="C632" s="6" t="s">
        <v>383</v>
      </c>
      <c r="D632" s="6">
        <v>1</v>
      </c>
      <c r="E632" s="6">
        <v>1</v>
      </c>
      <c r="F632" s="6">
        <v>0.7</v>
      </c>
      <c r="G632" s="6">
        <v>163.84</v>
      </c>
      <c r="H632" s="6">
        <v>1496</v>
      </c>
      <c r="I632" s="2">
        <v>-2</v>
      </c>
      <c r="J632" s="3" t="s">
        <v>25</v>
      </c>
      <c r="M632">
        <v>63</v>
      </c>
      <c r="O632">
        <v>1465</v>
      </c>
    </row>
    <row r="633" spans="1:15" x14ac:dyDescent="0.55000000000000004">
      <c r="A633" s="6" t="s">
        <v>2102</v>
      </c>
      <c r="B633" s="6" t="s">
        <v>5948</v>
      </c>
      <c r="C633" s="6" t="s">
        <v>5947</v>
      </c>
      <c r="D633" s="6">
        <v>1</v>
      </c>
      <c r="E633" s="6">
        <v>1</v>
      </c>
      <c r="F633" s="6">
        <v>3.5</v>
      </c>
      <c r="G633" s="6">
        <v>62.515999999999998</v>
      </c>
      <c r="H633" s="6">
        <v>579</v>
      </c>
      <c r="I633" s="2">
        <v>-2</v>
      </c>
      <c r="J633" s="3" t="s">
        <v>25</v>
      </c>
      <c r="M633">
        <v>619</v>
      </c>
      <c r="O633">
        <v>569</v>
      </c>
    </row>
    <row r="634" spans="1:15" x14ac:dyDescent="0.55000000000000004">
      <c r="A634" s="6" t="s">
        <v>396</v>
      </c>
      <c r="B634" s="6" t="s">
        <v>397</v>
      </c>
      <c r="C634" s="6" t="s">
        <v>398</v>
      </c>
      <c r="D634" s="6">
        <v>2</v>
      </c>
      <c r="E634" s="6">
        <v>1</v>
      </c>
      <c r="F634" s="6">
        <v>0.6</v>
      </c>
      <c r="G634" s="6">
        <v>510.44</v>
      </c>
      <c r="H634" s="6">
        <v>4454</v>
      </c>
      <c r="I634" s="2">
        <v>-2</v>
      </c>
      <c r="J634" s="3" t="s">
        <v>25</v>
      </c>
      <c r="M634">
        <v>548</v>
      </c>
      <c r="O634">
        <v>2971</v>
      </c>
    </row>
    <row r="635" spans="1:15" x14ac:dyDescent="0.55000000000000004">
      <c r="A635" s="6" t="s">
        <v>528</v>
      </c>
      <c r="B635" s="6" t="s">
        <v>529</v>
      </c>
      <c r="C635" s="6" t="s">
        <v>530</v>
      </c>
      <c r="D635" s="6">
        <v>3</v>
      </c>
      <c r="E635" s="6">
        <v>1</v>
      </c>
      <c r="F635" s="6">
        <v>2.6</v>
      </c>
      <c r="G635" s="6">
        <v>50.76</v>
      </c>
      <c r="H635" s="6">
        <v>458</v>
      </c>
      <c r="I635" s="2">
        <v>-2</v>
      </c>
      <c r="J635" s="3" t="s">
        <v>25</v>
      </c>
      <c r="M635">
        <v>458</v>
      </c>
      <c r="O635">
        <v>209</v>
      </c>
    </row>
    <row r="636" spans="1:15" x14ac:dyDescent="0.55000000000000004">
      <c r="A636" s="6" t="s">
        <v>534</v>
      </c>
      <c r="B636" s="6" t="s">
        <v>535</v>
      </c>
      <c r="C636" s="6" t="s">
        <v>536</v>
      </c>
      <c r="D636" s="6">
        <v>1</v>
      </c>
      <c r="E636" s="6">
        <v>1</v>
      </c>
      <c r="F636" s="6">
        <v>3.3</v>
      </c>
      <c r="G636" s="6">
        <v>48.811</v>
      </c>
      <c r="H636" s="6">
        <v>459</v>
      </c>
      <c r="I636" s="2">
        <v>-2</v>
      </c>
      <c r="J636" s="3" t="s">
        <v>25</v>
      </c>
      <c r="M636">
        <v>511</v>
      </c>
      <c r="O636">
        <v>353</v>
      </c>
    </row>
    <row r="637" spans="1:15" x14ac:dyDescent="0.55000000000000004">
      <c r="A637" s="6" t="s">
        <v>2103</v>
      </c>
      <c r="B637" s="6" t="s">
        <v>5950</v>
      </c>
      <c r="C637" s="6" t="s">
        <v>5949</v>
      </c>
      <c r="D637" s="6">
        <v>2</v>
      </c>
      <c r="E637" s="6">
        <v>1</v>
      </c>
      <c r="F637" s="6">
        <v>4.5</v>
      </c>
      <c r="G637" s="6">
        <v>44.872999999999998</v>
      </c>
      <c r="H637" s="6">
        <v>404</v>
      </c>
      <c r="I637" s="2">
        <v>-2</v>
      </c>
      <c r="J637" s="3" t="s">
        <v>25</v>
      </c>
      <c r="M637">
        <v>653</v>
      </c>
      <c r="O637" t="s">
        <v>2104</v>
      </c>
    </row>
    <row r="638" spans="1:15" x14ac:dyDescent="0.55000000000000004">
      <c r="A638" s="6" t="s">
        <v>587</v>
      </c>
      <c r="B638" s="6" t="s">
        <v>588</v>
      </c>
      <c r="C638" s="6" t="s">
        <v>589</v>
      </c>
      <c r="D638" s="6">
        <v>1</v>
      </c>
      <c r="E638" s="6">
        <v>1</v>
      </c>
      <c r="F638" s="6">
        <v>3.5</v>
      </c>
      <c r="G638" s="6">
        <v>68.683999999999997</v>
      </c>
      <c r="H638" s="6">
        <v>625</v>
      </c>
      <c r="I638" s="2">
        <v>-2</v>
      </c>
      <c r="J638" s="3" t="s">
        <v>25</v>
      </c>
      <c r="M638">
        <v>401</v>
      </c>
      <c r="O638">
        <v>525</v>
      </c>
    </row>
    <row r="639" spans="1:15" x14ac:dyDescent="0.55000000000000004">
      <c r="A639" s="6" t="s">
        <v>614</v>
      </c>
      <c r="B639" s="6" t="s">
        <v>615</v>
      </c>
      <c r="C639" s="6" t="s">
        <v>616</v>
      </c>
      <c r="D639" s="6">
        <v>2</v>
      </c>
      <c r="E639" s="6">
        <v>1</v>
      </c>
      <c r="F639" s="6">
        <v>4.8</v>
      </c>
      <c r="G639" s="6">
        <v>61.097000000000001</v>
      </c>
      <c r="H639" s="6">
        <v>561</v>
      </c>
      <c r="I639" s="2">
        <v>-2</v>
      </c>
      <c r="J639" s="3" t="s">
        <v>25</v>
      </c>
      <c r="M639">
        <v>37</v>
      </c>
      <c r="O639">
        <v>61</v>
      </c>
    </row>
    <row r="640" spans="1:15" x14ac:dyDescent="0.55000000000000004">
      <c r="A640" s="6" t="s">
        <v>620</v>
      </c>
      <c r="B640" s="6" t="s">
        <v>621</v>
      </c>
      <c r="C640" s="6" t="s">
        <v>622</v>
      </c>
      <c r="D640" s="6">
        <v>2</v>
      </c>
      <c r="E640" s="6">
        <v>1</v>
      </c>
      <c r="F640" s="6">
        <v>8.6999999999999993</v>
      </c>
      <c r="G640" s="6">
        <v>24.875</v>
      </c>
      <c r="H640" s="6">
        <v>218</v>
      </c>
      <c r="I640" s="2">
        <v>-2</v>
      </c>
      <c r="J640" s="3" t="s">
        <v>25</v>
      </c>
      <c r="M640">
        <v>452</v>
      </c>
      <c r="O640">
        <v>87</v>
      </c>
    </row>
    <row r="641" spans="1:15" x14ac:dyDescent="0.55000000000000004">
      <c r="A641" s="6" t="s">
        <v>623</v>
      </c>
      <c r="B641" s="6" t="s">
        <v>624</v>
      </c>
      <c r="C641" s="6" t="s">
        <v>625</v>
      </c>
      <c r="D641" s="6">
        <v>10</v>
      </c>
      <c r="E641" s="6">
        <v>1</v>
      </c>
      <c r="F641" s="6">
        <v>1.1000000000000001</v>
      </c>
      <c r="G641" s="6">
        <v>98.718999999999994</v>
      </c>
      <c r="H641" s="6">
        <v>898</v>
      </c>
      <c r="I641" s="2">
        <v>-2</v>
      </c>
      <c r="J641" s="3" t="s">
        <v>25</v>
      </c>
      <c r="M641">
        <v>490</v>
      </c>
      <c r="O641">
        <v>880</v>
      </c>
    </row>
    <row r="642" spans="1:15" x14ac:dyDescent="0.55000000000000004">
      <c r="A642" s="6" t="s">
        <v>629</v>
      </c>
      <c r="B642" s="6" t="s">
        <v>630</v>
      </c>
      <c r="C642" s="6" t="s">
        <v>631</v>
      </c>
      <c r="D642" s="6">
        <v>1</v>
      </c>
      <c r="E642" s="6">
        <v>1</v>
      </c>
      <c r="F642" s="6">
        <v>9.1999999999999993</v>
      </c>
      <c r="G642" s="6">
        <v>24.279</v>
      </c>
      <c r="H642" s="6">
        <v>217</v>
      </c>
      <c r="I642" s="2">
        <v>-2</v>
      </c>
      <c r="J642" s="3" t="s">
        <v>25</v>
      </c>
      <c r="M642">
        <v>609</v>
      </c>
      <c r="O642">
        <v>7</v>
      </c>
    </row>
    <row r="643" spans="1:15" x14ac:dyDescent="0.55000000000000004">
      <c r="A643" s="6" t="s">
        <v>659</v>
      </c>
      <c r="B643" s="6" t="s">
        <v>660</v>
      </c>
      <c r="C643" s="6" t="s">
        <v>661</v>
      </c>
      <c r="D643" s="6">
        <v>1</v>
      </c>
      <c r="E643" s="6">
        <v>1</v>
      </c>
      <c r="F643" s="6">
        <v>2.7</v>
      </c>
      <c r="G643" s="6">
        <v>40.923999999999999</v>
      </c>
      <c r="H643" s="6">
        <v>370</v>
      </c>
      <c r="I643" s="2">
        <v>-2</v>
      </c>
      <c r="J643" s="3" t="s">
        <v>25</v>
      </c>
      <c r="M643">
        <v>648</v>
      </c>
      <c r="O643">
        <v>182</v>
      </c>
    </row>
    <row r="644" spans="1:15" x14ac:dyDescent="0.55000000000000004">
      <c r="A644" s="6" t="s">
        <v>708</v>
      </c>
      <c r="B644" s="6" t="s">
        <v>709</v>
      </c>
      <c r="C644" s="6" t="s">
        <v>710</v>
      </c>
      <c r="D644" s="6">
        <v>1</v>
      </c>
      <c r="E644" s="6">
        <v>1</v>
      </c>
      <c r="F644" s="6">
        <v>3.8</v>
      </c>
      <c r="G644" s="6">
        <v>33.295000000000002</v>
      </c>
      <c r="H644" s="6">
        <v>292</v>
      </c>
      <c r="I644" s="2">
        <v>-2</v>
      </c>
      <c r="J644" s="3" t="s">
        <v>25</v>
      </c>
      <c r="M644">
        <v>283</v>
      </c>
      <c r="O644">
        <v>272</v>
      </c>
    </row>
    <row r="645" spans="1:15" x14ac:dyDescent="0.55000000000000004">
      <c r="A645" s="6" t="s">
        <v>742</v>
      </c>
      <c r="B645" s="6" t="s">
        <v>743</v>
      </c>
      <c r="C645" s="6" t="s">
        <v>744</v>
      </c>
      <c r="D645" s="6">
        <v>1</v>
      </c>
      <c r="E645" s="6">
        <v>1</v>
      </c>
      <c r="F645" s="6">
        <v>4.5999999999999996</v>
      </c>
      <c r="G645" s="6">
        <v>29.248000000000001</v>
      </c>
      <c r="H645" s="6">
        <v>260</v>
      </c>
      <c r="I645" s="2">
        <v>-2</v>
      </c>
      <c r="J645" s="3" t="s">
        <v>25</v>
      </c>
      <c r="M645">
        <v>226</v>
      </c>
      <c r="O645">
        <v>227</v>
      </c>
    </row>
    <row r="646" spans="1:15" x14ac:dyDescent="0.55000000000000004">
      <c r="A646" s="6" t="s">
        <v>796</v>
      </c>
      <c r="B646" s="6" t="s">
        <v>797</v>
      </c>
      <c r="C646" s="6" t="s">
        <v>798</v>
      </c>
      <c r="D646" s="6">
        <v>1</v>
      </c>
      <c r="E646" s="6">
        <v>1</v>
      </c>
      <c r="F646" s="6">
        <v>12.3</v>
      </c>
      <c r="G646" s="6">
        <v>19.841999999999999</v>
      </c>
      <c r="H646" s="6">
        <v>171</v>
      </c>
      <c r="I646" s="2">
        <v>-2</v>
      </c>
      <c r="J646" s="3" t="s">
        <v>25</v>
      </c>
      <c r="M646">
        <v>612</v>
      </c>
      <c r="O646" t="s">
        <v>799</v>
      </c>
    </row>
    <row r="647" spans="1:15" x14ac:dyDescent="0.55000000000000004">
      <c r="A647" s="6" t="s">
        <v>830</v>
      </c>
      <c r="B647" s="6" t="s">
        <v>831</v>
      </c>
      <c r="C647" s="6" t="s">
        <v>832</v>
      </c>
      <c r="D647" s="6">
        <v>4</v>
      </c>
      <c r="E647" s="6">
        <v>1</v>
      </c>
      <c r="F647" s="6">
        <v>0.4</v>
      </c>
      <c r="G647" s="6">
        <v>409.38</v>
      </c>
      <c r="H647" s="6">
        <v>3680</v>
      </c>
      <c r="I647" s="2">
        <v>-2</v>
      </c>
      <c r="J647" s="3" t="s">
        <v>25</v>
      </c>
      <c r="M647">
        <v>437</v>
      </c>
      <c r="O647" t="s">
        <v>833</v>
      </c>
    </row>
    <row r="648" spans="1:15" x14ac:dyDescent="0.55000000000000004">
      <c r="A648" s="6" t="s">
        <v>2099</v>
      </c>
      <c r="B648" s="6" t="s">
        <v>5944</v>
      </c>
      <c r="C648" s="6" t="s">
        <v>5943</v>
      </c>
      <c r="D648" s="6">
        <v>1</v>
      </c>
      <c r="E648" s="6">
        <v>1</v>
      </c>
      <c r="F648" s="6">
        <v>2.7</v>
      </c>
      <c r="G648" s="6">
        <v>43.268999999999998</v>
      </c>
      <c r="H648" s="6">
        <v>373</v>
      </c>
      <c r="I648" s="2">
        <v>-2</v>
      </c>
      <c r="J648" s="3" t="s">
        <v>25</v>
      </c>
      <c r="M648">
        <v>33</v>
      </c>
      <c r="O648">
        <v>67</v>
      </c>
    </row>
    <row r="649" spans="1:15" x14ac:dyDescent="0.55000000000000004">
      <c r="A649" s="6" t="s">
        <v>879</v>
      </c>
      <c r="B649" s="6" t="s">
        <v>880</v>
      </c>
      <c r="C649" s="6" t="s">
        <v>881</v>
      </c>
      <c r="D649" s="6">
        <v>2</v>
      </c>
      <c r="E649" s="6">
        <v>1</v>
      </c>
      <c r="F649" s="6">
        <v>2.7</v>
      </c>
      <c r="G649" s="6">
        <v>37.136000000000003</v>
      </c>
      <c r="H649" s="6">
        <v>329</v>
      </c>
      <c r="I649" s="2">
        <v>-2</v>
      </c>
      <c r="J649" s="3" t="s">
        <v>25</v>
      </c>
      <c r="M649">
        <v>46</v>
      </c>
      <c r="O649">
        <v>324</v>
      </c>
    </row>
    <row r="650" spans="1:15" x14ac:dyDescent="0.55000000000000004">
      <c r="A650" s="6" t="s">
        <v>936</v>
      </c>
      <c r="B650" s="6" t="s">
        <v>937</v>
      </c>
      <c r="C650" s="6" t="s">
        <v>938</v>
      </c>
      <c r="D650" s="6">
        <v>2</v>
      </c>
      <c r="E650" s="6">
        <v>1</v>
      </c>
      <c r="F650" s="6">
        <v>10.5</v>
      </c>
      <c r="G650" s="6">
        <v>15.292999999999999</v>
      </c>
      <c r="H650" s="6">
        <v>133</v>
      </c>
      <c r="I650" s="2">
        <v>-2</v>
      </c>
      <c r="J650" s="3" t="s">
        <v>25</v>
      </c>
      <c r="M650">
        <v>478</v>
      </c>
      <c r="O650">
        <v>19</v>
      </c>
    </row>
    <row r="651" spans="1:15" x14ac:dyDescent="0.55000000000000004">
      <c r="A651" s="6" t="s">
        <v>948</v>
      </c>
      <c r="B651" s="6" t="s">
        <v>949</v>
      </c>
      <c r="C651" s="6" t="s">
        <v>950</v>
      </c>
      <c r="D651" s="6">
        <v>6</v>
      </c>
      <c r="E651" s="6">
        <v>1</v>
      </c>
      <c r="F651" s="6">
        <v>1.2</v>
      </c>
      <c r="G651" s="6">
        <v>95.938999999999993</v>
      </c>
      <c r="H651" s="6">
        <v>821</v>
      </c>
      <c r="I651" s="2">
        <v>-2</v>
      </c>
      <c r="J651" s="3" t="s">
        <v>25</v>
      </c>
      <c r="M651">
        <v>150</v>
      </c>
      <c r="O651">
        <v>482</v>
      </c>
    </row>
    <row r="652" spans="1:15" x14ac:dyDescent="0.55000000000000004">
      <c r="A652" s="6" t="s">
        <v>988</v>
      </c>
      <c r="B652" s="6" t="s">
        <v>989</v>
      </c>
      <c r="C652" s="6" t="s">
        <v>990</v>
      </c>
      <c r="D652" s="6">
        <v>11</v>
      </c>
      <c r="E652" s="6">
        <v>1</v>
      </c>
      <c r="F652" s="6">
        <v>3.3</v>
      </c>
      <c r="G652" s="6">
        <v>73.540999999999997</v>
      </c>
      <c r="H652" s="6">
        <v>672</v>
      </c>
      <c r="I652" s="2">
        <v>-2</v>
      </c>
      <c r="J652" s="3" t="s">
        <v>25</v>
      </c>
      <c r="M652">
        <v>538</v>
      </c>
      <c r="O652">
        <v>270</v>
      </c>
    </row>
    <row r="653" spans="1:15" x14ac:dyDescent="0.55000000000000004">
      <c r="A653" s="6" t="s">
        <v>994</v>
      </c>
      <c r="B653" s="6" t="s">
        <v>995</v>
      </c>
      <c r="C653" s="6" t="s">
        <v>996</v>
      </c>
      <c r="D653" s="6">
        <v>2</v>
      </c>
      <c r="E653" s="6">
        <v>1</v>
      </c>
      <c r="F653" s="6">
        <v>0.6</v>
      </c>
      <c r="G653" s="6">
        <v>161.02000000000001</v>
      </c>
      <c r="H653" s="6">
        <v>1429</v>
      </c>
      <c r="I653" s="2">
        <v>-2</v>
      </c>
      <c r="J653" s="3" t="s">
        <v>25</v>
      </c>
      <c r="M653">
        <v>643</v>
      </c>
      <c r="O653">
        <v>600</v>
      </c>
    </row>
    <row r="654" spans="1:15" x14ac:dyDescent="0.55000000000000004">
      <c r="A654" s="6" t="s">
        <v>1025</v>
      </c>
      <c r="B654" s="6" t="s">
        <v>1026</v>
      </c>
      <c r="C654" s="6" t="s">
        <v>1027</v>
      </c>
      <c r="D654" s="6">
        <v>2</v>
      </c>
      <c r="E654" s="6">
        <v>1</v>
      </c>
      <c r="F654" s="6">
        <v>0.3</v>
      </c>
      <c r="G654" s="6">
        <v>771.15</v>
      </c>
      <c r="H654" s="6">
        <v>8066</v>
      </c>
      <c r="I654" s="2">
        <v>-2</v>
      </c>
      <c r="J654" s="3" t="s">
        <v>25</v>
      </c>
      <c r="M654">
        <v>481</v>
      </c>
      <c r="O654" t="s">
        <v>1028</v>
      </c>
    </row>
    <row r="655" spans="1:15" x14ac:dyDescent="0.55000000000000004">
      <c r="A655" s="6" t="s">
        <v>1035</v>
      </c>
      <c r="B655" s="6" t="s">
        <v>1036</v>
      </c>
      <c r="C655" s="6" t="s">
        <v>1037</v>
      </c>
      <c r="D655" s="6">
        <v>1</v>
      </c>
      <c r="E655" s="6">
        <v>1</v>
      </c>
      <c r="F655" s="6">
        <v>0.8</v>
      </c>
      <c r="G655" s="6">
        <v>223.09</v>
      </c>
      <c r="H655" s="6">
        <v>1935</v>
      </c>
      <c r="I655" s="2">
        <v>-2</v>
      </c>
      <c r="J655" s="3" t="s">
        <v>25</v>
      </c>
      <c r="M655">
        <v>160</v>
      </c>
      <c r="O655">
        <v>792</v>
      </c>
    </row>
    <row r="656" spans="1:15" x14ac:dyDescent="0.55000000000000004">
      <c r="A656" s="6" t="s">
        <v>1038</v>
      </c>
      <c r="B656" s="6" t="s">
        <v>1039</v>
      </c>
      <c r="C656" s="6" t="s">
        <v>1040</v>
      </c>
      <c r="D656" s="6">
        <v>1</v>
      </c>
      <c r="E656" s="6">
        <v>1</v>
      </c>
      <c r="F656" s="6">
        <v>1.2</v>
      </c>
      <c r="G656" s="6">
        <v>221.39</v>
      </c>
      <c r="H656" s="6">
        <v>1941</v>
      </c>
      <c r="I656" s="2">
        <v>-2</v>
      </c>
      <c r="J656" s="3" t="s">
        <v>25</v>
      </c>
      <c r="M656">
        <v>7</v>
      </c>
      <c r="O656">
        <v>1686</v>
      </c>
    </row>
    <row r="657" spans="1:15" x14ac:dyDescent="0.55000000000000004">
      <c r="A657" s="6" t="s">
        <v>1047</v>
      </c>
      <c r="B657" s="6" t="s">
        <v>1048</v>
      </c>
      <c r="C657" s="6" t="s">
        <v>1049</v>
      </c>
      <c r="D657" s="6">
        <v>2</v>
      </c>
      <c r="E657" s="6">
        <v>1</v>
      </c>
      <c r="F657" s="6">
        <v>2</v>
      </c>
      <c r="G657" s="6">
        <v>124.95</v>
      </c>
      <c r="H657" s="6">
        <v>1078</v>
      </c>
      <c r="I657" s="2">
        <v>-2</v>
      </c>
      <c r="J657" s="3" t="s">
        <v>25</v>
      </c>
      <c r="M657">
        <v>48</v>
      </c>
      <c r="O657">
        <v>594</v>
      </c>
    </row>
    <row r="658" spans="1:15" x14ac:dyDescent="0.55000000000000004">
      <c r="A658" s="6" t="s">
        <v>1077</v>
      </c>
      <c r="B658" s="6" t="s">
        <v>1078</v>
      </c>
      <c r="C658" s="6" t="s">
        <v>1079</v>
      </c>
      <c r="D658" s="6">
        <v>1</v>
      </c>
      <c r="E658" s="6">
        <v>1</v>
      </c>
      <c r="F658" s="6">
        <v>1.6</v>
      </c>
      <c r="G658" s="6">
        <v>73.912000000000006</v>
      </c>
      <c r="H658" s="6">
        <v>642</v>
      </c>
      <c r="I658" s="2">
        <v>-2</v>
      </c>
      <c r="J658" s="3" t="s">
        <v>25</v>
      </c>
      <c r="M658">
        <v>29</v>
      </c>
      <c r="O658">
        <v>420</v>
      </c>
    </row>
    <row r="659" spans="1:15" x14ac:dyDescent="0.55000000000000004">
      <c r="A659" s="6" t="s">
        <v>1083</v>
      </c>
      <c r="B659" s="6" t="s">
        <v>1084</v>
      </c>
      <c r="C659" s="6" t="s">
        <v>1085</v>
      </c>
      <c r="D659" s="6">
        <v>2</v>
      </c>
      <c r="E659" s="6">
        <v>1</v>
      </c>
      <c r="F659" s="6">
        <v>3.5</v>
      </c>
      <c r="G659" s="6">
        <v>36.076000000000001</v>
      </c>
      <c r="H659" s="6">
        <v>317</v>
      </c>
      <c r="I659" s="2">
        <v>-2</v>
      </c>
      <c r="J659" s="3" t="s">
        <v>25</v>
      </c>
      <c r="M659">
        <v>455</v>
      </c>
      <c r="O659">
        <v>49</v>
      </c>
    </row>
    <row r="660" spans="1:15" x14ac:dyDescent="0.55000000000000004">
      <c r="A660" s="6" t="s">
        <v>1091</v>
      </c>
      <c r="B660" s="6" t="s">
        <v>1092</v>
      </c>
      <c r="C660" s="6" t="s">
        <v>1093</v>
      </c>
      <c r="D660" s="6">
        <v>1</v>
      </c>
      <c r="E660" s="6">
        <v>1</v>
      </c>
      <c r="F660" s="6">
        <v>11.6</v>
      </c>
      <c r="G660" s="6">
        <v>26.957999999999998</v>
      </c>
      <c r="H660" s="6">
        <v>241</v>
      </c>
      <c r="I660" s="2">
        <v>-2</v>
      </c>
      <c r="J660" s="3" t="s">
        <v>25</v>
      </c>
      <c r="M660">
        <v>95</v>
      </c>
      <c r="O660">
        <v>130</v>
      </c>
    </row>
    <row r="661" spans="1:15" x14ac:dyDescent="0.55000000000000004">
      <c r="A661" s="6" t="s">
        <v>1101</v>
      </c>
      <c r="B661" s="6" t="s">
        <v>1102</v>
      </c>
      <c r="C661" s="6" t="s">
        <v>1103</v>
      </c>
      <c r="D661" s="6">
        <v>2</v>
      </c>
      <c r="E661" s="6">
        <v>1</v>
      </c>
      <c r="F661" s="6">
        <v>2.5</v>
      </c>
      <c r="G661" s="6">
        <v>110.19</v>
      </c>
      <c r="H661" s="6">
        <v>993</v>
      </c>
      <c r="I661" s="2">
        <v>-2</v>
      </c>
      <c r="J661" s="3" t="s">
        <v>25</v>
      </c>
      <c r="M661">
        <v>668</v>
      </c>
      <c r="O661">
        <v>686</v>
      </c>
    </row>
    <row r="662" spans="1:15" x14ac:dyDescent="0.55000000000000004">
      <c r="A662" s="6" t="s">
        <v>1128</v>
      </c>
      <c r="B662" s="6" t="s">
        <v>1129</v>
      </c>
      <c r="C662" s="6" t="s">
        <v>1130</v>
      </c>
      <c r="D662" s="6">
        <v>3</v>
      </c>
      <c r="E662" s="6">
        <v>1</v>
      </c>
      <c r="F662" s="6">
        <v>8.1</v>
      </c>
      <c r="G662" s="6">
        <v>32.838000000000001</v>
      </c>
      <c r="H662" s="6">
        <v>297</v>
      </c>
      <c r="I662" s="2">
        <v>-2</v>
      </c>
      <c r="J662" s="3" t="s">
        <v>25</v>
      </c>
      <c r="M662">
        <v>346</v>
      </c>
      <c r="O662">
        <v>120</v>
      </c>
    </row>
    <row r="663" spans="1:15" x14ac:dyDescent="0.55000000000000004">
      <c r="A663" s="6" t="s">
        <v>2096</v>
      </c>
      <c r="B663" s="6" t="s">
        <v>5938</v>
      </c>
      <c r="C663" s="6" t="s">
        <v>5937</v>
      </c>
      <c r="D663" s="6">
        <v>3</v>
      </c>
      <c r="E663" s="6">
        <v>1</v>
      </c>
      <c r="F663" s="6">
        <v>1.6</v>
      </c>
      <c r="G663" s="6">
        <v>108.54</v>
      </c>
      <c r="H663" s="6">
        <v>988</v>
      </c>
      <c r="I663" s="2">
        <v>-2</v>
      </c>
      <c r="J663" s="3" t="s">
        <v>25</v>
      </c>
      <c r="M663">
        <v>513</v>
      </c>
      <c r="O663">
        <v>979</v>
      </c>
    </row>
    <row r="664" spans="1:15" x14ac:dyDescent="0.55000000000000004">
      <c r="A664" s="6" t="s">
        <v>1190</v>
      </c>
      <c r="B664" s="6" t="s">
        <v>1191</v>
      </c>
      <c r="C664" s="6" t="s">
        <v>1192</v>
      </c>
      <c r="D664" s="6">
        <v>2</v>
      </c>
      <c r="E664" s="6">
        <v>1</v>
      </c>
      <c r="F664" s="6">
        <v>7.9</v>
      </c>
      <c r="G664" s="6">
        <v>28.114999999999998</v>
      </c>
      <c r="H664" s="6">
        <v>242</v>
      </c>
      <c r="I664" s="2">
        <v>-2</v>
      </c>
      <c r="J664" s="3" t="s">
        <v>25</v>
      </c>
      <c r="M664">
        <v>439</v>
      </c>
      <c r="O664">
        <v>175</v>
      </c>
    </row>
    <row r="665" spans="1:15" x14ac:dyDescent="0.55000000000000004">
      <c r="A665" s="6" t="s">
        <v>1208</v>
      </c>
      <c r="B665" s="6" t="s">
        <v>1209</v>
      </c>
      <c r="C665" s="6" t="s">
        <v>1210</v>
      </c>
      <c r="D665" s="6">
        <v>1</v>
      </c>
      <c r="E665" s="6">
        <v>1</v>
      </c>
      <c r="F665" s="6">
        <v>2.2000000000000002</v>
      </c>
      <c r="G665" s="6">
        <v>99.363</v>
      </c>
      <c r="H665" s="6">
        <v>879</v>
      </c>
      <c r="I665" s="2">
        <v>-2</v>
      </c>
      <c r="J665" s="3" t="s">
        <v>25</v>
      </c>
      <c r="M665">
        <v>504</v>
      </c>
      <c r="O665">
        <v>590</v>
      </c>
    </row>
    <row r="666" spans="1:15" x14ac:dyDescent="0.55000000000000004">
      <c r="A666" s="6" t="s">
        <v>1241</v>
      </c>
      <c r="B666" s="6" t="s">
        <v>1242</v>
      </c>
      <c r="C666" s="6" t="s">
        <v>1243</v>
      </c>
      <c r="D666" s="6">
        <v>1</v>
      </c>
      <c r="E666" s="6">
        <v>1</v>
      </c>
      <c r="F666" s="6">
        <v>2</v>
      </c>
      <c r="G666" s="6">
        <v>56.881</v>
      </c>
      <c r="H666" s="6">
        <v>504</v>
      </c>
      <c r="I666" s="2">
        <v>-2</v>
      </c>
      <c r="J666" s="3" t="s">
        <v>25</v>
      </c>
      <c r="M666">
        <v>483</v>
      </c>
      <c r="O666">
        <v>106</v>
      </c>
    </row>
    <row r="667" spans="1:15" x14ac:dyDescent="0.55000000000000004">
      <c r="A667" s="6" t="s">
        <v>1250</v>
      </c>
      <c r="B667" s="6" t="s">
        <v>1251</v>
      </c>
      <c r="C667" s="6" t="s">
        <v>1252</v>
      </c>
      <c r="D667" s="6">
        <v>3</v>
      </c>
      <c r="E667" s="6">
        <v>1</v>
      </c>
      <c r="F667" s="6">
        <v>2.7</v>
      </c>
      <c r="G667" s="6">
        <v>47.758000000000003</v>
      </c>
      <c r="H667" s="6">
        <v>415</v>
      </c>
      <c r="I667" s="2">
        <v>-2</v>
      </c>
      <c r="J667" s="3" t="s">
        <v>25</v>
      </c>
      <c r="M667">
        <v>487</v>
      </c>
      <c r="O667">
        <v>117</v>
      </c>
    </row>
    <row r="668" spans="1:15" x14ac:dyDescent="0.55000000000000004">
      <c r="A668" s="6" t="s">
        <v>1256</v>
      </c>
      <c r="B668" s="6" t="s">
        <v>1257</v>
      </c>
      <c r="C668" s="6" t="s">
        <v>1258</v>
      </c>
      <c r="D668" s="6">
        <v>1</v>
      </c>
      <c r="E668" s="6">
        <v>1</v>
      </c>
      <c r="F668" s="6">
        <v>4.3</v>
      </c>
      <c r="G668" s="6">
        <v>23.385000000000002</v>
      </c>
      <c r="H668" s="6">
        <v>207</v>
      </c>
      <c r="I668" s="2">
        <v>-2</v>
      </c>
      <c r="J668" s="3" t="s">
        <v>25</v>
      </c>
      <c r="M668">
        <v>469</v>
      </c>
      <c r="O668">
        <v>142</v>
      </c>
    </row>
    <row r="669" spans="1:15" x14ac:dyDescent="0.55000000000000004">
      <c r="A669" s="6" t="s">
        <v>1347</v>
      </c>
      <c r="B669" s="6" t="s">
        <v>1348</v>
      </c>
      <c r="C669" s="6" t="s">
        <v>1349</v>
      </c>
      <c r="D669" s="6">
        <v>4</v>
      </c>
      <c r="E669" s="6">
        <v>1</v>
      </c>
      <c r="F669" s="6">
        <v>1.7</v>
      </c>
      <c r="G669" s="6">
        <v>135.38999999999999</v>
      </c>
      <c r="H669" s="6">
        <v>1239</v>
      </c>
      <c r="I669" s="2">
        <v>-2</v>
      </c>
      <c r="J669" s="3" t="s">
        <v>25</v>
      </c>
      <c r="M669">
        <v>456</v>
      </c>
      <c r="O669">
        <v>110</v>
      </c>
    </row>
    <row r="670" spans="1:15" x14ac:dyDescent="0.55000000000000004">
      <c r="A670" s="6" t="s">
        <v>2100</v>
      </c>
      <c r="B670" s="6" t="s">
        <v>5946</v>
      </c>
      <c r="C670" s="6" t="s">
        <v>5945</v>
      </c>
      <c r="D670" s="6">
        <v>1</v>
      </c>
      <c r="E670" s="6">
        <v>1</v>
      </c>
      <c r="F670" s="6">
        <v>3.1</v>
      </c>
      <c r="G670" s="6">
        <v>64.881</v>
      </c>
      <c r="H670" s="6">
        <v>576</v>
      </c>
      <c r="I670" s="2">
        <v>-2</v>
      </c>
      <c r="J670" s="3" t="s">
        <v>25</v>
      </c>
      <c r="M670">
        <v>307</v>
      </c>
      <c r="O670" t="s">
        <v>2101</v>
      </c>
    </row>
    <row r="671" spans="1:15" x14ac:dyDescent="0.55000000000000004">
      <c r="A671" s="6" t="s">
        <v>1389</v>
      </c>
      <c r="B671" s="6" t="s">
        <v>1390</v>
      </c>
      <c r="C671" s="6" t="s">
        <v>1391</v>
      </c>
      <c r="D671" s="6">
        <v>1</v>
      </c>
      <c r="E671" s="6">
        <v>1</v>
      </c>
      <c r="F671" s="6">
        <v>2.1</v>
      </c>
      <c r="G671" s="6">
        <v>63.067</v>
      </c>
      <c r="H671" s="6">
        <v>581</v>
      </c>
      <c r="I671" s="2">
        <v>-2</v>
      </c>
      <c r="J671" s="3" t="s">
        <v>25</v>
      </c>
      <c r="M671">
        <v>494</v>
      </c>
      <c r="O671">
        <v>200</v>
      </c>
    </row>
    <row r="672" spans="1:15" x14ac:dyDescent="0.55000000000000004">
      <c r="A672" s="6" t="s">
        <v>1398</v>
      </c>
      <c r="B672" s="6" t="s">
        <v>1399</v>
      </c>
      <c r="C672" s="6" t="s">
        <v>1400</v>
      </c>
      <c r="D672" s="6">
        <v>3</v>
      </c>
      <c r="E672" s="6">
        <v>1</v>
      </c>
      <c r="F672" s="6">
        <v>0.6</v>
      </c>
      <c r="G672" s="6">
        <v>175.34</v>
      </c>
      <c r="H672" s="6">
        <v>1640</v>
      </c>
      <c r="I672" s="2">
        <v>-2</v>
      </c>
      <c r="J672" s="3" t="s">
        <v>25</v>
      </c>
      <c r="M672">
        <v>480</v>
      </c>
      <c r="O672">
        <v>994</v>
      </c>
    </row>
    <row r="673" spans="1:15" x14ac:dyDescent="0.55000000000000004">
      <c r="A673" s="6" t="s">
        <v>1407</v>
      </c>
      <c r="B673" s="6" t="s">
        <v>1408</v>
      </c>
      <c r="C673" s="6" t="s">
        <v>1409</v>
      </c>
      <c r="D673" s="6">
        <v>5</v>
      </c>
      <c r="E673" s="6">
        <v>1</v>
      </c>
      <c r="F673" s="6">
        <v>5.8</v>
      </c>
      <c r="G673" s="6">
        <v>21.899000000000001</v>
      </c>
      <c r="H673" s="6">
        <v>189</v>
      </c>
      <c r="I673" s="2">
        <v>-2</v>
      </c>
      <c r="J673" s="3" t="s">
        <v>25</v>
      </c>
      <c r="M673">
        <v>620</v>
      </c>
      <c r="O673">
        <v>52</v>
      </c>
    </row>
    <row r="674" spans="1:15" x14ac:dyDescent="0.55000000000000004">
      <c r="A674" s="6" t="s">
        <v>1437</v>
      </c>
      <c r="B674" s="6" t="s">
        <v>1438</v>
      </c>
      <c r="C674" s="6" t="s">
        <v>1439</v>
      </c>
      <c r="D674" s="6">
        <v>1</v>
      </c>
      <c r="E674" s="6">
        <v>1</v>
      </c>
      <c r="F674" s="6">
        <v>0.7</v>
      </c>
      <c r="G674" s="6">
        <v>197.29</v>
      </c>
      <c r="H674" s="6">
        <v>1758</v>
      </c>
      <c r="I674" s="2">
        <v>-2</v>
      </c>
      <c r="J674" s="3" t="s">
        <v>25</v>
      </c>
      <c r="M674">
        <v>479</v>
      </c>
      <c r="O674" t="s">
        <v>1440</v>
      </c>
    </row>
    <row r="675" spans="1:15" x14ac:dyDescent="0.55000000000000004">
      <c r="A675" s="6" t="s">
        <v>1441</v>
      </c>
      <c r="B675" s="6" t="s">
        <v>1442</v>
      </c>
      <c r="C675" s="6" t="s">
        <v>1443</v>
      </c>
      <c r="D675" s="6">
        <v>3</v>
      </c>
      <c r="E675" s="6">
        <v>1</v>
      </c>
      <c r="F675" s="6">
        <v>2.1</v>
      </c>
      <c r="G675" s="6">
        <v>82.625</v>
      </c>
      <c r="H675" s="6">
        <v>727</v>
      </c>
      <c r="I675" s="2">
        <v>-2</v>
      </c>
      <c r="J675" s="3" t="s">
        <v>25</v>
      </c>
      <c r="M675">
        <v>590</v>
      </c>
      <c r="O675" t="s">
        <v>1444</v>
      </c>
    </row>
    <row r="676" spans="1:15" x14ac:dyDescent="0.55000000000000004">
      <c r="A676" s="6" t="s">
        <v>1592</v>
      </c>
      <c r="B676" s="6" t="s">
        <v>1593</v>
      </c>
      <c r="C676" s="6" t="s">
        <v>1594</v>
      </c>
      <c r="D676" s="6">
        <v>2</v>
      </c>
      <c r="E676" s="6">
        <v>1</v>
      </c>
      <c r="F676" s="6">
        <v>2.2999999999999998</v>
      </c>
      <c r="G676" s="6">
        <v>125.33</v>
      </c>
      <c r="H676" s="6">
        <v>1105</v>
      </c>
      <c r="I676" s="2">
        <v>-2</v>
      </c>
      <c r="J676" s="3" t="s">
        <v>25</v>
      </c>
      <c r="M676">
        <v>597</v>
      </c>
      <c r="O676" t="s">
        <v>1595</v>
      </c>
    </row>
    <row r="677" spans="1:15" hidden="1" x14ac:dyDescent="0.55000000000000004">
      <c r="A677" t="s">
        <v>2085</v>
      </c>
      <c r="B677"/>
      <c r="C677"/>
      <c r="D677">
        <v>1</v>
      </c>
      <c r="E677">
        <v>1</v>
      </c>
      <c r="F677">
        <v>10.6</v>
      </c>
      <c r="G677">
        <v>15.183999999999999</v>
      </c>
      <c r="H677">
        <v>142</v>
      </c>
      <c r="I677">
        <v>6.7952000000000004</v>
      </c>
      <c r="L677" t="s">
        <v>25</v>
      </c>
      <c r="M677">
        <v>10</v>
      </c>
    </row>
    <row r="678" spans="1:15" hidden="1" x14ac:dyDescent="0.55000000000000004">
      <c r="A678" t="s">
        <v>2086</v>
      </c>
      <c r="B678"/>
      <c r="C678"/>
      <c r="D678">
        <v>1</v>
      </c>
      <c r="E678">
        <v>1</v>
      </c>
      <c r="F678">
        <v>3.5</v>
      </c>
      <c r="G678">
        <v>69.293000000000006</v>
      </c>
      <c r="H678">
        <v>607</v>
      </c>
      <c r="I678">
        <v>13.487</v>
      </c>
      <c r="L678" t="s">
        <v>25</v>
      </c>
      <c r="M678">
        <v>11</v>
      </c>
    </row>
    <row r="679" spans="1:15" hidden="1" x14ac:dyDescent="0.55000000000000004">
      <c r="A679" t="s">
        <v>2087</v>
      </c>
      <c r="B679"/>
      <c r="C679"/>
      <c r="D679">
        <v>1</v>
      </c>
      <c r="E679">
        <v>1</v>
      </c>
      <c r="F679">
        <v>4.0999999999999996</v>
      </c>
      <c r="G679">
        <v>46.103000000000002</v>
      </c>
      <c r="H679">
        <v>416</v>
      </c>
      <c r="I679">
        <v>7.9842000000000004</v>
      </c>
      <c r="L679" t="s">
        <v>25</v>
      </c>
      <c r="M679">
        <v>13</v>
      </c>
    </row>
    <row r="680" spans="1:15" hidden="1" x14ac:dyDescent="0.55000000000000004">
      <c r="A680" t="s">
        <v>2088</v>
      </c>
      <c r="B680"/>
      <c r="C680"/>
      <c r="D680">
        <v>1</v>
      </c>
      <c r="E680">
        <v>1</v>
      </c>
      <c r="F680">
        <v>6.9</v>
      </c>
      <c r="G680">
        <v>16.622</v>
      </c>
      <c r="H680">
        <v>160</v>
      </c>
      <c r="I680">
        <v>6.0233999999999996</v>
      </c>
      <c r="L680" t="s">
        <v>25</v>
      </c>
      <c r="M680">
        <v>17</v>
      </c>
    </row>
    <row r="681" spans="1:15" x14ac:dyDescent="0.55000000000000004">
      <c r="A681" s="6" t="s">
        <v>1631</v>
      </c>
      <c r="B681" s="6" t="s">
        <v>1632</v>
      </c>
      <c r="C681" s="6" t="s">
        <v>1633</v>
      </c>
      <c r="D681" s="6">
        <v>2</v>
      </c>
      <c r="E681" s="6">
        <v>1</v>
      </c>
      <c r="F681" s="6">
        <v>17.399999999999999</v>
      </c>
      <c r="G681" s="6">
        <v>16.024000000000001</v>
      </c>
      <c r="H681" s="6">
        <v>149</v>
      </c>
      <c r="I681" s="2">
        <v>-2</v>
      </c>
      <c r="J681" s="3" t="s">
        <v>25</v>
      </c>
      <c r="M681">
        <v>592</v>
      </c>
      <c r="O681" t="s">
        <v>1634</v>
      </c>
    </row>
    <row r="682" spans="1:15" x14ac:dyDescent="0.55000000000000004">
      <c r="A682" s="6" t="s">
        <v>2105</v>
      </c>
      <c r="B682" s="6" t="s">
        <v>5952</v>
      </c>
      <c r="C682" s="6" t="s">
        <v>5951</v>
      </c>
      <c r="D682" s="6">
        <v>1</v>
      </c>
      <c r="E682" s="6">
        <v>1</v>
      </c>
      <c r="F682" s="6">
        <v>14</v>
      </c>
      <c r="G682" s="6">
        <v>20.456</v>
      </c>
      <c r="H682" s="6">
        <v>186</v>
      </c>
      <c r="I682" s="2">
        <v>-2</v>
      </c>
      <c r="J682" s="3" t="s">
        <v>25</v>
      </c>
      <c r="M682">
        <v>515</v>
      </c>
      <c r="O682" t="s">
        <v>2106</v>
      </c>
    </row>
    <row r="683" spans="1:15" x14ac:dyDescent="0.55000000000000004">
      <c r="A683" s="6" t="s">
        <v>1641</v>
      </c>
      <c r="B683" s="6" t="s">
        <v>1642</v>
      </c>
      <c r="C683" s="6" t="s">
        <v>1643</v>
      </c>
      <c r="D683" s="6">
        <v>1</v>
      </c>
      <c r="E683" s="6">
        <v>1</v>
      </c>
      <c r="F683" s="6">
        <v>2</v>
      </c>
      <c r="G683" s="6">
        <v>96.108999999999995</v>
      </c>
      <c r="H683" s="6">
        <v>914</v>
      </c>
      <c r="I683" s="2">
        <v>-2</v>
      </c>
      <c r="J683" s="3" t="s">
        <v>25</v>
      </c>
      <c r="M683">
        <v>585</v>
      </c>
      <c r="O683">
        <v>701</v>
      </c>
    </row>
    <row r="684" spans="1:15" x14ac:dyDescent="0.55000000000000004">
      <c r="A684" s="6" t="s">
        <v>1734</v>
      </c>
      <c r="B684" s="6" t="s">
        <v>1735</v>
      </c>
      <c r="C684" s="6" t="s">
        <v>1736</v>
      </c>
      <c r="D684" s="6">
        <v>2</v>
      </c>
      <c r="E684" s="6">
        <v>1</v>
      </c>
      <c r="F684" s="6">
        <v>2.9</v>
      </c>
      <c r="G684" s="6">
        <v>96.122</v>
      </c>
      <c r="H684" s="6">
        <v>863</v>
      </c>
      <c r="I684" s="2">
        <v>-2</v>
      </c>
      <c r="J684" s="3" t="s">
        <v>25</v>
      </c>
      <c r="M684">
        <v>638</v>
      </c>
      <c r="O684" t="s">
        <v>1737</v>
      </c>
    </row>
    <row r="685" spans="1:15" x14ac:dyDescent="0.55000000000000004">
      <c r="A685" s="6" t="s">
        <v>1756</v>
      </c>
      <c r="B685" s="6" t="s">
        <v>1757</v>
      </c>
      <c r="C685" s="6" t="s">
        <v>1758</v>
      </c>
      <c r="D685" s="6">
        <v>1</v>
      </c>
      <c r="E685" s="6">
        <v>1</v>
      </c>
      <c r="F685" s="6">
        <v>5.0999999999999996</v>
      </c>
      <c r="G685" s="6">
        <v>27.728000000000002</v>
      </c>
      <c r="H685" s="6">
        <v>236</v>
      </c>
      <c r="I685" s="2">
        <v>-2</v>
      </c>
      <c r="J685" s="3" t="s">
        <v>25</v>
      </c>
      <c r="M685">
        <v>491</v>
      </c>
      <c r="O685" t="s">
        <v>1759</v>
      </c>
    </row>
    <row r="686" spans="1:15" x14ac:dyDescent="0.55000000000000004">
      <c r="A686" s="6" t="s">
        <v>1782</v>
      </c>
      <c r="B686" s="6" t="s">
        <v>1780</v>
      </c>
      <c r="C686" s="6" t="s">
        <v>1781</v>
      </c>
      <c r="D686" s="6">
        <v>1</v>
      </c>
      <c r="E686" s="6">
        <v>1</v>
      </c>
      <c r="F686" s="6">
        <v>11.6</v>
      </c>
      <c r="G686" s="6">
        <v>15.791</v>
      </c>
      <c r="H686" s="6">
        <v>129</v>
      </c>
      <c r="I686" s="2">
        <v>-2</v>
      </c>
      <c r="J686" s="3" t="s">
        <v>25</v>
      </c>
      <c r="M686">
        <v>68</v>
      </c>
      <c r="O686">
        <v>80</v>
      </c>
    </row>
    <row r="687" spans="1:15" x14ac:dyDescent="0.55000000000000004">
      <c r="A687" s="6" t="s">
        <v>2098</v>
      </c>
      <c r="B687" s="6" t="s">
        <v>5942</v>
      </c>
      <c r="C687" s="6" t="s">
        <v>5941</v>
      </c>
      <c r="D687" s="6">
        <v>2</v>
      </c>
      <c r="E687" s="6">
        <v>1</v>
      </c>
      <c r="F687" s="6">
        <v>2.5</v>
      </c>
      <c r="G687" s="6">
        <v>56.856999999999999</v>
      </c>
      <c r="H687" s="6">
        <v>511</v>
      </c>
      <c r="I687" s="2">
        <v>-2</v>
      </c>
      <c r="J687" s="3" t="s">
        <v>25</v>
      </c>
      <c r="M687">
        <v>524</v>
      </c>
      <c r="O687">
        <v>3</v>
      </c>
    </row>
    <row r="688" spans="1:15" x14ac:dyDescent="0.55000000000000004">
      <c r="A688" s="6" t="s">
        <v>1792</v>
      </c>
      <c r="B688" s="6" t="s">
        <v>1793</v>
      </c>
      <c r="C688" s="6" t="s">
        <v>1794</v>
      </c>
      <c r="D688" s="6">
        <v>1</v>
      </c>
      <c r="E688" s="6">
        <v>1</v>
      </c>
      <c r="F688" s="6">
        <v>3.7</v>
      </c>
      <c r="G688" s="6">
        <v>50.648000000000003</v>
      </c>
      <c r="H688" s="6">
        <v>435</v>
      </c>
      <c r="I688" s="2">
        <v>-2</v>
      </c>
      <c r="J688" s="3" t="s">
        <v>25</v>
      </c>
      <c r="M688">
        <v>523</v>
      </c>
      <c r="O688">
        <v>190</v>
      </c>
    </row>
    <row r="689" spans="1:15" x14ac:dyDescent="0.55000000000000004">
      <c r="A689" s="6" t="s">
        <v>1798</v>
      </c>
      <c r="B689" s="6" t="s">
        <v>1799</v>
      </c>
      <c r="C689" s="6" t="s">
        <v>1800</v>
      </c>
      <c r="D689" s="6">
        <v>1</v>
      </c>
      <c r="E689" s="6">
        <v>1</v>
      </c>
      <c r="F689" s="6">
        <v>3.8</v>
      </c>
      <c r="G689" s="6">
        <v>33.594999999999999</v>
      </c>
      <c r="H689" s="6">
        <v>289</v>
      </c>
      <c r="I689" s="2">
        <v>-2</v>
      </c>
      <c r="J689" s="3" t="s">
        <v>25</v>
      </c>
      <c r="M689">
        <v>496</v>
      </c>
      <c r="O689">
        <v>145</v>
      </c>
    </row>
    <row r="690" spans="1:15" x14ac:dyDescent="0.55000000000000004">
      <c r="A690" s="6" t="s">
        <v>1808</v>
      </c>
      <c r="B690" s="6" t="s">
        <v>1809</v>
      </c>
      <c r="C690" s="6" t="s">
        <v>1810</v>
      </c>
      <c r="D690" s="6">
        <v>1</v>
      </c>
      <c r="E690" s="6">
        <v>1</v>
      </c>
      <c r="F690" s="6">
        <v>2.5</v>
      </c>
      <c r="G690" s="6">
        <v>67.298000000000002</v>
      </c>
      <c r="H690" s="6">
        <v>591</v>
      </c>
      <c r="I690" s="2">
        <v>-2</v>
      </c>
      <c r="J690" s="3" t="s">
        <v>25</v>
      </c>
      <c r="M690">
        <v>554</v>
      </c>
      <c r="O690">
        <v>549</v>
      </c>
    </row>
    <row r="691" spans="1:15" x14ac:dyDescent="0.55000000000000004">
      <c r="A691" s="6" t="s">
        <v>1829</v>
      </c>
      <c r="B691" s="6" t="s">
        <v>1830</v>
      </c>
      <c r="C691" s="6" t="s">
        <v>1831</v>
      </c>
      <c r="D691" s="6">
        <v>2</v>
      </c>
      <c r="E691" s="6">
        <v>1</v>
      </c>
      <c r="F691" s="6">
        <v>2.2999999999999998</v>
      </c>
      <c r="G691" s="6">
        <v>42.845999999999997</v>
      </c>
      <c r="H691" s="6">
        <v>388</v>
      </c>
      <c r="I691" s="2">
        <v>-2</v>
      </c>
      <c r="J691" s="3" t="s">
        <v>25</v>
      </c>
      <c r="M691">
        <v>575</v>
      </c>
      <c r="O691">
        <v>62</v>
      </c>
    </row>
    <row r="692" spans="1:15" x14ac:dyDescent="0.55000000000000004">
      <c r="A692" s="6" t="s">
        <v>1868</v>
      </c>
      <c r="B692" s="6" t="s">
        <v>1869</v>
      </c>
      <c r="C692" s="6" t="s">
        <v>1870</v>
      </c>
      <c r="D692" s="6">
        <v>10</v>
      </c>
      <c r="E692" s="6">
        <v>1</v>
      </c>
      <c r="F692" s="6">
        <v>1.7</v>
      </c>
      <c r="G692" s="6">
        <v>152.65</v>
      </c>
      <c r="H692" s="6">
        <v>1325</v>
      </c>
      <c r="I692" s="2">
        <v>-2</v>
      </c>
      <c r="J692" s="3" t="s">
        <v>25</v>
      </c>
      <c r="M692">
        <v>611</v>
      </c>
      <c r="O692">
        <v>1262</v>
      </c>
    </row>
    <row r="693" spans="1:15" x14ac:dyDescent="0.55000000000000004">
      <c r="A693" s="6" t="s">
        <v>2061</v>
      </c>
      <c r="B693" s="6" t="s">
        <v>2062</v>
      </c>
      <c r="C693" s="6" t="s">
        <v>2063</v>
      </c>
      <c r="D693" s="6">
        <v>1</v>
      </c>
      <c r="E693" s="6">
        <v>1</v>
      </c>
      <c r="F693" s="6">
        <v>5.3</v>
      </c>
      <c r="G693" s="6">
        <v>29.099</v>
      </c>
      <c r="H693" s="6">
        <v>263</v>
      </c>
      <c r="I693" s="2">
        <v>-2</v>
      </c>
      <c r="J693" s="3" t="s">
        <v>25</v>
      </c>
      <c r="M693">
        <v>500</v>
      </c>
      <c r="O693">
        <v>220</v>
      </c>
    </row>
    <row r="694" spans="1:15" x14ac:dyDescent="0.55000000000000004">
      <c r="A694" s="6" t="s">
        <v>2073</v>
      </c>
      <c r="B694" s="6" t="s">
        <v>2074</v>
      </c>
      <c r="C694" s="6" t="s">
        <v>2075</v>
      </c>
      <c r="D694" s="6">
        <v>1</v>
      </c>
      <c r="E694" s="6">
        <v>1</v>
      </c>
      <c r="F694" s="6">
        <v>4.0999999999999996</v>
      </c>
      <c r="G694" s="6">
        <v>36.962000000000003</v>
      </c>
      <c r="H694" s="6">
        <v>340</v>
      </c>
      <c r="I694" s="2">
        <v>-2</v>
      </c>
      <c r="J694" s="3" t="s">
        <v>25</v>
      </c>
      <c r="M694">
        <v>553</v>
      </c>
      <c r="O694">
        <v>94</v>
      </c>
    </row>
    <row r="695" spans="1:15" x14ac:dyDescent="0.55000000000000004">
      <c r="A695" s="6" t="s">
        <v>2079</v>
      </c>
      <c r="B695" s="6" t="s">
        <v>2080</v>
      </c>
      <c r="C695" s="6" t="s">
        <v>2081</v>
      </c>
      <c r="D695" s="6">
        <v>1</v>
      </c>
      <c r="E695" s="6">
        <v>1</v>
      </c>
      <c r="F695" s="6">
        <v>1.5</v>
      </c>
      <c r="G695" s="6">
        <v>67.623999999999995</v>
      </c>
      <c r="H695" s="6">
        <v>588</v>
      </c>
      <c r="I695" s="2">
        <v>-2</v>
      </c>
      <c r="J695" s="3" t="s">
        <v>25</v>
      </c>
      <c r="M695">
        <v>499</v>
      </c>
      <c r="O695">
        <v>469</v>
      </c>
    </row>
    <row r="696" spans="1:15" hidden="1" x14ac:dyDescent="0.55000000000000004">
      <c r="A696" t="s">
        <v>2107</v>
      </c>
      <c r="B696"/>
      <c r="C696"/>
      <c r="D696">
        <v>1</v>
      </c>
      <c r="E696">
        <v>1</v>
      </c>
      <c r="F696">
        <v>0</v>
      </c>
      <c r="G696">
        <v>63.356999999999999</v>
      </c>
      <c r="H696">
        <v>556</v>
      </c>
      <c r="I696">
        <v>6.2541000000000002</v>
      </c>
      <c r="K696" t="s">
        <v>25</v>
      </c>
      <c r="M696">
        <v>694</v>
      </c>
    </row>
    <row r="697" spans="1:15" hidden="1" x14ac:dyDescent="0.55000000000000004">
      <c r="A697" t="s">
        <v>2108</v>
      </c>
      <c r="B697"/>
      <c r="C697"/>
      <c r="D697">
        <v>3</v>
      </c>
      <c r="E697">
        <v>1</v>
      </c>
      <c r="F697">
        <v>0</v>
      </c>
      <c r="G697">
        <v>55.234999999999999</v>
      </c>
      <c r="H697">
        <v>503</v>
      </c>
      <c r="I697">
        <v>6.1645000000000003</v>
      </c>
      <c r="K697" t="s">
        <v>25</v>
      </c>
      <c r="M697">
        <v>695</v>
      </c>
    </row>
    <row r="698" spans="1:15" hidden="1" x14ac:dyDescent="0.55000000000000004">
      <c r="A698" t="s">
        <v>2109</v>
      </c>
      <c r="B698"/>
      <c r="C698"/>
      <c r="D698">
        <v>1</v>
      </c>
      <c r="E698">
        <v>1</v>
      </c>
      <c r="F698">
        <v>0</v>
      </c>
      <c r="G698">
        <v>145.18</v>
      </c>
      <c r="H698">
        <v>1253</v>
      </c>
      <c r="I698">
        <v>6.5868000000000002</v>
      </c>
      <c r="K698" t="s">
        <v>25</v>
      </c>
      <c r="M698">
        <v>696</v>
      </c>
      <c r="O698">
        <v>975</v>
      </c>
    </row>
    <row r="699" spans="1:15" hidden="1" x14ac:dyDescent="0.55000000000000004">
      <c r="A699" t="s">
        <v>2110</v>
      </c>
      <c r="B699"/>
      <c r="C699"/>
      <c r="D699">
        <v>4</v>
      </c>
      <c r="E699">
        <v>1</v>
      </c>
      <c r="F699">
        <v>0</v>
      </c>
      <c r="G699">
        <v>67.781000000000006</v>
      </c>
      <c r="H699">
        <v>577</v>
      </c>
      <c r="I699">
        <v>5.9390000000000001</v>
      </c>
      <c r="K699" t="s">
        <v>25</v>
      </c>
      <c r="M699">
        <v>697</v>
      </c>
    </row>
    <row r="700" spans="1:15" hidden="1" x14ac:dyDescent="0.55000000000000004">
      <c r="A700" t="s">
        <v>2111</v>
      </c>
      <c r="B700"/>
      <c r="C700"/>
      <c r="D700">
        <v>1</v>
      </c>
      <c r="E700">
        <v>1</v>
      </c>
      <c r="F700">
        <v>0</v>
      </c>
      <c r="G700">
        <v>632.80999999999995</v>
      </c>
      <c r="H700">
        <v>5596</v>
      </c>
      <c r="I700">
        <v>5.9291999999999998</v>
      </c>
      <c r="K700" t="s">
        <v>25</v>
      </c>
      <c r="M700">
        <v>698</v>
      </c>
    </row>
    <row r="701" spans="1:15" hidden="1" x14ac:dyDescent="0.55000000000000004">
      <c r="A701" t="s">
        <v>2112</v>
      </c>
      <c r="B701"/>
      <c r="C701"/>
      <c r="D701">
        <v>1</v>
      </c>
      <c r="E701">
        <v>1</v>
      </c>
      <c r="F701">
        <v>0</v>
      </c>
      <c r="G701">
        <v>71.222999999999999</v>
      </c>
      <c r="H701">
        <v>640</v>
      </c>
      <c r="I701">
        <v>6.0472999999999999</v>
      </c>
      <c r="K701" t="s">
        <v>25</v>
      </c>
      <c r="M701">
        <v>699</v>
      </c>
    </row>
  </sheetData>
  <autoFilter ref="A1:O701" xr:uid="{00000000-0009-0000-0000-000000000000}">
    <filterColumn colId="10">
      <filters blank="1"/>
    </filterColumn>
    <filterColumn colId="11">
      <filters blank="1"/>
    </filterColumn>
    <sortState xmlns:xlrd2="http://schemas.microsoft.com/office/spreadsheetml/2017/richdata2" ref="A2:O695">
      <sortCondition descending="1" ref="I1:I70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6E0AA-622C-4709-889D-4F99A9F863E9}">
  <dimension ref="A1:F1075"/>
  <sheetViews>
    <sheetView tabSelected="1" topLeftCell="A1053" workbookViewId="0">
      <selection activeCell="D1078" sqref="D1078"/>
    </sheetView>
  </sheetViews>
  <sheetFormatPr baseColWidth="10" defaultRowHeight="14.4" x14ac:dyDescent="0.55000000000000004"/>
  <cols>
    <col min="1" max="1" width="55.62890625" customWidth="1"/>
    <col min="2" max="2" width="14.26171875" bestFit="1" customWidth="1"/>
    <col min="3" max="3" width="14.05078125" bestFit="1" customWidth="1"/>
    <col min="4" max="4" width="16.578125" bestFit="1" customWidth="1"/>
    <col min="5" max="5" width="14.5234375" bestFit="1" customWidth="1"/>
  </cols>
  <sheetData>
    <row r="1" spans="1:6" x14ac:dyDescent="0.55000000000000004">
      <c r="A1" s="9" t="s">
        <v>5954</v>
      </c>
      <c r="B1" s="10" t="s">
        <v>5955</v>
      </c>
      <c r="C1" s="10" t="s">
        <v>5956</v>
      </c>
      <c r="D1" s="10" t="s">
        <v>5957</v>
      </c>
      <c r="E1" s="10" t="s">
        <v>5958</v>
      </c>
    </row>
    <row r="2" spans="1:6" x14ac:dyDescent="0.55000000000000004">
      <c r="A2" s="6" t="s">
        <v>21</v>
      </c>
      <c r="B2" t="e">
        <f>IF(VLOOKUP(A2,NME_IP!G:G,1,FALSE)=A2,1,0)</f>
        <v>#N/A</v>
      </c>
      <c r="C2" t="e">
        <f>IF(VLOOKUP(A2,pHis_IP!G:G,1,FALSE)=A2,1,0)</f>
        <v>#N/A</v>
      </c>
      <c r="D2">
        <f>IF(VLOOKUP(A2,'BE2_Tumor_IAP_E1-4'!C:C,1,FALSE)=A2,1,0)</f>
        <v>1</v>
      </c>
      <c r="E2" t="e">
        <f>VLOOKUP(A2,NME_IP!G:T,14,FALSE)</f>
        <v>#N/A</v>
      </c>
    </row>
    <row r="3" spans="1:6" x14ac:dyDescent="0.55000000000000004">
      <c r="A3" s="6" t="s">
        <v>24</v>
      </c>
      <c r="B3" t="e">
        <f>IF(VLOOKUP(A3,NME_IP!G:G,1,FALSE)=A3,1,0)</f>
        <v>#N/A</v>
      </c>
      <c r="C3" t="e">
        <f>IF(VLOOKUP(A3,pHis_IP!G:G,1,FALSE)=A3,1,0)</f>
        <v>#N/A</v>
      </c>
      <c r="D3">
        <f>IF(VLOOKUP(A3,'BE2_Tumor_IAP_E1-4'!C:C,1,FALSE)=A3,1,0)</f>
        <v>1</v>
      </c>
      <c r="E3" t="e">
        <f>VLOOKUP(A3,NME_IP!G:T,14,FALSE)</f>
        <v>#N/A</v>
      </c>
    </row>
    <row r="4" spans="1:6" x14ac:dyDescent="0.55000000000000004">
      <c r="A4" s="6" t="s">
        <v>28</v>
      </c>
      <c r="B4" t="e">
        <f>IF(VLOOKUP(A4,NME_IP!G:G,1,FALSE)=A4,1,0)</f>
        <v>#N/A</v>
      </c>
      <c r="C4" t="e">
        <f>IF(VLOOKUP(A4,pHis_IP!G:G,1,FALSE)=A4,1,0)</f>
        <v>#N/A</v>
      </c>
      <c r="D4">
        <f>IF(VLOOKUP(A4,'BE2_Tumor_IAP_E1-4'!C:C,1,FALSE)=A4,1,0)</f>
        <v>1</v>
      </c>
      <c r="E4" t="e">
        <f>VLOOKUP(A4,NME_IP!G:T,14,FALSE)</f>
        <v>#N/A</v>
      </c>
    </row>
    <row r="5" spans="1:6" x14ac:dyDescent="0.55000000000000004">
      <c r="A5" s="6" t="s">
        <v>31</v>
      </c>
      <c r="B5" t="e">
        <f>IF(VLOOKUP(A5,NME_IP!G:G,1,FALSE)=A5,1,0)</f>
        <v>#N/A</v>
      </c>
      <c r="C5" t="e">
        <f>IF(VLOOKUP(A5,pHis_IP!G:G,1,FALSE)=A5,1,0)</f>
        <v>#N/A</v>
      </c>
      <c r="D5">
        <f>IF(VLOOKUP(A5,'BE2_Tumor_IAP_E1-4'!C:C,1,FALSE)=A5,1,0)</f>
        <v>1</v>
      </c>
      <c r="E5" t="e">
        <f>VLOOKUP(A5,NME_IP!G:T,14,FALSE)</f>
        <v>#N/A</v>
      </c>
    </row>
    <row r="6" spans="1:6" x14ac:dyDescent="0.55000000000000004">
      <c r="A6" s="6" t="s">
        <v>34</v>
      </c>
      <c r="B6" t="e">
        <f>IF(VLOOKUP(A6,NME_IP!G:G,1,FALSE)=A6,1,0)</f>
        <v>#N/A</v>
      </c>
      <c r="C6" t="e">
        <f>IF(VLOOKUP(A6,pHis_IP!G:G,1,FALSE)=A6,1,0)</f>
        <v>#N/A</v>
      </c>
      <c r="D6">
        <f>IF(VLOOKUP(A6,'BE2_Tumor_IAP_E1-4'!C:C,1,FALSE)=A6,1,0)</f>
        <v>1</v>
      </c>
      <c r="E6" t="e">
        <f>VLOOKUP(A6,NME_IP!G:T,14,FALSE)</f>
        <v>#N/A</v>
      </c>
    </row>
    <row r="7" spans="1:6" x14ac:dyDescent="0.55000000000000004">
      <c r="A7" s="6" t="s">
        <v>37</v>
      </c>
      <c r="B7" t="e">
        <f>IF(VLOOKUP(A7,NME_IP!G:G,1,FALSE)=A7,1,0)</f>
        <v>#N/A</v>
      </c>
      <c r="C7" t="e">
        <f>IF(VLOOKUP(A7,pHis_IP!G:G,1,FALSE)=A7,1,0)</f>
        <v>#N/A</v>
      </c>
      <c r="D7">
        <f>IF(VLOOKUP(A7,'BE2_Tumor_IAP_E1-4'!C:C,1,FALSE)=A7,1,0)</f>
        <v>1</v>
      </c>
      <c r="E7" t="e">
        <f>VLOOKUP(A7,NME_IP!G:T,14,FALSE)</f>
        <v>#N/A</v>
      </c>
    </row>
    <row r="8" spans="1:6" x14ac:dyDescent="0.55000000000000004">
      <c r="A8" s="6" t="s">
        <v>40</v>
      </c>
      <c r="B8" t="e">
        <f>IF(VLOOKUP(A8,NME_IP!G:G,1,FALSE)=A8,1,0)</f>
        <v>#N/A</v>
      </c>
      <c r="C8" t="e">
        <f>IF(VLOOKUP(A8,pHis_IP!G:G,1,FALSE)=A8,1,0)</f>
        <v>#N/A</v>
      </c>
      <c r="D8">
        <f>IF(VLOOKUP(A8,'BE2_Tumor_IAP_E1-4'!C:C,1,FALSE)=A8,1,0)</f>
        <v>1</v>
      </c>
      <c r="E8" t="e">
        <f>VLOOKUP(A8,NME_IP!G:T,14,FALSE)</f>
        <v>#N/A</v>
      </c>
    </row>
    <row r="9" spans="1:6" x14ac:dyDescent="0.55000000000000004">
      <c r="A9" s="8" t="s">
        <v>3528</v>
      </c>
      <c r="B9" t="e">
        <f>IF(VLOOKUP(A9,NME_IP!G:G,1,FALSE)=A9,1,0)</f>
        <v>#N/A</v>
      </c>
      <c r="C9">
        <f>IF(VLOOKUP(A9,pHis_IP!G:G,1,FALSE)=A9,1,0)</f>
        <v>1</v>
      </c>
      <c r="D9" t="e">
        <f>IF(VLOOKUP(A9,'BE2_Tumor_IAP_E1-4'!C:C,1,FALSE)=A9,1,0)</f>
        <v>#N/A</v>
      </c>
      <c r="E9" t="e">
        <f>VLOOKUP(A9,NME_IP!G:T,14,FALSE)</f>
        <v>#N/A</v>
      </c>
    </row>
    <row r="10" spans="1:6" x14ac:dyDescent="0.55000000000000004">
      <c r="A10" s="6" t="s">
        <v>3539</v>
      </c>
      <c r="B10" t="e">
        <f>IF(VLOOKUP(A10,NME_IP!G:G,1,FALSE)=A10,1,0)</f>
        <v>#N/A</v>
      </c>
      <c r="C10">
        <f>IF(VLOOKUP(A10,pHis_IP!G:G,1,FALSE)=A10,1,0)</f>
        <v>1</v>
      </c>
      <c r="D10" t="e">
        <f>IF(VLOOKUP(A10,'BE2_Tumor_IAP_E1-4'!C:C,1,FALSE)=A10,1,0)</f>
        <v>#N/A</v>
      </c>
      <c r="E10" t="e">
        <f>VLOOKUP(A10,NME_IP!G:T,14,FALSE)</f>
        <v>#N/A</v>
      </c>
    </row>
    <row r="11" spans="1:6" x14ac:dyDescent="0.55000000000000004">
      <c r="A11" s="6" t="s">
        <v>3545</v>
      </c>
      <c r="B11" t="e">
        <f>IF(VLOOKUP(A11,NME_IP!G:G,1,FALSE)=A11,1,0)</f>
        <v>#N/A</v>
      </c>
      <c r="C11">
        <f>IF(VLOOKUP(A11,pHis_IP!G:G,1,FALSE)=A11,1,0)</f>
        <v>1</v>
      </c>
      <c r="D11" t="e">
        <f>IF(VLOOKUP(A11,'BE2_Tumor_IAP_E1-4'!C:C,1,FALSE)=A11,1,0)</f>
        <v>#N/A</v>
      </c>
      <c r="E11" t="e">
        <f>VLOOKUP(A11,NME_IP!G:T,14,FALSE)</f>
        <v>#N/A</v>
      </c>
    </row>
    <row r="12" spans="1:6" x14ac:dyDescent="0.55000000000000004">
      <c r="A12" s="6" t="s">
        <v>3557</v>
      </c>
      <c r="B12" t="e">
        <f>IF(VLOOKUP(A12,NME_IP!G:G,1,FALSE)=A12,1,0)</f>
        <v>#N/A</v>
      </c>
      <c r="C12">
        <f>IF(VLOOKUP(A12,pHis_IP!G:G,1,FALSE)=A12,1,0)</f>
        <v>1</v>
      </c>
      <c r="D12" t="e">
        <f>IF(VLOOKUP(A12,'BE2_Tumor_IAP_E1-4'!C:C,1,FALSE)=A12,1,0)</f>
        <v>#N/A</v>
      </c>
      <c r="E12" t="e">
        <f>VLOOKUP(A12,NME_IP!G:T,14,FALSE)</f>
        <v>#N/A</v>
      </c>
    </row>
    <row r="13" spans="1:6" x14ac:dyDescent="0.55000000000000004">
      <c r="A13" s="11" t="s">
        <v>3569</v>
      </c>
      <c r="B13" t="e">
        <f>IF(VLOOKUP(A13,NME_IP!G:G,1,FALSE)=A13,1,0)</f>
        <v>#N/A</v>
      </c>
      <c r="C13">
        <f>IF(VLOOKUP(A13,pHis_IP!G:G,1,FALSE)=A13,1,0)</f>
        <v>1</v>
      </c>
      <c r="D13" t="e">
        <f>IF(VLOOKUP(A13,'BE2_Tumor_IAP_E1-4'!C:C,1,FALSE)=A13,1,0)</f>
        <v>#N/A</v>
      </c>
      <c r="E13" t="e">
        <f>VLOOKUP(A13,NME_IP!G:T,14,FALSE)</f>
        <v>#N/A</v>
      </c>
      <c r="F13" t="s">
        <v>5977</v>
      </c>
    </row>
    <row r="14" spans="1:6" x14ac:dyDescent="0.55000000000000004">
      <c r="A14" s="1" t="s">
        <v>5966</v>
      </c>
      <c r="B14" t="e">
        <f>IF(VLOOKUP(A14,NME_IP!G:G,1,FALSE)=A14,1,0)</f>
        <v>#N/A</v>
      </c>
      <c r="C14" t="e">
        <f>IF(VLOOKUP(A14,pHis_IP!G:G,1,FALSE)=A14,1,0)</f>
        <v>#N/A</v>
      </c>
      <c r="D14">
        <f>IF(VLOOKUP(A14,'BE2_Tumor_IAP_E1-4'!C:C,1,FALSE)=A14,1,0)</f>
        <v>1</v>
      </c>
      <c r="E14" t="e">
        <f>VLOOKUP(A14,NME_IP!G:T,14,FALSE)</f>
        <v>#N/A</v>
      </c>
      <c r="F14" t="s">
        <v>5977</v>
      </c>
    </row>
    <row r="15" spans="1:6" x14ac:dyDescent="0.55000000000000004">
      <c r="A15" s="1" t="s">
        <v>5967</v>
      </c>
      <c r="B15">
        <f>IF(VLOOKUP(A15,NME_IP!G:G,1,FALSE)=A15,1,0)</f>
        <v>1</v>
      </c>
      <c r="C15" t="e">
        <f>IF(VLOOKUP(A15,pHis_IP!G:G,1,FALSE)=A15,1,0)</f>
        <v>#N/A</v>
      </c>
      <c r="D15" t="e">
        <f>IF(VLOOKUP(A15,'BE2_Tumor_IAP_E1-4'!C:C,1,FALSE)=A15,1,0)</f>
        <v>#N/A</v>
      </c>
      <c r="E15" s="4">
        <f>VLOOKUP(A15,NME_IP!G:T,14,FALSE)</f>
        <v>79.89</v>
      </c>
      <c r="F15" t="s">
        <v>5977</v>
      </c>
    </row>
    <row r="16" spans="1:6" x14ac:dyDescent="0.55000000000000004">
      <c r="A16" s="6" t="s">
        <v>47</v>
      </c>
      <c r="B16" t="e">
        <f>IF(VLOOKUP(A16,NME_IP!G:G,1,FALSE)=A16,1,0)</f>
        <v>#N/A</v>
      </c>
      <c r="C16" t="e">
        <f>IF(VLOOKUP(A16,pHis_IP!G:G,1,FALSE)=A16,1,0)</f>
        <v>#N/A</v>
      </c>
      <c r="D16">
        <f>IF(VLOOKUP(A16,'BE2_Tumor_IAP_E1-4'!C:C,1,FALSE)=A16,1,0)</f>
        <v>1</v>
      </c>
      <c r="E16" t="e">
        <f>VLOOKUP(A16,NME_IP!G:T,14,FALSE)</f>
        <v>#N/A</v>
      </c>
    </row>
    <row r="17" spans="1:5" x14ac:dyDescent="0.55000000000000004">
      <c r="A17" s="6" t="s">
        <v>3579</v>
      </c>
      <c r="B17" t="e">
        <f>IF(VLOOKUP(A17,NME_IP!G:G,1,FALSE)=A17,1,0)</f>
        <v>#N/A</v>
      </c>
      <c r="C17">
        <f>IF(VLOOKUP(A17,pHis_IP!G:G,1,FALSE)=A17,1,0)</f>
        <v>1</v>
      </c>
      <c r="D17" t="e">
        <f>IF(VLOOKUP(A17,'BE2_Tumor_IAP_E1-4'!C:C,1,FALSE)=A17,1,0)</f>
        <v>#N/A</v>
      </c>
      <c r="E17" t="e">
        <f>VLOOKUP(A17,NME_IP!G:T,14,FALSE)</f>
        <v>#N/A</v>
      </c>
    </row>
    <row r="18" spans="1:5" x14ac:dyDescent="0.55000000000000004">
      <c r="A18" s="6" t="s">
        <v>50</v>
      </c>
      <c r="B18" t="e">
        <f>IF(VLOOKUP(A18,NME_IP!G:G,1,FALSE)=A18,1,0)</f>
        <v>#N/A</v>
      </c>
      <c r="C18" t="e">
        <f>IF(VLOOKUP(A18,pHis_IP!G:G,1,FALSE)=A18,1,0)</f>
        <v>#N/A</v>
      </c>
      <c r="D18">
        <f>IF(VLOOKUP(A18,'BE2_Tumor_IAP_E1-4'!C:C,1,FALSE)=A18,1,0)</f>
        <v>1</v>
      </c>
      <c r="E18" t="e">
        <f>VLOOKUP(A18,NME_IP!G:T,14,FALSE)</f>
        <v>#N/A</v>
      </c>
    </row>
    <row r="19" spans="1:5" x14ac:dyDescent="0.55000000000000004">
      <c r="A19" s="6" t="s">
        <v>5939</v>
      </c>
      <c r="B19" t="e">
        <f>IF(VLOOKUP(A19,NME_IP!G:G,1,FALSE)=A19,1,0)</f>
        <v>#N/A</v>
      </c>
      <c r="C19" t="e">
        <f>IF(VLOOKUP(A19,pHis_IP!G:G,1,FALSE)=A19,1,0)</f>
        <v>#N/A</v>
      </c>
      <c r="D19">
        <f>IF(VLOOKUP(A19,'BE2_Tumor_IAP_E1-4'!C:C,1,FALSE)=A19,1,0)</f>
        <v>1</v>
      </c>
      <c r="E19" t="e">
        <f>VLOOKUP(A19,NME_IP!G:T,14,FALSE)</f>
        <v>#N/A</v>
      </c>
    </row>
    <row r="20" spans="1:5" x14ac:dyDescent="0.55000000000000004">
      <c r="A20" s="5" t="s">
        <v>3030</v>
      </c>
      <c r="B20">
        <f>IF(VLOOKUP(A20,NME_IP!G:G,1,FALSE)=A20,1,0)</f>
        <v>1</v>
      </c>
      <c r="C20">
        <f>IF(VLOOKUP(A20,pHis_IP!G:G,1,FALSE)=A20,1,0)</f>
        <v>1</v>
      </c>
      <c r="D20" t="e">
        <f>IF(VLOOKUP(A20,'BE2_Tumor_IAP_E1-4'!C:C,1,FALSE)=A20,1,0)</f>
        <v>#N/A</v>
      </c>
      <c r="E20" s="2">
        <f>VLOOKUP(A20,NME_IP!G:T,14,FALSE)</f>
        <v>7.1712999999999996</v>
      </c>
    </row>
    <row r="21" spans="1:5" x14ac:dyDescent="0.55000000000000004">
      <c r="A21" s="6" t="s">
        <v>53</v>
      </c>
      <c r="B21" t="e">
        <f>IF(VLOOKUP(A21,NME_IP!G:G,1,FALSE)=A21,1,0)</f>
        <v>#N/A</v>
      </c>
      <c r="C21" t="e">
        <f>IF(VLOOKUP(A21,pHis_IP!G:G,1,FALSE)=A21,1,0)</f>
        <v>#N/A</v>
      </c>
      <c r="D21">
        <f>IF(VLOOKUP(A21,'BE2_Tumor_IAP_E1-4'!C:C,1,FALSE)=A21,1,0)</f>
        <v>1</v>
      </c>
      <c r="E21" t="e">
        <f>VLOOKUP(A21,NME_IP!G:T,14,FALSE)</f>
        <v>#N/A</v>
      </c>
    </row>
    <row r="22" spans="1:5" x14ac:dyDescent="0.55000000000000004">
      <c r="A22" s="6" t="s">
        <v>3588</v>
      </c>
      <c r="B22" t="e">
        <f>IF(VLOOKUP(A22,NME_IP!G:G,1,FALSE)=A22,1,0)</f>
        <v>#N/A</v>
      </c>
      <c r="C22">
        <f>IF(VLOOKUP(A22,pHis_IP!G:G,1,FALSE)=A22,1,0)</f>
        <v>1</v>
      </c>
      <c r="D22" t="e">
        <f>IF(VLOOKUP(A22,'BE2_Tumor_IAP_E1-4'!C:C,1,FALSE)=A22,1,0)</f>
        <v>#N/A</v>
      </c>
      <c r="E22" t="e">
        <f>VLOOKUP(A22,NME_IP!G:T,14,FALSE)</f>
        <v>#N/A</v>
      </c>
    </row>
    <row r="23" spans="1:5" x14ac:dyDescent="0.55000000000000004">
      <c r="A23" s="6" t="s">
        <v>3591</v>
      </c>
      <c r="B23" t="e">
        <f>IF(VLOOKUP(A23,NME_IP!G:G,1,FALSE)=A23,1,0)</f>
        <v>#N/A</v>
      </c>
      <c r="C23">
        <f>IF(VLOOKUP(A23,pHis_IP!G:G,1,FALSE)=A23,1,0)</f>
        <v>1</v>
      </c>
      <c r="D23" t="e">
        <f>IF(VLOOKUP(A23,'BE2_Tumor_IAP_E1-4'!C:C,1,FALSE)=A23,1,0)</f>
        <v>#N/A</v>
      </c>
      <c r="E23" t="e">
        <f>VLOOKUP(A23,NME_IP!G:T,14,FALSE)</f>
        <v>#N/A</v>
      </c>
    </row>
    <row r="24" spans="1:5" x14ac:dyDescent="0.55000000000000004">
      <c r="A24" s="6" t="s">
        <v>56</v>
      </c>
      <c r="B24" t="e">
        <f>IF(VLOOKUP(A24,NME_IP!G:G,1,FALSE)=A24,1,0)</f>
        <v>#N/A</v>
      </c>
      <c r="C24">
        <f>IF(VLOOKUP(A24,pHis_IP!G:G,1,FALSE)=A24,1,0)</f>
        <v>1</v>
      </c>
      <c r="D24">
        <f>IF(VLOOKUP(A24,'BE2_Tumor_IAP_E1-4'!C:C,1,FALSE)=A24,1,0)</f>
        <v>1</v>
      </c>
      <c r="E24" t="e">
        <f>VLOOKUP(A24,NME_IP!G:T,14,FALSE)</f>
        <v>#N/A</v>
      </c>
    </row>
    <row r="25" spans="1:5" x14ac:dyDescent="0.55000000000000004">
      <c r="A25" s="6" t="s">
        <v>59</v>
      </c>
      <c r="B25" t="e">
        <f>IF(VLOOKUP(A25,NME_IP!G:G,1,FALSE)=A25,1,0)</f>
        <v>#N/A</v>
      </c>
      <c r="C25" t="e">
        <f>IF(VLOOKUP(A25,pHis_IP!G:G,1,FALSE)=A25,1,0)</f>
        <v>#N/A</v>
      </c>
      <c r="D25">
        <f>IF(VLOOKUP(A25,'BE2_Tumor_IAP_E1-4'!C:C,1,FALSE)=A25,1,0)</f>
        <v>1</v>
      </c>
      <c r="E25" t="e">
        <f>VLOOKUP(A25,NME_IP!G:T,14,FALSE)</f>
        <v>#N/A</v>
      </c>
    </row>
    <row r="26" spans="1:5" x14ac:dyDescent="0.55000000000000004">
      <c r="A26" s="5" t="s">
        <v>2973</v>
      </c>
      <c r="B26">
        <f>IF(VLOOKUP(A26,NME_IP!G:G,1,FALSE)=A26,1,0)</f>
        <v>1</v>
      </c>
      <c r="C26">
        <f>IF(VLOOKUP(A26,pHis_IP!G:G,1,FALSE)=A26,1,0)</f>
        <v>1</v>
      </c>
      <c r="D26" t="e">
        <f>IF(VLOOKUP(A26,'BE2_Tumor_IAP_E1-4'!C:C,1,FALSE)=A26,1,0)</f>
        <v>#N/A</v>
      </c>
      <c r="E26" s="2">
        <f>VLOOKUP(A26,NME_IP!G:T,14,FALSE)</f>
        <v>8.2988</v>
      </c>
    </row>
    <row r="27" spans="1:5" x14ac:dyDescent="0.55000000000000004">
      <c r="A27" s="6" t="s">
        <v>3605</v>
      </c>
      <c r="B27" t="e">
        <f>IF(VLOOKUP(A27,NME_IP!G:G,1,FALSE)=A27,1,0)</f>
        <v>#N/A</v>
      </c>
      <c r="C27">
        <f>IF(VLOOKUP(A27,pHis_IP!G:G,1,FALSE)=A27,1,0)</f>
        <v>1</v>
      </c>
      <c r="D27" t="e">
        <f>IF(VLOOKUP(A27,'BE2_Tumor_IAP_E1-4'!C:C,1,FALSE)=A27,1,0)</f>
        <v>#N/A</v>
      </c>
      <c r="E27" t="e">
        <f>VLOOKUP(A27,NME_IP!G:T,14,FALSE)</f>
        <v>#N/A</v>
      </c>
    </row>
    <row r="28" spans="1:5" x14ac:dyDescent="0.55000000000000004">
      <c r="A28" s="6" t="s">
        <v>3612</v>
      </c>
      <c r="B28" t="e">
        <f>IF(VLOOKUP(A28,NME_IP!G:G,1,FALSE)=A28,1,0)</f>
        <v>#N/A</v>
      </c>
      <c r="C28">
        <f>IF(VLOOKUP(A28,pHis_IP!G:G,1,FALSE)=A28,1,0)</f>
        <v>1</v>
      </c>
      <c r="D28" t="e">
        <f>IF(VLOOKUP(A28,'BE2_Tumor_IAP_E1-4'!C:C,1,FALSE)=A28,1,0)</f>
        <v>#N/A</v>
      </c>
      <c r="E28" t="e">
        <f>VLOOKUP(A28,NME_IP!G:T,14,FALSE)</f>
        <v>#N/A</v>
      </c>
    </row>
    <row r="29" spans="1:5" x14ac:dyDescent="0.55000000000000004">
      <c r="A29" s="6" t="s">
        <v>3163</v>
      </c>
      <c r="B29">
        <f>IF(VLOOKUP(A29,NME_IP!G:G,1,FALSE)=A29,1,0)</f>
        <v>1</v>
      </c>
      <c r="C29" t="e">
        <f>IF(VLOOKUP(A29,pHis_IP!G:G,1,FALSE)=A29,1,0)</f>
        <v>#N/A</v>
      </c>
      <c r="D29" t="e">
        <f>IF(VLOOKUP(A29,'BE2_Tumor_IAP_E1-4'!C:C,1,FALSE)=A29,1,0)</f>
        <v>#N/A</v>
      </c>
      <c r="E29" s="2">
        <f>VLOOKUP(A29,NME_IP!G:T,14,FALSE)</f>
        <v>6.2003000000000004</v>
      </c>
    </row>
    <row r="30" spans="1:5" x14ac:dyDescent="0.55000000000000004">
      <c r="A30" s="6" t="s">
        <v>3615</v>
      </c>
      <c r="B30" t="e">
        <f>IF(VLOOKUP(A30,NME_IP!G:G,1,FALSE)=A30,1,0)</f>
        <v>#N/A</v>
      </c>
      <c r="C30">
        <f>IF(VLOOKUP(A30,pHis_IP!G:G,1,FALSE)=A30,1,0)</f>
        <v>1</v>
      </c>
      <c r="D30" t="e">
        <f>IF(VLOOKUP(A30,'BE2_Tumor_IAP_E1-4'!C:C,1,FALSE)=A30,1,0)</f>
        <v>#N/A</v>
      </c>
      <c r="E30" t="e">
        <f>VLOOKUP(A30,NME_IP!G:T,14,FALSE)</f>
        <v>#N/A</v>
      </c>
    </row>
    <row r="31" spans="1:5" x14ac:dyDescent="0.55000000000000004">
      <c r="A31" s="6" t="s">
        <v>62</v>
      </c>
      <c r="B31" t="e">
        <f>IF(VLOOKUP(A31,NME_IP!G:G,1,FALSE)=A31,1,0)</f>
        <v>#N/A</v>
      </c>
      <c r="C31">
        <f>IF(VLOOKUP(A31,pHis_IP!G:G,1,FALSE)=A31,1,0)</f>
        <v>1</v>
      </c>
      <c r="D31">
        <f>IF(VLOOKUP(A31,'BE2_Tumor_IAP_E1-4'!C:C,1,FALSE)=A31,1,0)</f>
        <v>1</v>
      </c>
      <c r="E31" t="e">
        <f>VLOOKUP(A31,NME_IP!G:T,14,FALSE)</f>
        <v>#N/A</v>
      </c>
    </row>
    <row r="32" spans="1:5" x14ac:dyDescent="0.55000000000000004">
      <c r="A32" s="6" t="s">
        <v>65</v>
      </c>
      <c r="B32" t="e">
        <f>IF(VLOOKUP(A32,NME_IP!G:G,1,FALSE)=A32,1,0)</f>
        <v>#N/A</v>
      </c>
      <c r="C32" t="e">
        <f>IF(VLOOKUP(A32,pHis_IP!G:G,1,FALSE)=A32,1,0)</f>
        <v>#N/A</v>
      </c>
      <c r="D32">
        <f>IF(VLOOKUP(A32,'BE2_Tumor_IAP_E1-4'!C:C,1,FALSE)=A32,1,0)</f>
        <v>1</v>
      </c>
      <c r="E32" t="e">
        <f>VLOOKUP(A32,NME_IP!G:T,14,FALSE)</f>
        <v>#N/A</v>
      </c>
    </row>
    <row r="33" spans="1:5" x14ac:dyDescent="0.55000000000000004">
      <c r="A33" s="6" t="s">
        <v>3626</v>
      </c>
      <c r="B33" t="e">
        <f>IF(VLOOKUP(A33,NME_IP!G:G,1,FALSE)=A33,1,0)</f>
        <v>#N/A</v>
      </c>
      <c r="C33">
        <f>IF(VLOOKUP(A33,pHis_IP!G:G,1,FALSE)=A33,1,0)</f>
        <v>1</v>
      </c>
      <c r="D33" t="e">
        <f>IF(VLOOKUP(A33,'BE2_Tumor_IAP_E1-4'!C:C,1,FALSE)=A33,1,0)</f>
        <v>#N/A</v>
      </c>
      <c r="E33" t="e">
        <f>VLOOKUP(A33,NME_IP!G:T,14,FALSE)</f>
        <v>#N/A</v>
      </c>
    </row>
    <row r="34" spans="1:5" x14ac:dyDescent="0.55000000000000004">
      <c r="A34" s="6" t="s">
        <v>68</v>
      </c>
      <c r="B34" t="e">
        <f>IF(VLOOKUP(A34,NME_IP!G:G,1,FALSE)=A34,1,0)</f>
        <v>#N/A</v>
      </c>
      <c r="C34" t="e">
        <f>IF(VLOOKUP(A34,pHis_IP!G:G,1,FALSE)=A34,1,0)</f>
        <v>#N/A</v>
      </c>
      <c r="D34">
        <f>IF(VLOOKUP(A34,'BE2_Tumor_IAP_E1-4'!C:C,1,FALSE)=A34,1,0)</f>
        <v>1</v>
      </c>
      <c r="E34" t="e">
        <f>VLOOKUP(A34,NME_IP!G:T,14,FALSE)</f>
        <v>#N/A</v>
      </c>
    </row>
    <row r="35" spans="1:5" x14ac:dyDescent="0.55000000000000004">
      <c r="A35" s="6" t="s">
        <v>3373</v>
      </c>
      <c r="B35">
        <f>IF(VLOOKUP(A35,NME_IP!G:G,1,FALSE)=A35,1,0)</f>
        <v>1</v>
      </c>
      <c r="C35" t="e">
        <f>IF(VLOOKUP(A35,pHis_IP!G:G,1,FALSE)=A35,1,0)</f>
        <v>#N/A</v>
      </c>
      <c r="D35" t="e">
        <f>IF(VLOOKUP(A35,'BE2_Tumor_IAP_E1-4'!C:C,1,FALSE)=A35,1,0)</f>
        <v>#N/A</v>
      </c>
      <c r="E35" s="2">
        <f>VLOOKUP(A35,NME_IP!G:T,14,FALSE)</f>
        <v>-2</v>
      </c>
    </row>
    <row r="36" spans="1:5" x14ac:dyDescent="0.55000000000000004">
      <c r="A36" s="6" t="s">
        <v>72</v>
      </c>
      <c r="B36" t="e">
        <f>IF(VLOOKUP(A36,NME_IP!G:G,1,FALSE)=A36,1,0)</f>
        <v>#N/A</v>
      </c>
      <c r="C36" t="e">
        <f>IF(VLOOKUP(A36,pHis_IP!G:G,1,FALSE)=A36,1,0)</f>
        <v>#N/A</v>
      </c>
      <c r="D36">
        <f>IF(VLOOKUP(A36,'BE2_Tumor_IAP_E1-4'!C:C,1,FALSE)=A36,1,0)</f>
        <v>1</v>
      </c>
      <c r="E36" t="e">
        <f>VLOOKUP(A36,NME_IP!G:T,14,FALSE)</f>
        <v>#N/A</v>
      </c>
    </row>
    <row r="37" spans="1:5" x14ac:dyDescent="0.55000000000000004">
      <c r="A37" s="6" t="s">
        <v>3631</v>
      </c>
      <c r="B37" t="e">
        <f>IF(VLOOKUP(A37,NME_IP!G:G,1,FALSE)=A37,1,0)</f>
        <v>#N/A</v>
      </c>
      <c r="C37">
        <f>IF(VLOOKUP(A37,pHis_IP!G:G,1,FALSE)=A37,1,0)</f>
        <v>1</v>
      </c>
      <c r="D37" t="e">
        <f>IF(VLOOKUP(A37,'BE2_Tumor_IAP_E1-4'!C:C,1,FALSE)=A37,1,0)</f>
        <v>#N/A</v>
      </c>
      <c r="E37" t="e">
        <f>VLOOKUP(A37,NME_IP!G:T,14,FALSE)</f>
        <v>#N/A</v>
      </c>
    </row>
    <row r="38" spans="1:5" x14ac:dyDescent="0.55000000000000004">
      <c r="A38" s="6" t="s">
        <v>3636</v>
      </c>
      <c r="B38" t="e">
        <f>IF(VLOOKUP(A38,NME_IP!G:G,1,FALSE)=A38,1,0)</f>
        <v>#N/A</v>
      </c>
      <c r="C38">
        <f>IF(VLOOKUP(A38,pHis_IP!G:G,1,FALSE)=A38,1,0)</f>
        <v>1</v>
      </c>
      <c r="D38" t="e">
        <f>IF(VLOOKUP(A38,'BE2_Tumor_IAP_E1-4'!C:C,1,FALSE)=A38,1,0)</f>
        <v>#N/A</v>
      </c>
      <c r="E38" t="e">
        <f>VLOOKUP(A38,NME_IP!G:T,14,FALSE)</f>
        <v>#N/A</v>
      </c>
    </row>
    <row r="39" spans="1:5" x14ac:dyDescent="0.55000000000000004">
      <c r="A39" s="6" t="s">
        <v>76</v>
      </c>
      <c r="B39" t="e">
        <f>IF(VLOOKUP(A39,NME_IP!G:G,1,FALSE)=A39,1,0)</f>
        <v>#N/A</v>
      </c>
      <c r="C39" t="e">
        <f>IF(VLOOKUP(A39,pHis_IP!G:G,1,FALSE)=A39,1,0)</f>
        <v>#N/A</v>
      </c>
      <c r="D39">
        <f>IF(VLOOKUP(A39,'BE2_Tumor_IAP_E1-4'!C:C,1,FALSE)=A39,1,0)</f>
        <v>1</v>
      </c>
      <c r="E39" t="e">
        <f>VLOOKUP(A39,NME_IP!G:T,14,FALSE)</f>
        <v>#N/A</v>
      </c>
    </row>
    <row r="40" spans="1:5" x14ac:dyDescent="0.55000000000000004">
      <c r="A40" s="6" t="s">
        <v>79</v>
      </c>
      <c r="B40" t="e">
        <f>IF(VLOOKUP(A40,NME_IP!G:G,1,FALSE)=A40,1,0)</f>
        <v>#N/A</v>
      </c>
      <c r="C40" t="e">
        <f>IF(VLOOKUP(A40,pHis_IP!G:G,1,FALSE)=A40,1,0)</f>
        <v>#N/A</v>
      </c>
      <c r="D40">
        <f>IF(VLOOKUP(A40,'BE2_Tumor_IAP_E1-4'!C:C,1,FALSE)=A40,1,0)</f>
        <v>1</v>
      </c>
      <c r="E40" t="e">
        <f>VLOOKUP(A40,NME_IP!G:T,14,FALSE)</f>
        <v>#N/A</v>
      </c>
    </row>
    <row r="41" spans="1:5" x14ac:dyDescent="0.55000000000000004">
      <c r="A41" s="6" t="s">
        <v>82</v>
      </c>
      <c r="B41" t="e">
        <f>IF(VLOOKUP(A41,NME_IP!G:G,1,FALSE)=A41,1,0)</f>
        <v>#N/A</v>
      </c>
      <c r="C41">
        <f>IF(VLOOKUP(A41,pHis_IP!G:G,1,FALSE)=A41,1,0)</f>
        <v>1</v>
      </c>
      <c r="D41">
        <f>IF(VLOOKUP(A41,'BE2_Tumor_IAP_E1-4'!C:C,1,FALSE)=A41,1,0)</f>
        <v>1</v>
      </c>
      <c r="E41" t="e">
        <f>VLOOKUP(A41,NME_IP!G:T,14,FALSE)</f>
        <v>#N/A</v>
      </c>
    </row>
    <row r="42" spans="1:5" x14ac:dyDescent="0.55000000000000004">
      <c r="A42" s="6" t="s">
        <v>85</v>
      </c>
      <c r="B42" t="e">
        <f>IF(VLOOKUP(A42,NME_IP!G:G,1,FALSE)=A42,1,0)</f>
        <v>#N/A</v>
      </c>
      <c r="C42" t="e">
        <f>IF(VLOOKUP(A42,pHis_IP!G:G,1,FALSE)=A42,1,0)</f>
        <v>#N/A</v>
      </c>
      <c r="D42">
        <f>IF(VLOOKUP(A42,'BE2_Tumor_IAP_E1-4'!C:C,1,FALSE)=A42,1,0)</f>
        <v>1</v>
      </c>
      <c r="E42" t="e">
        <f>VLOOKUP(A42,NME_IP!G:T,14,FALSE)</f>
        <v>#N/A</v>
      </c>
    </row>
    <row r="43" spans="1:5" x14ac:dyDescent="0.55000000000000004">
      <c r="A43" s="6" t="s">
        <v>88</v>
      </c>
      <c r="B43" t="e">
        <f>IF(VLOOKUP(A43,NME_IP!G:G,1,FALSE)=A43,1,0)</f>
        <v>#N/A</v>
      </c>
      <c r="C43" t="e">
        <f>IF(VLOOKUP(A43,pHis_IP!G:G,1,FALSE)=A43,1,0)</f>
        <v>#N/A</v>
      </c>
      <c r="D43">
        <f>IF(VLOOKUP(A43,'BE2_Tumor_IAP_E1-4'!C:C,1,FALSE)=A43,1,0)</f>
        <v>1</v>
      </c>
      <c r="E43" t="e">
        <f>VLOOKUP(A43,NME_IP!G:T,14,FALSE)</f>
        <v>#N/A</v>
      </c>
    </row>
    <row r="44" spans="1:5" x14ac:dyDescent="0.55000000000000004">
      <c r="A44" s="6" t="s">
        <v>91</v>
      </c>
      <c r="B44" t="e">
        <f>IF(VLOOKUP(A44,NME_IP!G:G,1,FALSE)=A44,1,0)</f>
        <v>#N/A</v>
      </c>
      <c r="C44" t="e">
        <f>IF(VLOOKUP(A44,pHis_IP!G:G,1,FALSE)=A44,1,0)</f>
        <v>#N/A</v>
      </c>
      <c r="D44">
        <f>IF(VLOOKUP(A44,'BE2_Tumor_IAP_E1-4'!C:C,1,FALSE)=A44,1,0)</f>
        <v>1</v>
      </c>
      <c r="E44" t="e">
        <f>VLOOKUP(A44,NME_IP!G:T,14,FALSE)</f>
        <v>#N/A</v>
      </c>
    </row>
    <row r="45" spans="1:5" x14ac:dyDescent="0.55000000000000004">
      <c r="A45" s="6" t="s">
        <v>94</v>
      </c>
      <c r="B45" t="e">
        <f>IF(VLOOKUP(A45,NME_IP!G:G,1,FALSE)=A45,1,0)</f>
        <v>#N/A</v>
      </c>
      <c r="C45" t="e">
        <f>IF(VLOOKUP(A45,pHis_IP!G:G,1,FALSE)=A45,1,0)</f>
        <v>#N/A</v>
      </c>
      <c r="D45">
        <f>IF(VLOOKUP(A45,'BE2_Tumor_IAP_E1-4'!C:C,1,FALSE)=A45,1,0)</f>
        <v>1</v>
      </c>
      <c r="E45" t="e">
        <f>VLOOKUP(A45,NME_IP!G:T,14,FALSE)</f>
        <v>#N/A</v>
      </c>
    </row>
    <row r="46" spans="1:5" x14ac:dyDescent="0.55000000000000004">
      <c r="A46" s="6" t="s">
        <v>5921</v>
      </c>
      <c r="B46">
        <f>IF(VLOOKUP(A46,NME_IP!G:G,1,FALSE)=A46,1,0)</f>
        <v>1</v>
      </c>
      <c r="C46" t="e">
        <f>IF(VLOOKUP(A46,pHis_IP!G:G,1,FALSE)=A46,1,0)</f>
        <v>#N/A</v>
      </c>
      <c r="D46" t="e">
        <f>IF(VLOOKUP(A46,'BE2_Tumor_IAP_E1-4'!C:C,1,FALSE)=A46,1,0)</f>
        <v>#N/A</v>
      </c>
      <c r="E46" s="2">
        <f>VLOOKUP(A46,NME_IP!G:T,14,FALSE)</f>
        <v>-2</v>
      </c>
    </row>
    <row r="47" spans="1:5" x14ac:dyDescent="0.55000000000000004">
      <c r="A47" s="6" t="s">
        <v>98</v>
      </c>
      <c r="B47" t="e">
        <f>IF(VLOOKUP(A47,NME_IP!G:G,1,FALSE)=A47,1,0)</f>
        <v>#N/A</v>
      </c>
      <c r="C47" t="e">
        <f>IF(VLOOKUP(A47,pHis_IP!G:G,1,FALSE)=A47,1,0)</f>
        <v>#N/A</v>
      </c>
      <c r="D47">
        <f>IF(VLOOKUP(A47,'BE2_Tumor_IAP_E1-4'!C:C,1,FALSE)=A47,1,0)</f>
        <v>1</v>
      </c>
      <c r="E47" t="e">
        <f>VLOOKUP(A47,NME_IP!G:T,14,FALSE)</f>
        <v>#N/A</v>
      </c>
    </row>
    <row r="48" spans="1:5" x14ac:dyDescent="0.55000000000000004">
      <c r="A48" s="6" t="s">
        <v>101</v>
      </c>
      <c r="B48" t="e">
        <f>IF(VLOOKUP(A48,NME_IP!G:G,1,FALSE)=A48,1,0)</f>
        <v>#N/A</v>
      </c>
      <c r="C48" t="e">
        <f>IF(VLOOKUP(A48,pHis_IP!G:G,1,FALSE)=A48,1,0)</f>
        <v>#N/A</v>
      </c>
      <c r="D48">
        <f>IF(VLOOKUP(A48,'BE2_Tumor_IAP_E1-4'!C:C,1,FALSE)=A48,1,0)</f>
        <v>1</v>
      </c>
      <c r="E48" t="e">
        <f>VLOOKUP(A48,NME_IP!G:T,14,FALSE)</f>
        <v>#N/A</v>
      </c>
    </row>
    <row r="49" spans="1:5" x14ac:dyDescent="0.55000000000000004">
      <c r="A49" s="6" t="s">
        <v>3342</v>
      </c>
      <c r="B49">
        <f>IF(VLOOKUP(A49,NME_IP!G:G,1,FALSE)=A49,1,0)</f>
        <v>1</v>
      </c>
      <c r="C49" t="e">
        <f>IF(VLOOKUP(A49,pHis_IP!G:G,1,FALSE)=A49,1,0)</f>
        <v>#N/A</v>
      </c>
      <c r="D49" t="e">
        <f>IF(VLOOKUP(A49,'BE2_Tumor_IAP_E1-4'!C:C,1,FALSE)=A49,1,0)</f>
        <v>#N/A</v>
      </c>
      <c r="E49" s="2">
        <f>VLOOKUP(A49,NME_IP!G:T,14,FALSE)</f>
        <v>-2</v>
      </c>
    </row>
    <row r="50" spans="1:5" x14ac:dyDescent="0.55000000000000004">
      <c r="A50" s="6" t="s">
        <v>104</v>
      </c>
      <c r="B50" t="e">
        <f>IF(VLOOKUP(A50,NME_IP!G:G,1,FALSE)=A50,1,0)</f>
        <v>#N/A</v>
      </c>
      <c r="C50" t="e">
        <f>IF(VLOOKUP(A50,pHis_IP!G:G,1,FALSE)=A50,1,0)</f>
        <v>#N/A</v>
      </c>
      <c r="D50">
        <f>IF(VLOOKUP(A50,'BE2_Tumor_IAP_E1-4'!C:C,1,FALSE)=A50,1,0)</f>
        <v>1</v>
      </c>
      <c r="E50" t="e">
        <f>VLOOKUP(A50,NME_IP!G:T,14,FALSE)</f>
        <v>#N/A</v>
      </c>
    </row>
    <row r="51" spans="1:5" x14ac:dyDescent="0.55000000000000004">
      <c r="A51" s="6" t="s">
        <v>5928</v>
      </c>
      <c r="B51" t="e">
        <f>IF(VLOOKUP(A51,NME_IP!G:G,1,FALSE)=A51,1,0)</f>
        <v>#N/A</v>
      </c>
      <c r="C51">
        <f>IF(VLOOKUP(A51,pHis_IP!G:G,1,FALSE)=A51,1,0)</f>
        <v>1</v>
      </c>
      <c r="D51" t="e">
        <f>IF(VLOOKUP(A51,'BE2_Tumor_IAP_E1-4'!C:C,1,FALSE)=A51,1,0)</f>
        <v>#N/A</v>
      </c>
      <c r="E51" t="e">
        <f>VLOOKUP(A51,NME_IP!G:T,14,FALSE)</f>
        <v>#N/A</v>
      </c>
    </row>
    <row r="52" spans="1:5" x14ac:dyDescent="0.55000000000000004">
      <c r="A52" s="6" t="s">
        <v>3646</v>
      </c>
      <c r="B52" t="e">
        <f>IF(VLOOKUP(A52,NME_IP!G:G,1,FALSE)=A52,1,0)</f>
        <v>#N/A</v>
      </c>
      <c r="C52">
        <f>IF(VLOOKUP(A52,pHis_IP!G:G,1,FALSE)=A52,1,0)</f>
        <v>1</v>
      </c>
      <c r="D52" t="e">
        <f>IF(VLOOKUP(A52,'BE2_Tumor_IAP_E1-4'!C:C,1,FALSE)=A52,1,0)</f>
        <v>#N/A</v>
      </c>
      <c r="E52" t="e">
        <f>VLOOKUP(A52,NME_IP!G:T,14,FALSE)</f>
        <v>#N/A</v>
      </c>
    </row>
    <row r="53" spans="1:5" x14ac:dyDescent="0.55000000000000004">
      <c r="A53" s="6" t="s">
        <v>3325</v>
      </c>
      <c r="B53">
        <f>IF(VLOOKUP(A53,NME_IP!G:G,1,FALSE)=A53,1,0)</f>
        <v>1</v>
      </c>
      <c r="C53" t="e">
        <f>IF(VLOOKUP(A53,pHis_IP!G:G,1,FALSE)=A53,1,0)</f>
        <v>#N/A</v>
      </c>
      <c r="D53" t="e">
        <f>IF(VLOOKUP(A53,'BE2_Tumor_IAP_E1-4'!C:C,1,FALSE)=A53,1,0)</f>
        <v>#N/A</v>
      </c>
      <c r="E53" s="2">
        <f>VLOOKUP(A53,NME_IP!G:T,14,FALSE)</f>
        <v>-2</v>
      </c>
    </row>
    <row r="54" spans="1:5" x14ac:dyDescent="0.55000000000000004">
      <c r="A54" s="6" t="s">
        <v>107</v>
      </c>
      <c r="B54" t="e">
        <f>IF(VLOOKUP(A54,NME_IP!G:G,1,FALSE)=A54,1,0)</f>
        <v>#N/A</v>
      </c>
      <c r="C54" t="e">
        <f>IF(VLOOKUP(A54,pHis_IP!G:G,1,FALSE)=A54,1,0)</f>
        <v>#N/A</v>
      </c>
      <c r="D54">
        <f>IF(VLOOKUP(A54,'BE2_Tumor_IAP_E1-4'!C:C,1,FALSE)=A54,1,0)</f>
        <v>1</v>
      </c>
      <c r="E54" t="e">
        <f>VLOOKUP(A54,NME_IP!G:T,14,FALSE)</f>
        <v>#N/A</v>
      </c>
    </row>
    <row r="55" spans="1:5" x14ac:dyDescent="0.55000000000000004">
      <c r="A55" s="6" t="s">
        <v>110</v>
      </c>
      <c r="B55" t="e">
        <f>IF(VLOOKUP(A55,NME_IP!G:G,1,FALSE)=A55,1,0)</f>
        <v>#N/A</v>
      </c>
      <c r="C55" t="e">
        <f>IF(VLOOKUP(A55,pHis_IP!G:G,1,FALSE)=A55,1,0)</f>
        <v>#N/A</v>
      </c>
      <c r="D55">
        <f>IF(VLOOKUP(A55,'BE2_Tumor_IAP_E1-4'!C:C,1,FALSE)=A55,1,0)</f>
        <v>1</v>
      </c>
      <c r="E55" t="e">
        <f>VLOOKUP(A55,NME_IP!G:T,14,FALSE)</f>
        <v>#N/A</v>
      </c>
    </row>
    <row r="56" spans="1:5" x14ac:dyDescent="0.55000000000000004">
      <c r="A56" s="6" t="s">
        <v>113</v>
      </c>
      <c r="B56" t="e">
        <f>IF(VLOOKUP(A56,NME_IP!G:G,1,FALSE)=A56,1,0)</f>
        <v>#N/A</v>
      </c>
      <c r="C56" t="e">
        <f>IF(VLOOKUP(A56,pHis_IP!G:G,1,FALSE)=A56,1,0)</f>
        <v>#N/A</v>
      </c>
      <c r="D56">
        <f>IF(VLOOKUP(A56,'BE2_Tumor_IAP_E1-4'!C:C,1,FALSE)=A56,1,0)</f>
        <v>1</v>
      </c>
      <c r="E56" t="e">
        <f>VLOOKUP(A56,NME_IP!G:T,14,FALSE)</f>
        <v>#N/A</v>
      </c>
    </row>
    <row r="57" spans="1:5" x14ac:dyDescent="0.55000000000000004">
      <c r="A57" s="6" t="s">
        <v>116</v>
      </c>
      <c r="B57" t="e">
        <f>IF(VLOOKUP(A57,NME_IP!G:G,1,FALSE)=A57,1,0)</f>
        <v>#N/A</v>
      </c>
      <c r="C57" t="e">
        <f>IF(VLOOKUP(A57,pHis_IP!G:G,1,FALSE)=A57,1,0)</f>
        <v>#N/A</v>
      </c>
      <c r="D57">
        <f>IF(VLOOKUP(A57,'BE2_Tumor_IAP_E1-4'!C:C,1,FALSE)=A57,1,0)</f>
        <v>1</v>
      </c>
      <c r="E57" t="e">
        <f>VLOOKUP(A57,NME_IP!G:T,14,FALSE)</f>
        <v>#N/A</v>
      </c>
    </row>
    <row r="58" spans="1:5" x14ac:dyDescent="0.55000000000000004">
      <c r="A58" s="6" t="s">
        <v>3209</v>
      </c>
      <c r="B58">
        <f>IF(VLOOKUP(A58,NME_IP!G:G,1,FALSE)=A58,1,0)</f>
        <v>1</v>
      </c>
      <c r="C58" t="e">
        <f>IF(VLOOKUP(A58,pHis_IP!G:G,1,FALSE)=A58,1,0)</f>
        <v>#N/A</v>
      </c>
      <c r="D58" t="e">
        <f>IF(VLOOKUP(A58,'BE2_Tumor_IAP_E1-4'!C:C,1,FALSE)=A58,1,0)</f>
        <v>#N/A</v>
      </c>
      <c r="E58" s="2">
        <f>VLOOKUP(A58,NME_IP!G:T,14,FALSE)</f>
        <v>-2</v>
      </c>
    </row>
    <row r="59" spans="1:5" x14ac:dyDescent="0.55000000000000004">
      <c r="A59" s="6" t="s">
        <v>3138</v>
      </c>
      <c r="B59">
        <f>IF(VLOOKUP(A59,NME_IP!G:G,1,FALSE)=A59,1,0)</f>
        <v>1</v>
      </c>
      <c r="C59" t="e">
        <f>IF(VLOOKUP(A59,pHis_IP!G:G,1,FALSE)=A59,1,0)</f>
        <v>#N/A</v>
      </c>
      <c r="D59" t="e">
        <f>IF(VLOOKUP(A59,'BE2_Tumor_IAP_E1-4'!C:C,1,FALSE)=A59,1,0)</f>
        <v>#N/A</v>
      </c>
      <c r="E59" s="2">
        <f>VLOOKUP(A59,NME_IP!G:T,14,FALSE)</f>
        <v>6.3503999999999996</v>
      </c>
    </row>
    <row r="60" spans="1:5" x14ac:dyDescent="0.55000000000000004">
      <c r="A60" s="6" t="s">
        <v>120</v>
      </c>
      <c r="B60" t="e">
        <f>IF(VLOOKUP(A60,NME_IP!G:G,1,FALSE)=A60,1,0)</f>
        <v>#N/A</v>
      </c>
      <c r="C60" t="e">
        <f>IF(VLOOKUP(A60,pHis_IP!G:G,1,FALSE)=A60,1,0)</f>
        <v>#N/A</v>
      </c>
      <c r="D60">
        <f>IF(VLOOKUP(A60,'BE2_Tumor_IAP_E1-4'!C:C,1,FALSE)=A60,1,0)</f>
        <v>1</v>
      </c>
      <c r="E60" t="e">
        <f>VLOOKUP(A60,NME_IP!G:T,14,FALSE)</f>
        <v>#N/A</v>
      </c>
    </row>
    <row r="61" spans="1:5" x14ac:dyDescent="0.55000000000000004">
      <c r="A61" s="6" t="s">
        <v>123</v>
      </c>
      <c r="B61" t="e">
        <f>IF(VLOOKUP(A61,NME_IP!G:G,1,FALSE)=A61,1,0)</f>
        <v>#N/A</v>
      </c>
      <c r="C61" t="e">
        <f>IF(VLOOKUP(A61,pHis_IP!G:G,1,FALSE)=A61,1,0)</f>
        <v>#N/A</v>
      </c>
      <c r="D61">
        <f>IF(VLOOKUP(A61,'BE2_Tumor_IAP_E1-4'!C:C,1,FALSE)=A61,1,0)</f>
        <v>1</v>
      </c>
      <c r="E61" t="e">
        <f>VLOOKUP(A61,NME_IP!G:T,14,FALSE)</f>
        <v>#N/A</v>
      </c>
    </row>
    <row r="62" spans="1:5" x14ac:dyDescent="0.55000000000000004">
      <c r="A62" s="6" t="s">
        <v>3650</v>
      </c>
      <c r="B62" t="e">
        <f>IF(VLOOKUP(A62,NME_IP!G:G,1,FALSE)=A62,1,0)</f>
        <v>#N/A</v>
      </c>
      <c r="C62">
        <f>IF(VLOOKUP(A62,pHis_IP!G:G,1,FALSE)=A62,1,0)</f>
        <v>1</v>
      </c>
      <c r="D62" t="e">
        <f>IF(VLOOKUP(A62,'BE2_Tumor_IAP_E1-4'!C:C,1,FALSE)=A62,1,0)</f>
        <v>#N/A</v>
      </c>
      <c r="E62" t="e">
        <f>VLOOKUP(A62,NME_IP!G:T,14,FALSE)</f>
        <v>#N/A</v>
      </c>
    </row>
    <row r="63" spans="1:5" x14ac:dyDescent="0.55000000000000004">
      <c r="A63" s="6" t="s">
        <v>126</v>
      </c>
      <c r="B63" t="e">
        <f>IF(VLOOKUP(A63,NME_IP!G:G,1,FALSE)=A63,1,0)</f>
        <v>#N/A</v>
      </c>
      <c r="C63" t="e">
        <f>IF(VLOOKUP(A63,pHis_IP!G:G,1,FALSE)=A63,1,0)</f>
        <v>#N/A</v>
      </c>
      <c r="D63">
        <f>IF(VLOOKUP(A63,'BE2_Tumor_IAP_E1-4'!C:C,1,FALSE)=A63,1,0)</f>
        <v>1</v>
      </c>
      <c r="E63" t="e">
        <f>VLOOKUP(A63,NME_IP!G:T,14,FALSE)</f>
        <v>#N/A</v>
      </c>
    </row>
    <row r="64" spans="1:5" x14ac:dyDescent="0.55000000000000004">
      <c r="A64" s="1" t="s">
        <v>129</v>
      </c>
      <c r="B64">
        <f>IF(VLOOKUP(A64,NME_IP!G:G,1,FALSE)=A64,1,0)</f>
        <v>1</v>
      </c>
      <c r="C64">
        <f>IF(VLOOKUP(A64,pHis_IP!G:G,1,FALSE)=A64,1,0)</f>
        <v>1</v>
      </c>
      <c r="D64">
        <f>IF(VLOOKUP(A64,'BE2_Tumor_IAP_E1-4'!C:C,1,FALSE)=A64,1,0)</f>
        <v>1</v>
      </c>
      <c r="E64" s="4">
        <f>VLOOKUP(A64,NME_IP!G:T,14,FALSE)</f>
        <v>34.613</v>
      </c>
    </row>
    <row r="65" spans="1:5" x14ac:dyDescent="0.55000000000000004">
      <c r="A65" s="5" t="s">
        <v>2619</v>
      </c>
      <c r="B65">
        <f>IF(VLOOKUP(A65,NME_IP!G:G,1,FALSE)=A65,1,0)</f>
        <v>1</v>
      </c>
      <c r="C65">
        <f>IF(VLOOKUP(A65,pHis_IP!G:G,1,FALSE)=A65,1,0)</f>
        <v>1</v>
      </c>
      <c r="D65" t="e">
        <f>IF(VLOOKUP(A65,'BE2_Tumor_IAP_E1-4'!C:C,1,FALSE)=A65,1,0)</f>
        <v>#N/A</v>
      </c>
      <c r="E65" s="4">
        <f>VLOOKUP(A65,NME_IP!G:T,14,FALSE)</f>
        <v>30.263000000000002</v>
      </c>
    </row>
    <row r="66" spans="1:5" x14ac:dyDescent="0.55000000000000004">
      <c r="A66" s="6" t="s">
        <v>3664</v>
      </c>
      <c r="B66" t="e">
        <f>IF(VLOOKUP(A66,NME_IP!G:G,1,FALSE)=A66,1,0)</f>
        <v>#N/A</v>
      </c>
      <c r="C66">
        <f>IF(VLOOKUP(A66,pHis_IP!G:G,1,FALSE)=A66,1,0)</f>
        <v>1</v>
      </c>
      <c r="D66" t="e">
        <f>IF(VLOOKUP(A66,'BE2_Tumor_IAP_E1-4'!C:C,1,FALSE)=A66,1,0)</f>
        <v>#N/A</v>
      </c>
      <c r="E66" t="e">
        <f>VLOOKUP(A66,NME_IP!G:T,14,FALSE)</f>
        <v>#N/A</v>
      </c>
    </row>
    <row r="67" spans="1:5" x14ac:dyDescent="0.55000000000000004">
      <c r="A67" s="6" t="s">
        <v>3215</v>
      </c>
      <c r="B67">
        <f>IF(VLOOKUP(A67,NME_IP!G:G,1,FALSE)=A67,1,0)</f>
        <v>1</v>
      </c>
      <c r="C67" t="e">
        <f>IF(VLOOKUP(A67,pHis_IP!G:G,1,FALSE)=A67,1,0)</f>
        <v>#N/A</v>
      </c>
      <c r="D67" t="e">
        <f>IF(VLOOKUP(A67,'BE2_Tumor_IAP_E1-4'!C:C,1,FALSE)=A67,1,0)</f>
        <v>#N/A</v>
      </c>
      <c r="E67" s="2">
        <f>VLOOKUP(A67,NME_IP!G:T,14,FALSE)</f>
        <v>-2</v>
      </c>
    </row>
    <row r="68" spans="1:5" x14ac:dyDescent="0.55000000000000004">
      <c r="A68" s="6" t="s">
        <v>3668</v>
      </c>
      <c r="B68" t="e">
        <f>IF(VLOOKUP(A68,NME_IP!G:G,1,FALSE)=A68,1,0)</f>
        <v>#N/A</v>
      </c>
      <c r="C68">
        <f>IF(VLOOKUP(A68,pHis_IP!G:G,1,FALSE)=A68,1,0)</f>
        <v>1</v>
      </c>
      <c r="D68" t="e">
        <f>IF(VLOOKUP(A68,'BE2_Tumor_IAP_E1-4'!C:C,1,FALSE)=A68,1,0)</f>
        <v>#N/A</v>
      </c>
      <c r="E68" t="e">
        <f>VLOOKUP(A68,NME_IP!G:T,14,FALSE)</f>
        <v>#N/A</v>
      </c>
    </row>
    <row r="69" spans="1:5" x14ac:dyDescent="0.55000000000000004">
      <c r="A69" s="6" t="s">
        <v>132</v>
      </c>
      <c r="B69" t="e">
        <f>IF(VLOOKUP(A69,NME_IP!G:G,1,FALSE)=A69,1,0)</f>
        <v>#N/A</v>
      </c>
      <c r="C69" t="e">
        <f>IF(VLOOKUP(A69,pHis_IP!G:G,1,FALSE)=A69,1,0)</f>
        <v>#N/A</v>
      </c>
      <c r="D69">
        <f>IF(VLOOKUP(A69,'BE2_Tumor_IAP_E1-4'!C:C,1,FALSE)=A69,1,0)</f>
        <v>1</v>
      </c>
      <c r="E69" t="e">
        <f>VLOOKUP(A69,NME_IP!G:T,14,FALSE)</f>
        <v>#N/A</v>
      </c>
    </row>
    <row r="70" spans="1:5" x14ac:dyDescent="0.55000000000000004">
      <c r="A70" s="6" t="s">
        <v>135</v>
      </c>
      <c r="B70" t="e">
        <f>IF(VLOOKUP(A70,NME_IP!G:G,1,FALSE)=A70,1,0)</f>
        <v>#N/A</v>
      </c>
      <c r="C70" t="e">
        <f>IF(VLOOKUP(A70,pHis_IP!G:G,1,FALSE)=A70,1,0)</f>
        <v>#N/A</v>
      </c>
      <c r="D70">
        <f>IF(VLOOKUP(A70,'BE2_Tumor_IAP_E1-4'!C:C,1,FALSE)=A70,1,0)</f>
        <v>1</v>
      </c>
      <c r="E70" t="e">
        <f>VLOOKUP(A70,NME_IP!G:T,14,FALSE)</f>
        <v>#N/A</v>
      </c>
    </row>
    <row r="71" spans="1:5" x14ac:dyDescent="0.55000000000000004">
      <c r="A71" s="6" t="s">
        <v>138</v>
      </c>
      <c r="B71" t="e">
        <f>IF(VLOOKUP(A71,NME_IP!G:G,1,FALSE)=A71,1,0)</f>
        <v>#N/A</v>
      </c>
      <c r="C71" t="e">
        <f>IF(VLOOKUP(A71,pHis_IP!G:G,1,FALSE)=A71,1,0)</f>
        <v>#N/A</v>
      </c>
      <c r="D71">
        <f>IF(VLOOKUP(A71,'BE2_Tumor_IAP_E1-4'!C:C,1,FALSE)=A71,1,0)</f>
        <v>1</v>
      </c>
      <c r="E71" t="e">
        <f>VLOOKUP(A71,NME_IP!G:T,14,FALSE)</f>
        <v>#N/A</v>
      </c>
    </row>
    <row r="72" spans="1:5" x14ac:dyDescent="0.55000000000000004">
      <c r="A72" s="6" t="s">
        <v>141</v>
      </c>
      <c r="B72" t="e">
        <f>IF(VLOOKUP(A72,NME_IP!G:G,1,FALSE)=A72,1,0)</f>
        <v>#N/A</v>
      </c>
      <c r="C72" t="e">
        <f>IF(VLOOKUP(A72,pHis_IP!G:G,1,FALSE)=A72,1,0)</f>
        <v>#N/A</v>
      </c>
      <c r="D72">
        <f>IF(VLOOKUP(A72,'BE2_Tumor_IAP_E1-4'!C:C,1,FALSE)=A72,1,0)</f>
        <v>1</v>
      </c>
      <c r="E72" t="e">
        <f>VLOOKUP(A72,NME_IP!G:T,14,FALSE)</f>
        <v>#N/A</v>
      </c>
    </row>
    <row r="73" spans="1:5" x14ac:dyDescent="0.55000000000000004">
      <c r="A73" s="6" t="s">
        <v>144</v>
      </c>
      <c r="B73" t="e">
        <f>IF(VLOOKUP(A73,NME_IP!G:G,1,FALSE)=A73,1,0)</f>
        <v>#N/A</v>
      </c>
      <c r="C73" t="e">
        <f>IF(VLOOKUP(A73,pHis_IP!G:G,1,FALSE)=A73,1,0)</f>
        <v>#N/A</v>
      </c>
      <c r="D73">
        <f>IF(VLOOKUP(A73,'BE2_Tumor_IAP_E1-4'!C:C,1,FALSE)=A73,1,0)</f>
        <v>1</v>
      </c>
      <c r="E73" t="e">
        <f>VLOOKUP(A73,NME_IP!G:T,14,FALSE)</f>
        <v>#N/A</v>
      </c>
    </row>
    <row r="74" spans="1:5" x14ac:dyDescent="0.55000000000000004">
      <c r="A74" s="5" t="s">
        <v>3184</v>
      </c>
      <c r="B74">
        <f>IF(VLOOKUP(A74,NME_IP!G:G,1,FALSE)=A74,1,0)</f>
        <v>1</v>
      </c>
      <c r="C74">
        <f>IF(VLOOKUP(A74,pHis_IP!G:G,1,FALSE)=A74,1,0)</f>
        <v>1</v>
      </c>
      <c r="D74" t="e">
        <f>IF(VLOOKUP(A74,'BE2_Tumor_IAP_E1-4'!C:C,1,FALSE)=A74,1,0)</f>
        <v>#N/A</v>
      </c>
      <c r="E74" s="2">
        <f>VLOOKUP(A74,NME_IP!G:T,14,FALSE)</f>
        <v>6.1139000000000001</v>
      </c>
    </row>
    <row r="75" spans="1:5" x14ac:dyDescent="0.55000000000000004">
      <c r="A75" s="6" t="s">
        <v>3270</v>
      </c>
      <c r="B75">
        <f>IF(VLOOKUP(A75,NME_IP!G:G,1,FALSE)=A75,1,0)</f>
        <v>1</v>
      </c>
      <c r="C75" t="e">
        <f>IF(VLOOKUP(A75,pHis_IP!G:G,1,FALSE)=A75,1,0)</f>
        <v>#N/A</v>
      </c>
      <c r="D75" t="e">
        <f>IF(VLOOKUP(A75,'BE2_Tumor_IAP_E1-4'!C:C,1,FALSE)=A75,1,0)</f>
        <v>#N/A</v>
      </c>
      <c r="E75" s="2">
        <f>VLOOKUP(A75,NME_IP!G:T,14,FALSE)</f>
        <v>-2</v>
      </c>
    </row>
    <row r="76" spans="1:5" x14ac:dyDescent="0.55000000000000004">
      <c r="A76" s="6" t="s">
        <v>147</v>
      </c>
      <c r="B76" t="e">
        <f>IF(VLOOKUP(A76,NME_IP!G:G,1,FALSE)=A76,1,0)</f>
        <v>#N/A</v>
      </c>
      <c r="C76" t="e">
        <f>IF(VLOOKUP(A76,pHis_IP!G:G,1,FALSE)=A76,1,0)</f>
        <v>#N/A</v>
      </c>
      <c r="D76">
        <f>IF(VLOOKUP(A76,'BE2_Tumor_IAP_E1-4'!C:C,1,FALSE)=A76,1,0)</f>
        <v>1</v>
      </c>
      <c r="E76" t="e">
        <f>VLOOKUP(A76,NME_IP!G:T,14,FALSE)</f>
        <v>#N/A</v>
      </c>
    </row>
    <row r="77" spans="1:5" x14ac:dyDescent="0.55000000000000004">
      <c r="A77" s="6" t="s">
        <v>150</v>
      </c>
      <c r="B77" t="e">
        <f>IF(VLOOKUP(A77,NME_IP!G:G,1,FALSE)=A77,1,0)</f>
        <v>#N/A</v>
      </c>
      <c r="C77" t="e">
        <f>IF(VLOOKUP(A77,pHis_IP!G:G,1,FALSE)=A77,1,0)</f>
        <v>#N/A</v>
      </c>
      <c r="D77">
        <f>IF(VLOOKUP(A77,'BE2_Tumor_IAP_E1-4'!C:C,1,FALSE)=A77,1,0)</f>
        <v>1</v>
      </c>
      <c r="E77" t="e">
        <f>VLOOKUP(A77,NME_IP!G:T,14,FALSE)</f>
        <v>#N/A</v>
      </c>
    </row>
    <row r="78" spans="1:5" x14ac:dyDescent="0.55000000000000004">
      <c r="A78" s="6" t="s">
        <v>153</v>
      </c>
      <c r="B78" t="e">
        <f>IF(VLOOKUP(A78,NME_IP!G:G,1,FALSE)=A78,1,0)</f>
        <v>#N/A</v>
      </c>
      <c r="C78" t="e">
        <f>IF(VLOOKUP(A78,pHis_IP!G:G,1,FALSE)=A78,1,0)</f>
        <v>#N/A</v>
      </c>
      <c r="D78">
        <f>IF(VLOOKUP(A78,'BE2_Tumor_IAP_E1-4'!C:C,1,FALSE)=A78,1,0)</f>
        <v>1</v>
      </c>
      <c r="E78" t="e">
        <f>VLOOKUP(A78,NME_IP!G:T,14,FALSE)</f>
        <v>#N/A</v>
      </c>
    </row>
    <row r="79" spans="1:5" x14ac:dyDescent="0.55000000000000004">
      <c r="A79" s="6" t="s">
        <v>156</v>
      </c>
      <c r="B79" t="e">
        <f>IF(VLOOKUP(A79,NME_IP!G:G,1,FALSE)=A79,1,0)</f>
        <v>#N/A</v>
      </c>
      <c r="C79" t="e">
        <f>IF(VLOOKUP(A79,pHis_IP!G:G,1,FALSE)=A79,1,0)</f>
        <v>#N/A</v>
      </c>
      <c r="D79">
        <f>IF(VLOOKUP(A79,'BE2_Tumor_IAP_E1-4'!C:C,1,FALSE)=A79,1,0)</f>
        <v>1</v>
      </c>
      <c r="E79" t="e">
        <f>VLOOKUP(A79,NME_IP!G:T,14,FALSE)</f>
        <v>#N/A</v>
      </c>
    </row>
    <row r="80" spans="1:5" x14ac:dyDescent="0.55000000000000004">
      <c r="A80" s="6" t="s">
        <v>159</v>
      </c>
      <c r="B80" t="e">
        <f>IF(VLOOKUP(A80,NME_IP!G:G,1,FALSE)=A80,1,0)</f>
        <v>#N/A</v>
      </c>
      <c r="C80" t="e">
        <f>IF(VLOOKUP(A80,pHis_IP!G:G,1,FALSE)=A80,1,0)</f>
        <v>#N/A</v>
      </c>
      <c r="D80">
        <f>IF(VLOOKUP(A80,'BE2_Tumor_IAP_E1-4'!C:C,1,FALSE)=A80,1,0)</f>
        <v>1</v>
      </c>
      <c r="E80" t="e">
        <f>VLOOKUP(A80,NME_IP!G:T,14,FALSE)</f>
        <v>#N/A</v>
      </c>
    </row>
    <row r="81" spans="1:5" x14ac:dyDescent="0.55000000000000004">
      <c r="A81" s="6" t="s">
        <v>3671</v>
      </c>
      <c r="B81" t="e">
        <f>IF(VLOOKUP(A81,NME_IP!G:G,1,FALSE)=A81,1,0)</f>
        <v>#N/A</v>
      </c>
      <c r="C81">
        <f>IF(VLOOKUP(A81,pHis_IP!G:G,1,FALSE)=A81,1,0)</f>
        <v>1</v>
      </c>
      <c r="D81" t="e">
        <f>IF(VLOOKUP(A81,'BE2_Tumor_IAP_E1-4'!C:C,1,FALSE)=A81,1,0)</f>
        <v>#N/A</v>
      </c>
      <c r="E81" t="e">
        <f>VLOOKUP(A81,NME_IP!G:T,14,FALSE)</f>
        <v>#N/A</v>
      </c>
    </row>
    <row r="82" spans="1:5" x14ac:dyDescent="0.55000000000000004">
      <c r="A82" s="6" t="s">
        <v>3249</v>
      </c>
      <c r="B82">
        <f>IF(VLOOKUP(A82,NME_IP!G:G,1,FALSE)=A82,1,0)</f>
        <v>1</v>
      </c>
      <c r="C82" t="e">
        <f>IF(VLOOKUP(A82,pHis_IP!G:G,1,FALSE)=A82,1,0)</f>
        <v>#N/A</v>
      </c>
      <c r="D82" t="e">
        <f>IF(VLOOKUP(A82,'BE2_Tumor_IAP_E1-4'!C:C,1,FALSE)=A82,1,0)</f>
        <v>#N/A</v>
      </c>
      <c r="E82" s="2">
        <f>VLOOKUP(A82,NME_IP!G:T,14,FALSE)</f>
        <v>-2</v>
      </c>
    </row>
    <row r="83" spans="1:5" x14ac:dyDescent="0.55000000000000004">
      <c r="A83" s="6" t="s">
        <v>162</v>
      </c>
      <c r="B83" t="e">
        <f>IF(VLOOKUP(A83,NME_IP!G:G,1,FALSE)=A83,1,0)</f>
        <v>#N/A</v>
      </c>
      <c r="C83" t="e">
        <f>IF(VLOOKUP(A83,pHis_IP!G:G,1,FALSE)=A83,1,0)</f>
        <v>#N/A</v>
      </c>
      <c r="D83">
        <f>IF(VLOOKUP(A83,'BE2_Tumor_IAP_E1-4'!C:C,1,FALSE)=A83,1,0)</f>
        <v>1</v>
      </c>
      <c r="E83" t="e">
        <f>VLOOKUP(A83,NME_IP!G:T,14,FALSE)</f>
        <v>#N/A</v>
      </c>
    </row>
    <row r="84" spans="1:5" x14ac:dyDescent="0.55000000000000004">
      <c r="A84" s="6" t="s">
        <v>165</v>
      </c>
      <c r="B84" t="e">
        <f>IF(VLOOKUP(A84,NME_IP!G:G,1,FALSE)=A84,1,0)</f>
        <v>#N/A</v>
      </c>
      <c r="C84" t="e">
        <f>IF(VLOOKUP(A84,pHis_IP!G:G,1,FALSE)=A84,1,0)</f>
        <v>#N/A</v>
      </c>
      <c r="D84">
        <f>IF(VLOOKUP(A84,'BE2_Tumor_IAP_E1-4'!C:C,1,FALSE)=A84,1,0)</f>
        <v>1</v>
      </c>
      <c r="E84" t="e">
        <f>VLOOKUP(A84,NME_IP!G:T,14,FALSE)</f>
        <v>#N/A</v>
      </c>
    </row>
    <row r="85" spans="1:5" x14ac:dyDescent="0.55000000000000004">
      <c r="A85" s="6" t="s">
        <v>168</v>
      </c>
      <c r="B85" t="e">
        <f>IF(VLOOKUP(A85,NME_IP!G:G,1,FALSE)=A85,1,0)</f>
        <v>#N/A</v>
      </c>
      <c r="C85" t="e">
        <f>IF(VLOOKUP(A85,pHis_IP!G:G,1,FALSE)=A85,1,0)</f>
        <v>#N/A</v>
      </c>
      <c r="D85">
        <f>IF(VLOOKUP(A85,'BE2_Tumor_IAP_E1-4'!C:C,1,FALSE)=A85,1,0)</f>
        <v>1</v>
      </c>
      <c r="E85" t="e">
        <f>VLOOKUP(A85,NME_IP!G:T,14,FALSE)</f>
        <v>#N/A</v>
      </c>
    </row>
    <row r="86" spans="1:5" x14ac:dyDescent="0.55000000000000004">
      <c r="A86" s="6" t="s">
        <v>5912</v>
      </c>
      <c r="B86">
        <f>IF(VLOOKUP(A86,NME_IP!G:G,1,FALSE)=A86,1,0)</f>
        <v>1</v>
      </c>
      <c r="C86" t="e">
        <f>IF(VLOOKUP(A86,pHis_IP!G:G,1,FALSE)=A86,1,0)</f>
        <v>#N/A</v>
      </c>
      <c r="D86" t="e">
        <f>IF(VLOOKUP(A86,'BE2_Tumor_IAP_E1-4'!C:C,1,FALSE)=A86,1,0)</f>
        <v>#N/A</v>
      </c>
      <c r="E86" s="2">
        <f>VLOOKUP(A86,NME_IP!G:T,14,FALSE)</f>
        <v>6.5182000000000002</v>
      </c>
    </row>
    <row r="87" spans="1:5" x14ac:dyDescent="0.55000000000000004">
      <c r="A87" s="6" t="s">
        <v>171</v>
      </c>
      <c r="B87" t="e">
        <f>IF(VLOOKUP(A87,NME_IP!G:G,1,FALSE)=A87,1,0)</f>
        <v>#N/A</v>
      </c>
      <c r="C87" t="e">
        <f>IF(VLOOKUP(A87,pHis_IP!G:G,1,FALSE)=A87,1,0)</f>
        <v>#N/A</v>
      </c>
      <c r="D87">
        <f>IF(VLOOKUP(A87,'BE2_Tumor_IAP_E1-4'!C:C,1,FALSE)=A87,1,0)</f>
        <v>1</v>
      </c>
      <c r="E87" t="e">
        <f>VLOOKUP(A87,NME_IP!G:T,14,FALSE)</f>
        <v>#N/A</v>
      </c>
    </row>
    <row r="88" spans="1:5" x14ac:dyDescent="0.55000000000000004">
      <c r="A88" s="6" t="s">
        <v>3694</v>
      </c>
      <c r="B88" t="e">
        <f>IF(VLOOKUP(A88,NME_IP!G:G,1,FALSE)=A88,1,0)</f>
        <v>#N/A</v>
      </c>
      <c r="C88">
        <f>IF(VLOOKUP(A88,pHis_IP!G:G,1,FALSE)=A88,1,0)</f>
        <v>1</v>
      </c>
      <c r="D88" t="e">
        <f>IF(VLOOKUP(A88,'BE2_Tumor_IAP_E1-4'!C:C,1,FALSE)=A88,1,0)</f>
        <v>#N/A</v>
      </c>
      <c r="E88" t="e">
        <f>VLOOKUP(A88,NME_IP!G:T,14,FALSE)</f>
        <v>#N/A</v>
      </c>
    </row>
    <row r="89" spans="1:5" x14ac:dyDescent="0.55000000000000004">
      <c r="A89" s="6" t="s">
        <v>3697</v>
      </c>
      <c r="B89" t="e">
        <f>IF(VLOOKUP(A89,NME_IP!G:G,1,FALSE)=A89,1,0)</f>
        <v>#N/A</v>
      </c>
      <c r="C89">
        <f>IF(VLOOKUP(A89,pHis_IP!G:G,1,FALSE)=A89,1,0)</f>
        <v>1</v>
      </c>
      <c r="D89" t="e">
        <f>IF(VLOOKUP(A89,'BE2_Tumor_IAP_E1-4'!C:C,1,FALSE)=A89,1,0)</f>
        <v>#N/A</v>
      </c>
      <c r="E89" t="e">
        <f>VLOOKUP(A89,NME_IP!G:T,14,FALSE)</f>
        <v>#N/A</v>
      </c>
    </row>
    <row r="90" spans="1:5" x14ac:dyDescent="0.55000000000000004">
      <c r="A90" s="6" t="s">
        <v>5911</v>
      </c>
      <c r="B90" t="e">
        <f>IF(VLOOKUP(A90,NME_IP!G:G,1,FALSE)=A90,1,0)</f>
        <v>#N/A</v>
      </c>
      <c r="C90" t="e">
        <f>IF(VLOOKUP(A90,pHis_IP!G:G,1,FALSE)=A90,1,0)</f>
        <v>#N/A</v>
      </c>
      <c r="D90">
        <f>IF(VLOOKUP(A90,'BE2_Tumor_IAP_E1-4'!C:C,1,FALSE)=A90,1,0)</f>
        <v>1</v>
      </c>
      <c r="E90" t="e">
        <f>VLOOKUP(A90,NME_IP!G:T,14,FALSE)</f>
        <v>#N/A</v>
      </c>
    </row>
    <row r="91" spans="1:5" x14ac:dyDescent="0.55000000000000004">
      <c r="A91" s="6" t="s">
        <v>3704</v>
      </c>
      <c r="B91" t="e">
        <f>IF(VLOOKUP(A91,NME_IP!G:G,1,FALSE)=A91,1,0)</f>
        <v>#N/A</v>
      </c>
      <c r="C91">
        <f>IF(VLOOKUP(A91,pHis_IP!G:G,1,FALSE)=A91,1,0)</f>
        <v>1</v>
      </c>
      <c r="D91" t="e">
        <f>IF(VLOOKUP(A91,'BE2_Tumor_IAP_E1-4'!C:C,1,FALSE)=A91,1,0)</f>
        <v>#N/A</v>
      </c>
      <c r="E91" t="e">
        <f>VLOOKUP(A91,NME_IP!G:T,14,FALSE)</f>
        <v>#N/A</v>
      </c>
    </row>
    <row r="92" spans="1:5" x14ac:dyDescent="0.55000000000000004">
      <c r="A92" s="6" t="s">
        <v>174</v>
      </c>
      <c r="B92" t="e">
        <f>IF(VLOOKUP(A92,NME_IP!G:G,1,FALSE)=A92,1,0)</f>
        <v>#N/A</v>
      </c>
      <c r="C92" t="e">
        <f>IF(VLOOKUP(A92,pHis_IP!G:G,1,FALSE)=A92,1,0)</f>
        <v>#N/A</v>
      </c>
      <c r="D92">
        <f>IF(VLOOKUP(A92,'BE2_Tumor_IAP_E1-4'!C:C,1,FALSE)=A92,1,0)</f>
        <v>1</v>
      </c>
      <c r="E92" t="e">
        <f>VLOOKUP(A92,NME_IP!G:T,14,FALSE)</f>
        <v>#N/A</v>
      </c>
    </row>
    <row r="93" spans="1:5" x14ac:dyDescent="0.55000000000000004">
      <c r="A93" s="6" t="s">
        <v>177</v>
      </c>
      <c r="B93" t="e">
        <f>IF(VLOOKUP(A93,NME_IP!G:G,1,FALSE)=A93,1,0)</f>
        <v>#N/A</v>
      </c>
      <c r="C93" t="e">
        <f>IF(VLOOKUP(A93,pHis_IP!G:G,1,FALSE)=A93,1,0)</f>
        <v>#N/A</v>
      </c>
      <c r="D93">
        <f>IF(VLOOKUP(A93,'BE2_Tumor_IAP_E1-4'!C:C,1,FALSE)=A93,1,0)</f>
        <v>1</v>
      </c>
      <c r="E93" t="e">
        <f>VLOOKUP(A93,NME_IP!G:T,14,FALSE)</f>
        <v>#N/A</v>
      </c>
    </row>
    <row r="94" spans="1:5" x14ac:dyDescent="0.55000000000000004">
      <c r="A94" s="6" t="s">
        <v>3708</v>
      </c>
      <c r="B94" t="e">
        <f>IF(VLOOKUP(A94,NME_IP!G:G,1,FALSE)=A94,1,0)</f>
        <v>#N/A</v>
      </c>
      <c r="C94">
        <f>IF(VLOOKUP(A94,pHis_IP!G:G,1,FALSE)=A94,1,0)</f>
        <v>1</v>
      </c>
      <c r="D94" t="e">
        <f>IF(VLOOKUP(A94,'BE2_Tumor_IAP_E1-4'!C:C,1,FALSE)=A94,1,0)</f>
        <v>#N/A</v>
      </c>
      <c r="E94" t="e">
        <f>VLOOKUP(A94,NME_IP!G:T,14,FALSE)</f>
        <v>#N/A</v>
      </c>
    </row>
    <row r="95" spans="1:5" x14ac:dyDescent="0.55000000000000004">
      <c r="A95" s="6" t="s">
        <v>180</v>
      </c>
      <c r="B95" t="e">
        <f>IF(VLOOKUP(A95,NME_IP!G:G,1,FALSE)=A95,1,0)</f>
        <v>#N/A</v>
      </c>
      <c r="C95" t="e">
        <f>IF(VLOOKUP(A95,pHis_IP!G:G,1,FALSE)=A95,1,0)</f>
        <v>#N/A</v>
      </c>
      <c r="D95">
        <f>IF(VLOOKUP(A95,'BE2_Tumor_IAP_E1-4'!C:C,1,FALSE)=A95,1,0)</f>
        <v>1</v>
      </c>
      <c r="E95" t="e">
        <f>VLOOKUP(A95,NME_IP!G:T,14,FALSE)</f>
        <v>#N/A</v>
      </c>
    </row>
    <row r="96" spans="1:5" x14ac:dyDescent="0.55000000000000004">
      <c r="A96" s="6" t="s">
        <v>3714</v>
      </c>
      <c r="B96" t="e">
        <f>IF(VLOOKUP(A96,NME_IP!G:G,1,FALSE)=A96,1,0)</f>
        <v>#N/A</v>
      </c>
      <c r="C96">
        <f>IF(VLOOKUP(A96,pHis_IP!G:G,1,FALSE)=A96,1,0)</f>
        <v>1</v>
      </c>
      <c r="D96" t="e">
        <f>IF(VLOOKUP(A96,'BE2_Tumor_IAP_E1-4'!C:C,1,FALSE)=A96,1,0)</f>
        <v>#N/A</v>
      </c>
      <c r="E96" t="e">
        <f>VLOOKUP(A96,NME_IP!G:T,14,FALSE)</f>
        <v>#N/A</v>
      </c>
    </row>
    <row r="97" spans="1:5" x14ac:dyDescent="0.55000000000000004">
      <c r="A97" s="6" t="s">
        <v>183</v>
      </c>
      <c r="B97" t="e">
        <f>IF(VLOOKUP(A97,NME_IP!G:G,1,FALSE)=A97,1,0)</f>
        <v>#N/A</v>
      </c>
      <c r="C97" t="e">
        <f>IF(VLOOKUP(A97,pHis_IP!G:G,1,FALSE)=A97,1,0)</f>
        <v>#N/A</v>
      </c>
      <c r="D97">
        <f>IF(VLOOKUP(A97,'BE2_Tumor_IAP_E1-4'!C:C,1,FALSE)=A97,1,0)</f>
        <v>1</v>
      </c>
      <c r="E97" t="e">
        <f>VLOOKUP(A97,NME_IP!G:T,14,FALSE)</f>
        <v>#N/A</v>
      </c>
    </row>
    <row r="98" spans="1:5" x14ac:dyDescent="0.55000000000000004">
      <c r="A98" s="6" t="s">
        <v>186</v>
      </c>
      <c r="B98" t="e">
        <f>IF(VLOOKUP(A98,NME_IP!G:G,1,FALSE)=A98,1,0)</f>
        <v>#N/A</v>
      </c>
      <c r="C98" t="e">
        <f>IF(VLOOKUP(A98,pHis_IP!G:G,1,FALSE)=A98,1,0)</f>
        <v>#N/A</v>
      </c>
      <c r="D98">
        <f>IF(VLOOKUP(A98,'BE2_Tumor_IAP_E1-4'!C:C,1,FALSE)=A98,1,0)</f>
        <v>1</v>
      </c>
      <c r="E98" t="e">
        <f>VLOOKUP(A98,NME_IP!G:T,14,FALSE)</f>
        <v>#N/A</v>
      </c>
    </row>
    <row r="99" spans="1:5" x14ac:dyDescent="0.55000000000000004">
      <c r="A99" s="6" t="s">
        <v>189</v>
      </c>
      <c r="B99" t="e">
        <f>IF(VLOOKUP(A99,NME_IP!G:G,1,FALSE)=A99,1,0)</f>
        <v>#N/A</v>
      </c>
      <c r="C99" t="e">
        <f>IF(VLOOKUP(A99,pHis_IP!G:G,1,FALSE)=A99,1,0)</f>
        <v>#N/A</v>
      </c>
      <c r="D99">
        <f>IF(VLOOKUP(A99,'BE2_Tumor_IAP_E1-4'!C:C,1,FALSE)=A99,1,0)</f>
        <v>1</v>
      </c>
      <c r="E99" t="e">
        <f>VLOOKUP(A99,NME_IP!G:T,14,FALSE)</f>
        <v>#N/A</v>
      </c>
    </row>
    <row r="100" spans="1:5" x14ac:dyDescent="0.55000000000000004">
      <c r="A100" s="6" t="s">
        <v>3720</v>
      </c>
      <c r="B100" t="e">
        <f>IF(VLOOKUP(A100,NME_IP!G:G,1,FALSE)=A100,1,0)</f>
        <v>#N/A</v>
      </c>
      <c r="C100">
        <f>IF(VLOOKUP(A100,pHis_IP!G:G,1,FALSE)=A100,1,0)</f>
        <v>1</v>
      </c>
      <c r="D100" t="e">
        <f>IF(VLOOKUP(A100,'BE2_Tumor_IAP_E1-4'!C:C,1,FALSE)=A100,1,0)</f>
        <v>#N/A</v>
      </c>
      <c r="E100" t="e">
        <f>VLOOKUP(A100,NME_IP!G:T,14,FALSE)</f>
        <v>#N/A</v>
      </c>
    </row>
    <row r="101" spans="1:5" x14ac:dyDescent="0.55000000000000004">
      <c r="A101" s="6" t="s">
        <v>3729</v>
      </c>
      <c r="B101" t="e">
        <f>IF(VLOOKUP(A101,NME_IP!G:G,1,FALSE)=A101,1,0)</f>
        <v>#N/A</v>
      </c>
      <c r="C101">
        <f>IF(VLOOKUP(A101,pHis_IP!G:G,1,FALSE)=A101,1,0)</f>
        <v>1</v>
      </c>
      <c r="D101" t="e">
        <f>IF(VLOOKUP(A101,'BE2_Tumor_IAP_E1-4'!C:C,1,FALSE)=A101,1,0)</f>
        <v>#N/A</v>
      </c>
      <c r="E101" t="e">
        <f>VLOOKUP(A101,NME_IP!G:T,14,FALSE)</f>
        <v>#N/A</v>
      </c>
    </row>
    <row r="102" spans="1:5" x14ac:dyDescent="0.55000000000000004">
      <c r="A102" s="6" t="s">
        <v>3738</v>
      </c>
      <c r="B102" t="e">
        <f>IF(VLOOKUP(A102,NME_IP!G:G,1,FALSE)=A102,1,0)</f>
        <v>#N/A</v>
      </c>
      <c r="C102">
        <f>IF(VLOOKUP(A102,pHis_IP!G:G,1,FALSE)=A102,1,0)</f>
        <v>1</v>
      </c>
      <c r="D102" t="e">
        <f>IF(VLOOKUP(A102,'BE2_Tumor_IAP_E1-4'!C:C,1,FALSE)=A102,1,0)</f>
        <v>#N/A</v>
      </c>
      <c r="E102" t="e">
        <f>VLOOKUP(A102,NME_IP!G:T,14,FALSE)</f>
        <v>#N/A</v>
      </c>
    </row>
    <row r="103" spans="1:5" x14ac:dyDescent="0.55000000000000004">
      <c r="A103" s="6" t="s">
        <v>192</v>
      </c>
      <c r="B103" t="e">
        <f>IF(VLOOKUP(A103,NME_IP!G:G,1,FALSE)=A103,1,0)</f>
        <v>#N/A</v>
      </c>
      <c r="C103" t="e">
        <f>IF(VLOOKUP(A103,pHis_IP!G:G,1,FALSE)=A103,1,0)</f>
        <v>#N/A</v>
      </c>
      <c r="D103">
        <f>IF(VLOOKUP(A103,'BE2_Tumor_IAP_E1-4'!C:C,1,FALSE)=A103,1,0)</f>
        <v>1</v>
      </c>
      <c r="E103" t="e">
        <f>VLOOKUP(A103,NME_IP!G:T,14,FALSE)</f>
        <v>#N/A</v>
      </c>
    </row>
    <row r="104" spans="1:5" x14ac:dyDescent="0.55000000000000004">
      <c r="A104" s="6" t="s">
        <v>195</v>
      </c>
      <c r="B104" t="e">
        <f>IF(VLOOKUP(A104,NME_IP!G:G,1,FALSE)=A104,1,0)</f>
        <v>#N/A</v>
      </c>
      <c r="C104" t="e">
        <f>IF(VLOOKUP(A104,pHis_IP!G:G,1,FALSE)=A104,1,0)</f>
        <v>#N/A</v>
      </c>
      <c r="D104">
        <f>IF(VLOOKUP(A104,'BE2_Tumor_IAP_E1-4'!C:C,1,FALSE)=A104,1,0)</f>
        <v>1</v>
      </c>
      <c r="E104" t="e">
        <f>VLOOKUP(A104,NME_IP!G:T,14,FALSE)</f>
        <v>#N/A</v>
      </c>
    </row>
    <row r="105" spans="1:5" x14ac:dyDescent="0.55000000000000004">
      <c r="A105" s="6" t="s">
        <v>3746</v>
      </c>
      <c r="B105" t="e">
        <f>IF(VLOOKUP(A105,NME_IP!G:G,1,FALSE)=A105,1,0)</f>
        <v>#N/A</v>
      </c>
      <c r="C105">
        <f>IF(VLOOKUP(A105,pHis_IP!G:G,1,FALSE)=A105,1,0)</f>
        <v>1</v>
      </c>
      <c r="D105" t="e">
        <f>IF(VLOOKUP(A105,'BE2_Tumor_IAP_E1-4'!C:C,1,FALSE)=A105,1,0)</f>
        <v>#N/A</v>
      </c>
      <c r="E105" t="e">
        <f>VLOOKUP(A105,NME_IP!G:T,14,FALSE)</f>
        <v>#N/A</v>
      </c>
    </row>
    <row r="106" spans="1:5" x14ac:dyDescent="0.55000000000000004">
      <c r="A106" s="6" t="s">
        <v>2386</v>
      </c>
      <c r="B106">
        <f>IF(VLOOKUP(A106,NME_IP!G:G,1,FALSE)=A106,1,0)</f>
        <v>1</v>
      </c>
      <c r="C106" t="e">
        <f>IF(VLOOKUP(A106,pHis_IP!G:G,1,FALSE)=A106,1,0)</f>
        <v>#N/A</v>
      </c>
      <c r="D106" t="e">
        <f>IF(VLOOKUP(A106,'BE2_Tumor_IAP_E1-4'!C:C,1,FALSE)=A106,1,0)</f>
        <v>#N/A</v>
      </c>
      <c r="E106" s="4">
        <f>VLOOKUP(A106,NME_IP!G:T,14,FALSE)</f>
        <v>89.394000000000005</v>
      </c>
    </row>
    <row r="107" spans="1:5" x14ac:dyDescent="0.55000000000000004">
      <c r="A107" s="6" t="s">
        <v>3755</v>
      </c>
      <c r="B107" t="e">
        <f>IF(VLOOKUP(A107,NME_IP!G:G,1,FALSE)=A107,1,0)</f>
        <v>#N/A</v>
      </c>
      <c r="C107">
        <f>IF(VLOOKUP(A107,pHis_IP!G:G,1,FALSE)=A107,1,0)</f>
        <v>1</v>
      </c>
      <c r="D107" t="e">
        <f>IF(VLOOKUP(A107,'BE2_Tumor_IAP_E1-4'!C:C,1,FALSE)=A107,1,0)</f>
        <v>#N/A</v>
      </c>
      <c r="E107" t="e">
        <f>VLOOKUP(A107,NME_IP!G:T,14,FALSE)</f>
        <v>#N/A</v>
      </c>
    </row>
    <row r="108" spans="1:5" x14ac:dyDescent="0.55000000000000004">
      <c r="A108" s="6" t="s">
        <v>198</v>
      </c>
      <c r="B108" t="e">
        <f>IF(VLOOKUP(A108,NME_IP!G:G,1,FALSE)=A108,1,0)</f>
        <v>#N/A</v>
      </c>
      <c r="C108" t="e">
        <f>IF(VLOOKUP(A108,pHis_IP!G:G,1,FALSE)=A108,1,0)</f>
        <v>#N/A</v>
      </c>
      <c r="D108">
        <f>IF(VLOOKUP(A108,'BE2_Tumor_IAP_E1-4'!C:C,1,FALSE)=A108,1,0)</f>
        <v>1</v>
      </c>
      <c r="E108" t="e">
        <f>VLOOKUP(A108,NME_IP!G:T,14,FALSE)</f>
        <v>#N/A</v>
      </c>
    </row>
    <row r="109" spans="1:5" x14ac:dyDescent="0.55000000000000004">
      <c r="A109" s="6" t="s">
        <v>201</v>
      </c>
      <c r="B109" t="e">
        <f>IF(VLOOKUP(A109,NME_IP!G:G,1,FALSE)=A109,1,0)</f>
        <v>#N/A</v>
      </c>
      <c r="C109" t="e">
        <f>IF(VLOOKUP(A109,pHis_IP!G:G,1,FALSE)=A109,1,0)</f>
        <v>#N/A</v>
      </c>
      <c r="D109">
        <f>IF(VLOOKUP(A109,'BE2_Tumor_IAP_E1-4'!C:C,1,FALSE)=A109,1,0)</f>
        <v>1</v>
      </c>
      <c r="E109" t="e">
        <f>VLOOKUP(A109,NME_IP!G:T,14,FALSE)</f>
        <v>#N/A</v>
      </c>
    </row>
    <row r="110" spans="1:5" x14ac:dyDescent="0.55000000000000004">
      <c r="A110" s="6" t="s">
        <v>3070</v>
      </c>
      <c r="B110">
        <f>IF(VLOOKUP(A110,NME_IP!G:G,1,FALSE)=A110,1,0)</f>
        <v>1</v>
      </c>
      <c r="C110" t="e">
        <f>IF(VLOOKUP(A110,pHis_IP!G:G,1,FALSE)=A110,1,0)</f>
        <v>#N/A</v>
      </c>
      <c r="D110" t="e">
        <f>IF(VLOOKUP(A110,'BE2_Tumor_IAP_E1-4'!C:C,1,FALSE)=A110,1,0)</f>
        <v>#N/A</v>
      </c>
      <c r="E110" s="2">
        <f>VLOOKUP(A110,NME_IP!G:T,14,FALSE)</f>
        <v>6.6467999999999998</v>
      </c>
    </row>
    <row r="111" spans="1:5" x14ac:dyDescent="0.55000000000000004">
      <c r="A111" s="6" t="s">
        <v>204</v>
      </c>
      <c r="B111" t="e">
        <f>IF(VLOOKUP(A111,NME_IP!G:G,1,FALSE)=A111,1,0)</f>
        <v>#N/A</v>
      </c>
      <c r="C111" t="e">
        <f>IF(VLOOKUP(A111,pHis_IP!G:G,1,FALSE)=A111,1,0)</f>
        <v>#N/A</v>
      </c>
      <c r="D111">
        <f>IF(VLOOKUP(A111,'BE2_Tumor_IAP_E1-4'!C:C,1,FALSE)=A111,1,0)</f>
        <v>1</v>
      </c>
      <c r="E111" t="e">
        <f>VLOOKUP(A111,NME_IP!G:T,14,FALSE)</f>
        <v>#N/A</v>
      </c>
    </row>
    <row r="112" spans="1:5" x14ac:dyDescent="0.55000000000000004">
      <c r="A112" s="6" t="s">
        <v>208</v>
      </c>
      <c r="B112" t="e">
        <f>IF(VLOOKUP(A112,NME_IP!G:G,1,FALSE)=A112,1,0)</f>
        <v>#N/A</v>
      </c>
      <c r="C112" t="e">
        <f>IF(VLOOKUP(A112,pHis_IP!G:G,1,FALSE)=A112,1,0)</f>
        <v>#N/A</v>
      </c>
      <c r="D112">
        <f>IF(VLOOKUP(A112,'BE2_Tumor_IAP_E1-4'!C:C,1,FALSE)=A112,1,0)</f>
        <v>1</v>
      </c>
      <c r="E112" t="e">
        <f>VLOOKUP(A112,NME_IP!G:T,14,FALSE)</f>
        <v>#N/A</v>
      </c>
    </row>
    <row r="113" spans="1:5" x14ac:dyDescent="0.55000000000000004">
      <c r="A113" s="6" t="s">
        <v>3764</v>
      </c>
      <c r="B113" t="e">
        <f>IF(VLOOKUP(A113,NME_IP!G:G,1,FALSE)=A113,1,0)</f>
        <v>#N/A</v>
      </c>
      <c r="C113">
        <f>IF(VLOOKUP(A113,pHis_IP!G:G,1,FALSE)=A113,1,0)</f>
        <v>1</v>
      </c>
      <c r="D113" t="e">
        <f>IF(VLOOKUP(A113,'BE2_Tumor_IAP_E1-4'!C:C,1,FALSE)=A113,1,0)</f>
        <v>#N/A</v>
      </c>
      <c r="E113" t="e">
        <f>VLOOKUP(A113,NME_IP!G:T,14,FALSE)</f>
        <v>#N/A</v>
      </c>
    </row>
    <row r="114" spans="1:5" x14ac:dyDescent="0.55000000000000004">
      <c r="A114" s="6" t="s">
        <v>211</v>
      </c>
      <c r="B114" t="e">
        <f>IF(VLOOKUP(A114,NME_IP!G:G,1,FALSE)=A114,1,0)</f>
        <v>#N/A</v>
      </c>
      <c r="C114" t="e">
        <f>IF(VLOOKUP(A114,pHis_IP!G:G,1,FALSE)=A114,1,0)</f>
        <v>#N/A</v>
      </c>
      <c r="D114">
        <f>IF(VLOOKUP(A114,'BE2_Tumor_IAP_E1-4'!C:C,1,FALSE)=A114,1,0)</f>
        <v>1</v>
      </c>
      <c r="E114" t="e">
        <f>VLOOKUP(A114,NME_IP!G:T,14,FALSE)</f>
        <v>#N/A</v>
      </c>
    </row>
    <row r="115" spans="1:5" x14ac:dyDescent="0.55000000000000004">
      <c r="A115" s="6" t="s">
        <v>3767</v>
      </c>
      <c r="B115" t="e">
        <f>IF(VLOOKUP(A115,NME_IP!G:G,1,FALSE)=A115,1,0)</f>
        <v>#N/A</v>
      </c>
      <c r="C115">
        <f>IF(VLOOKUP(A115,pHis_IP!G:G,1,FALSE)=A115,1,0)</f>
        <v>1</v>
      </c>
      <c r="D115" t="e">
        <f>IF(VLOOKUP(A115,'BE2_Tumor_IAP_E1-4'!C:C,1,FALSE)=A115,1,0)</f>
        <v>#N/A</v>
      </c>
      <c r="E115" t="e">
        <f>VLOOKUP(A115,NME_IP!G:T,14,FALSE)</f>
        <v>#N/A</v>
      </c>
    </row>
    <row r="116" spans="1:5" x14ac:dyDescent="0.55000000000000004">
      <c r="A116" s="6" t="s">
        <v>3130</v>
      </c>
      <c r="B116">
        <f>IF(VLOOKUP(A116,NME_IP!G:G,1,FALSE)=A116,1,0)</f>
        <v>1</v>
      </c>
      <c r="C116" t="e">
        <f>IF(VLOOKUP(A116,pHis_IP!G:G,1,FALSE)=A116,1,0)</f>
        <v>#N/A</v>
      </c>
      <c r="D116" t="e">
        <f>IF(VLOOKUP(A116,'BE2_Tumor_IAP_E1-4'!C:C,1,FALSE)=A116,1,0)</f>
        <v>#N/A</v>
      </c>
      <c r="E116" s="2">
        <f>VLOOKUP(A116,NME_IP!G:T,14,FALSE)</f>
        <v>6.3792999999999997</v>
      </c>
    </row>
    <row r="117" spans="1:5" x14ac:dyDescent="0.55000000000000004">
      <c r="A117" s="5" t="s">
        <v>2703</v>
      </c>
      <c r="B117">
        <f>IF(VLOOKUP(A117,NME_IP!G:G,1,FALSE)=A117,1,0)</f>
        <v>1</v>
      </c>
      <c r="C117">
        <f>IF(VLOOKUP(A117,pHis_IP!G:G,1,FALSE)=A117,1,0)</f>
        <v>1</v>
      </c>
      <c r="D117" t="e">
        <f>IF(VLOOKUP(A117,'BE2_Tumor_IAP_E1-4'!C:C,1,FALSE)=A117,1,0)</f>
        <v>#N/A</v>
      </c>
      <c r="E117" s="4">
        <f>VLOOKUP(A117,NME_IP!G:T,14,FALSE)</f>
        <v>23.829000000000001</v>
      </c>
    </row>
    <row r="118" spans="1:5" x14ac:dyDescent="0.55000000000000004">
      <c r="A118" s="6" t="s">
        <v>3775</v>
      </c>
      <c r="B118" t="e">
        <f>IF(VLOOKUP(A118,NME_IP!G:G,1,FALSE)=A118,1,0)</f>
        <v>#N/A</v>
      </c>
      <c r="C118">
        <f>IF(VLOOKUP(A118,pHis_IP!G:G,1,FALSE)=A118,1,0)</f>
        <v>1</v>
      </c>
      <c r="D118" t="e">
        <f>IF(VLOOKUP(A118,'BE2_Tumor_IAP_E1-4'!C:C,1,FALSE)=A118,1,0)</f>
        <v>#N/A</v>
      </c>
      <c r="E118" t="e">
        <f>VLOOKUP(A118,NME_IP!G:T,14,FALSE)</f>
        <v>#N/A</v>
      </c>
    </row>
    <row r="119" spans="1:5" x14ac:dyDescent="0.55000000000000004">
      <c r="A119" s="6" t="s">
        <v>3146</v>
      </c>
      <c r="B119">
        <f>IF(VLOOKUP(A119,NME_IP!G:G,1,FALSE)=A119,1,0)</f>
        <v>1</v>
      </c>
      <c r="C119" t="e">
        <f>IF(VLOOKUP(A119,pHis_IP!G:G,1,FALSE)=A119,1,0)</f>
        <v>#N/A</v>
      </c>
      <c r="D119" t="e">
        <f>IF(VLOOKUP(A119,'BE2_Tumor_IAP_E1-4'!C:C,1,FALSE)=A119,1,0)</f>
        <v>#N/A</v>
      </c>
      <c r="E119" s="2">
        <f>VLOOKUP(A119,NME_IP!G:T,14,FALSE)</f>
        <v>6.3089000000000004</v>
      </c>
    </row>
    <row r="120" spans="1:5" x14ac:dyDescent="0.55000000000000004">
      <c r="A120" s="6" t="s">
        <v>215</v>
      </c>
      <c r="B120" t="e">
        <f>IF(VLOOKUP(A120,NME_IP!G:G,1,FALSE)=A120,1,0)</f>
        <v>#N/A</v>
      </c>
      <c r="C120">
        <f>IF(VLOOKUP(A120,pHis_IP!G:G,1,FALSE)=A120,1,0)</f>
        <v>1</v>
      </c>
      <c r="D120">
        <f>IF(VLOOKUP(A120,'BE2_Tumor_IAP_E1-4'!C:C,1,FALSE)=A120,1,0)</f>
        <v>1</v>
      </c>
      <c r="E120" t="e">
        <f>VLOOKUP(A120,NME_IP!G:T,14,FALSE)</f>
        <v>#N/A</v>
      </c>
    </row>
    <row r="121" spans="1:5" x14ac:dyDescent="0.55000000000000004">
      <c r="A121" s="6" t="s">
        <v>3787</v>
      </c>
      <c r="B121" t="e">
        <f>IF(VLOOKUP(A121,NME_IP!G:G,1,FALSE)=A121,1,0)</f>
        <v>#N/A</v>
      </c>
      <c r="C121">
        <f>IF(VLOOKUP(A121,pHis_IP!G:G,1,FALSE)=A121,1,0)</f>
        <v>1</v>
      </c>
      <c r="D121" t="e">
        <f>IF(VLOOKUP(A121,'BE2_Tumor_IAP_E1-4'!C:C,1,FALSE)=A121,1,0)</f>
        <v>#N/A</v>
      </c>
      <c r="E121" t="e">
        <f>VLOOKUP(A121,NME_IP!G:T,14,FALSE)</f>
        <v>#N/A</v>
      </c>
    </row>
    <row r="122" spans="1:5" x14ac:dyDescent="0.55000000000000004">
      <c r="A122" s="6" t="s">
        <v>218</v>
      </c>
      <c r="B122" t="e">
        <f>IF(VLOOKUP(A122,NME_IP!G:G,1,FALSE)=A122,1,0)</f>
        <v>#N/A</v>
      </c>
      <c r="C122" t="e">
        <f>IF(VLOOKUP(A122,pHis_IP!G:G,1,FALSE)=A122,1,0)</f>
        <v>#N/A</v>
      </c>
      <c r="D122">
        <f>IF(VLOOKUP(A122,'BE2_Tumor_IAP_E1-4'!C:C,1,FALSE)=A122,1,0)</f>
        <v>1</v>
      </c>
      <c r="E122" t="e">
        <f>VLOOKUP(A122,NME_IP!G:T,14,FALSE)</f>
        <v>#N/A</v>
      </c>
    </row>
    <row r="123" spans="1:5" x14ac:dyDescent="0.55000000000000004">
      <c r="A123" s="6" t="s">
        <v>3795</v>
      </c>
      <c r="B123" t="e">
        <f>IF(VLOOKUP(A123,NME_IP!G:G,1,FALSE)=A123,1,0)</f>
        <v>#N/A</v>
      </c>
      <c r="C123">
        <f>IF(VLOOKUP(A123,pHis_IP!G:G,1,FALSE)=A123,1,0)</f>
        <v>1</v>
      </c>
      <c r="D123" t="e">
        <f>IF(VLOOKUP(A123,'BE2_Tumor_IAP_E1-4'!C:C,1,FALSE)=A123,1,0)</f>
        <v>#N/A</v>
      </c>
      <c r="E123" t="e">
        <f>VLOOKUP(A123,NME_IP!G:T,14,FALSE)</f>
        <v>#N/A</v>
      </c>
    </row>
    <row r="124" spans="1:5" x14ac:dyDescent="0.55000000000000004">
      <c r="A124" s="6" t="s">
        <v>5918</v>
      </c>
      <c r="B124">
        <f>IF(VLOOKUP(A124,NME_IP!G:G,1,FALSE)=A124,1,0)</f>
        <v>1</v>
      </c>
      <c r="C124" t="e">
        <f>IF(VLOOKUP(A124,pHis_IP!G:G,1,FALSE)=A124,1,0)</f>
        <v>#N/A</v>
      </c>
      <c r="D124" t="e">
        <f>IF(VLOOKUP(A124,'BE2_Tumor_IAP_E1-4'!C:C,1,FALSE)=A124,1,0)</f>
        <v>#N/A</v>
      </c>
      <c r="E124" s="2">
        <f>VLOOKUP(A124,NME_IP!G:T,14,FALSE)</f>
        <v>-2</v>
      </c>
    </row>
    <row r="125" spans="1:5" x14ac:dyDescent="0.55000000000000004">
      <c r="A125" s="6" t="s">
        <v>221</v>
      </c>
      <c r="B125" t="e">
        <f>IF(VLOOKUP(A125,NME_IP!G:G,1,FALSE)=A125,1,0)</f>
        <v>#N/A</v>
      </c>
      <c r="C125" t="e">
        <f>IF(VLOOKUP(A125,pHis_IP!G:G,1,FALSE)=A125,1,0)</f>
        <v>#N/A</v>
      </c>
      <c r="D125">
        <f>IF(VLOOKUP(A125,'BE2_Tumor_IAP_E1-4'!C:C,1,FALSE)=A125,1,0)</f>
        <v>1</v>
      </c>
      <c r="E125" t="e">
        <f>VLOOKUP(A125,NME_IP!G:T,14,FALSE)</f>
        <v>#N/A</v>
      </c>
    </row>
    <row r="126" spans="1:5" x14ac:dyDescent="0.55000000000000004">
      <c r="A126" s="6" t="s">
        <v>3804</v>
      </c>
      <c r="B126" t="e">
        <f>IF(VLOOKUP(A126,NME_IP!G:G,1,FALSE)=A126,1,0)</f>
        <v>#N/A</v>
      </c>
      <c r="C126">
        <f>IF(VLOOKUP(A126,pHis_IP!G:G,1,FALSE)=A126,1,0)</f>
        <v>1</v>
      </c>
      <c r="D126" t="e">
        <f>IF(VLOOKUP(A126,'BE2_Tumor_IAP_E1-4'!C:C,1,FALSE)=A126,1,0)</f>
        <v>#N/A</v>
      </c>
      <c r="E126" t="e">
        <f>VLOOKUP(A126,NME_IP!G:T,14,FALSE)</f>
        <v>#N/A</v>
      </c>
    </row>
    <row r="127" spans="1:5" x14ac:dyDescent="0.55000000000000004">
      <c r="A127" s="6" t="s">
        <v>3811</v>
      </c>
      <c r="B127" t="e">
        <f>IF(VLOOKUP(A127,NME_IP!G:G,1,FALSE)=A127,1,0)</f>
        <v>#N/A</v>
      </c>
      <c r="C127">
        <f>IF(VLOOKUP(A127,pHis_IP!G:G,1,FALSE)=A127,1,0)</f>
        <v>1</v>
      </c>
      <c r="D127" t="e">
        <f>IF(VLOOKUP(A127,'BE2_Tumor_IAP_E1-4'!C:C,1,FALSE)=A127,1,0)</f>
        <v>#N/A</v>
      </c>
      <c r="E127" t="e">
        <f>VLOOKUP(A127,NME_IP!G:T,14,FALSE)</f>
        <v>#N/A</v>
      </c>
    </row>
    <row r="128" spans="1:5" x14ac:dyDescent="0.55000000000000004">
      <c r="A128" s="6" t="s">
        <v>3815</v>
      </c>
      <c r="B128" t="e">
        <f>IF(VLOOKUP(A128,NME_IP!G:G,1,FALSE)=A128,1,0)</f>
        <v>#N/A</v>
      </c>
      <c r="C128">
        <f>IF(VLOOKUP(A128,pHis_IP!G:G,1,FALSE)=A128,1,0)</f>
        <v>1</v>
      </c>
      <c r="D128" t="e">
        <f>IF(VLOOKUP(A128,'BE2_Tumor_IAP_E1-4'!C:C,1,FALSE)=A128,1,0)</f>
        <v>#N/A</v>
      </c>
      <c r="E128" t="e">
        <f>VLOOKUP(A128,NME_IP!G:T,14,FALSE)</f>
        <v>#N/A</v>
      </c>
    </row>
    <row r="129" spans="1:5" x14ac:dyDescent="0.55000000000000004">
      <c r="A129" s="6" t="s">
        <v>2828</v>
      </c>
      <c r="B129">
        <f>IF(VLOOKUP(A129,NME_IP!G:G,1,FALSE)=A129,1,0)</f>
        <v>1</v>
      </c>
      <c r="C129" t="e">
        <f>IF(VLOOKUP(A129,pHis_IP!G:G,1,FALSE)=A129,1,0)</f>
        <v>#N/A</v>
      </c>
      <c r="D129" t="e">
        <f>IF(VLOOKUP(A129,'BE2_Tumor_IAP_E1-4'!C:C,1,FALSE)=A129,1,0)</f>
        <v>#N/A</v>
      </c>
      <c r="E129" s="2">
        <f>VLOOKUP(A129,NME_IP!G:T,14,FALSE)</f>
        <v>15.91</v>
      </c>
    </row>
    <row r="130" spans="1:5" x14ac:dyDescent="0.55000000000000004">
      <c r="A130" s="6" t="s">
        <v>3823</v>
      </c>
      <c r="B130" t="e">
        <f>IF(VLOOKUP(A130,NME_IP!G:G,1,FALSE)=A130,1,0)</f>
        <v>#N/A</v>
      </c>
      <c r="C130">
        <f>IF(VLOOKUP(A130,pHis_IP!G:G,1,FALSE)=A130,1,0)</f>
        <v>1</v>
      </c>
      <c r="D130" t="e">
        <f>IF(VLOOKUP(A130,'BE2_Tumor_IAP_E1-4'!C:C,1,FALSE)=A130,1,0)</f>
        <v>#N/A</v>
      </c>
      <c r="E130" t="e">
        <f>VLOOKUP(A130,NME_IP!G:T,14,FALSE)</f>
        <v>#N/A</v>
      </c>
    </row>
    <row r="131" spans="1:5" x14ac:dyDescent="0.55000000000000004">
      <c r="A131" s="6" t="s">
        <v>224</v>
      </c>
      <c r="B131" t="e">
        <f>IF(VLOOKUP(A131,NME_IP!G:G,1,FALSE)=A131,1,0)</f>
        <v>#N/A</v>
      </c>
      <c r="C131" t="e">
        <f>IF(VLOOKUP(A131,pHis_IP!G:G,1,FALSE)=A131,1,0)</f>
        <v>#N/A</v>
      </c>
      <c r="D131">
        <f>IF(VLOOKUP(A131,'BE2_Tumor_IAP_E1-4'!C:C,1,FALSE)=A131,1,0)</f>
        <v>1</v>
      </c>
      <c r="E131" t="e">
        <f>VLOOKUP(A131,NME_IP!G:T,14,FALSE)</f>
        <v>#N/A</v>
      </c>
    </row>
    <row r="132" spans="1:5" x14ac:dyDescent="0.55000000000000004">
      <c r="A132" s="6" t="s">
        <v>3377</v>
      </c>
      <c r="B132">
        <f>IF(VLOOKUP(A132,NME_IP!G:G,1,FALSE)=A132,1,0)</f>
        <v>1</v>
      </c>
      <c r="C132" t="e">
        <f>IF(VLOOKUP(A132,pHis_IP!G:G,1,FALSE)=A132,1,0)</f>
        <v>#N/A</v>
      </c>
      <c r="D132" t="e">
        <f>IF(VLOOKUP(A132,'BE2_Tumor_IAP_E1-4'!C:C,1,FALSE)=A132,1,0)</f>
        <v>#N/A</v>
      </c>
      <c r="E132" s="2">
        <f>VLOOKUP(A132,NME_IP!G:T,14,FALSE)</f>
        <v>-2</v>
      </c>
    </row>
    <row r="133" spans="1:5" x14ac:dyDescent="0.55000000000000004">
      <c r="A133" s="6" t="s">
        <v>227</v>
      </c>
      <c r="B133" t="e">
        <f>IF(VLOOKUP(A133,NME_IP!G:G,1,FALSE)=A133,1,0)</f>
        <v>#N/A</v>
      </c>
      <c r="C133" t="e">
        <f>IF(VLOOKUP(A133,pHis_IP!G:G,1,FALSE)=A133,1,0)</f>
        <v>#N/A</v>
      </c>
      <c r="D133">
        <f>IF(VLOOKUP(A133,'BE2_Tumor_IAP_E1-4'!C:C,1,FALSE)=A133,1,0)</f>
        <v>1</v>
      </c>
      <c r="E133" t="e">
        <f>VLOOKUP(A133,NME_IP!G:T,14,FALSE)</f>
        <v>#N/A</v>
      </c>
    </row>
    <row r="134" spans="1:5" x14ac:dyDescent="0.55000000000000004">
      <c r="A134" s="6" t="s">
        <v>3240</v>
      </c>
      <c r="B134">
        <f>IF(VLOOKUP(A134,NME_IP!G:G,1,FALSE)=A134,1,0)</f>
        <v>1</v>
      </c>
      <c r="C134" t="e">
        <f>IF(VLOOKUP(A134,pHis_IP!G:G,1,FALSE)=A134,1,0)</f>
        <v>#N/A</v>
      </c>
      <c r="D134" t="e">
        <f>IF(VLOOKUP(A134,'BE2_Tumor_IAP_E1-4'!C:C,1,FALSE)=A134,1,0)</f>
        <v>#N/A</v>
      </c>
      <c r="E134" s="2">
        <f>VLOOKUP(A134,NME_IP!G:T,14,FALSE)</f>
        <v>-2</v>
      </c>
    </row>
    <row r="135" spans="1:5" x14ac:dyDescent="0.55000000000000004">
      <c r="A135" s="6" t="s">
        <v>230</v>
      </c>
      <c r="B135" t="e">
        <f>IF(VLOOKUP(A135,NME_IP!G:G,1,FALSE)=A135,1,0)</f>
        <v>#N/A</v>
      </c>
      <c r="C135" t="e">
        <f>IF(VLOOKUP(A135,pHis_IP!G:G,1,FALSE)=A135,1,0)</f>
        <v>#N/A</v>
      </c>
      <c r="D135">
        <f>IF(VLOOKUP(A135,'BE2_Tumor_IAP_E1-4'!C:C,1,FALSE)=A135,1,0)</f>
        <v>1</v>
      </c>
      <c r="E135" t="e">
        <f>VLOOKUP(A135,NME_IP!G:T,14,FALSE)</f>
        <v>#N/A</v>
      </c>
    </row>
    <row r="136" spans="1:5" x14ac:dyDescent="0.55000000000000004">
      <c r="A136" s="6" t="s">
        <v>233</v>
      </c>
      <c r="B136" t="e">
        <f>IF(VLOOKUP(A136,NME_IP!G:G,1,FALSE)=A136,1,0)</f>
        <v>#N/A</v>
      </c>
      <c r="C136" t="e">
        <f>IF(VLOOKUP(A136,pHis_IP!G:G,1,FALSE)=A136,1,0)</f>
        <v>#N/A</v>
      </c>
      <c r="D136">
        <f>IF(VLOOKUP(A136,'BE2_Tumor_IAP_E1-4'!C:C,1,FALSE)=A136,1,0)</f>
        <v>1</v>
      </c>
      <c r="E136" t="e">
        <f>VLOOKUP(A136,NME_IP!G:T,14,FALSE)</f>
        <v>#N/A</v>
      </c>
    </row>
    <row r="137" spans="1:5" x14ac:dyDescent="0.55000000000000004">
      <c r="A137" s="6" t="s">
        <v>236</v>
      </c>
      <c r="B137" t="e">
        <f>IF(VLOOKUP(A137,NME_IP!G:G,1,FALSE)=A137,1,0)</f>
        <v>#N/A</v>
      </c>
      <c r="C137" t="e">
        <f>IF(VLOOKUP(A137,pHis_IP!G:G,1,FALSE)=A137,1,0)</f>
        <v>#N/A</v>
      </c>
      <c r="D137">
        <f>IF(VLOOKUP(A137,'BE2_Tumor_IAP_E1-4'!C:C,1,FALSE)=A137,1,0)</f>
        <v>1</v>
      </c>
      <c r="E137" t="e">
        <f>VLOOKUP(A137,NME_IP!G:T,14,FALSE)</f>
        <v>#N/A</v>
      </c>
    </row>
    <row r="138" spans="1:5" x14ac:dyDescent="0.55000000000000004">
      <c r="A138" s="6" t="s">
        <v>239</v>
      </c>
      <c r="B138" t="e">
        <f>IF(VLOOKUP(A138,NME_IP!G:G,1,FALSE)=A138,1,0)</f>
        <v>#N/A</v>
      </c>
      <c r="C138" t="e">
        <f>IF(VLOOKUP(A138,pHis_IP!G:G,1,FALSE)=A138,1,0)</f>
        <v>#N/A</v>
      </c>
      <c r="D138">
        <f>IF(VLOOKUP(A138,'BE2_Tumor_IAP_E1-4'!C:C,1,FALSE)=A138,1,0)</f>
        <v>1</v>
      </c>
      <c r="E138" t="e">
        <f>VLOOKUP(A138,NME_IP!G:T,14,FALSE)</f>
        <v>#N/A</v>
      </c>
    </row>
    <row r="139" spans="1:5" x14ac:dyDescent="0.55000000000000004">
      <c r="A139" s="6" t="s">
        <v>242</v>
      </c>
      <c r="B139" t="e">
        <f>IF(VLOOKUP(A139,NME_IP!G:G,1,FALSE)=A139,1,0)</f>
        <v>#N/A</v>
      </c>
      <c r="C139" t="e">
        <f>IF(VLOOKUP(A139,pHis_IP!G:G,1,FALSE)=A139,1,0)</f>
        <v>#N/A</v>
      </c>
      <c r="D139">
        <f>IF(VLOOKUP(A139,'BE2_Tumor_IAP_E1-4'!C:C,1,FALSE)=A139,1,0)</f>
        <v>1</v>
      </c>
      <c r="E139" t="e">
        <f>VLOOKUP(A139,NME_IP!G:T,14,FALSE)</f>
        <v>#N/A</v>
      </c>
    </row>
    <row r="140" spans="1:5" x14ac:dyDescent="0.55000000000000004">
      <c r="A140" s="6" t="s">
        <v>3157</v>
      </c>
      <c r="B140">
        <f>IF(VLOOKUP(A140,NME_IP!G:G,1,FALSE)=A140,1,0)</f>
        <v>1</v>
      </c>
      <c r="C140" t="e">
        <f>IF(VLOOKUP(A140,pHis_IP!G:G,1,FALSE)=A140,1,0)</f>
        <v>#N/A</v>
      </c>
      <c r="D140" t="e">
        <f>IF(VLOOKUP(A140,'BE2_Tumor_IAP_E1-4'!C:C,1,FALSE)=A140,1,0)</f>
        <v>#N/A</v>
      </c>
      <c r="E140" s="2">
        <f>VLOOKUP(A140,NME_IP!G:T,14,FALSE)</f>
        <v>6.242</v>
      </c>
    </row>
    <row r="141" spans="1:5" x14ac:dyDescent="0.55000000000000004">
      <c r="A141" s="6" t="s">
        <v>3079</v>
      </c>
      <c r="B141">
        <f>IF(VLOOKUP(A141,NME_IP!G:G,1,FALSE)=A141,1,0)</f>
        <v>1</v>
      </c>
      <c r="C141" t="e">
        <f>IF(VLOOKUP(A141,pHis_IP!G:G,1,FALSE)=A141,1,0)</f>
        <v>#N/A</v>
      </c>
      <c r="D141" t="e">
        <f>IF(VLOOKUP(A141,'BE2_Tumor_IAP_E1-4'!C:C,1,FALSE)=A141,1,0)</f>
        <v>#N/A</v>
      </c>
      <c r="E141" s="2">
        <f>VLOOKUP(A141,NME_IP!G:T,14,FALSE)</f>
        <v>6.5774999999999997</v>
      </c>
    </row>
    <row r="142" spans="1:5" x14ac:dyDescent="0.55000000000000004">
      <c r="A142" s="6" t="s">
        <v>3832</v>
      </c>
      <c r="B142" t="e">
        <f>IF(VLOOKUP(A142,NME_IP!G:G,1,FALSE)=A142,1,0)</f>
        <v>#N/A</v>
      </c>
      <c r="C142">
        <f>IF(VLOOKUP(A142,pHis_IP!G:G,1,FALSE)=A142,1,0)</f>
        <v>1</v>
      </c>
      <c r="D142" t="e">
        <f>IF(VLOOKUP(A142,'BE2_Tumor_IAP_E1-4'!C:C,1,FALSE)=A142,1,0)</f>
        <v>#N/A</v>
      </c>
      <c r="E142" t="e">
        <f>VLOOKUP(A142,NME_IP!G:T,14,FALSE)</f>
        <v>#N/A</v>
      </c>
    </row>
    <row r="143" spans="1:5" x14ac:dyDescent="0.55000000000000004">
      <c r="A143" s="6" t="s">
        <v>3835</v>
      </c>
      <c r="B143" t="e">
        <f>IF(VLOOKUP(A143,NME_IP!G:G,1,FALSE)=A143,1,0)</f>
        <v>#N/A</v>
      </c>
      <c r="C143">
        <f>IF(VLOOKUP(A143,pHis_IP!G:G,1,FALSE)=A143,1,0)</f>
        <v>1</v>
      </c>
      <c r="D143" t="e">
        <f>IF(VLOOKUP(A143,'BE2_Tumor_IAP_E1-4'!C:C,1,FALSE)=A143,1,0)</f>
        <v>#N/A</v>
      </c>
      <c r="E143" t="e">
        <f>VLOOKUP(A143,NME_IP!G:T,14,FALSE)</f>
        <v>#N/A</v>
      </c>
    </row>
    <row r="144" spans="1:5" x14ac:dyDescent="0.55000000000000004">
      <c r="A144" s="6" t="s">
        <v>245</v>
      </c>
      <c r="B144" t="e">
        <f>IF(VLOOKUP(A144,NME_IP!G:G,1,FALSE)=A144,1,0)</f>
        <v>#N/A</v>
      </c>
      <c r="C144">
        <f>IF(VLOOKUP(A144,pHis_IP!G:G,1,FALSE)=A144,1,0)</f>
        <v>1</v>
      </c>
      <c r="D144">
        <f>IF(VLOOKUP(A144,'BE2_Tumor_IAP_E1-4'!C:C,1,FALSE)=A144,1,0)</f>
        <v>1</v>
      </c>
      <c r="E144" t="e">
        <f>VLOOKUP(A144,NME_IP!G:T,14,FALSE)</f>
        <v>#N/A</v>
      </c>
    </row>
    <row r="145" spans="1:5" x14ac:dyDescent="0.55000000000000004">
      <c r="A145" s="6" t="s">
        <v>249</v>
      </c>
      <c r="B145" t="e">
        <f>IF(VLOOKUP(A145,NME_IP!G:G,1,FALSE)=A145,1,0)</f>
        <v>#N/A</v>
      </c>
      <c r="C145" t="e">
        <f>IF(VLOOKUP(A145,pHis_IP!G:G,1,FALSE)=A145,1,0)</f>
        <v>#N/A</v>
      </c>
      <c r="D145">
        <f>IF(VLOOKUP(A145,'BE2_Tumor_IAP_E1-4'!C:C,1,FALSE)=A145,1,0)</f>
        <v>1</v>
      </c>
      <c r="E145" t="e">
        <f>VLOOKUP(A145,NME_IP!G:T,14,FALSE)</f>
        <v>#N/A</v>
      </c>
    </row>
    <row r="146" spans="1:5" x14ac:dyDescent="0.55000000000000004">
      <c r="A146" s="6" t="s">
        <v>252</v>
      </c>
      <c r="B146" t="e">
        <f>IF(VLOOKUP(A146,NME_IP!G:G,1,FALSE)=A146,1,0)</f>
        <v>#N/A</v>
      </c>
      <c r="C146" t="e">
        <f>IF(VLOOKUP(A146,pHis_IP!G:G,1,FALSE)=A146,1,0)</f>
        <v>#N/A</v>
      </c>
      <c r="D146">
        <f>IF(VLOOKUP(A146,'BE2_Tumor_IAP_E1-4'!C:C,1,FALSE)=A146,1,0)</f>
        <v>1</v>
      </c>
      <c r="E146" t="e">
        <f>VLOOKUP(A146,NME_IP!G:T,14,FALSE)</f>
        <v>#N/A</v>
      </c>
    </row>
    <row r="147" spans="1:5" x14ac:dyDescent="0.55000000000000004">
      <c r="A147" s="6" t="s">
        <v>255</v>
      </c>
      <c r="B147" t="e">
        <f>IF(VLOOKUP(A147,NME_IP!G:G,1,FALSE)=A147,1,0)</f>
        <v>#N/A</v>
      </c>
      <c r="C147" t="e">
        <f>IF(VLOOKUP(A147,pHis_IP!G:G,1,FALSE)=A147,1,0)</f>
        <v>#N/A</v>
      </c>
      <c r="D147">
        <f>IF(VLOOKUP(A147,'BE2_Tumor_IAP_E1-4'!C:C,1,FALSE)=A147,1,0)</f>
        <v>1</v>
      </c>
      <c r="E147" t="e">
        <f>VLOOKUP(A147,NME_IP!G:T,14,FALSE)</f>
        <v>#N/A</v>
      </c>
    </row>
    <row r="148" spans="1:5" x14ac:dyDescent="0.55000000000000004">
      <c r="A148" s="1" t="s">
        <v>3839</v>
      </c>
      <c r="B148">
        <f>IF(VLOOKUP(A148,NME_IP!G:G,1,FALSE)=A148,1,0)</f>
        <v>1</v>
      </c>
      <c r="C148">
        <f>IF(VLOOKUP(A148,pHis_IP!G:G,1,FALSE)=A148,1,0)</f>
        <v>1</v>
      </c>
      <c r="D148">
        <f>IF(VLOOKUP(A148,'BE2_Tumor_IAP_E1-4'!C:C,1,FALSE)=A148,1,0)</f>
        <v>1</v>
      </c>
      <c r="E148" s="2">
        <f>VLOOKUP(A148,NME_IP!G:T,14,FALSE)</f>
        <v>15.792999999999999</v>
      </c>
    </row>
    <row r="149" spans="1:5" x14ac:dyDescent="0.55000000000000004">
      <c r="A149" s="1" t="s">
        <v>258</v>
      </c>
      <c r="B149">
        <f>IF(VLOOKUP(A149,NME_IP!G:G,1,FALSE)=A149,1,0)</f>
        <v>1</v>
      </c>
      <c r="C149">
        <f>IF(VLOOKUP(A149,pHis_IP!G:G,1,FALSE)=A149,1,0)</f>
        <v>1</v>
      </c>
      <c r="D149">
        <f>IF(VLOOKUP(A149,'BE2_Tumor_IAP_E1-4'!C:C,1,FALSE)=A149,1,0)</f>
        <v>1</v>
      </c>
      <c r="E149" s="4">
        <f>VLOOKUP(A149,NME_IP!G:T,14,FALSE)</f>
        <v>56.369</v>
      </c>
    </row>
    <row r="150" spans="1:5" x14ac:dyDescent="0.55000000000000004">
      <c r="A150" s="6" t="s">
        <v>261</v>
      </c>
      <c r="B150" t="e">
        <f>IF(VLOOKUP(A150,NME_IP!G:G,1,FALSE)=A150,1,0)</f>
        <v>#N/A</v>
      </c>
      <c r="C150" t="e">
        <f>IF(VLOOKUP(A150,pHis_IP!G:G,1,FALSE)=A150,1,0)</f>
        <v>#N/A</v>
      </c>
      <c r="D150">
        <f>IF(VLOOKUP(A150,'BE2_Tumor_IAP_E1-4'!C:C,1,FALSE)=A150,1,0)</f>
        <v>1</v>
      </c>
      <c r="E150" t="e">
        <f>VLOOKUP(A150,NME_IP!G:T,14,FALSE)</f>
        <v>#N/A</v>
      </c>
    </row>
    <row r="151" spans="1:5" x14ac:dyDescent="0.55000000000000004">
      <c r="A151" s="6" t="s">
        <v>264</v>
      </c>
      <c r="B151" t="e">
        <f>IF(VLOOKUP(A151,NME_IP!G:G,1,FALSE)=A151,1,0)</f>
        <v>#N/A</v>
      </c>
      <c r="C151" t="e">
        <f>IF(VLOOKUP(A151,pHis_IP!G:G,1,FALSE)=A151,1,0)</f>
        <v>#N/A</v>
      </c>
      <c r="D151">
        <f>IF(VLOOKUP(A151,'BE2_Tumor_IAP_E1-4'!C:C,1,FALSE)=A151,1,0)</f>
        <v>1</v>
      </c>
      <c r="E151" t="e">
        <f>VLOOKUP(A151,NME_IP!G:T,14,FALSE)</f>
        <v>#N/A</v>
      </c>
    </row>
    <row r="152" spans="1:5" x14ac:dyDescent="0.55000000000000004">
      <c r="A152" s="6" t="s">
        <v>3849</v>
      </c>
      <c r="B152" t="e">
        <f>IF(VLOOKUP(A152,NME_IP!G:G,1,FALSE)=A152,1,0)</f>
        <v>#N/A</v>
      </c>
      <c r="C152">
        <f>IF(VLOOKUP(A152,pHis_IP!G:G,1,FALSE)=A152,1,0)</f>
        <v>1</v>
      </c>
      <c r="D152" t="e">
        <f>IF(VLOOKUP(A152,'BE2_Tumor_IAP_E1-4'!C:C,1,FALSE)=A152,1,0)</f>
        <v>#N/A</v>
      </c>
      <c r="E152" t="e">
        <f>VLOOKUP(A152,NME_IP!G:T,14,FALSE)</f>
        <v>#N/A</v>
      </c>
    </row>
    <row r="153" spans="1:5" x14ac:dyDescent="0.55000000000000004">
      <c r="A153" s="6" t="s">
        <v>267</v>
      </c>
      <c r="B153" t="e">
        <f>IF(VLOOKUP(A153,NME_IP!G:G,1,FALSE)=A153,1,0)</f>
        <v>#N/A</v>
      </c>
      <c r="C153" t="e">
        <f>IF(VLOOKUP(A153,pHis_IP!G:G,1,FALSE)=A153,1,0)</f>
        <v>#N/A</v>
      </c>
      <c r="D153">
        <f>IF(VLOOKUP(A153,'BE2_Tumor_IAP_E1-4'!C:C,1,FALSE)=A153,1,0)</f>
        <v>1</v>
      </c>
      <c r="E153" t="e">
        <f>VLOOKUP(A153,NME_IP!G:T,14,FALSE)</f>
        <v>#N/A</v>
      </c>
    </row>
    <row r="154" spans="1:5" x14ac:dyDescent="0.55000000000000004">
      <c r="A154" s="6" t="s">
        <v>270</v>
      </c>
      <c r="B154" t="e">
        <f>IF(VLOOKUP(A154,NME_IP!G:G,1,FALSE)=A154,1,0)</f>
        <v>#N/A</v>
      </c>
      <c r="C154" t="e">
        <f>IF(VLOOKUP(A154,pHis_IP!G:G,1,FALSE)=A154,1,0)</f>
        <v>#N/A</v>
      </c>
      <c r="D154">
        <f>IF(VLOOKUP(A154,'BE2_Tumor_IAP_E1-4'!C:C,1,FALSE)=A154,1,0)</f>
        <v>1</v>
      </c>
      <c r="E154" t="e">
        <f>VLOOKUP(A154,NME_IP!G:T,14,FALSE)</f>
        <v>#N/A</v>
      </c>
    </row>
    <row r="155" spans="1:5" x14ac:dyDescent="0.55000000000000004">
      <c r="A155" s="6" t="s">
        <v>3857</v>
      </c>
      <c r="B155" t="e">
        <f>IF(VLOOKUP(A155,NME_IP!G:G,1,FALSE)=A155,1,0)</f>
        <v>#N/A</v>
      </c>
      <c r="C155">
        <f>IF(VLOOKUP(A155,pHis_IP!G:G,1,FALSE)=A155,1,0)</f>
        <v>1</v>
      </c>
      <c r="D155" t="e">
        <f>IF(VLOOKUP(A155,'BE2_Tumor_IAP_E1-4'!C:C,1,FALSE)=A155,1,0)</f>
        <v>#N/A</v>
      </c>
      <c r="E155" t="e">
        <f>VLOOKUP(A155,NME_IP!G:T,14,FALSE)</f>
        <v>#N/A</v>
      </c>
    </row>
    <row r="156" spans="1:5" x14ac:dyDescent="0.55000000000000004">
      <c r="A156" s="6" t="s">
        <v>273</v>
      </c>
      <c r="B156" t="e">
        <f>IF(VLOOKUP(A156,NME_IP!G:G,1,FALSE)=A156,1,0)</f>
        <v>#N/A</v>
      </c>
      <c r="C156" t="e">
        <f>IF(VLOOKUP(A156,pHis_IP!G:G,1,FALSE)=A156,1,0)</f>
        <v>#N/A</v>
      </c>
      <c r="D156">
        <f>IF(VLOOKUP(A156,'BE2_Tumor_IAP_E1-4'!C:C,1,FALSE)=A156,1,0)</f>
        <v>1</v>
      </c>
      <c r="E156" t="e">
        <f>VLOOKUP(A156,NME_IP!G:T,14,FALSE)</f>
        <v>#N/A</v>
      </c>
    </row>
    <row r="157" spans="1:5" x14ac:dyDescent="0.55000000000000004">
      <c r="A157" s="6" t="s">
        <v>276</v>
      </c>
      <c r="B157" t="e">
        <f>IF(VLOOKUP(A157,NME_IP!G:G,1,FALSE)=A157,1,0)</f>
        <v>#N/A</v>
      </c>
      <c r="C157" t="e">
        <f>IF(VLOOKUP(A157,pHis_IP!G:G,1,FALSE)=A157,1,0)</f>
        <v>#N/A</v>
      </c>
      <c r="D157">
        <f>IF(VLOOKUP(A157,'BE2_Tumor_IAP_E1-4'!C:C,1,FALSE)=A157,1,0)</f>
        <v>1</v>
      </c>
      <c r="E157" t="e">
        <f>VLOOKUP(A157,NME_IP!G:T,14,FALSE)</f>
        <v>#N/A</v>
      </c>
    </row>
    <row r="158" spans="1:5" x14ac:dyDescent="0.55000000000000004">
      <c r="A158" s="6" t="s">
        <v>280</v>
      </c>
      <c r="B158" t="e">
        <f>IF(VLOOKUP(A158,NME_IP!G:G,1,FALSE)=A158,1,0)</f>
        <v>#N/A</v>
      </c>
      <c r="C158" t="e">
        <f>IF(VLOOKUP(A158,pHis_IP!G:G,1,FALSE)=A158,1,0)</f>
        <v>#N/A</v>
      </c>
      <c r="D158">
        <f>IF(VLOOKUP(A158,'BE2_Tumor_IAP_E1-4'!C:C,1,FALSE)=A158,1,0)</f>
        <v>1</v>
      </c>
      <c r="E158" t="e">
        <f>VLOOKUP(A158,NME_IP!G:T,14,FALSE)</f>
        <v>#N/A</v>
      </c>
    </row>
    <row r="159" spans="1:5" x14ac:dyDescent="0.55000000000000004">
      <c r="A159" s="6" t="s">
        <v>283</v>
      </c>
      <c r="B159" t="e">
        <f>IF(VLOOKUP(A159,NME_IP!G:G,1,FALSE)=A159,1,0)</f>
        <v>#N/A</v>
      </c>
      <c r="C159" t="e">
        <f>IF(VLOOKUP(A159,pHis_IP!G:G,1,FALSE)=A159,1,0)</f>
        <v>#N/A</v>
      </c>
      <c r="D159">
        <f>IF(VLOOKUP(A159,'BE2_Tumor_IAP_E1-4'!C:C,1,FALSE)=A159,1,0)</f>
        <v>1</v>
      </c>
      <c r="E159" t="e">
        <f>VLOOKUP(A159,NME_IP!G:T,14,FALSE)</f>
        <v>#N/A</v>
      </c>
    </row>
    <row r="160" spans="1:5" x14ac:dyDescent="0.55000000000000004">
      <c r="A160" s="6" t="s">
        <v>286</v>
      </c>
      <c r="B160" t="e">
        <f>IF(VLOOKUP(A160,NME_IP!G:G,1,FALSE)=A160,1,0)</f>
        <v>#N/A</v>
      </c>
      <c r="C160" t="e">
        <f>IF(VLOOKUP(A160,pHis_IP!G:G,1,FALSE)=A160,1,0)</f>
        <v>#N/A</v>
      </c>
      <c r="D160">
        <f>IF(VLOOKUP(A160,'BE2_Tumor_IAP_E1-4'!C:C,1,FALSE)=A160,1,0)</f>
        <v>1</v>
      </c>
      <c r="E160" t="e">
        <f>VLOOKUP(A160,NME_IP!G:T,14,FALSE)</f>
        <v>#N/A</v>
      </c>
    </row>
    <row r="161" spans="1:5" x14ac:dyDescent="0.55000000000000004">
      <c r="A161" s="6" t="s">
        <v>289</v>
      </c>
      <c r="B161" t="e">
        <f>IF(VLOOKUP(A161,NME_IP!G:G,1,FALSE)=A161,1,0)</f>
        <v>#N/A</v>
      </c>
      <c r="C161" t="e">
        <f>IF(VLOOKUP(A161,pHis_IP!G:G,1,FALSE)=A161,1,0)</f>
        <v>#N/A</v>
      </c>
      <c r="D161">
        <f>IF(VLOOKUP(A161,'BE2_Tumor_IAP_E1-4'!C:C,1,FALSE)=A161,1,0)</f>
        <v>1</v>
      </c>
      <c r="E161" t="e">
        <f>VLOOKUP(A161,NME_IP!G:T,14,FALSE)</f>
        <v>#N/A</v>
      </c>
    </row>
    <row r="162" spans="1:5" x14ac:dyDescent="0.55000000000000004">
      <c r="A162" s="6" t="s">
        <v>292</v>
      </c>
      <c r="B162" t="e">
        <f>IF(VLOOKUP(A162,NME_IP!G:G,1,FALSE)=A162,1,0)</f>
        <v>#N/A</v>
      </c>
      <c r="C162" t="e">
        <f>IF(VLOOKUP(A162,pHis_IP!G:G,1,FALSE)=A162,1,0)</f>
        <v>#N/A</v>
      </c>
      <c r="D162">
        <f>IF(VLOOKUP(A162,'BE2_Tumor_IAP_E1-4'!C:C,1,FALSE)=A162,1,0)</f>
        <v>1</v>
      </c>
      <c r="E162" t="e">
        <f>VLOOKUP(A162,NME_IP!G:T,14,FALSE)</f>
        <v>#N/A</v>
      </c>
    </row>
    <row r="163" spans="1:5" x14ac:dyDescent="0.55000000000000004">
      <c r="A163" s="6" t="s">
        <v>295</v>
      </c>
      <c r="B163" t="e">
        <f>IF(VLOOKUP(A163,NME_IP!G:G,1,FALSE)=A163,1,0)</f>
        <v>#N/A</v>
      </c>
      <c r="C163" t="e">
        <f>IF(VLOOKUP(A163,pHis_IP!G:G,1,FALSE)=A163,1,0)</f>
        <v>#N/A</v>
      </c>
      <c r="D163">
        <f>IF(VLOOKUP(A163,'BE2_Tumor_IAP_E1-4'!C:C,1,FALSE)=A163,1,0)</f>
        <v>1</v>
      </c>
      <c r="E163" t="e">
        <f>VLOOKUP(A163,NME_IP!G:T,14,FALSE)</f>
        <v>#N/A</v>
      </c>
    </row>
    <row r="164" spans="1:5" x14ac:dyDescent="0.55000000000000004">
      <c r="A164" s="6" t="s">
        <v>298</v>
      </c>
      <c r="B164" t="e">
        <f>IF(VLOOKUP(A164,NME_IP!G:G,1,FALSE)=A164,1,0)</f>
        <v>#N/A</v>
      </c>
      <c r="C164" t="e">
        <f>IF(VLOOKUP(A164,pHis_IP!G:G,1,FALSE)=A164,1,0)</f>
        <v>#N/A</v>
      </c>
      <c r="D164">
        <f>IF(VLOOKUP(A164,'BE2_Tumor_IAP_E1-4'!C:C,1,FALSE)=A164,1,0)</f>
        <v>1</v>
      </c>
      <c r="E164" t="e">
        <f>VLOOKUP(A164,NME_IP!G:T,14,FALSE)</f>
        <v>#N/A</v>
      </c>
    </row>
    <row r="165" spans="1:5" x14ac:dyDescent="0.55000000000000004">
      <c r="A165" s="6" t="s">
        <v>301</v>
      </c>
      <c r="B165" t="e">
        <f>IF(VLOOKUP(A165,NME_IP!G:G,1,FALSE)=A165,1,0)</f>
        <v>#N/A</v>
      </c>
      <c r="C165" t="e">
        <f>IF(VLOOKUP(A165,pHis_IP!G:G,1,FALSE)=A165,1,0)</f>
        <v>#N/A</v>
      </c>
      <c r="D165">
        <f>IF(VLOOKUP(A165,'BE2_Tumor_IAP_E1-4'!C:C,1,FALSE)=A165,1,0)</f>
        <v>1</v>
      </c>
      <c r="E165" t="e">
        <f>VLOOKUP(A165,NME_IP!G:T,14,FALSE)</f>
        <v>#N/A</v>
      </c>
    </row>
    <row r="166" spans="1:5" x14ac:dyDescent="0.55000000000000004">
      <c r="A166" s="5" t="s">
        <v>2904</v>
      </c>
      <c r="B166">
        <f>IF(VLOOKUP(A166,NME_IP!G:G,1,FALSE)=A166,1,0)</f>
        <v>1</v>
      </c>
      <c r="C166">
        <f>IF(VLOOKUP(A166,pHis_IP!G:G,1,FALSE)=A166,1,0)</f>
        <v>1</v>
      </c>
      <c r="D166" t="e">
        <f>IF(VLOOKUP(A166,'BE2_Tumor_IAP_E1-4'!C:C,1,FALSE)=A166,1,0)</f>
        <v>#N/A</v>
      </c>
      <c r="E166" s="2">
        <f>VLOOKUP(A166,NME_IP!G:T,14,FALSE)</f>
        <v>11.843</v>
      </c>
    </row>
    <row r="167" spans="1:5" x14ac:dyDescent="0.55000000000000004">
      <c r="A167" s="6" t="s">
        <v>304</v>
      </c>
      <c r="B167" t="e">
        <f>IF(VLOOKUP(A167,NME_IP!G:G,1,FALSE)=A167,1,0)</f>
        <v>#N/A</v>
      </c>
      <c r="C167" t="e">
        <f>IF(VLOOKUP(A167,pHis_IP!G:G,1,FALSE)=A167,1,0)</f>
        <v>#N/A</v>
      </c>
      <c r="D167">
        <f>IF(VLOOKUP(A167,'BE2_Tumor_IAP_E1-4'!C:C,1,FALSE)=A167,1,0)</f>
        <v>1</v>
      </c>
      <c r="E167" t="e">
        <f>VLOOKUP(A167,NME_IP!G:T,14,FALSE)</f>
        <v>#N/A</v>
      </c>
    </row>
    <row r="168" spans="1:5" x14ac:dyDescent="0.55000000000000004">
      <c r="A168" s="6" t="s">
        <v>307</v>
      </c>
      <c r="B168" t="e">
        <f>IF(VLOOKUP(A168,NME_IP!G:G,1,FALSE)=A168,1,0)</f>
        <v>#N/A</v>
      </c>
      <c r="C168" t="e">
        <f>IF(VLOOKUP(A168,pHis_IP!G:G,1,FALSE)=A168,1,0)</f>
        <v>#N/A</v>
      </c>
      <c r="D168">
        <f>IF(VLOOKUP(A168,'BE2_Tumor_IAP_E1-4'!C:C,1,FALSE)=A168,1,0)</f>
        <v>1</v>
      </c>
      <c r="E168" t="e">
        <f>VLOOKUP(A168,NME_IP!G:T,14,FALSE)</f>
        <v>#N/A</v>
      </c>
    </row>
    <row r="169" spans="1:5" x14ac:dyDescent="0.55000000000000004">
      <c r="A169" s="6" t="s">
        <v>310</v>
      </c>
      <c r="B169" t="e">
        <f>IF(VLOOKUP(A169,NME_IP!G:G,1,FALSE)=A169,1,0)</f>
        <v>#N/A</v>
      </c>
      <c r="C169" t="e">
        <f>IF(VLOOKUP(A169,pHis_IP!G:G,1,FALSE)=A169,1,0)</f>
        <v>#N/A</v>
      </c>
      <c r="D169">
        <f>IF(VLOOKUP(A169,'BE2_Tumor_IAP_E1-4'!C:C,1,FALSE)=A169,1,0)</f>
        <v>1</v>
      </c>
      <c r="E169" t="e">
        <f>VLOOKUP(A169,NME_IP!G:T,14,FALSE)</f>
        <v>#N/A</v>
      </c>
    </row>
    <row r="170" spans="1:5" x14ac:dyDescent="0.55000000000000004">
      <c r="A170" s="6" t="s">
        <v>3865</v>
      </c>
      <c r="B170" t="e">
        <f>IF(VLOOKUP(A170,NME_IP!G:G,1,FALSE)=A170,1,0)</f>
        <v>#N/A</v>
      </c>
      <c r="C170">
        <f>IF(VLOOKUP(A170,pHis_IP!G:G,1,FALSE)=A170,1,0)</f>
        <v>1</v>
      </c>
      <c r="D170" t="e">
        <f>IF(VLOOKUP(A170,'BE2_Tumor_IAP_E1-4'!C:C,1,FALSE)=A170,1,0)</f>
        <v>#N/A</v>
      </c>
      <c r="E170" t="e">
        <f>VLOOKUP(A170,NME_IP!G:T,14,FALSE)</f>
        <v>#N/A</v>
      </c>
    </row>
    <row r="171" spans="1:5" x14ac:dyDescent="0.55000000000000004">
      <c r="A171" s="6" t="s">
        <v>3284</v>
      </c>
      <c r="B171">
        <f>IF(VLOOKUP(A171,NME_IP!G:G,1,FALSE)=A171,1,0)</f>
        <v>1</v>
      </c>
      <c r="C171" t="e">
        <f>IF(VLOOKUP(A171,pHis_IP!G:G,1,FALSE)=A171,1,0)</f>
        <v>#N/A</v>
      </c>
      <c r="D171" t="e">
        <f>IF(VLOOKUP(A171,'BE2_Tumor_IAP_E1-4'!C:C,1,FALSE)=A171,1,0)</f>
        <v>#N/A</v>
      </c>
      <c r="E171" s="2">
        <f>VLOOKUP(A171,NME_IP!G:T,14,FALSE)</f>
        <v>-2</v>
      </c>
    </row>
    <row r="172" spans="1:5" x14ac:dyDescent="0.55000000000000004">
      <c r="A172" s="6" t="s">
        <v>313</v>
      </c>
      <c r="B172" t="e">
        <f>IF(VLOOKUP(A172,NME_IP!G:G,1,FALSE)=A172,1,0)</f>
        <v>#N/A</v>
      </c>
      <c r="C172" t="e">
        <f>IF(VLOOKUP(A172,pHis_IP!G:G,1,FALSE)=A172,1,0)</f>
        <v>#N/A</v>
      </c>
      <c r="D172">
        <f>IF(VLOOKUP(A172,'BE2_Tumor_IAP_E1-4'!C:C,1,FALSE)=A172,1,0)</f>
        <v>1</v>
      </c>
      <c r="E172" t="e">
        <f>VLOOKUP(A172,NME_IP!G:T,14,FALSE)</f>
        <v>#N/A</v>
      </c>
    </row>
    <row r="173" spans="1:5" x14ac:dyDescent="0.55000000000000004">
      <c r="A173" s="6" t="s">
        <v>316</v>
      </c>
      <c r="B173" t="e">
        <f>IF(VLOOKUP(A173,NME_IP!G:G,1,FALSE)=A173,1,0)</f>
        <v>#N/A</v>
      </c>
      <c r="C173" t="e">
        <f>IF(VLOOKUP(A173,pHis_IP!G:G,1,FALSE)=A173,1,0)</f>
        <v>#N/A</v>
      </c>
      <c r="D173">
        <f>IF(VLOOKUP(A173,'BE2_Tumor_IAP_E1-4'!C:C,1,FALSE)=A173,1,0)</f>
        <v>1</v>
      </c>
      <c r="E173" t="e">
        <f>VLOOKUP(A173,NME_IP!G:T,14,FALSE)</f>
        <v>#N/A</v>
      </c>
    </row>
    <row r="174" spans="1:5" x14ac:dyDescent="0.55000000000000004">
      <c r="A174" s="6" t="s">
        <v>3870</v>
      </c>
      <c r="B174" t="e">
        <f>IF(VLOOKUP(A174,NME_IP!G:G,1,FALSE)=A174,1,0)</f>
        <v>#N/A</v>
      </c>
      <c r="C174">
        <f>IF(VLOOKUP(A174,pHis_IP!G:G,1,FALSE)=A174,1,0)</f>
        <v>1</v>
      </c>
      <c r="D174" t="e">
        <f>IF(VLOOKUP(A174,'BE2_Tumor_IAP_E1-4'!C:C,1,FALSE)=A174,1,0)</f>
        <v>#N/A</v>
      </c>
      <c r="E174" t="e">
        <f>VLOOKUP(A174,NME_IP!G:T,14,FALSE)</f>
        <v>#N/A</v>
      </c>
    </row>
    <row r="175" spans="1:5" x14ac:dyDescent="0.55000000000000004">
      <c r="A175" s="6" t="s">
        <v>319</v>
      </c>
      <c r="B175" t="e">
        <f>IF(VLOOKUP(A175,NME_IP!G:G,1,FALSE)=A175,1,0)</f>
        <v>#N/A</v>
      </c>
      <c r="C175" t="e">
        <f>IF(VLOOKUP(A175,pHis_IP!G:G,1,FALSE)=A175,1,0)</f>
        <v>#N/A</v>
      </c>
      <c r="D175">
        <f>IF(VLOOKUP(A175,'BE2_Tumor_IAP_E1-4'!C:C,1,FALSE)=A175,1,0)</f>
        <v>1</v>
      </c>
      <c r="E175" t="e">
        <f>VLOOKUP(A175,NME_IP!G:T,14,FALSE)</f>
        <v>#N/A</v>
      </c>
    </row>
    <row r="176" spans="1:5" x14ac:dyDescent="0.55000000000000004">
      <c r="A176" s="6" t="s">
        <v>3389</v>
      </c>
      <c r="B176">
        <f>IF(VLOOKUP(A176,NME_IP!G:G,1,FALSE)=A176,1,0)</f>
        <v>1</v>
      </c>
      <c r="C176" t="e">
        <f>IF(VLOOKUP(A176,pHis_IP!G:G,1,FALSE)=A176,1,0)</f>
        <v>#N/A</v>
      </c>
      <c r="D176" t="e">
        <f>IF(VLOOKUP(A176,'BE2_Tumor_IAP_E1-4'!C:C,1,FALSE)=A176,1,0)</f>
        <v>#N/A</v>
      </c>
      <c r="E176" s="2">
        <f>VLOOKUP(A176,NME_IP!G:T,14,FALSE)</f>
        <v>-2</v>
      </c>
    </row>
    <row r="177" spans="1:5" x14ac:dyDescent="0.55000000000000004">
      <c r="A177" s="6" t="s">
        <v>3879</v>
      </c>
      <c r="B177" t="e">
        <f>IF(VLOOKUP(A177,NME_IP!G:G,1,FALSE)=A177,1,0)</f>
        <v>#N/A</v>
      </c>
      <c r="C177">
        <f>IF(VLOOKUP(A177,pHis_IP!G:G,1,FALSE)=A177,1,0)</f>
        <v>1</v>
      </c>
      <c r="D177" t="e">
        <f>IF(VLOOKUP(A177,'BE2_Tumor_IAP_E1-4'!C:C,1,FALSE)=A177,1,0)</f>
        <v>#N/A</v>
      </c>
      <c r="E177" t="e">
        <f>VLOOKUP(A177,NME_IP!G:T,14,FALSE)</f>
        <v>#N/A</v>
      </c>
    </row>
    <row r="178" spans="1:5" x14ac:dyDescent="0.55000000000000004">
      <c r="A178" s="6" t="s">
        <v>322</v>
      </c>
      <c r="B178" t="e">
        <f>IF(VLOOKUP(A178,NME_IP!G:G,1,FALSE)=A178,1,0)</f>
        <v>#N/A</v>
      </c>
      <c r="C178" t="e">
        <f>IF(VLOOKUP(A178,pHis_IP!G:G,1,FALSE)=A178,1,0)</f>
        <v>#N/A</v>
      </c>
      <c r="D178">
        <f>IF(VLOOKUP(A178,'BE2_Tumor_IAP_E1-4'!C:C,1,FALSE)=A178,1,0)</f>
        <v>1</v>
      </c>
      <c r="E178" t="e">
        <f>VLOOKUP(A178,NME_IP!G:T,14,FALSE)</f>
        <v>#N/A</v>
      </c>
    </row>
    <row r="179" spans="1:5" x14ac:dyDescent="0.55000000000000004">
      <c r="A179" s="6" t="s">
        <v>326</v>
      </c>
      <c r="B179" t="e">
        <f>IF(VLOOKUP(A179,NME_IP!G:G,1,FALSE)=A179,1,0)</f>
        <v>#N/A</v>
      </c>
      <c r="C179" t="e">
        <f>IF(VLOOKUP(A179,pHis_IP!G:G,1,FALSE)=A179,1,0)</f>
        <v>#N/A</v>
      </c>
      <c r="D179">
        <f>IF(VLOOKUP(A179,'BE2_Tumor_IAP_E1-4'!C:C,1,FALSE)=A179,1,0)</f>
        <v>1</v>
      </c>
      <c r="E179" t="e">
        <f>VLOOKUP(A179,NME_IP!G:T,14,FALSE)</f>
        <v>#N/A</v>
      </c>
    </row>
    <row r="180" spans="1:5" x14ac:dyDescent="0.55000000000000004">
      <c r="A180" s="6" t="s">
        <v>329</v>
      </c>
      <c r="B180" t="e">
        <f>IF(VLOOKUP(A180,NME_IP!G:G,1,FALSE)=A180,1,0)</f>
        <v>#N/A</v>
      </c>
      <c r="C180" t="e">
        <f>IF(VLOOKUP(A180,pHis_IP!G:G,1,FALSE)=A180,1,0)</f>
        <v>#N/A</v>
      </c>
      <c r="D180">
        <f>IF(VLOOKUP(A180,'BE2_Tumor_IAP_E1-4'!C:C,1,FALSE)=A180,1,0)</f>
        <v>1</v>
      </c>
      <c r="E180" t="e">
        <f>VLOOKUP(A180,NME_IP!G:T,14,FALSE)</f>
        <v>#N/A</v>
      </c>
    </row>
    <row r="181" spans="1:5" x14ac:dyDescent="0.55000000000000004">
      <c r="A181" s="6" t="s">
        <v>332</v>
      </c>
      <c r="B181" t="e">
        <f>IF(VLOOKUP(A181,NME_IP!G:G,1,FALSE)=A181,1,0)</f>
        <v>#N/A</v>
      </c>
      <c r="C181" t="e">
        <f>IF(VLOOKUP(A181,pHis_IP!G:G,1,FALSE)=A181,1,0)</f>
        <v>#N/A</v>
      </c>
      <c r="D181">
        <f>IF(VLOOKUP(A181,'BE2_Tumor_IAP_E1-4'!C:C,1,FALSE)=A181,1,0)</f>
        <v>1</v>
      </c>
      <c r="E181" t="e">
        <f>VLOOKUP(A181,NME_IP!G:T,14,FALSE)</f>
        <v>#N/A</v>
      </c>
    </row>
    <row r="182" spans="1:5" x14ac:dyDescent="0.55000000000000004">
      <c r="A182" s="6" t="s">
        <v>3206</v>
      </c>
      <c r="B182">
        <f>IF(VLOOKUP(A182,NME_IP!G:G,1,FALSE)=A182,1,0)</f>
        <v>1</v>
      </c>
      <c r="C182" t="e">
        <f>IF(VLOOKUP(A182,pHis_IP!G:G,1,FALSE)=A182,1,0)</f>
        <v>#N/A</v>
      </c>
      <c r="D182" t="e">
        <f>IF(VLOOKUP(A182,'BE2_Tumor_IAP_E1-4'!C:C,1,FALSE)=A182,1,0)</f>
        <v>#N/A</v>
      </c>
      <c r="E182" s="2">
        <f>VLOOKUP(A182,NME_IP!G:T,14,FALSE)</f>
        <v>-2</v>
      </c>
    </row>
    <row r="183" spans="1:5" x14ac:dyDescent="0.55000000000000004">
      <c r="A183" s="6" t="s">
        <v>335</v>
      </c>
      <c r="B183" t="e">
        <f>IF(VLOOKUP(A183,NME_IP!G:G,1,FALSE)=A183,1,0)</f>
        <v>#N/A</v>
      </c>
      <c r="C183" t="e">
        <f>IF(VLOOKUP(A183,pHis_IP!G:G,1,FALSE)=A183,1,0)</f>
        <v>#N/A</v>
      </c>
      <c r="D183">
        <f>IF(VLOOKUP(A183,'BE2_Tumor_IAP_E1-4'!C:C,1,FALSE)=A183,1,0)</f>
        <v>1</v>
      </c>
      <c r="E183" t="e">
        <f>VLOOKUP(A183,NME_IP!G:T,14,FALSE)</f>
        <v>#N/A</v>
      </c>
    </row>
    <row r="184" spans="1:5" x14ac:dyDescent="0.55000000000000004">
      <c r="A184" s="1" t="s">
        <v>338</v>
      </c>
      <c r="B184">
        <f>IF(VLOOKUP(A184,NME_IP!G:G,1,FALSE)=A184,1,0)</f>
        <v>1</v>
      </c>
      <c r="C184">
        <f>IF(VLOOKUP(A184,pHis_IP!G:G,1,FALSE)=A184,1,0)</f>
        <v>1</v>
      </c>
      <c r="D184">
        <f>IF(VLOOKUP(A184,'BE2_Tumor_IAP_E1-4'!C:C,1,FALSE)=A184,1,0)</f>
        <v>1</v>
      </c>
      <c r="E184" s="2">
        <f>VLOOKUP(A184,NME_IP!G:T,14,FALSE)</f>
        <v>11.728</v>
      </c>
    </row>
    <row r="185" spans="1:5" x14ac:dyDescent="0.55000000000000004">
      <c r="A185" s="6" t="s">
        <v>341</v>
      </c>
      <c r="B185" t="e">
        <f>IF(VLOOKUP(A185,NME_IP!G:G,1,FALSE)=A185,1,0)</f>
        <v>#N/A</v>
      </c>
      <c r="C185" t="e">
        <f>IF(VLOOKUP(A185,pHis_IP!G:G,1,FALSE)=A185,1,0)</f>
        <v>#N/A</v>
      </c>
      <c r="D185">
        <f>IF(VLOOKUP(A185,'BE2_Tumor_IAP_E1-4'!C:C,1,FALSE)=A185,1,0)</f>
        <v>1</v>
      </c>
      <c r="E185" t="e">
        <f>VLOOKUP(A185,NME_IP!G:T,14,FALSE)</f>
        <v>#N/A</v>
      </c>
    </row>
    <row r="186" spans="1:5" x14ac:dyDescent="0.55000000000000004">
      <c r="A186" s="6" t="s">
        <v>344</v>
      </c>
      <c r="B186" t="e">
        <f>IF(VLOOKUP(A186,NME_IP!G:G,1,FALSE)=A186,1,0)</f>
        <v>#N/A</v>
      </c>
      <c r="C186" t="e">
        <f>IF(VLOOKUP(A186,pHis_IP!G:G,1,FALSE)=A186,1,0)</f>
        <v>#N/A</v>
      </c>
      <c r="D186">
        <f>IF(VLOOKUP(A186,'BE2_Tumor_IAP_E1-4'!C:C,1,FALSE)=A186,1,0)</f>
        <v>1</v>
      </c>
      <c r="E186" t="e">
        <f>VLOOKUP(A186,NME_IP!G:T,14,FALSE)</f>
        <v>#N/A</v>
      </c>
    </row>
    <row r="187" spans="1:5" x14ac:dyDescent="0.55000000000000004">
      <c r="A187" s="6" t="s">
        <v>347</v>
      </c>
      <c r="B187" t="e">
        <f>IF(VLOOKUP(A187,NME_IP!G:G,1,FALSE)=A187,1,0)</f>
        <v>#N/A</v>
      </c>
      <c r="C187" t="e">
        <f>IF(VLOOKUP(A187,pHis_IP!G:G,1,FALSE)=A187,1,0)</f>
        <v>#N/A</v>
      </c>
      <c r="D187">
        <f>IF(VLOOKUP(A187,'BE2_Tumor_IAP_E1-4'!C:C,1,FALSE)=A187,1,0)</f>
        <v>1</v>
      </c>
      <c r="E187" t="e">
        <f>VLOOKUP(A187,NME_IP!G:T,14,FALSE)</f>
        <v>#N/A</v>
      </c>
    </row>
    <row r="188" spans="1:5" x14ac:dyDescent="0.55000000000000004">
      <c r="A188" s="6" t="s">
        <v>350</v>
      </c>
      <c r="B188" t="e">
        <f>IF(VLOOKUP(A188,NME_IP!G:G,1,FALSE)=A188,1,0)</f>
        <v>#N/A</v>
      </c>
      <c r="C188" t="e">
        <f>IF(VLOOKUP(A188,pHis_IP!G:G,1,FALSE)=A188,1,0)</f>
        <v>#N/A</v>
      </c>
      <c r="D188">
        <f>IF(VLOOKUP(A188,'BE2_Tumor_IAP_E1-4'!C:C,1,FALSE)=A188,1,0)</f>
        <v>1</v>
      </c>
      <c r="E188" t="e">
        <f>VLOOKUP(A188,NME_IP!G:T,14,FALSE)</f>
        <v>#N/A</v>
      </c>
    </row>
    <row r="189" spans="1:5" x14ac:dyDescent="0.55000000000000004">
      <c r="A189" s="6" t="s">
        <v>353</v>
      </c>
      <c r="B189" t="e">
        <f>IF(VLOOKUP(A189,NME_IP!G:G,1,FALSE)=A189,1,0)</f>
        <v>#N/A</v>
      </c>
      <c r="C189" t="e">
        <f>IF(VLOOKUP(A189,pHis_IP!G:G,1,FALSE)=A189,1,0)</f>
        <v>#N/A</v>
      </c>
      <c r="D189">
        <f>IF(VLOOKUP(A189,'BE2_Tumor_IAP_E1-4'!C:C,1,FALSE)=A189,1,0)</f>
        <v>1</v>
      </c>
      <c r="E189" t="e">
        <f>VLOOKUP(A189,NME_IP!G:T,14,FALSE)</f>
        <v>#N/A</v>
      </c>
    </row>
    <row r="190" spans="1:5" x14ac:dyDescent="0.55000000000000004">
      <c r="A190" s="6" t="s">
        <v>3262</v>
      </c>
      <c r="B190">
        <f>IF(VLOOKUP(A190,NME_IP!G:G,1,FALSE)=A190,1,0)</f>
        <v>1</v>
      </c>
      <c r="C190" t="e">
        <f>IF(VLOOKUP(A190,pHis_IP!G:G,1,FALSE)=A190,1,0)</f>
        <v>#N/A</v>
      </c>
      <c r="D190" t="e">
        <f>IF(VLOOKUP(A190,'BE2_Tumor_IAP_E1-4'!C:C,1,FALSE)=A190,1,0)</f>
        <v>#N/A</v>
      </c>
      <c r="E190" s="2">
        <f>VLOOKUP(A190,NME_IP!G:T,14,FALSE)</f>
        <v>-2</v>
      </c>
    </row>
    <row r="191" spans="1:5" x14ac:dyDescent="0.55000000000000004">
      <c r="A191" s="6" t="s">
        <v>356</v>
      </c>
      <c r="B191" t="e">
        <f>IF(VLOOKUP(A191,NME_IP!G:G,1,FALSE)=A191,1,0)</f>
        <v>#N/A</v>
      </c>
      <c r="C191" t="e">
        <f>IF(VLOOKUP(A191,pHis_IP!G:G,1,FALSE)=A191,1,0)</f>
        <v>#N/A</v>
      </c>
      <c r="D191">
        <f>IF(VLOOKUP(A191,'BE2_Tumor_IAP_E1-4'!C:C,1,FALSE)=A191,1,0)</f>
        <v>1</v>
      </c>
      <c r="E191" t="e">
        <f>VLOOKUP(A191,NME_IP!G:T,14,FALSE)</f>
        <v>#N/A</v>
      </c>
    </row>
    <row r="192" spans="1:5" x14ac:dyDescent="0.55000000000000004">
      <c r="A192" s="6" t="s">
        <v>3889</v>
      </c>
      <c r="B192" t="e">
        <f>IF(VLOOKUP(A192,NME_IP!G:G,1,FALSE)=A192,1,0)</f>
        <v>#N/A</v>
      </c>
      <c r="C192">
        <f>IF(VLOOKUP(A192,pHis_IP!G:G,1,FALSE)=A192,1,0)</f>
        <v>1</v>
      </c>
      <c r="D192" t="e">
        <f>IF(VLOOKUP(A192,'BE2_Tumor_IAP_E1-4'!C:C,1,FALSE)=A192,1,0)</f>
        <v>#N/A</v>
      </c>
      <c r="E192" t="e">
        <f>VLOOKUP(A192,NME_IP!G:T,14,FALSE)</f>
        <v>#N/A</v>
      </c>
    </row>
    <row r="193" spans="1:5" x14ac:dyDescent="0.55000000000000004">
      <c r="A193" s="6" t="s">
        <v>3897</v>
      </c>
      <c r="B193" t="e">
        <f>IF(VLOOKUP(A193,NME_IP!G:G,1,FALSE)=A193,1,0)</f>
        <v>#N/A</v>
      </c>
      <c r="C193">
        <f>IF(VLOOKUP(A193,pHis_IP!G:G,1,FALSE)=A193,1,0)</f>
        <v>1</v>
      </c>
      <c r="D193" t="e">
        <f>IF(VLOOKUP(A193,'BE2_Tumor_IAP_E1-4'!C:C,1,FALSE)=A193,1,0)</f>
        <v>#N/A</v>
      </c>
      <c r="E193" t="e">
        <f>VLOOKUP(A193,NME_IP!G:T,14,FALSE)</f>
        <v>#N/A</v>
      </c>
    </row>
    <row r="194" spans="1:5" x14ac:dyDescent="0.55000000000000004">
      <c r="A194" s="6" t="s">
        <v>359</v>
      </c>
      <c r="B194" t="e">
        <f>IF(VLOOKUP(A194,NME_IP!G:G,1,FALSE)=A194,1,0)</f>
        <v>#N/A</v>
      </c>
      <c r="C194">
        <f>IF(VLOOKUP(A194,pHis_IP!G:G,1,FALSE)=A194,1,0)</f>
        <v>1</v>
      </c>
      <c r="D194">
        <f>IF(VLOOKUP(A194,'BE2_Tumor_IAP_E1-4'!C:C,1,FALSE)=A194,1,0)</f>
        <v>1</v>
      </c>
      <c r="E194" t="e">
        <f>VLOOKUP(A194,NME_IP!G:T,14,FALSE)</f>
        <v>#N/A</v>
      </c>
    </row>
    <row r="195" spans="1:5" x14ac:dyDescent="0.55000000000000004">
      <c r="A195" s="6" t="s">
        <v>362</v>
      </c>
      <c r="B195" t="e">
        <f>IF(VLOOKUP(A195,NME_IP!G:G,1,FALSE)=A195,1,0)</f>
        <v>#N/A</v>
      </c>
      <c r="C195" t="e">
        <f>IF(VLOOKUP(A195,pHis_IP!G:G,1,FALSE)=A195,1,0)</f>
        <v>#N/A</v>
      </c>
      <c r="D195">
        <f>IF(VLOOKUP(A195,'BE2_Tumor_IAP_E1-4'!C:C,1,FALSE)=A195,1,0)</f>
        <v>1</v>
      </c>
      <c r="E195" t="e">
        <f>VLOOKUP(A195,NME_IP!G:T,14,FALSE)</f>
        <v>#N/A</v>
      </c>
    </row>
    <row r="196" spans="1:5" x14ac:dyDescent="0.55000000000000004">
      <c r="A196" s="6" t="s">
        <v>365</v>
      </c>
      <c r="B196" t="e">
        <f>IF(VLOOKUP(A196,NME_IP!G:G,1,FALSE)=A196,1,0)</f>
        <v>#N/A</v>
      </c>
      <c r="C196" t="e">
        <f>IF(VLOOKUP(A196,pHis_IP!G:G,1,FALSE)=A196,1,0)</f>
        <v>#N/A</v>
      </c>
      <c r="D196">
        <f>IF(VLOOKUP(A196,'BE2_Tumor_IAP_E1-4'!C:C,1,FALSE)=A196,1,0)</f>
        <v>1</v>
      </c>
      <c r="E196" t="e">
        <f>VLOOKUP(A196,NME_IP!G:T,14,FALSE)</f>
        <v>#N/A</v>
      </c>
    </row>
    <row r="197" spans="1:5" x14ac:dyDescent="0.55000000000000004">
      <c r="A197" s="6" t="s">
        <v>368</v>
      </c>
      <c r="B197" t="e">
        <f>IF(VLOOKUP(A197,NME_IP!G:G,1,FALSE)=A197,1,0)</f>
        <v>#N/A</v>
      </c>
      <c r="C197" t="e">
        <f>IF(VLOOKUP(A197,pHis_IP!G:G,1,FALSE)=A197,1,0)</f>
        <v>#N/A</v>
      </c>
      <c r="D197">
        <f>IF(VLOOKUP(A197,'BE2_Tumor_IAP_E1-4'!C:C,1,FALSE)=A197,1,0)</f>
        <v>1</v>
      </c>
      <c r="E197" t="e">
        <f>VLOOKUP(A197,NME_IP!G:T,14,FALSE)</f>
        <v>#N/A</v>
      </c>
    </row>
    <row r="198" spans="1:5" x14ac:dyDescent="0.55000000000000004">
      <c r="A198" s="6" t="s">
        <v>371</v>
      </c>
      <c r="B198" t="e">
        <f>IF(VLOOKUP(A198,NME_IP!G:G,1,FALSE)=A198,1,0)</f>
        <v>#N/A</v>
      </c>
      <c r="C198" t="e">
        <f>IF(VLOOKUP(A198,pHis_IP!G:G,1,FALSE)=A198,1,0)</f>
        <v>#N/A</v>
      </c>
      <c r="D198">
        <f>IF(VLOOKUP(A198,'BE2_Tumor_IAP_E1-4'!C:C,1,FALSE)=A198,1,0)</f>
        <v>1</v>
      </c>
      <c r="E198" t="e">
        <f>VLOOKUP(A198,NME_IP!G:T,14,FALSE)</f>
        <v>#N/A</v>
      </c>
    </row>
    <row r="199" spans="1:5" x14ac:dyDescent="0.55000000000000004">
      <c r="A199" s="6" t="s">
        <v>3908</v>
      </c>
      <c r="B199" t="e">
        <f>IF(VLOOKUP(A199,NME_IP!G:G,1,FALSE)=A199,1,0)</f>
        <v>#N/A</v>
      </c>
      <c r="C199">
        <f>IF(VLOOKUP(A199,pHis_IP!G:G,1,FALSE)=A199,1,0)</f>
        <v>1</v>
      </c>
      <c r="D199" t="e">
        <f>IF(VLOOKUP(A199,'BE2_Tumor_IAP_E1-4'!C:C,1,FALSE)=A199,1,0)</f>
        <v>#N/A</v>
      </c>
      <c r="E199" t="e">
        <f>VLOOKUP(A199,NME_IP!G:T,14,FALSE)</f>
        <v>#N/A</v>
      </c>
    </row>
    <row r="200" spans="1:5" x14ac:dyDescent="0.55000000000000004">
      <c r="A200" s="6" t="s">
        <v>374</v>
      </c>
      <c r="B200" t="e">
        <f>IF(VLOOKUP(A200,NME_IP!G:G,1,FALSE)=A200,1,0)</f>
        <v>#N/A</v>
      </c>
      <c r="C200" t="e">
        <f>IF(VLOOKUP(A200,pHis_IP!G:G,1,FALSE)=A200,1,0)</f>
        <v>#N/A</v>
      </c>
      <c r="D200">
        <f>IF(VLOOKUP(A200,'BE2_Tumor_IAP_E1-4'!C:C,1,FALSE)=A200,1,0)</f>
        <v>1</v>
      </c>
      <c r="E200" t="e">
        <f>VLOOKUP(A200,NME_IP!G:T,14,FALSE)</f>
        <v>#N/A</v>
      </c>
    </row>
    <row r="201" spans="1:5" x14ac:dyDescent="0.55000000000000004">
      <c r="A201" s="6" t="s">
        <v>3916</v>
      </c>
      <c r="B201" t="e">
        <f>IF(VLOOKUP(A201,NME_IP!G:G,1,FALSE)=A201,1,0)</f>
        <v>#N/A</v>
      </c>
      <c r="C201">
        <f>IF(VLOOKUP(A201,pHis_IP!G:G,1,FALSE)=A201,1,0)</f>
        <v>1</v>
      </c>
      <c r="D201" t="e">
        <f>IF(VLOOKUP(A201,'BE2_Tumor_IAP_E1-4'!C:C,1,FALSE)=A201,1,0)</f>
        <v>#N/A</v>
      </c>
      <c r="E201" t="e">
        <f>VLOOKUP(A201,NME_IP!G:T,14,FALSE)</f>
        <v>#N/A</v>
      </c>
    </row>
    <row r="202" spans="1:5" x14ac:dyDescent="0.55000000000000004">
      <c r="A202" s="6" t="s">
        <v>377</v>
      </c>
      <c r="B202" t="e">
        <f>IF(VLOOKUP(A202,NME_IP!G:G,1,FALSE)=A202,1,0)</f>
        <v>#N/A</v>
      </c>
      <c r="C202" t="e">
        <f>IF(VLOOKUP(A202,pHis_IP!G:G,1,FALSE)=A202,1,0)</f>
        <v>#N/A</v>
      </c>
      <c r="D202">
        <f>IF(VLOOKUP(A202,'BE2_Tumor_IAP_E1-4'!C:C,1,FALSE)=A202,1,0)</f>
        <v>1</v>
      </c>
      <c r="E202" t="e">
        <f>VLOOKUP(A202,NME_IP!G:T,14,FALSE)</f>
        <v>#N/A</v>
      </c>
    </row>
    <row r="203" spans="1:5" x14ac:dyDescent="0.55000000000000004">
      <c r="A203" s="6" t="s">
        <v>3924</v>
      </c>
      <c r="B203" t="e">
        <f>IF(VLOOKUP(A203,NME_IP!G:G,1,FALSE)=A203,1,0)</f>
        <v>#N/A</v>
      </c>
      <c r="C203">
        <f>IF(VLOOKUP(A203,pHis_IP!G:G,1,FALSE)=A203,1,0)</f>
        <v>1</v>
      </c>
      <c r="D203" t="e">
        <f>IF(VLOOKUP(A203,'BE2_Tumor_IAP_E1-4'!C:C,1,FALSE)=A203,1,0)</f>
        <v>#N/A</v>
      </c>
      <c r="E203" t="e">
        <f>VLOOKUP(A203,NME_IP!G:T,14,FALSE)</f>
        <v>#N/A</v>
      </c>
    </row>
    <row r="204" spans="1:5" x14ac:dyDescent="0.55000000000000004">
      <c r="A204" s="6" t="s">
        <v>380</v>
      </c>
      <c r="B204" t="e">
        <f>IF(VLOOKUP(A204,NME_IP!G:G,1,FALSE)=A204,1,0)</f>
        <v>#N/A</v>
      </c>
      <c r="C204" t="e">
        <f>IF(VLOOKUP(A204,pHis_IP!G:G,1,FALSE)=A204,1,0)</f>
        <v>#N/A</v>
      </c>
      <c r="D204">
        <f>IF(VLOOKUP(A204,'BE2_Tumor_IAP_E1-4'!C:C,1,FALSE)=A204,1,0)</f>
        <v>1</v>
      </c>
      <c r="E204" t="e">
        <f>VLOOKUP(A204,NME_IP!G:T,14,FALSE)</f>
        <v>#N/A</v>
      </c>
    </row>
    <row r="205" spans="1:5" x14ac:dyDescent="0.55000000000000004">
      <c r="A205" s="6" t="s">
        <v>383</v>
      </c>
      <c r="B205" t="e">
        <f>IF(VLOOKUP(A205,NME_IP!G:G,1,FALSE)=A205,1,0)</f>
        <v>#N/A</v>
      </c>
      <c r="C205" t="e">
        <f>IF(VLOOKUP(A205,pHis_IP!G:G,1,FALSE)=A205,1,0)</f>
        <v>#N/A</v>
      </c>
      <c r="D205">
        <f>IF(VLOOKUP(A205,'BE2_Tumor_IAP_E1-4'!C:C,1,FALSE)=A205,1,0)</f>
        <v>1</v>
      </c>
      <c r="E205" t="e">
        <f>VLOOKUP(A205,NME_IP!G:T,14,FALSE)</f>
        <v>#N/A</v>
      </c>
    </row>
    <row r="206" spans="1:5" x14ac:dyDescent="0.55000000000000004">
      <c r="A206" s="6" t="s">
        <v>386</v>
      </c>
      <c r="B206" t="e">
        <f>IF(VLOOKUP(A206,NME_IP!G:G,1,FALSE)=A206,1,0)</f>
        <v>#N/A</v>
      </c>
      <c r="C206" t="e">
        <f>IF(VLOOKUP(A206,pHis_IP!G:G,1,FALSE)=A206,1,0)</f>
        <v>#N/A</v>
      </c>
      <c r="D206">
        <f>IF(VLOOKUP(A206,'BE2_Tumor_IAP_E1-4'!C:C,1,FALSE)=A206,1,0)</f>
        <v>1</v>
      </c>
      <c r="E206" t="e">
        <f>VLOOKUP(A206,NME_IP!G:T,14,FALSE)</f>
        <v>#N/A</v>
      </c>
    </row>
    <row r="207" spans="1:5" x14ac:dyDescent="0.55000000000000004">
      <c r="A207" s="6" t="s">
        <v>389</v>
      </c>
      <c r="B207" t="e">
        <f>IF(VLOOKUP(A207,NME_IP!G:G,1,FALSE)=A207,1,0)</f>
        <v>#N/A</v>
      </c>
      <c r="C207" t="e">
        <f>IF(VLOOKUP(A207,pHis_IP!G:G,1,FALSE)=A207,1,0)</f>
        <v>#N/A</v>
      </c>
      <c r="D207">
        <f>IF(VLOOKUP(A207,'BE2_Tumor_IAP_E1-4'!C:C,1,FALSE)=A207,1,0)</f>
        <v>1</v>
      </c>
      <c r="E207" t="e">
        <f>VLOOKUP(A207,NME_IP!G:T,14,FALSE)</f>
        <v>#N/A</v>
      </c>
    </row>
    <row r="208" spans="1:5" x14ac:dyDescent="0.55000000000000004">
      <c r="A208" s="6" t="s">
        <v>392</v>
      </c>
      <c r="B208" t="e">
        <f>IF(VLOOKUP(A208,NME_IP!G:G,1,FALSE)=A208,1,0)</f>
        <v>#N/A</v>
      </c>
      <c r="C208">
        <f>IF(VLOOKUP(A208,pHis_IP!G:G,1,FALSE)=A208,1,0)</f>
        <v>1</v>
      </c>
      <c r="D208">
        <f>IF(VLOOKUP(A208,'BE2_Tumor_IAP_E1-4'!C:C,1,FALSE)=A208,1,0)</f>
        <v>1</v>
      </c>
      <c r="E208" t="e">
        <f>VLOOKUP(A208,NME_IP!G:T,14,FALSE)</f>
        <v>#N/A</v>
      </c>
    </row>
    <row r="209" spans="1:5" x14ac:dyDescent="0.55000000000000004">
      <c r="A209" s="6" t="s">
        <v>395</v>
      </c>
      <c r="B209" t="e">
        <f>IF(VLOOKUP(A209,NME_IP!G:G,1,FALSE)=A209,1,0)</f>
        <v>#N/A</v>
      </c>
      <c r="C209" t="e">
        <f>IF(VLOOKUP(A209,pHis_IP!G:G,1,FALSE)=A209,1,0)</f>
        <v>#N/A</v>
      </c>
      <c r="D209">
        <f>IF(VLOOKUP(A209,'BE2_Tumor_IAP_E1-4'!C:C,1,FALSE)=A209,1,0)</f>
        <v>1</v>
      </c>
      <c r="E209" t="e">
        <f>VLOOKUP(A209,NME_IP!G:T,14,FALSE)</f>
        <v>#N/A</v>
      </c>
    </row>
    <row r="210" spans="1:5" x14ac:dyDescent="0.55000000000000004">
      <c r="A210" s="6" t="s">
        <v>5947</v>
      </c>
      <c r="B210" t="e">
        <f>IF(VLOOKUP(A210,NME_IP!G:G,1,FALSE)=A210,1,0)</f>
        <v>#N/A</v>
      </c>
      <c r="C210" t="e">
        <f>IF(VLOOKUP(A210,pHis_IP!G:G,1,FALSE)=A210,1,0)</f>
        <v>#N/A</v>
      </c>
      <c r="D210">
        <f>IF(VLOOKUP(A210,'BE2_Tumor_IAP_E1-4'!C:C,1,FALSE)=A210,1,0)</f>
        <v>1</v>
      </c>
      <c r="E210" t="e">
        <f>VLOOKUP(A210,NME_IP!G:T,14,FALSE)</f>
        <v>#N/A</v>
      </c>
    </row>
    <row r="211" spans="1:5" x14ac:dyDescent="0.55000000000000004">
      <c r="A211" s="6" t="s">
        <v>3154</v>
      </c>
      <c r="B211">
        <f>IF(VLOOKUP(A211,NME_IP!G:G,1,FALSE)=A211,1,0)</f>
        <v>1</v>
      </c>
      <c r="C211" t="e">
        <f>IF(VLOOKUP(A211,pHis_IP!G:G,1,FALSE)=A211,1,0)</f>
        <v>#N/A</v>
      </c>
      <c r="D211" t="e">
        <f>IF(VLOOKUP(A211,'BE2_Tumor_IAP_E1-4'!C:C,1,FALSE)=A211,1,0)</f>
        <v>#N/A</v>
      </c>
      <c r="E211" s="2">
        <f>VLOOKUP(A211,NME_IP!G:T,14,FALSE)</f>
        <v>6.2694000000000001</v>
      </c>
    </row>
    <row r="212" spans="1:5" x14ac:dyDescent="0.55000000000000004">
      <c r="A212" s="6" t="s">
        <v>398</v>
      </c>
      <c r="B212" t="e">
        <f>IF(VLOOKUP(A212,NME_IP!G:G,1,FALSE)=A212,1,0)</f>
        <v>#N/A</v>
      </c>
      <c r="C212" t="e">
        <f>IF(VLOOKUP(A212,pHis_IP!G:G,1,FALSE)=A212,1,0)</f>
        <v>#N/A</v>
      </c>
      <c r="D212">
        <f>IF(VLOOKUP(A212,'BE2_Tumor_IAP_E1-4'!C:C,1,FALSE)=A212,1,0)</f>
        <v>1</v>
      </c>
      <c r="E212" t="e">
        <f>VLOOKUP(A212,NME_IP!G:T,14,FALSE)</f>
        <v>#N/A</v>
      </c>
    </row>
    <row r="213" spans="1:5" x14ac:dyDescent="0.55000000000000004">
      <c r="A213" s="6" t="s">
        <v>3938</v>
      </c>
      <c r="B213" t="e">
        <f>IF(VLOOKUP(A213,NME_IP!G:G,1,FALSE)=A213,1,0)</f>
        <v>#N/A</v>
      </c>
      <c r="C213">
        <f>IF(VLOOKUP(A213,pHis_IP!G:G,1,FALSE)=A213,1,0)</f>
        <v>1</v>
      </c>
      <c r="D213" t="e">
        <f>IF(VLOOKUP(A213,'BE2_Tumor_IAP_E1-4'!C:C,1,FALSE)=A213,1,0)</f>
        <v>#N/A</v>
      </c>
      <c r="E213" t="e">
        <f>VLOOKUP(A213,NME_IP!G:T,14,FALSE)</f>
        <v>#N/A</v>
      </c>
    </row>
    <row r="214" spans="1:5" x14ac:dyDescent="0.55000000000000004">
      <c r="A214" s="6" t="s">
        <v>401</v>
      </c>
      <c r="B214" t="e">
        <f>IF(VLOOKUP(A214,NME_IP!G:G,1,FALSE)=A214,1,0)</f>
        <v>#N/A</v>
      </c>
      <c r="C214">
        <f>IF(VLOOKUP(A214,pHis_IP!G:G,1,FALSE)=A214,1,0)</f>
        <v>1</v>
      </c>
      <c r="D214">
        <f>IF(VLOOKUP(A214,'BE2_Tumor_IAP_E1-4'!C:C,1,FALSE)=A214,1,0)</f>
        <v>1</v>
      </c>
      <c r="E214" t="e">
        <f>VLOOKUP(A214,NME_IP!G:T,14,FALSE)</f>
        <v>#N/A</v>
      </c>
    </row>
    <row r="215" spans="1:5" x14ac:dyDescent="0.55000000000000004">
      <c r="A215" s="6" t="s">
        <v>3949</v>
      </c>
      <c r="B215" t="e">
        <f>IF(VLOOKUP(A215,NME_IP!G:G,1,FALSE)=A215,1,0)</f>
        <v>#N/A</v>
      </c>
      <c r="C215">
        <f>IF(VLOOKUP(A215,pHis_IP!G:G,1,FALSE)=A215,1,0)</f>
        <v>1</v>
      </c>
      <c r="D215" t="e">
        <f>IF(VLOOKUP(A215,'BE2_Tumor_IAP_E1-4'!C:C,1,FALSE)=A215,1,0)</f>
        <v>#N/A</v>
      </c>
      <c r="E215" t="e">
        <f>VLOOKUP(A215,NME_IP!G:T,14,FALSE)</f>
        <v>#N/A</v>
      </c>
    </row>
    <row r="216" spans="1:5" x14ac:dyDescent="0.55000000000000004">
      <c r="A216" s="6" t="s">
        <v>404</v>
      </c>
      <c r="B216" t="e">
        <f>IF(VLOOKUP(A216,NME_IP!G:G,1,FALSE)=A216,1,0)</f>
        <v>#N/A</v>
      </c>
      <c r="C216" t="e">
        <f>IF(VLOOKUP(A216,pHis_IP!G:G,1,FALSE)=A216,1,0)</f>
        <v>#N/A</v>
      </c>
      <c r="D216">
        <f>IF(VLOOKUP(A216,'BE2_Tumor_IAP_E1-4'!C:C,1,FALSE)=A216,1,0)</f>
        <v>1</v>
      </c>
      <c r="E216" t="e">
        <f>VLOOKUP(A216,NME_IP!G:T,14,FALSE)</f>
        <v>#N/A</v>
      </c>
    </row>
    <row r="217" spans="1:5" x14ac:dyDescent="0.55000000000000004">
      <c r="A217" s="6" t="s">
        <v>407</v>
      </c>
      <c r="B217" t="e">
        <f>IF(VLOOKUP(A217,NME_IP!G:G,1,FALSE)=A217,1,0)</f>
        <v>#N/A</v>
      </c>
      <c r="C217" t="e">
        <f>IF(VLOOKUP(A217,pHis_IP!G:G,1,FALSE)=A217,1,0)</f>
        <v>#N/A</v>
      </c>
      <c r="D217">
        <f>IF(VLOOKUP(A217,'BE2_Tumor_IAP_E1-4'!C:C,1,FALSE)=A217,1,0)</f>
        <v>1</v>
      </c>
      <c r="E217" t="e">
        <f>VLOOKUP(A217,NME_IP!G:T,14,FALSE)</f>
        <v>#N/A</v>
      </c>
    </row>
    <row r="218" spans="1:5" x14ac:dyDescent="0.55000000000000004">
      <c r="A218" s="6" t="s">
        <v>410</v>
      </c>
      <c r="B218" t="e">
        <f>IF(VLOOKUP(A218,NME_IP!G:G,1,FALSE)=A218,1,0)</f>
        <v>#N/A</v>
      </c>
      <c r="C218" t="e">
        <f>IF(VLOOKUP(A218,pHis_IP!G:G,1,FALSE)=A218,1,0)</f>
        <v>#N/A</v>
      </c>
      <c r="D218">
        <f>IF(VLOOKUP(A218,'BE2_Tumor_IAP_E1-4'!C:C,1,FALSE)=A218,1,0)</f>
        <v>1</v>
      </c>
      <c r="E218" t="e">
        <f>VLOOKUP(A218,NME_IP!G:T,14,FALSE)</f>
        <v>#N/A</v>
      </c>
    </row>
    <row r="219" spans="1:5" x14ac:dyDescent="0.55000000000000004">
      <c r="A219" s="6" t="s">
        <v>3957</v>
      </c>
      <c r="B219" t="e">
        <f>IF(VLOOKUP(A219,NME_IP!G:G,1,FALSE)=A219,1,0)</f>
        <v>#N/A</v>
      </c>
      <c r="C219">
        <f>IF(VLOOKUP(A219,pHis_IP!G:G,1,FALSE)=A219,1,0)</f>
        <v>1</v>
      </c>
      <c r="D219" t="e">
        <f>IF(VLOOKUP(A219,'BE2_Tumor_IAP_E1-4'!C:C,1,FALSE)=A219,1,0)</f>
        <v>#N/A</v>
      </c>
      <c r="E219" t="e">
        <f>VLOOKUP(A219,NME_IP!G:T,14,FALSE)</f>
        <v>#N/A</v>
      </c>
    </row>
    <row r="220" spans="1:5" x14ac:dyDescent="0.55000000000000004">
      <c r="A220" s="6" t="s">
        <v>414</v>
      </c>
      <c r="B220" t="e">
        <f>IF(VLOOKUP(A220,NME_IP!G:G,1,FALSE)=A220,1,0)</f>
        <v>#N/A</v>
      </c>
      <c r="C220" t="e">
        <f>IF(VLOOKUP(A220,pHis_IP!G:G,1,FALSE)=A220,1,0)</f>
        <v>#N/A</v>
      </c>
      <c r="D220">
        <f>IF(VLOOKUP(A220,'BE2_Tumor_IAP_E1-4'!C:C,1,FALSE)=A220,1,0)</f>
        <v>1</v>
      </c>
      <c r="E220" t="e">
        <f>VLOOKUP(A220,NME_IP!G:T,14,FALSE)</f>
        <v>#N/A</v>
      </c>
    </row>
    <row r="221" spans="1:5" x14ac:dyDescent="0.55000000000000004">
      <c r="A221" s="6" t="s">
        <v>3961</v>
      </c>
      <c r="B221" t="e">
        <f>IF(VLOOKUP(A221,NME_IP!G:G,1,FALSE)=A221,1,0)</f>
        <v>#N/A</v>
      </c>
      <c r="C221">
        <f>IF(VLOOKUP(A221,pHis_IP!G:G,1,FALSE)=A221,1,0)</f>
        <v>1</v>
      </c>
      <c r="D221" t="e">
        <f>IF(VLOOKUP(A221,'BE2_Tumor_IAP_E1-4'!C:C,1,FALSE)=A221,1,0)</f>
        <v>#N/A</v>
      </c>
      <c r="E221" t="e">
        <f>VLOOKUP(A221,NME_IP!G:T,14,FALSE)</f>
        <v>#N/A</v>
      </c>
    </row>
    <row r="222" spans="1:5" x14ac:dyDescent="0.55000000000000004">
      <c r="A222" s="6" t="s">
        <v>3965</v>
      </c>
      <c r="B222" t="e">
        <f>IF(VLOOKUP(A222,NME_IP!G:G,1,FALSE)=A222,1,0)</f>
        <v>#N/A</v>
      </c>
      <c r="C222">
        <f>IF(VLOOKUP(A222,pHis_IP!G:G,1,FALSE)=A222,1,0)</f>
        <v>1</v>
      </c>
      <c r="D222" t="e">
        <f>IF(VLOOKUP(A222,'BE2_Tumor_IAP_E1-4'!C:C,1,FALSE)=A222,1,0)</f>
        <v>#N/A</v>
      </c>
      <c r="E222" t="e">
        <f>VLOOKUP(A222,NME_IP!G:T,14,FALSE)</f>
        <v>#N/A</v>
      </c>
    </row>
    <row r="223" spans="1:5" x14ac:dyDescent="0.55000000000000004">
      <c r="A223" s="6" t="s">
        <v>417</v>
      </c>
      <c r="B223" t="e">
        <f>IF(VLOOKUP(A223,NME_IP!G:G,1,FALSE)=A223,1,0)</f>
        <v>#N/A</v>
      </c>
      <c r="C223" t="e">
        <f>IF(VLOOKUP(A223,pHis_IP!G:G,1,FALSE)=A223,1,0)</f>
        <v>#N/A</v>
      </c>
      <c r="D223">
        <f>IF(VLOOKUP(A223,'BE2_Tumor_IAP_E1-4'!C:C,1,FALSE)=A223,1,0)</f>
        <v>1</v>
      </c>
      <c r="E223" t="e">
        <f>VLOOKUP(A223,NME_IP!G:T,14,FALSE)</f>
        <v>#N/A</v>
      </c>
    </row>
    <row r="224" spans="1:5" x14ac:dyDescent="0.55000000000000004">
      <c r="A224" s="6" t="s">
        <v>3112</v>
      </c>
      <c r="B224">
        <f>IF(VLOOKUP(A224,NME_IP!G:G,1,FALSE)=A224,1,0)</f>
        <v>1</v>
      </c>
      <c r="C224" t="e">
        <f>IF(VLOOKUP(A224,pHis_IP!G:G,1,FALSE)=A224,1,0)</f>
        <v>#N/A</v>
      </c>
      <c r="D224" t="e">
        <f>IF(VLOOKUP(A224,'BE2_Tumor_IAP_E1-4'!C:C,1,FALSE)=A224,1,0)</f>
        <v>#N/A</v>
      </c>
      <c r="E224" s="2">
        <f>VLOOKUP(A224,NME_IP!G:T,14,FALSE)</f>
        <v>6.4436999999999998</v>
      </c>
    </row>
    <row r="225" spans="1:6" x14ac:dyDescent="0.55000000000000004">
      <c r="A225" s="6" t="s">
        <v>420</v>
      </c>
      <c r="B225" t="e">
        <f>IF(VLOOKUP(A225,NME_IP!G:G,1,FALSE)=A225,1,0)</f>
        <v>#N/A</v>
      </c>
      <c r="C225">
        <f>IF(VLOOKUP(A225,pHis_IP!G:G,1,FALSE)=A225,1,0)</f>
        <v>1</v>
      </c>
      <c r="D225">
        <f>IF(VLOOKUP(A225,'BE2_Tumor_IAP_E1-4'!C:C,1,FALSE)=A225,1,0)</f>
        <v>1</v>
      </c>
      <c r="E225" t="e">
        <f>VLOOKUP(A225,NME_IP!G:T,14,FALSE)</f>
        <v>#N/A</v>
      </c>
    </row>
    <row r="226" spans="1:6" x14ac:dyDescent="0.55000000000000004">
      <c r="A226" s="6" t="s">
        <v>3982</v>
      </c>
      <c r="B226" t="e">
        <f>IF(VLOOKUP(A226,NME_IP!G:G,1,FALSE)=A226,1,0)</f>
        <v>#N/A</v>
      </c>
      <c r="C226">
        <f>IF(VLOOKUP(A226,pHis_IP!G:G,1,FALSE)=A226,1,0)</f>
        <v>1</v>
      </c>
      <c r="D226" t="e">
        <f>IF(VLOOKUP(A226,'BE2_Tumor_IAP_E1-4'!C:C,1,FALSE)=A226,1,0)</f>
        <v>#N/A</v>
      </c>
      <c r="E226" t="e">
        <f>VLOOKUP(A226,NME_IP!G:T,14,FALSE)</f>
        <v>#N/A</v>
      </c>
    </row>
    <row r="227" spans="1:6" x14ac:dyDescent="0.55000000000000004">
      <c r="A227" s="6" t="s">
        <v>423</v>
      </c>
      <c r="B227" t="e">
        <f>IF(VLOOKUP(A227,NME_IP!G:G,1,FALSE)=A227,1,0)</f>
        <v>#N/A</v>
      </c>
      <c r="C227" t="e">
        <f>IF(VLOOKUP(A227,pHis_IP!G:G,1,FALSE)=A227,1,0)</f>
        <v>#N/A</v>
      </c>
      <c r="D227">
        <f>IF(VLOOKUP(A227,'BE2_Tumor_IAP_E1-4'!C:C,1,FALSE)=A227,1,0)</f>
        <v>1</v>
      </c>
      <c r="E227" t="e">
        <f>VLOOKUP(A227,NME_IP!G:T,14,FALSE)</f>
        <v>#N/A</v>
      </c>
    </row>
    <row r="228" spans="1:6" x14ac:dyDescent="0.55000000000000004">
      <c r="A228" s="5" t="s">
        <v>3041</v>
      </c>
      <c r="B228">
        <f>IF(VLOOKUP(A228,NME_IP!G:G,1,FALSE)=A228,1,0)</f>
        <v>1</v>
      </c>
      <c r="C228">
        <f>IF(VLOOKUP(A228,pHis_IP!G:G,1,FALSE)=A228,1,0)</f>
        <v>1</v>
      </c>
      <c r="D228" t="e">
        <f>IF(VLOOKUP(A228,'BE2_Tumor_IAP_E1-4'!C:C,1,FALSE)=A228,1,0)</f>
        <v>#N/A</v>
      </c>
      <c r="E228" s="2">
        <f>VLOOKUP(A228,NME_IP!G:T,14,FALSE)</f>
        <v>7.0660999999999996</v>
      </c>
    </row>
    <row r="229" spans="1:6" x14ac:dyDescent="0.55000000000000004">
      <c r="A229" s="6" t="s">
        <v>3997</v>
      </c>
      <c r="B229" t="e">
        <f>IF(VLOOKUP(A229,NME_IP!G:G,1,FALSE)=A229,1,0)</f>
        <v>#N/A</v>
      </c>
      <c r="C229">
        <f>IF(VLOOKUP(A229,pHis_IP!G:G,1,FALSE)=A229,1,0)</f>
        <v>1</v>
      </c>
      <c r="D229" t="e">
        <f>IF(VLOOKUP(A229,'BE2_Tumor_IAP_E1-4'!C:C,1,FALSE)=A229,1,0)</f>
        <v>#N/A</v>
      </c>
      <c r="E229" t="e">
        <f>VLOOKUP(A229,NME_IP!G:T,14,FALSE)</f>
        <v>#N/A</v>
      </c>
    </row>
    <row r="230" spans="1:6" x14ac:dyDescent="0.55000000000000004">
      <c r="A230" s="6" t="s">
        <v>426</v>
      </c>
      <c r="B230" t="e">
        <f>IF(VLOOKUP(A230,NME_IP!G:G,1,FALSE)=A230,1,0)</f>
        <v>#N/A</v>
      </c>
      <c r="C230">
        <f>IF(VLOOKUP(A230,pHis_IP!G:G,1,FALSE)=A230,1,0)</f>
        <v>1</v>
      </c>
      <c r="D230">
        <f>IF(VLOOKUP(A230,'BE2_Tumor_IAP_E1-4'!C:C,1,FALSE)=A230,1,0)</f>
        <v>1</v>
      </c>
      <c r="E230" t="e">
        <f>VLOOKUP(A230,NME_IP!G:T,14,FALSE)</f>
        <v>#N/A</v>
      </c>
    </row>
    <row r="231" spans="1:6" x14ac:dyDescent="0.55000000000000004">
      <c r="A231" s="6" t="s">
        <v>429</v>
      </c>
      <c r="B231" t="e">
        <f>IF(VLOOKUP(A231,NME_IP!G:G,1,FALSE)=A231,1,0)</f>
        <v>#N/A</v>
      </c>
      <c r="C231">
        <f>IF(VLOOKUP(A231,pHis_IP!G:G,1,FALSE)=A231,1,0)</f>
        <v>1</v>
      </c>
      <c r="D231">
        <f>IF(VLOOKUP(A231,'BE2_Tumor_IAP_E1-4'!C:C,1,FALSE)=A231,1,0)</f>
        <v>1</v>
      </c>
      <c r="E231" t="e">
        <f>VLOOKUP(A231,NME_IP!G:T,14,FALSE)</f>
        <v>#N/A</v>
      </c>
    </row>
    <row r="232" spans="1:6" x14ac:dyDescent="0.55000000000000004">
      <c r="A232" s="6" t="s">
        <v>432</v>
      </c>
      <c r="B232" t="e">
        <f>IF(VLOOKUP(A232,NME_IP!G:G,1,FALSE)=A232,1,0)</f>
        <v>#N/A</v>
      </c>
      <c r="C232" t="e">
        <f>IF(VLOOKUP(A232,pHis_IP!G:G,1,FALSE)=A232,1,0)</f>
        <v>#N/A</v>
      </c>
      <c r="D232">
        <f>IF(VLOOKUP(A232,'BE2_Tumor_IAP_E1-4'!C:C,1,FALSE)=A232,1,0)</f>
        <v>1</v>
      </c>
      <c r="E232" t="e">
        <f>VLOOKUP(A232,NME_IP!G:T,14,FALSE)</f>
        <v>#N/A</v>
      </c>
    </row>
    <row r="233" spans="1:6" x14ac:dyDescent="0.55000000000000004">
      <c r="A233" s="6" t="s">
        <v>435</v>
      </c>
      <c r="B233" t="e">
        <f>IF(VLOOKUP(A233,NME_IP!G:G,1,FALSE)=A233,1,0)</f>
        <v>#N/A</v>
      </c>
      <c r="C233" t="e">
        <f>IF(VLOOKUP(A233,pHis_IP!G:G,1,FALSE)=A233,1,0)</f>
        <v>#N/A</v>
      </c>
      <c r="D233">
        <f>IF(VLOOKUP(A233,'BE2_Tumor_IAP_E1-4'!C:C,1,FALSE)=A233,1,0)</f>
        <v>1</v>
      </c>
      <c r="E233" t="e">
        <f>VLOOKUP(A233,NME_IP!G:T,14,FALSE)</f>
        <v>#N/A</v>
      </c>
    </row>
    <row r="234" spans="1:6" x14ac:dyDescent="0.55000000000000004">
      <c r="A234" s="6" t="s">
        <v>4004</v>
      </c>
      <c r="B234" t="e">
        <f>IF(VLOOKUP(A234,NME_IP!G:G,1,FALSE)=A234,1,0)</f>
        <v>#N/A</v>
      </c>
      <c r="C234">
        <f>IF(VLOOKUP(A234,pHis_IP!G:G,1,FALSE)=A234,1,0)</f>
        <v>1</v>
      </c>
      <c r="D234" t="e">
        <f>IF(VLOOKUP(A234,'BE2_Tumor_IAP_E1-4'!C:C,1,FALSE)=A234,1,0)</f>
        <v>#N/A</v>
      </c>
      <c r="E234" t="e">
        <f>VLOOKUP(A234,NME_IP!G:T,14,FALSE)</f>
        <v>#N/A</v>
      </c>
    </row>
    <row r="235" spans="1:6" x14ac:dyDescent="0.55000000000000004">
      <c r="A235" s="11" t="s">
        <v>4009</v>
      </c>
      <c r="B235" t="e">
        <f>IF(VLOOKUP(A235,NME_IP!G:G,1,FALSE)=A235,1,0)</f>
        <v>#N/A</v>
      </c>
      <c r="C235">
        <f>IF(VLOOKUP(A235,pHis_IP!G:G,1,FALSE)=A235,1,0)</f>
        <v>1</v>
      </c>
      <c r="D235" t="e">
        <f>IF(VLOOKUP(A235,'BE2_Tumor_IAP_E1-4'!C:C,1,FALSE)=A235,1,0)</f>
        <v>#N/A</v>
      </c>
      <c r="E235" t="e">
        <f>VLOOKUP(A235,NME_IP!G:T,14,FALSE)</f>
        <v>#N/A</v>
      </c>
      <c r="F235" t="s">
        <v>5977</v>
      </c>
    </row>
    <row r="236" spans="1:6" x14ac:dyDescent="0.55000000000000004">
      <c r="A236" s="1" t="s">
        <v>5965</v>
      </c>
      <c r="B236" t="e">
        <f>IF(VLOOKUP(A236,NME_IP!G:G,1,FALSE)=A236,1,0)</f>
        <v>#N/A</v>
      </c>
      <c r="C236" t="e">
        <f>IF(VLOOKUP(A236,pHis_IP!G:G,1,FALSE)=A236,1,0)</f>
        <v>#N/A</v>
      </c>
      <c r="D236">
        <f>IF(VLOOKUP(A236,'BE2_Tumor_IAP_E1-4'!C:C,1,FALSE)=A236,1,0)</f>
        <v>1</v>
      </c>
      <c r="E236" t="e">
        <f>VLOOKUP(A236,NME_IP!G:T,14,FALSE)</f>
        <v>#N/A</v>
      </c>
      <c r="F236" t="s">
        <v>5977</v>
      </c>
    </row>
    <row r="237" spans="1:6" x14ac:dyDescent="0.55000000000000004">
      <c r="A237" s="11" t="s">
        <v>2433</v>
      </c>
      <c r="B237">
        <f>IF(VLOOKUP(A237,NME_IP!G:G,1,FALSE)=A237,1,0)</f>
        <v>1</v>
      </c>
      <c r="C237" t="e">
        <f>IF(VLOOKUP(A237,pHis_IP!G:G,1,FALSE)=A237,1,0)</f>
        <v>#N/A</v>
      </c>
      <c r="D237" t="e">
        <f>IF(VLOOKUP(A237,'BE2_Tumor_IAP_E1-4'!C:C,1,FALSE)=A237,1,0)</f>
        <v>#N/A</v>
      </c>
      <c r="E237" s="4">
        <f>VLOOKUP(A237,NME_IP!G:T,14,FALSE)</f>
        <v>78.581000000000003</v>
      </c>
      <c r="F237" t="s">
        <v>5977</v>
      </c>
    </row>
    <row r="238" spans="1:6" x14ac:dyDescent="0.55000000000000004">
      <c r="A238" s="5" t="s">
        <v>2842</v>
      </c>
      <c r="B238">
        <f>IF(VLOOKUP(A238,NME_IP!G:G,1,FALSE)=A238,1,0)</f>
        <v>1</v>
      </c>
      <c r="C238">
        <f>IF(VLOOKUP(A238,pHis_IP!G:G,1,FALSE)=A238,1,0)</f>
        <v>1</v>
      </c>
      <c r="D238" t="e">
        <f>IF(VLOOKUP(A238,'BE2_Tumor_IAP_E1-4'!C:C,1,FALSE)=A238,1,0)</f>
        <v>#N/A</v>
      </c>
      <c r="E238" s="2">
        <f>VLOOKUP(A238,NME_IP!G:T,14,FALSE)</f>
        <v>14.978999999999999</v>
      </c>
    </row>
    <row r="239" spans="1:6" x14ac:dyDescent="0.55000000000000004">
      <c r="A239" s="5" t="s">
        <v>2525</v>
      </c>
      <c r="B239">
        <f>IF(VLOOKUP(A239,NME_IP!G:G,1,FALSE)=A239,1,0)</f>
        <v>1</v>
      </c>
      <c r="C239">
        <f>IF(VLOOKUP(A239,pHis_IP!G:G,1,FALSE)=A239,1,0)</f>
        <v>1</v>
      </c>
      <c r="D239" t="e">
        <f>IF(VLOOKUP(A239,'BE2_Tumor_IAP_E1-4'!C:C,1,FALSE)=A239,1,0)</f>
        <v>#N/A</v>
      </c>
      <c r="E239" s="4">
        <f>VLOOKUP(A239,NME_IP!G:T,14,FALSE)</f>
        <v>54.393999999999998</v>
      </c>
    </row>
    <row r="240" spans="1:6" x14ac:dyDescent="0.55000000000000004">
      <c r="A240" s="1" t="s">
        <v>441</v>
      </c>
      <c r="B240">
        <f>IF(VLOOKUP(A240,NME_IP!G:G,1,FALSE)=A240,1,0)</f>
        <v>1</v>
      </c>
      <c r="C240">
        <f>IF(VLOOKUP(A240,pHis_IP!G:G,1,FALSE)=A240,1,0)</f>
        <v>1</v>
      </c>
      <c r="D240">
        <f>IF(VLOOKUP(A240,'BE2_Tumor_IAP_E1-4'!C:C,1,FALSE)=A240,1,0)</f>
        <v>1</v>
      </c>
      <c r="E240" s="2">
        <f>VLOOKUP(A240,NME_IP!G:T,14,FALSE)</f>
        <v>17.042000000000002</v>
      </c>
    </row>
    <row r="241" spans="1:5" x14ac:dyDescent="0.55000000000000004">
      <c r="A241" s="6" t="s">
        <v>3046</v>
      </c>
      <c r="B241">
        <f>IF(VLOOKUP(A241,NME_IP!G:G,1,FALSE)=A241,1,0)</f>
        <v>1</v>
      </c>
      <c r="C241" t="e">
        <f>IF(VLOOKUP(A241,pHis_IP!G:G,1,FALSE)=A241,1,0)</f>
        <v>#N/A</v>
      </c>
      <c r="D241" t="e">
        <f>IF(VLOOKUP(A241,'BE2_Tumor_IAP_E1-4'!C:C,1,FALSE)=A241,1,0)</f>
        <v>#N/A</v>
      </c>
      <c r="E241" s="2">
        <f>VLOOKUP(A241,NME_IP!G:T,14,FALSE)</f>
        <v>6.9108999999999998</v>
      </c>
    </row>
    <row r="242" spans="1:5" x14ac:dyDescent="0.55000000000000004">
      <c r="A242" s="6" t="s">
        <v>444</v>
      </c>
      <c r="B242" t="e">
        <f>IF(VLOOKUP(A242,NME_IP!G:G,1,FALSE)=A242,1,0)</f>
        <v>#N/A</v>
      </c>
      <c r="C242">
        <f>IF(VLOOKUP(A242,pHis_IP!G:G,1,FALSE)=A242,1,0)</f>
        <v>1</v>
      </c>
      <c r="D242">
        <f>IF(VLOOKUP(A242,'BE2_Tumor_IAP_E1-4'!C:C,1,FALSE)=A242,1,0)</f>
        <v>1</v>
      </c>
      <c r="E242" t="e">
        <f>VLOOKUP(A242,NME_IP!G:T,14,FALSE)</f>
        <v>#N/A</v>
      </c>
    </row>
    <row r="243" spans="1:5" x14ac:dyDescent="0.55000000000000004">
      <c r="A243" s="6" t="s">
        <v>447</v>
      </c>
      <c r="B243" t="e">
        <f>IF(VLOOKUP(A243,NME_IP!G:G,1,FALSE)=A243,1,0)</f>
        <v>#N/A</v>
      </c>
      <c r="C243">
        <f>IF(VLOOKUP(A243,pHis_IP!G:G,1,FALSE)=A243,1,0)</f>
        <v>1</v>
      </c>
      <c r="D243">
        <f>IF(VLOOKUP(A243,'BE2_Tumor_IAP_E1-4'!C:C,1,FALSE)=A243,1,0)</f>
        <v>1</v>
      </c>
      <c r="E243" t="e">
        <f>VLOOKUP(A243,NME_IP!G:T,14,FALSE)</f>
        <v>#N/A</v>
      </c>
    </row>
    <row r="244" spans="1:5" x14ac:dyDescent="0.55000000000000004">
      <c r="A244" s="6" t="s">
        <v>450</v>
      </c>
      <c r="B244" t="e">
        <f>IF(VLOOKUP(A244,NME_IP!G:G,1,FALSE)=A244,1,0)</f>
        <v>#N/A</v>
      </c>
      <c r="C244" t="e">
        <f>IF(VLOOKUP(A244,pHis_IP!G:G,1,FALSE)=A244,1,0)</f>
        <v>#N/A</v>
      </c>
      <c r="D244">
        <f>IF(VLOOKUP(A244,'BE2_Tumor_IAP_E1-4'!C:C,1,FALSE)=A244,1,0)</f>
        <v>1</v>
      </c>
      <c r="E244" t="e">
        <f>VLOOKUP(A244,NME_IP!G:T,14,FALSE)</f>
        <v>#N/A</v>
      </c>
    </row>
    <row r="245" spans="1:5" x14ac:dyDescent="0.55000000000000004">
      <c r="A245" s="6" t="s">
        <v>453</v>
      </c>
      <c r="B245" t="e">
        <f>IF(VLOOKUP(A245,NME_IP!G:G,1,FALSE)=A245,1,0)</f>
        <v>#N/A</v>
      </c>
      <c r="C245" t="e">
        <f>IF(VLOOKUP(A245,pHis_IP!G:G,1,FALSE)=A245,1,0)</f>
        <v>#N/A</v>
      </c>
      <c r="D245">
        <f>IF(VLOOKUP(A245,'BE2_Tumor_IAP_E1-4'!C:C,1,FALSE)=A245,1,0)</f>
        <v>1</v>
      </c>
      <c r="E245" t="e">
        <f>VLOOKUP(A245,NME_IP!G:T,14,FALSE)</f>
        <v>#N/A</v>
      </c>
    </row>
    <row r="246" spans="1:5" x14ac:dyDescent="0.55000000000000004">
      <c r="A246" s="6" t="s">
        <v>456</v>
      </c>
      <c r="B246" t="e">
        <f>IF(VLOOKUP(A246,NME_IP!G:G,1,FALSE)=A246,1,0)</f>
        <v>#N/A</v>
      </c>
      <c r="C246" t="e">
        <f>IF(VLOOKUP(A246,pHis_IP!G:G,1,FALSE)=A246,1,0)</f>
        <v>#N/A</v>
      </c>
      <c r="D246">
        <f>IF(VLOOKUP(A246,'BE2_Tumor_IAP_E1-4'!C:C,1,FALSE)=A246,1,0)</f>
        <v>1</v>
      </c>
      <c r="E246" t="e">
        <f>VLOOKUP(A246,NME_IP!G:T,14,FALSE)</f>
        <v>#N/A</v>
      </c>
    </row>
    <row r="247" spans="1:5" x14ac:dyDescent="0.55000000000000004">
      <c r="A247" s="6" t="s">
        <v>459</v>
      </c>
      <c r="B247" t="e">
        <f>IF(VLOOKUP(A247,NME_IP!G:G,1,FALSE)=A247,1,0)</f>
        <v>#N/A</v>
      </c>
      <c r="C247" t="e">
        <f>IF(VLOOKUP(A247,pHis_IP!G:G,1,FALSE)=A247,1,0)</f>
        <v>#N/A</v>
      </c>
      <c r="D247">
        <f>IF(VLOOKUP(A247,'BE2_Tumor_IAP_E1-4'!C:C,1,FALSE)=A247,1,0)</f>
        <v>1</v>
      </c>
      <c r="E247" t="e">
        <f>VLOOKUP(A247,NME_IP!G:T,14,FALSE)</f>
        <v>#N/A</v>
      </c>
    </row>
    <row r="248" spans="1:5" x14ac:dyDescent="0.55000000000000004">
      <c r="A248" s="6" t="s">
        <v>4044</v>
      </c>
      <c r="B248" t="e">
        <f>IF(VLOOKUP(A248,NME_IP!G:G,1,FALSE)=A248,1,0)</f>
        <v>#N/A</v>
      </c>
      <c r="C248">
        <f>IF(VLOOKUP(A248,pHis_IP!G:G,1,FALSE)=A248,1,0)</f>
        <v>1</v>
      </c>
      <c r="D248" t="e">
        <f>IF(VLOOKUP(A248,'BE2_Tumor_IAP_E1-4'!C:C,1,FALSE)=A248,1,0)</f>
        <v>#N/A</v>
      </c>
      <c r="E248" t="e">
        <f>VLOOKUP(A248,NME_IP!G:T,14,FALSE)</f>
        <v>#N/A</v>
      </c>
    </row>
    <row r="249" spans="1:5" x14ac:dyDescent="0.55000000000000004">
      <c r="A249" s="6" t="s">
        <v>462</v>
      </c>
      <c r="B249" t="e">
        <f>IF(VLOOKUP(A249,NME_IP!G:G,1,FALSE)=A249,1,0)</f>
        <v>#N/A</v>
      </c>
      <c r="C249" t="e">
        <f>IF(VLOOKUP(A249,pHis_IP!G:G,1,FALSE)=A249,1,0)</f>
        <v>#N/A</v>
      </c>
      <c r="D249">
        <f>IF(VLOOKUP(A249,'BE2_Tumor_IAP_E1-4'!C:C,1,FALSE)=A249,1,0)</f>
        <v>1</v>
      </c>
      <c r="E249" t="e">
        <f>VLOOKUP(A249,NME_IP!G:T,14,FALSE)</f>
        <v>#N/A</v>
      </c>
    </row>
    <row r="250" spans="1:5" x14ac:dyDescent="0.55000000000000004">
      <c r="A250" s="6" t="s">
        <v>466</v>
      </c>
      <c r="B250" t="e">
        <f>IF(VLOOKUP(A250,NME_IP!G:G,1,FALSE)=A250,1,0)</f>
        <v>#N/A</v>
      </c>
      <c r="C250" t="e">
        <f>IF(VLOOKUP(A250,pHis_IP!G:G,1,FALSE)=A250,1,0)</f>
        <v>#N/A</v>
      </c>
      <c r="D250">
        <f>IF(VLOOKUP(A250,'BE2_Tumor_IAP_E1-4'!C:C,1,FALSE)=A250,1,0)</f>
        <v>1</v>
      </c>
      <c r="E250" t="e">
        <f>VLOOKUP(A250,NME_IP!G:T,14,FALSE)</f>
        <v>#N/A</v>
      </c>
    </row>
    <row r="251" spans="1:5" x14ac:dyDescent="0.55000000000000004">
      <c r="A251" s="6" t="s">
        <v>469</v>
      </c>
      <c r="B251" t="e">
        <f>IF(VLOOKUP(A251,NME_IP!G:G,1,FALSE)=A251,1,0)</f>
        <v>#N/A</v>
      </c>
      <c r="C251">
        <f>IF(VLOOKUP(A251,pHis_IP!G:G,1,FALSE)=A251,1,0)</f>
        <v>1</v>
      </c>
      <c r="D251">
        <f>IF(VLOOKUP(A251,'BE2_Tumor_IAP_E1-4'!C:C,1,FALSE)=A251,1,0)</f>
        <v>1</v>
      </c>
      <c r="E251" t="e">
        <f>VLOOKUP(A251,NME_IP!G:T,14,FALSE)</f>
        <v>#N/A</v>
      </c>
    </row>
    <row r="252" spans="1:5" x14ac:dyDescent="0.55000000000000004">
      <c r="A252" s="6" t="s">
        <v>473</v>
      </c>
      <c r="B252" t="e">
        <f>IF(VLOOKUP(A252,NME_IP!G:G,1,FALSE)=A252,1,0)</f>
        <v>#N/A</v>
      </c>
      <c r="C252" t="e">
        <f>IF(VLOOKUP(A252,pHis_IP!G:G,1,FALSE)=A252,1,0)</f>
        <v>#N/A</v>
      </c>
      <c r="D252">
        <f>IF(VLOOKUP(A252,'BE2_Tumor_IAP_E1-4'!C:C,1,FALSE)=A252,1,0)</f>
        <v>1</v>
      </c>
      <c r="E252" t="e">
        <f>VLOOKUP(A252,NME_IP!G:T,14,FALSE)</f>
        <v>#N/A</v>
      </c>
    </row>
    <row r="253" spans="1:5" x14ac:dyDescent="0.55000000000000004">
      <c r="A253" s="6" t="s">
        <v>476</v>
      </c>
      <c r="B253" t="e">
        <f>IF(VLOOKUP(A253,NME_IP!G:G,1,FALSE)=A253,1,0)</f>
        <v>#N/A</v>
      </c>
      <c r="C253" t="e">
        <f>IF(VLOOKUP(A253,pHis_IP!G:G,1,FALSE)=A253,1,0)</f>
        <v>#N/A</v>
      </c>
      <c r="D253">
        <f>IF(VLOOKUP(A253,'BE2_Tumor_IAP_E1-4'!C:C,1,FALSE)=A253,1,0)</f>
        <v>1</v>
      </c>
      <c r="E253" t="e">
        <f>VLOOKUP(A253,NME_IP!G:T,14,FALSE)</f>
        <v>#N/A</v>
      </c>
    </row>
    <row r="254" spans="1:5" x14ac:dyDescent="0.55000000000000004">
      <c r="A254" s="6" t="s">
        <v>479</v>
      </c>
      <c r="B254" t="e">
        <f>IF(VLOOKUP(A254,NME_IP!G:G,1,FALSE)=A254,1,0)</f>
        <v>#N/A</v>
      </c>
      <c r="C254" t="e">
        <f>IF(VLOOKUP(A254,pHis_IP!G:G,1,FALSE)=A254,1,0)</f>
        <v>#N/A</v>
      </c>
      <c r="D254">
        <f>IF(VLOOKUP(A254,'BE2_Tumor_IAP_E1-4'!C:C,1,FALSE)=A254,1,0)</f>
        <v>1</v>
      </c>
      <c r="E254" t="e">
        <f>VLOOKUP(A254,NME_IP!G:T,14,FALSE)</f>
        <v>#N/A</v>
      </c>
    </row>
    <row r="255" spans="1:5" x14ac:dyDescent="0.55000000000000004">
      <c r="A255" s="6" t="s">
        <v>482</v>
      </c>
      <c r="B255" t="e">
        <f>IF(VLOOKUP(A255,NME_IP!G:G,1,FALSE)=A255,1,0)</f>
        <v>#N/A</v>
      </c>
      <c r="C255" t="e">
        <f>IF(VLOOKUP(A255,pHis_IP!G:G,1,FALSE)=A255,1,0)</f>
        <v>#N/A</v>
      </c>
      <c r="D255">
        <f>IF(VLOOKUP(A255,'BE2_Tumor_IAP_E1-4'!C:C,1,FALSE)=A255,1,0)</f>
        <v>1</v>
      </c>
      <c r="E255" t="e">
        <f>VLOOKUP(A255,NME_IP!G:T,14,FALSE)</f>
        <v>#N/A</v>
      </c>
    </row>
    <row r="256" spans="1:5" x14ac:dyDescent="0.55000000000000004">
      <c r="A256" s="6" t="s">
        <v>485</v>
      </c>
      <c r="B256" t="e">
        <f>IF(VLOOKUP(A256,NME_IP!G:G,1,FALSE)=A256,1,0)</f>
        <v>#N/A</v>
      </c>
      <c r="C256" t="e">
        <f>IF(VLOOKUP(A256,pHis_IP!G:G,1,FALSE)=A256,1,0)</f>
        <v>#N/A</v>
      </c>
      <c r="D256">
        <f>IF(VLOOKUP(A256,'BE2_Tumor_IAP_E1-4'!C:C,1,FALSE)=A256,1,0)</f>
        <v>1</v>
      </c>
      <c r="E256" t="e">
        <f>VLOOKUP(A256,NME_IP!G:T,14,FALSE)</f>
        <v>#N/A</v>
      </c>
    </row>
    <row r="257" spans="1:5" x14ac:dyDescent="0.55000000000000004">
      <c r="A257" s="6" t="s">
        <v>488</v>
      </c>
      <c r="B257" t="e">
        <f>IF(VLOOKUP(A257,NME_IP!G:G,1,FALSE)=A257,1,0)</f>
        <v>#N/A</v>
      </c>
      <c r="C257" t="e">
        <f>IF(VLOOKUP(A257,pHis_IP!G:G,1,FALSE)=A257,1,0)</f>
        <v>#N/A</v>
      </c>
      <c r="D257">
        <f>IF(VLOOKUP(A257,'BE2_Tumor_IAP_E1-4'!C:C,1,FALSE)=A257,1,0)</f>
        <v>1</v>
      </c>
      <c r="E257" t="e">
        <f>VLOOKUP(A257,NME_IP!G:T,14,FALSE)</f>
        <v>#N/A</v>
      </c>
    </row>
    <row r="258" spans="1:5" x14ac:dyDescent="0.55000000000000004">
      <c r="A258" s="6" t="s">
        <v>4057</v>
      </c>
      <c r="B258" t="e">
        <f>IF(VLOOKUP(A258,NME_IP!G:G,1,FALSE)=A258,1,0)</f>
        <v>#N/A</v>
      </c>
      <c r="C258">
        <f>IF(VLOOKUP(A258,pHis_IP!G:G,1,FALSE)=A258,1,0)</f>
        <v>1</v>
      </c>
      <c r="D258" t="e">
        <f>IF(VLOOKUP(A258,'BE2_Tumor_IAP_E1-4'!C:C,1,FALSE)=A258,1,0)</f>
        <v>#N/A</v>
      </c>
      <c r="E258" t="e">
        <f>VLOOKUP(A258,NME_IP!G:T,14,FALSE)</f>
        <v>#N/A</v>
      </c>
    </row>
    <row r="259" spans="1:5" x14ac:dyDescent="0.55000000000000004">
      <c r="A259" s="6" t="s">
        <v>491</v>
      </c>
      <c r="B259" t="e">
        <f>IF(VLOOKUP(A259,NME_IP!G:G,1,FALSE)=A259,1,0)</f>
        <v>#N/A</v>
      </c>
      <c r="C259" t="e">
        <f>IF(VLOOKUP(A259,pHis_IP!G:G,1,FALSE)=A259,1,0)</f>
        <v>#N/A</v>
      </c>
      <c r="D259">
        <f>IF(VLOOKUP(A259,'BE2_Tumor_IAP_E1-4'!C:C,1,FALSE)=A259,1,0)</f>
        <v>1</v>
      </c>
      <c r="E259" t="e">
        <f>VLOOKUP(A259,NME_IP!G:T,14,FALSE)</f>
        <v>#N/A</v>
      </c>
    </row>
    <row r="260" spans="1:5" x14ac:dyDescent="0.55000000000000004">
      <c r="A260" s="6" t="s">
        <v>4065</v>
      </c>
      <c r="B260" t="e">
        <f>IF(VLOOKUP(A260,NME_IP!G:G,1,FALSE)=A260,1,0)</f>
        <v>#N/A</v>
      </c>
      <c r="C260">
        <f>IF(VLOOKUP(A260,pHis_IP!G:G,1,FALSE)=A260,1,0)</f>
        <v>1</v>
      </c>
      <c r="D260" t="e">
        <f>IF(VLOOKUP(A260,'BE2_Tumor_IAP_E1-4'!C:C,1,FALSE)=A260,1,0)</f>
        <v>#N/A</v>
      </c>
      <c r="E260" t="e">
        <f>VLOOKUP(A260,NME_IP!G:T,14,FALSE)</f>
        <v>#N/A</v>
      </c>
    </row>
    <row r="261" spans="1:5" x14ac:dyDescent="0.55000000000000004">
      <c r="A261" s="6" t="s">
        <v>494</v>
      </c>
      <c r="B261" t="e">
        <f>IF(VLOOKUP(A261,NME_IP!G:G,1,FALSE)=A261,1,0)</f>
        <v>#N/A</v>
      </c>
      <c r="C261" t="e">
        <f>IF(VLOOKUP(A261,pHis_IP!G:G,1,FALSE)=A261,1,0)</f>
        <v>#N/A</v>
      </c>
      <c r="D261">
        <f>IF(VLOOKUP(A261,'BE2_Tumor_IAP_E1-4'!C:C,1,FALSE)=A261,1,0)</f>
        <v>1</v>
      </c>
      <c r="E261" t="e">
        <f>VLOOKUP(A261,NME_IP!G:T,14,FALSE)</f>
        <v>#N/A</v>
      </c>
    </row>
    <row r="262" spans="1:5" x14ac:dyDescent="0.55000000000000004">
      <c r="A262" s="6" t="s">
        <v>497</v>
      </c>
      <c r="B262" t="e">
        <f>IF(VLOOKUP(A262,NME_IP!G:G,1,FALSE)=A262,1,0)</f>
        <v>#N/A</v>
      </c>
      <c r="C262" t="e">
        <f>IF(VLOOKUP(A262,pHis_IP!G:G,1,FALSE)=A262,1,0)</f>
        <v>#N/A</v>
      </c>
      <c r="D262">
        <f>IF(VLOOKUP(A262,'BE2_Tumor_IAP_E1-4'!C:C,1,FALSE)=A262,1,0)</f>
        <v>1</v>
      </c>
      <c r="E262" t="e">
        <f>VLOOKUP(A262,NME_IP!G:T,14,FALSE)</f>
        <v>#N/A</v>
      </c>
    </row>
    <row r="263" spans="1:5" x14ac:dyDescent="0.55000000000000004">
      <c r="A263" s="6" t="s">
        <v>500</v>
      </c>
      <c r="B263" t="e">
        <f>IF(VLOOKUP(A263,NME_IP!G:G,1,FALSE)=A263,1,0)</f>
        <v>#N/A</v>
      </c>
      <c r="C263" t="e">
        <f>IF(VLOOKUP(A263,pHis_IP!G:G,1,FALSE)=A263,1,0)</f>
        <v>#N/A</v>
      </c>
      <c r="D263">
        <f>IF(VLOOKUP(A263,'BE2_Tumor_IAP_E1-4'!C:C,1,FALSE)=A263,1,0)</f>
        <v>1</v>
      </c>
      <c r="E263" t="e">
        <f>VLOOKUP(A263,NME_IP!G:T,14,FALSE)</f>
        <v>#N/A</v>
      </c>
    </row>
    <row r="264" spans="1:5" x14ac:dyDescent="0.55000000000000004">
      <c r="A264" s="1" t="s">
        <v>503</v>
      </c>
      <c r="B264">
        <f>IF(VLOOKUP(A264,NME_IP!G:G,1,FALSE)=A264,1,0)</f>
        <v>1</v>
      </c>
      <c r="C264">
        <f>IF(VLOOKUP(A264,pHis_IP!G:G,1,FALSE)=A264,1,0)</f>
        <v>1</v>
      </c>
      <c r="D264">
        <f>IF(VLOOKUP(A264,'BE2_Tumor_IAP_E1-4'!C:C,1,FALSE)=A264,1,0)</f>
        <v>1</v>
      </c>
      <c r="E264" s="4">
        <f>VLOOKUP(A264,NME_IP!G:T,14,FALSE)</f>
        <v>94.397000000000006</v>
      </c>
    </row>
    <row r="265" spans="1:5" x14ac:dyDescent="0.55000000000000004">
      <c r="A265" s="6" t="s">
        <v>4078</v>
      </c>
      <c r="B265" t="e">
        <f>IF(VLOOKUP(A265,NME_IP!G:G,1,FALSE)=A265,1,0)</f>
        <v>#N/A</v>
      </c>
      <c r="C265">
        <f>IF(VLOOKUP(A265,pHis_IP!G:G,1,FALSE)=A265,1,0)</f>
        <v>1</v>
      </c>
      <c r="D265" t="e">
        <f>IF(VLOOKUP(A265,'BE2_Tumor_IAP_E1-4'!C:C,1,FALSE)=A265,1,0)</f>
        <v>#N/A</v>
      </c>
      <c r="E265" t="e">
        <f>VLOOKUP(A265,NME_IP!G:T,14,FALSE)</f>
        <v>#N/A</v>
      </c>
    </row>
    <row r="266" spans="1:5" x14ac:dyDescent="0.55000000000000004">
      <c r="A266" s="5" t="s">
        <v>2862</v>
      </c>
      <c r="B266">
        <f>IF(VLOOKUP(A266,NME_IP!G:G,1,FALSE)=A266,1,0)</f>
        <v>1</v>
      </c>
      <c r="C266">
        <f>IF(VLOOKUP(A266,pHis_IP!G:G,1,FALSE)=A266,1,0)</f>
        <v>1</v>
      </c>
      <c r="D266" t="e">
        <f>IF(VLOOKUP(A266,'BE2_Tumor_IAP_E1-4'!C:C,1,FALSE)=A266,1,0)</f>
        <v>#N/A</v>
      </c>
      <c r="E266" s="2">
        <f>VLOOKUP(A266,NME_IP!G:T,14,FALSE)</f>
        <v>13.981999999999999</v>
      </c>
    </row>
    <row r="267" spans="1:5" x14ac:dyDescent="0.55000000000000004">
      <c r="A267" s="6" t="s">
        <v>506</v>
      </c>
      <c r="B267" t="e">
        <f>IF(VLOOKUP(A267,NME_IP!G:G,1,FALSE)=A267,1,0)</f>
        <v>#N/A</v>
      </c>
      <c r="C267" t="e">
        <f>IF(VLOOKUP(A267,pHis_IP!G:G,1,FALSE)=A267,1,0)</f>
        <v>#N/A</v>
      </c>
      <c r="D267">
        <f>IF(VLOOKUP(A267,'BE2_Tumor_IAP_E1-4'!C:C,1,FALSE)=A267,1,0)</f>
        <v>1</v>
      </c>
      <c r="E267" t="e">
        <f>VLOOKUP(A267,NME_IP!G:T,14,FALSE)</f>
        <v>#N/A</v>
      </c>
    </row>
    <row r="268" spans="1:5" x14ac:dyDescent="0.55000000000000004">
      <c r="A268" s="6" t="s">
        <v>4086</v>
      </c>
      <c r="B268" t="e">
        <f>IF(VLOOKUP(A268,NME_IP!G:G,1,FALSE)=A268,1,0)</f>
        <v>#N/A</v>
      </c>
      <c r="C268">
        <f>IF(VLOOKUP(A268,pHis_IP!G:G,1,FALSE)=A268,1,0)</f>
        <v>1</v>
      </c>
      <c r="D268" t="e">
        <f>IF(VLOOKUP(A268,'BE2_Tumor_IAP_E1-4'!C:C,1,FALSE)=A268,1,0)</f>
        <v>#N/A</v>
      </c>
      <c r="E268" t="e">
        <f>VLOOKUP(A268,NME_IP!G:T,14,FALSE)</f>
        <v>#N/A</v>
      </c>
    </row>
    <row r="269" spans="1:5" x14ac:dyDescent="0.55000000000000004">
      <c r="A269" s="6" t="s">
        <v>509</v>
      </c>
      <c r="B269" t="e">
        <f>IF(VLOOKUP(A269,NME_IP!G:G,1,FALSE)=A269,1,0)</f>
        <v>#N/A</v>
      </c>
      <c r="C269" t="e">
        <f>IF(VLOOKUP(A269,pHis_IP!G:G,1,FALSE)=A269,1,0)</f>
        <v>#N/A</v>
      </c>
      <c r="D269">
        <f>IF(VLOOKUP(A269,'BE2_Tumor_IAP_E1-4'!C:C,1,FALSE)=A269,1,0)</f>
        <v>1</v>
      </c>
      <c r="E269" t="e">
        <f>VLOOKUP(A269,NME_IP!G:T,14,FALSE)</f>
        <v>#N/A</v>
      </c>
    </row>
    <row r="270" spans="1:5" x14ac:dyDescent="0.55000000000000004">
      <c r="A270" s="6" t="s">
        <v>512</v>
      </c>
      <c r="B270" t="e">
        <f>IF(VLOOKUP(A270,NME_IP!G:G,1,FALSE)=A270,1,0)</f>
        <v>#N/A</v>
      </c>
      <c r="C270" t="e">
        <f>IF(VLOOKUP(A270,pHis_IP!G:G,1,FALSE)=A270,1,0)</f>
        <v>#N/A</v>
      </c>
      <c r="D270">
        <f>IF(VLOOKUP(A270,'BE2_Tumor_IAP_E1-4'!C:C,1,FALSE)=A270,1,0)</f>
        <v>1</v>
      </c>
      <c r="E270" t="e">
        <f>VLOOKUP(A270,NME_IP!G:T,14,FALSE)</f>
        <v>#N/A</v>
      </c>
    </row>
    <row r="271" spans="1:5" x14ac:dyDescent="0.55000000000000004">
      <c r="A271" s="6" t="s">
        <v>3225</v>
      </c>
      <c r="B271">
        <f>IF(VLOOKUP(A271,NME_IP!G:G,1,FALSE)=A271,1,0)</f>
        <v>1</v>
      </c>
      <c r="C271" t="e">
        <f>IF(VLOOKUP(A271,pHis_IP!G:G,1,FALSE)=A271,1,0)</f>
        <v>#N/A</v>
      </c>
      <c r="D271" t="e">
        <f>IF(VLOOKUP(A271,'BE2_Tumor_IAP_E1-4'!C:C,1,FALSE)=A271,1,0)</f>
        <v>#N/A</v>
      </c>
      <c r="E271" s="2">
        <f>VLOOKUP(A271,NME_IP!G:T,14,FALSE)</f>
        <v>-2</v>
      </c>
    </row>
    <row r="272" spans="1:5" x14ac:dyDescent="0.55000000000000004">
      <c r="A272" s="6" t="s">
        <v>4093</v>
      </c>
      <c r="B272" t="e">
        <f>IF(VLOOKUP(A272,NME_IP!G:G,1,FALSE)=A272,1,0)</f>
        <v>#N/A</v>
      </c>
      <c r="C272">
        <f>IF(VLOOKUP(A272,pHis_IP!G:G,1,FALSE)=A272,1,0)</f>
        <v>1</v>
      </c>
      <c r="D272" t="e">
        <f>IF(VLOOKUP(A272,'BE2_Tumor_IAP_E1-4'!C:C,1,FALSE)=A272,1,0)</f>
        <v>#N/A</v>
      </c>
      <c r="E272" t="e">
        <f>VLOOKUP(A272,NME_IP!G:T,14,FALSE)</f>
        <v>#N/A</v>
      </c>
    </row>
    <row r="273" spans="1:5" x14ac:dyDescent="0.55000000000000004">
      <c r="A273" s="6" t="s">
        <v>515</v>
      </c>
      <c r="B273" t="e">
        <f>IF(VLOOKUP(A273,NME_IP!G:G,1,FALSE)=A273,1,0)</f>
        <v>#N/A</v>
      </c>
      <c r="C273" t="e">
        <f>IF(VLOOKUP(A273,pHis_IP!G:G,1,FALSE)=A273,1,0)</f>
        <v>#N/A</v>
      </c>
      <c r="D273">
        <f>IF(VLOOKUP(A273,'BE2_Tumor_IAP_E1-4'!C:C,1,FALSE)=A273,1,0)</f>
        <v>1</v>
      </c>
      <c r="E273" t="e">
        <f>VLOOKUP(A273,NME_IP!G:T,14,FALSE)</f>
        <v>#N/A</v>
      </c>
    </row>
    <row r="274" spans="1:5" x14ac:dyDescent="0.55000000000000004">
      <c r="A274" s="6" t="s">
        <v>4098</v>
      </c>
      <c r="B274" t="e">
        <f>IF(VLOOKUP(A274,NME_IP!G:G,1,FALSE)=A274,1,0)</f>
        <v>#N/A</v>
      </c>
      <c r="C274">
        <f>IF(VLOOKUP(A274,pHis_IP!G:G,1,FALSE)=A274,1,0)</f>
        <v>1</v>
      </c>
      <c r="D274" t="e">
        <f>IF(VLOOKUP(A274,'BE2_Tumor_IAP_E1-4'!C:C,1,FALSE)=A274,1,0)</f>
        <v>#N/A</v>
      </c>
      <c r="E274" t="e">
        <f>VLOOKUP(A274,NME_IP!G:T,14,FALSE)</f>
        <v>#N/A</v>
      </c>
    </row>
    <row r="275" spans="1:5" x14ac:dyDescent="0.55000000000000004">
      <c r="A275" s="6" t="s">
        <v>518</v>
      </c>
      <c r="B275" t="e">
        <f>IF(VLOOKUP(A275,NME_IP!G:G,1,FALSE)=A275,1,0)</f>
        <v>#N/A</v>
      </c>
      <c r="C275" t="e">
        <f>IF(VLOOKUP(A275,pHis_IP!G:G,1,FALSE)=A275,1,0)</f>
        <v>#N/A</v>
      </c>
      <c r="D275">
        <f>IF(VLOOKUP(A275,'BE2_Tumor_IAP_E1-4'!C:C,1,FALSE)=A275,1,0)</f>
        <v>1</v>
      </c>
      <c r="E275" t="e">
        <f>VLOOKUP(A275,NME_IP!G:T,14,FALSE)</f>
        <v>#N/A</v>
      </c>
    </row>
    <row r="276" spans="1:5" x14ac:dyDescent="0.55000000000000004">
      <c r="A276" s="6" t="s">
        <v>521</v>
      </c>
      <c r="B276" t="e">
        <f>IF(VLOOKUP(A276,NME_IP!G:G,1,FALSE)=A276,1,0)</f>
        <v>#N/A</v>
      </c>
      <c r="C276" t="e">
        <f>IF(VLOOKUP(A276,pHis_IP!G:G,1,FALSE)=A276,1,0)</f>
        <v>#N/A</v>
      </c>
      <c r="D276">
        <f>IF(VLOOKUP(A276,'BE2_Tumor_IAP_E1-4'!C:C,1,FALSE)=A276,1,0)</f>
        <v>1</v>
      </c>
      <c r="E276" t="e">
        <f>VLOOKUP(A276,NME_IP!G:T,14,FALSE)</f>
        <v>#N/A</v>
      </c>
    </row>
    <row r="277" spans="1:5" x14ac:dyDescent="0.55000000000000004">
      <c r="A277" s="6" t="s">
        <v>4101</v>
      </c>
      <c r="B277" t="e">
        <f>IF(VLOOKUP(A277,NME_IP!G:G,1,FALSE)=A277,1,0)</f>
        <v>#N/A</v>
      </c>
      <c r="C277">
        <f>IF(VLOOKUP(A277,pHis_IP!G:G,1,FALSE)=A277,1,0)</f>
        <v>1</v>
      </c>
      <c r="D277" t="e">
        <f>IF(VLOOKUP(A277,'BE2_Tumor_IAP_E1-4'!C:C,1,FALSE)=A277,1,0)</f>
        <v>#N/A</v>
      </c>
      <c r="E277" t="e">
        <f>VLOOKUP(A277,NME_IP!G:T,14,FALSE)</f>
        <v>#N/A</v>
      </c>
    </row>
    <row r="278" spans="1:5" x14ac:dyDescent="0.55000000000000004">
      <c r="A278" s="6" t="s">
        <v>524</v>
      </c>
      <c r="B278" t="e">
        <f>IF(VLOOKUP(A278,NME_IP!G:G,1,FALSE)=A278,1,0)</f>
        <v>#N/A</v>
      </c>
      <c r="C278" t="e">
        <f>IF(VLOOKUP(A278,pHis_IP!G:G,1,FALSE)=A278,1,0)</f>
        <v>#N/A</v>
      </c>
      <c r="D278">
        <f>IF(VLOOKUP(A278,'BE2_Tumor_IAP_E1-4'!C:C,1,FALSE)=A278,1,0)</f>
        <v>1</v>
      </c>
      <c r="E278" t="e">
        <f>VLOOKUP(A278,NME_IP!G:T,14,FALSE)</f>
        <v>#N/A</v>
      </c>
    </row>
    <row r="279" spans="1:5" x14ac:dyDescent="0.55000000000000004">
      <c r="A279" s="6" t="s">
        <v>2786</v>
      </c>
      <c r="B279">
        <f>IF(VLOOKUP(A279,NME_IP!G:G,1,FALSE)=A279,1,0)</f>
        <v>1</v>
      </c>
      <c r="C279" t="e">
        <f>IF(VLOOKUP(A279,pHis_IP!G:G,1,FALSE)=A279,1,0)</f>
        <v>#N/A</v>
      </c>
      <c r="D279" t="e">
        <f>IF(VLOOKUP(A279,'BE2_Tumor_IAP_E1-4'!C:C,1,FALSE)=A279,1,0)</f>
        <v>#N/A</v>
      </c>
      <c r="E279" s="2">
        <f>VLOOKUP(A279,NME_IP!G:T,14,FALSE)</f>
        <v>17.492999999999999</v>
      </c>
    </row>
    <row r="280" spans="1:5" x14ac:dyDescent="0.55000000000000004">
      <c r="A280" s="6" t="s">
        <v>527</v>
      </c>
      <c r="B280" t="e">
        <f>IF(VLOOKUP(A280,NME_IP!G:G,1,FALSE)=A280,1,0)</f>
        <v>#N/A</v>
      </c>
      <c r="C280">
        <f>IF(VLOOKUP(A280,pHis_IP!G:G,1,FALSE)=A280,1,0)</f>
        <v>1</v>
      </c>
      <c r="D280">
        <f>IF(VLOOKUP(A280,'BE2_Tumor_IAP_E1-4'!C:C,1,FALSE)=A280,1,0)</f>
        <v>1</v>
      </c>
      <c r="E280" t="e">
        <f>VLOOKUP(A280,NME_IP!G:T,14,FALSE)</f>
        <v>#N/A</v>
      </c>
    </row>
    <row r="281" spans="1:5" x14ac:dyDescent="0.55000000000000004">
      <c r="A281" s="6" t="s">
        <v>4109</v>
      </c>
      <c r="B281" t="e">
        <f>IF(VLOOKUP(A281,NME_IP!G:G,1,FALSE)=A281,1,0)</f>
        <v>#N/A</v>
      </c>
      <c r="C281">
        <f>IF(VLOOKUP(A281,pHis_IP!G:G,1,FALSE)=A281,1,0)</f>
        <v>1</v>
      </c>
      <c r="D281" t="e">
        <f>IF(VLOOKUP(A281,'BE2_Tumor_IAP_E1-4'!C:C,1,FALSE)=A281,1,0)</f>
        <v>#N/A</v>
      </c>
      <c r="E281" t="e">
        <f>VLOOKUP(A281,NME_IP!G:T,14,FALSE)</f>
        <v>#N/A</v>
      </c>
    </row>
    <row r="282" spans="1:5" x14ac:dyDescent="0.55000000000000004">
      <c r="A282" s="6" t="s">
        <v>3280</v>
      </c>
      <c r="B282">
        <f>IF(VLOOKUP(A282,NME_IP!G:G,1,FALSE)=A282,1,0)</f>
        <v>1</v>
      </c>
      <c r="C282" t="e">
        <f>IF(VLOOKUP(A282,pHis_IP!G:G,1,FALSE)=A282,1,0)</f>
        <v>#N/A</v>
      </c>
      <c r="D282" t="e">
        <f>IF(VLOOKUP(A282,'BE2_Tumor_IAP_E1-4'!C:C,1,FALSE)=A282,1,0)</f>
        <v>#N/A</v>
      </c>
      <c r="E282" s="2">
        <f>VLOOKUP(A282,NME_IP!G:T,14,FALSE)</f>
        <v>-2</v>
      </c>
    </row>
    <row r="283" spans="1:5" x14ac:dyDescent="0.55000000000000004">
      <c r="A283" s="6" t="s">
        <v>530</v>
      </c>
      <c r="B283" t="e">
        <f>IF(VLOOKUP(A283,NME_IP!G:G,1,FALSE)=A283,1,0)</f>
        <v>#N/A</v>
      </c>
      <c r="C283" t="e">
        <f>IF(VLOOKUP(A283,pHis_IP!G:G,1,FALSE)=A283,1,0)</f>
        <v>#N/A</v>
      </c>
      <c r="D283">
        <f>IF(VLOOKUP(A283,'BE2_Tumor_IAP_E1-4'!C:C,1,FALSE)=A283,1,0)</f>
        <v>1</v>
      </c>
      <c r="E283" t="e">
        <f>VLOOKUP(A283,NME_IP!G:T,14,FALSE)</f>
        <v>#N/A</v>
      </c>
    </row>
    <row r="284" spans="1:5" x14ac:dyDescent="0.55000000000000004">
      <c r="A284" s="6" t="s">
        <v>533</v>
      </c>
      <c r="B284" t="e">
        <f>IF(VLOOKUP(A284,NME_IP!G:G,1,FALSE)=A284,1,0)</f>
        <v>#N/A</v>
      </c>
      <c r="C284" t="e">
        <f>IF(VLOOKUP(A284,pHis_IP!G:G,1,FALSE)=A284,1,0)</f>
        <v>#N/A</v>
      </c>
      <c r="D284">
        <f>IF(VLOOKUP(A284,'BE2_Tumor_IAP_E1-4'!C:C,1,FALSE)=A284,1,0)</f>
        <v>1</v>
      </c>
      <c r="E284" t="e">
        <f>VLOOKUP(A284,NME_IP!G:T,14,FALSE)</f>
        <v>#N/A</v>
      </c>
    </row>
    <row r="285" spans="1:5" x14ac:dyDescent="0.55000000000000004">
      <c r="A285" s="6" t="s">
        <v>536</v>
      </c>
      <c r="B285" t="e">
        <f>IF(VLOOKUP(A285,NME_IP!G:G,1,FALSE)=A285,1,0)</f>
        <v>#N/A</v>
      </c>
      <c r="C285" t="e">
        <f>IF(VLOOKUP(A285,pHis_IP!G:G,1,FALSE)=A285,1,0)</f>
        <v>#N/A</v>
      </c>
      <c r="D285">
        <f>IF(VLOOKUP(A285,'BE2_Tumor_IAP_E1-4'!C:C,1,FALSE)=A285,1,0)</f>
        <v>1</v>
      </c>
      <c r="E285" t="e">
        <f>VLOOKUP(A285,NME_IP!G:T,14,FALSE)</f>
        <v>#N/A</v>
      </c>
    </row>
    <row r="286" spans="1:5" x14ac:dyDescent="0.55000000000000004">
      <c r="A286" s="6" t="s">
        <v>539</v>
      </c>
      <c r="B286" t="e">
        <f>IF(VLOOKUP(A286,NME_IP!G:G,1,FALSE)=A286,1,0)</f>
        <v>#N/A</v>
      </c>
      <c r="C286" t="e">
        <f>IF(VLOOKUP(A286,pHis_IP!G:G,1,FALSE)=A286,1,0)</f>
        <v>#N/A</v>
      </c>
      <c r="D286">
        <f>IF(VLOOKUP(A286,'BE2_Tumor_IAP_E1-4'!C:C,1,FALSE)=A286,1,0)</f>
        <v>1</v>
      </c>
      <c r="E286" t="e">
        <f>VLOOKUP(A286,NME_IP!G:T,14,FALSE)</f>
        <v>#N/A</v>
      </c>
    </row>
    <row r="287" spans="1:5" x14ac:dyDescent="0.55000000000000004">
      <c r="A287" s="6" t="s">
        <v>4113</v>
      </c>
      <c r="B287" t="e">
        <f>IF(VLOOKUP(A287,NME_IP!G:G,1,FALSE)=A287,1,0)</f>
        <v>#N/A</v>
      </c>
      <c r="C287">
        <f>IF(VLOOKUP(A287,pHis_IP!G:G,1,FALSE)=A287,1,0)</f>
        <v>1</v>
      </c>
      <c r="D287" t="e">
        <f>IF(VLOOKUP(A287,'BE2_Tumor_IAP_E1-4'!C:C,1,FALSE)=A287,1,0)</f>
        <v>#N/A</v>
      </c>
      <c r="E287" t="e">
        <f>VLOOKUP(A287,NME_IP!G:T,14,FALSE)</f>
        <v>#N/A</v>
      </c>
    </row>
    <row r="288" spans="1:5" x14ac:dyDescent="0.55000000000000004">
      <c r="A288" s="5" t="s">
        <v>4121</v>
      </c>
      <c r="B288">
        <f>IF(VLOOKUP(A288,NME_IP!G:G,1,FALSE)=A288,1,0)</f>
        <v>1</v>
      </c>
      <c r="C288">
        <f>IF(VLOOKUP(A288,pHis_IP!G:G,1,FALSE)=A288,1,0)</f>
        <v>1</v>
      </c>
      <c r="D288" t="e">
        <f>IF(VLOOKUP(A288,'BE2_Tumor_IAP_E1-4'!C:C,1,FALSE)=A288,1,0)</f>
        <v>#N/A</v>
      </c>
      <c r="E288" s="2">
        <f>VLOOKUP(A288,NME_IP!G:T,14,FALSE)</f>
        <v>8.6722999999999999</v>
      </c>
    </row>
    <row r="289" spans="1:5" x14ac:dyDescent="0.55000000000000004">
      <c r="A289" s="5" t="s">
        <v>2534</v>
      </c>
      <c r="B289">
        <f>IF(VLOOKUP(A289,NME_IP!G:G,1,FALSE)=A289,1,0)</f>
        <v>1</v>
      </c>
      <c r="C289">
        <f>IF(VLOOKUP(A289,pHis_IP!G:G,1,FALSE)=A289,1,0)</f>
        <v>1</v>
      </c>
      <c r="D289" t="e">
        <f>IF(VLOOKUP(A289,'BE2_Tumor_IAP_E1-4'!C:C,1,FALSE)=A289,1,0)</f>
        <v>#N/A</v>
      </c>
      <c r="E289" s="4">
        <f>VLOOKUP(A289,NME_IP!G:T,14,FALSE)</f>
        <v>48.905000000000001</v>
      </c>
    </row>
    <row r="290" spans="1:5" x14ac:dyDescent="0.55000000000000004">
      <c r="A290" s="5" t="s">
        <v>2591</v>
      </c>
      <c r="B290">
        <f>IF(VLOOKUP(A290,NME_IP!G:G,1,FALSE)=A290,1,0)</f>
        <v>1</v>
      </c>
      <c r="C290">
        <f>IF(VLOOKUP(A290,pHis_IP!G:G,1,FALSE)=A290,1,0)</f>
        <v>1</v>
      </c>
      <c r="D290" t="e">
        <f>IF(VLOOKUP(A290,'BE2_Tumor_IAP_E1-4'!C:C,1,FALSE)=A290,1,0)</f>
        <v>#N/A</v>
      </c>
      <c r="E290" s="4">
        <f>VLOOKUP(A290,NME_IP!G:T,14,FALSE)</f>
        <v>34.043999999999997</v>
      </c>
    </row>
    <row r="291" spans="1:5" x14ac:dyDescent="0.55000000000000004">
      <c r="A291" s="6" t="s">
        <v>542</v>
      </c>
      <c r="B291" t="e">
        <f>IF(VLOOKUP(A291,NME_IP!G:G,1,FALSE)=A291,1,0)</f>
        <v>#N/A</v>
      </c>
      <c r="C291">
        <f>IF(VLOOKUP(A291,pHis_IP!G:G,1,FALSE)=A291,1,0)</f>
        <v>1</v>
      </c>
      <c r="D291">
        <f>IF(VLOOKUP(A291,'BE2_Tumor_IAP_E1-4'!C:C,1,FALSE)=A291,1,0)</f>
        <v>1</v>
      </c>
      <c r="E291" t="e">
        <f>VLOOKUP(A291,NME_IP!G:T,14,FALSE)</f>
        <v>#N/A</v>
      </c>
    </row>
    <row r="292" spans="1:5" x14ac:dyDescent="0.55000000000000004">
      <c r="A292" s="6" t="s">
        <v>545</v>
      </c>
      <c r="B292" t="e">
        <f>IF(VLOOKUP(A292,NME_IP!G:G,1,FALSE)=A292,1,0)</f>
        <v>#N/A</v>
      </c>
      <c r="C292" t="e">
        <f>IF(VLOOKUP(A292,pHis_IP!G:G,1,FALSE)=A292,1,0)</f>
        <v>#N/A</v>
      </c>
      <c r="D292">
        <f>IF(VLOOKUP(A292,'BE2_Tumor_IAP_E1-4'!C:C,1,FALSE)=A292,1,0)</f>
        <v>1</v>
      </c>
      <c r="E292" t="e">
        <f>VLOOKUP(A292,NME_IP!G:T,14,FALSE)</f>
        <v>#N/A</v>
      </c>
    </row>
    <row r="293" spans="1:5" x14ac:dyDescent="0.55000000000000004">
      <c r="A293" s="6" t="s">
        <v>4143</v>
      </c>
      <c r="B293" t="e">
        <f>IF(VLOOKUP(A293,NME_IP!G:G,1,FALSE)=A293,1,0)</f>
        <v>#N/A</v>
      </c>
      <c r="C293">
        <f>IF(VLOOKUP(A293,pHis_IP!G:G,1,FALSE)=A293,1,0)</f>
        <v>1</v>
      </c>
      <c r="D293" t="e">
        <f>IF(VLOOKUP(A293,'BE2_Tumor_IAP_E1-4'!C:C,1,FALSE)=A293,1,0)</f>
        <v>#N/A</v>
      </c>
      <c r="E293" t="e">
        <f>VLOOKUP(A293,NME_IP!G:T,14,FALSE)</f>
        <v>#N/A</v>
      </c>
    </row>
    <row r="294" spans="1:5" x14ac:dyDescent="0.55000000000000004">
      <c r="A294" s="6" t="s">
        <v>548</v>
      </c>
      <c r="B294" t="e">
        <f>IF(VLOOKUP(A294,NME_IP!G:G,1,FALSE)=A294,1,0)</f>
        <v>#N/A</v>
      </c>
      <c r="C294" t="e">
        <f>IF(VLOOKUP(A294,pHis_IP!G:G,1,FALSE)=A294,1,0)</f>
        <v>#N/A</v>
      </c>
      <c r="D294">
        <f>IF(VLOOKUP(A294,'BE2_Tumor_IAP_E1-4'!C:C,1,FALSE)=A294,1,0)</f>
        <v>1</v>
      </c>
      <c r="E294" t="e">
        <f>VLOOKUP(A294,NME_IP!G:T,14,FALSE)</f>
        <v>#N/A</v>
      </c>
    </row>
    <row r="295" spans="1:5" x14ac:dyDescent="0.55000000000000004">
      <c r="A295" s="6" t="s">
        <v>4152</v>
      </c>
      <c r="B295" t="e">
        <f>IF(VLOOKUP(A295,NME_IP!G:G,1,FALSE)=A295,1,0)</f>
        <v>#N/A</v>
      </c>
      <c r="C295">
        <f>IF(VLOOKUP(A295,pHis_IP!G:G,1,FALSE)=A295,1,0)</f>
        <v>1</v>
      </c>
      <c r="D295" t="e">
        <f>IF(VLOOKUP(A295,'BE2_Tumor_IAP_E1-4'!C:C,1,FALSE)=A295,1,0)</f>
        <v>#N/A</v>
      </c>
      <c r="E295" t="e">
        <f>VLOOKUP(A295,NME_IP!G:T,14,FALSE)</f>
        <v>#N/A</v>
      </c>
    </row>
    <row r="296" spans="1:5" x14ac:dyDescent="0.55000000000000004">
      <c r="A296" s="6" t="s">
        <v>551</v>
      </c>
      <c r="B296" t="e">
        <f>IF(VLOOKUP(A296,NME_IP!G:G,1,FALSE)=A296,1,0)</f>
        <v>#N/A</v>
      </c>
      <c r="C296" t="e">
        <f>IF(VLOOKUP(A296,pHis_IP!G:G,1,FALSE)=A296,1,0)</f>
        <v>#N/A</v>
      </c>
      <c r="D296">
        <f>IF(VLOOKUP(A296,'BE2_Tumor_IAP_E1-4'!C:C,1,FALSE)=A296,1,0)</f>
        <v>1</v>
      </c>
      <c r="E296" t="e">
        <f>VLOOKUP(A296,NME_IP!G:T,14,FALSE)</f>
        <v>#N/A</v>
      </c>
    </row>
    <row r="297" spans="1:5" x14ac:dyDescent="0.55000000000000004">
      <c r="A297" s="6" t="s">
        <v>554</v>
      </c>
      <c r="B297" t="e">
        <f>IF(VLOOKUP(A297,NME_IP!G:G,1,FALSE)=A297,1,0)</f>
        <v>#N/A</v>
      </c>
      <c r="C297" t="e">
        <f>IF(VLOOKUP(A297,pHis_IP!G:G,1,FALSE)=A297,1,0)</f>
        <v>#N/A</v>
      </c>
      <c r="D297">
        <f>IF(VLOOKUP(A297,'BE2_Tumor_IAP_E1-4'!C:C,1,FALSE)=A297,1,0)</f>
        <v>1</v>
      </c>
      <c r="E297" t="e">
        <f>VLOOKUP(A297,NME_IP!G:T,14,FALSE)</f>
        <v>#N/A</v>
      </c>
    </row>
    <row r="298" spans="1:5" x14ac:dyDescent="0.55000000000000004">
      <c r="A298" s="6" t="s">
        <v>3366</v>
      </c>
      <c r="B298">
        <f>IF(VLOOKUP(A298,NME_IP!G:G,1,FALSE)=A298,1,0)</f>
        <v>1</v>
      </c>
      <c r="C298" t="e">
        <f>IF(VLOOKUP(A298,pHis_IP!G:G,1,FALSE)=A298,1,0)</f>
        <v>#N/A</v>
      </c>
      <c r="D298" t="e">
        <f>IF(VLOOKUP(A298,'BE2_Tumor_IAP_E1-4'!C:C,1,FALSE)=A298,1,0)</f>
        <v>#N/A</v>
      </c>
      <c r="E298" s="2">
        <f>VLOOKUP(A298,NME_IP!G:T,14,FALSE)</f>
        <v>-2</v>
      </c>
    </row>
    <row r="299" spans="1:5" x14ac:dyDescent="0.55000000000000004">
      <c r="A299" s="6" t="s">
        <v>558</v>
      </c>
      <c r="B299" t="e">
        <f>IF(VLOOKUP(A299,NME_IP!G:G,1,FALSE)=A299,1,0)</f>
        <v>#N/A</v>
      </c>
      <c r="C299">
        <f>IF(VLOOKUP(A299,pHis_IP!G:G,1,FALSE)=A299,1,0)</f>
        <v>1</v>
      </c>
      <c r="D299">
        <f>IF(VLOOKUP(A299,'BE2_Tumor_IAP_E1-4'!C:C,1,FALSE)=A299,1,0)</f>
        <v>1</v>
      </c>
      <c r="E299" t="e">
        <f>VLOOKUP(A299,NME_IP!G:T,14,FALSE)</f>
        <v>#N/A</v>
      </c>
    </row>
    <row r="300" spans="1:5" x14ac:dyDescent="0.55000000000000004">
      <c r="A300" s="6" t="s">
        <v>4163</v>
      </c>
      <c r="B300" t="e">
        <f>IF(VLOOKUP(A300,NME_IP!G:G,1,FALSE)=A300,1,0)</f>
        <v>#N/A</v>
      </c>
      <c r="C300">
        <f>IF(VLOOKUP(A300,pHis_IP!G:G,1,FALSE)=A300,1,0)</f>
        <v>1</v>
      </c>
      <c r="D300" t="e">
        <f>IF(VLOOKUP(A300,'BE2_Tumor_IAP_E1-4'!C:C,1,FALSE)=A300,1,0)</f>
        <v>#N/A</v>
      </c>
      <c r="E300" t="e">
        <f>VLOOKUP(A300,NME_IP!G:T,14,FALSE)</f>
        <v>#N/A</v>
      </c>
    </row>
    <row r="301" spans="1:5" x14ac:dyDescent="0.55000000000000004">
      <c r="A301" s="6" t="s">
        <v>561</v>
      </c>
      <c r="B301" t="e">
        <f>IF(VLOOKUP(A301,NME_IP!G:G,1,FALSE)=A301,1,0)</f>
        <v>#N/A</v>
      </c>
      <c r="C301" t="e">
        <f>IF(VLOOKUP(A301,pHis_IP!G:G,1,FALSE)=A301,1,0)</f>
        <v>#N/A</v>
      </c>
      <c r="D301">
        <f>IF(VLOOKUP(A301,'BE2_Tumor_IAP_E1-4'!C:C,1,FALSE)=A301,1,0)</f>
        <v>1</v>
      </c>
      <c r="E301" t="e">
        <f>VLOOKUP(A301,NME_IP!G:T,14,FALSE)</f>
        <v>#N/A</v>
      </c>
    </row>
    <row r="302" spans="1:5" x14ac:dyDescent="0.55000000000000004">
      <c r="A302" s="6" t="s">
        <v>564</v>
      </c>
      <c r="B302" t="e">
        <f>IF(VLOOKUP(A302,NME_IP!G:G,1,FALSE)=A302,1,0)</f>
        <v>#N/A</v>
      </c>
      <c r="C302" t="e">
        <f>IF(VLOOKUP(A302,pHis_IP!G:G,1,FALSE)=A302,1,0)</f>
        <v>#N/A</v>
      </c>
      <c r="D302">
        <f>IF(VLOOKUP(A302,'BE2_Tumor_IAP_E1-4'!C:C,1,FALSE)=A302,1,0)</f>
        <v>1</v>
      </c>
      <c r="E302" t="e">
        <f>VLOOKUP(A302,NME_IP!G:T,14,FALSE)</f>
        <v>#N/A</v>
      </c>
    </row>
    <row r="303" spans="1:5" x14ac:dyDescent="0.55000000000000004">
      <c r="A303" s="6" t="s">
        <v>4167</v>
      </c>
      <c r="B303" t="e">
        <f>IF(VLOOKUP(A303,NME_IP!G:G,1,FALSE)=A303,1,0)</f>
        <v>#N/A</v>
      </c>
      <c r="C303">
        <f>IF(VLOOKUP(A303,pHis_IP!G:G,1,FALSE)=A303,1,0)</f>
        <v>1</v>
      </c>
      <c r="D303" t="e">
        <f>IF(VLOOKUP(A303,'BE2_Tumor_IAP_E1-4'!C:C,1,FALSE)=A303,1,0)</f>
        <v>#N/A</v>
      </c>
      <c r="E303" t="e">
        <f>VLOOKUP(A303,NME_IP!G:T,14,FALSE)</f>
        <v>#N/A</v>
      </c>
    </row>
    <row r="304" spans="1:5" x14ac:dyDescent="0.55000000000000004">
      <c r="A304" s="6" t="s">
        <v>567</v>
      </c>
      <c r="B304" t="e">
        <f>IF(VLOOKUP(A304,NME_IP!G:G,1,FALSE)=A304,1,0)</f>
        <v>#N/A</v>
      </c>
      <c r="C304" t="e">
        <f>IF(VLOOKUP(A304,pHis_IP!G:G,1,FALSE)=A304,1,0)</f>
        <v>#N/A</v>
      </c>
      <c r="D304">
        <f>IF(VLOOKUP(A304,'BE2_Tumor_IAP_E1-4'!C:C,1,FALSE)=A304,1,0)</f>
        <v>1</v>
      </c>
      <c r="E304" t="e">
        <f>VLOOKUP(A304,NME_IP!G:T,14,FALSE)</f>
        <v>#N/A</v>
      </c>
    </row>
    <row r="305" spans="1:5" x14ac:dyDescent="0.55000000000000004">
      <c r="A305" s="6" t="s">
        <v>4171</v>
      </c>
      <c r="B305" t="e">
        <f>IF(VLOOKUP(A305,NME_IP!G:G,1,FALSE)=A305,1,0)</f>
        <v>#N/A</v>
      </c>
      <c r="C305">
        <f>IF(VLOOKUP(A305,pHis_IP!G:G,1,FALSE)=A305,1,0)</f>
        <v>1</v>
      </c>
      <c r="D305" t="e">
        <f>IF(VLOOKUP(A305,'BE2_Tumor_IAP_E1-4'!C:C,1,FALSE)=A305,1,0)</f>
        <v>#N/A</v>
      </c>
      <c r="E305" t="e">
        <f>VLOOKUP(A305,NME_IP!G:T,14,FALSE)</f>
        <v>#N/A</v>
      </c>
    </row>
    <row r="306" spans="1:5" x14ac:dyDescent="0.55000000000000004">
      <c r="A306" s="6" t="s">
        <v>570</v>
      </c>
      <c r="B306" t="e">
        <f>IF(VLOOKUP(A306,NME_IP!G:G,1,FALSE)=A306,1,0)</f>
        <v>#N/A</v>
      </c>
      <c r="C306" t="e">
        <f>IF(VLOOKUP(A306,pHis_IP!G:G,1,FALSE)=A306,1,0)</f>
        <v>#N/A</v>
      </c>
      <c r="D306">
        <f>IF(VLOOKUP(A306,'BE2_Tumor_IAP_E1-4'!C:C,1,FALSE)=A306,1,0)</f>
        <v>1</v>
      </c>
      <c r="E306" t="e">
        <f>VLOOKUP(A306,NME_IP!G:T,14,FALSE)</f>
        <v>#N/A</v>
      </c>
    </row>
    <row r="307" spans="1:5" x14ac:dyDescent="0.55000000000000004">
      <c r="A307" s="6" t="s">
        <v>5949</v>
      </c>
      <c r="B307" t="e">
        <f>IF(VLOOKUP(A307,NME_IP!G:G,1,FALSE)=A307,1,0)</f>
        <v>#N/A</v>
      </c>
      <c r="C307" t="e">
        <f>IF(VLOOKUP(A307,pHis_IP!G:G,1,FALSE)=A307,1,0)</f>
        <v>#N/A</v>
      </c>
      <c r="D307">
        <f>IF(VLOOKUP(A307,'BE2_Tumor_IAP_E1-4'!C:C,1,FALSE)=A307,1,0)</f>
        <v>1</v>
      </c>
      <c r="E307" t="e">
        <f>VLOOKUP(A307,NME_IP!G:T,14,FALSE)</f>
        <v>#N/A</v>
      </c>
    </row>
    <row r="308" spans="1:5" x14ac:dyDescent="0.55000000000000004">
      <c r="A308" s="1" t="s">
        <v>573</v>
      </c>
      <c r="B308">
        <f>IF(VLOOKUP(A308,NME_IP!G:G,1,FALSE)=A308,1,0)</f>
        <v>1</v>
      </c>
      <c r="C308">
        <f>IF(VLOOKUP(A308,pHis_IP!G:G,1,FALSE)=A308,1,0)</f>
        <v>1</v>
      </c>
      <c r="D308">
        <f>IF(VLOOKUP(A308,'BE2_Tumor_IAP_E1-4'!C:C,1,FALSE)=A308,1,0)</f>
        <v>1</v>
      </c>
      <c r="E308" s="2">
        <f>VLOOKUP(A308,NME_IP!G:T,14,FALSE)</f>
        <v>6.2752999999999997</v>
      </c>
    </row>
    <row r="309" spans="1:5" x14ac:dyDescent="0.55000000000000004">
      <c r="A309" s="6" t="s">
        <v>577</v>
      </c>
      <c r="B309" t="e">
        <f>IF(VLOOKUP(A309,NME_IP!G:G,1,FALSE)=A309,1,0)</f>
        <v>#N/A</v>
      </c>
      <c r="C309">
        <f>IF(VLOOKUP(A309,pHis_IP!G:G,1,FALSE)=A309,1,0)</f>
        <v>1</v>
      </c>
      <c r="D309">
        <f>IF(VLOOKUP(A309,'BE2_Tumor_IAP_E1-4'!C:C,1,FALSE)=A309,1,0)</f>
        <v>1</v>
      </c>
      <c r="E309" t="e">
        <f>VLOOKUP(A309,NME_IP!G:T,14,FALSE)</f>
        <v>#N/A</v>
      </c>
    </row>
    <row r="310" spans="1:5" x14ac:dyDescent="0.55000000000000004">
      <c r="A310" s="6" t="s">
        <v>580</v>
      </c>
      <c r="B310" t="e">
        <f>IF(VLOOKUP(A310,NME_IP!G:G,1,FALSE)=A310,1,0)</f>
        <v>#N/A</v>
      </c>
      <c r="C310" t="e">
        <f>IF(VLOOKUP(A310,pHis_IP!G:G,1,FALSE)=A310,1,0)</f>
        <v>#N/A</v>
      </c>
      <c r="D310">
        <f>IF(VLOOKUP(A310,'BE2_Tumor_IAP_E1-4'!C:C,1,FALSE)=A310,1,0)</f>
        <v>1</v>
      </c>
      <c r="E310" t="e">
        <f>VLOOKUP(A310,NME_IP!G:T,14,FALSE)</f>
        <v>#N/A</v>
      </c>
    </row>
    <row r="311" spans="1:5" x14ac:dyDescent="0.55000000000000004">
      <c r="A311" s="1" t="s">
        <v>583</v>
      </c>
      <c r="B311">
        <f>IF(VLOOKUP(A311,NME_IP!G:G,1,FALSE)=A311,1,0)</f>
        <v>1</v>
      </c>
      <c r="C311">
        <f>IF(VLOOKUP(A311,pHis_IP!G:G,1,FALSE)=A311,1,0)</f>
        <v>1</v>
      </c>
      <c r="D311">
        <f>IF(VLOOKUP(A311,'BE2_Tumor_IAP_E1-4'!C:C,1,FALSE)=A311,1,0)</f>
        <v>1</v>
      </c>
      <c r="E311" s="4">
        <f>VLOOKUP(A311,NME_IP!G:T,14,FALSE)</f>
        <v>215.93</v>
      </c>
    </row>
    <row r="312" spans="1:5" x14ac:dyDescent="0.55000000000000004">
      <c r="A312" s="6" t="s">
        <v>4189</v>
      </c>
      <c r="B312" t="e">
        <f>IF(VLOOKUP(A312,NME_IP!G:G,1,FALSE)=A312,1,0)</f>
        <v>#N/A</v>
      </c>
      <c r="C312">
        <f>IF(VLOOKUP(A312,pHis_IP!G:G,1,FALSE)=A312,1,0)</f>
        <v>1</v>
      </c>
      <c r="D312" t="e">
        <f>IF(VLOOKUP(A312,'BE2_Tumor_IAP_E1-4'!C:C,1,FALSE)=A312,1,0)</f>
        <v>#N/A</v>
      </c>
      <c r="E312" t="e">
        <f>VLOOKUP(A312,NME_IP!G:T,14,FALSE)</f>
        <v>#N/A</v>
      </c>
    </row>
    <row r="313" spans="1:5" x14ac:dyDescent="0.55000000000000004">
      <c r="A313" s="6" t="s">
        <v>586</v>
      </c>
      <c r="B313" t="e">
        <f>IF(VLOOKUP(A313,NME_IP!G:G,1,FALSE)=A313,1,0)</f>
        <v>#N/A</v>
      </c>
      <c r="C313" t="e">
        <f>IF(VLOOKUP(A313,pHis_IP!G:G,1,FALSE)=A313,1,0)</f>
        <v>#N/A</v>
      </c>
      <c r="D313">
        <f>IF(VLOOKUP(A313,'BE2_Tumor_IAP_E1-4'!C:C,1,FALSE)=A313,1,0)</f>
        <v>1</v>
      </c>
      <c r="E313" t="e">
        <f>VLOOKUP(A313,NME_IP!G:T,14,FALSE)</f>
        <v>#N/A</v>
      </c>
    </row>
    <row r="314" spans="1:5" x14ac:dyDescent="0.55000000000000004">
      <c r="A314" s="6" t="s">
        <v>589</v>
      </c>
      <c r="B314" t="e">
        <f>IF(VLOOKUP(A314,NME_IP!G:G,1,FALSE)=A314,1,0)</f>
        <v>#N/A</v>
      </c>
      <c r="C314" t="e">
        <f>IF(VLOOKUP(A314,pHis_IP!G:G,1,FALSE)=A314,1,0)</f>
        <v>#N/A</v>
      </c>
      <c r="D314">
        <f>IF(VLOOKUP(A314,'BE2_Tumor_IAP_E1-4'!C:C,1,FALSE)=A314,1,0)</f>
        <v>1</v>
      </c>
      <c r="E314" t="e">
        <f>VLOOKUP(A314,NME_IP!G:T,14,FALSE)</f>
        <v>#N/A</v>
      </c>
    </row>
    <row r="315" spans="1:5" x14ac:dyDescent="0.55000000000000004">
      <c r="A315" s="6" t="s">
        <v>592</v>
      </c>
      <c r="B315" t="e">
        <f>IF(VLOOKUP(A315,NME_IP!G:G,1,FALSE)=A315,1,0)</f>
        <v>#N/A</v>
      </c>
      <c r="C315" t="e">
        <f>IF(VLOOKUP(A315,pHis_IP!G:G,1,FALSE)=A315,1,0)</f>
        <v>#N/A</v>
      </c>
      <c r="D315">
        <f>IF(VLOOKUP(A315,'BE2_Tumor_IAP_E1-4'!C:C,1,FALSE)=A315,1,0)</f>
        <v>1</v>
      </c>
      <c r="E315" t="e">
        <f>VLOOKUP(A315,NME_IP!G:T,14,FALSE)</f>
        <v>#N/A</v>
      </c>
    </row>
    <row r="316" spans="1:5" x14ac:dyDescent="0.55000000000000004">
      <c r="A316" s="6" t="s">
        <v>595</v>
      </c>
      <c r="B316" t="e">
        <f>IF(VLOOKUP(A316,NME_IP!G:G,1,FALSE)=A316,1,0)</f>
        <v>#N/A</v>
      </c>
      <c r="C316" t="e">
        <f>IF(VLOOKUP(A316,pHis_IP!G:G,1,FALSE)=A316,1,0)</f>
        <v>#N/A</v>
      </c>
      <c r="D316">
        <f>IF(VLOOKUP(A316,'BE2_Tumor_IAP_E1-4'!C:C,1,FALSE)=A316,1,0)</f>
        <v>1</v>
      </c>
      <c r="E316" t="e">
        <f>VLOOKUP(A316,NME_IP!G:T,14,FALSE)</f>
        <v>#N/A</v>
      </c>
    </row>
    <row r="317" spans="1:5" x14ac:dyDescent="0.55000000000000004">
      <c r="A317" s="6" t="s">
        <v>598</v>
      </c>
      <c r="B317" t="e">
        <f>IF(VLOOKUP(A317,NME_IP!G:G,1,FALSE)=A317,1,0)</f>
        <v>#N/A</v>
      </c>
      <c r="C317" t="e">
        <f>IF(VLOOKUP(A317,pHis_IP!G:G,1,FALSE)=A317,1,0)</f>
        <v>#N/A</v>
      </c>
      <c r="D317">
        <f>IF(VLOOKUP(A317,'BE2_Tumor_IAP_E1-4'!C:C,1,FALSE)=A317,1,0)</f>
        <v>1</v>
      </c>
      <c r="E317" t="e">
        <f>VLOOKUP(A317,NME_IP!G:T,14,FALSE)</f>
        <v>#N/A</v>
      </c>
    </row>
    <row r="318" spans="1:5" x14ac:dyDescent="0.55000000000000004">
      <c r="A318" s="6" t="s">
        <v>601</v>
      </c>
      <c r="B318" t="e">
        <f>IF(VLOOKUP(A318,NME_IP!G:G,1,FALSE)=A318,1,0)</f>
        <v>#N/A</v>
      </c>
      <c r="C318" t="e">
        <f>IF(VLOOKUP(A318,pHis_IP!G:G,1,FALSE)=A318,1,0)</f>
        <v>#N/A</v>
      </c>
      <c r="D318">
        <f>IF(VLOOKUP(A318,'BE2_Tumor_IAP_E1-4'!C:C,1,FALSE)=A318,1,0)</f>
        <v>1</v>
      </c>
      <c r="E318" t="e">
        <f>VLOOKUP(A318,NME_IP!G:T,14,FALSE)</f>
        <v>#N/A</v>
      </c>
    </row>
    <row r="319" spans="1:5" x14ac:dyDescent="0.55000000000000004">
      <c r="A319" s="6" t="s">
        <v>604</v>
      </c>
      <c r="B319" t="e">
        <f>IF(VLOOKUP(A319,NME_IP!G:G,1,FALSE)=A319,1,0)</f>
        <v>#N/A</v>
      </c>
      <c r="C319" t="e">
        <f>IF(VLOOKUP(A319,pHis_IP!G:G,1,FALSE)=A319,1,0)</f>
        <v>#N/A</v>
      </c>
      <c r="D319">
        <f>IF(VLOOKUP(A319,'BE2_Tumor_IAP_E1-4'!C:C,1,FALSE)=A319,1,0)</f>
        <v>1</v>
      </c>
      <c r="E319" t="e">
        <f>VLOOKUP(A319,NME_IP!G:T,14,FALSE)</f>
        <v>#N/A</v>
      </c>
    </row>
    <row r="320" spans="1:5" x14ac:dyDescent="0.55000000000000004">
      <c r="A320" s="6" t="s">
        <v>607</v>
      </c>
      <c r="B320" t="e">
        <f>IF(VLOOKUP(A320,NME_IP!G:G,1,FALSE)=A320,1,0)</f>
        <v>#N/A</v>
      </c>
      <c r="C320" t="e">
        <f>IF(VLOOKUP(A320,pHis_IP!G:G,1,FALSE)=A320,1,0)</f>
        <v>#N/A</v>
      </c>
      <c r="D320">
        <f>IF(VLOOKUP(A320,'BE2_Tumor_IAP_E1-4'!C:C,1,FALSE)=A320,1,0)</f>
        <v>1</v>
      </c>
      <c r="E320" t="e">
        <f>VLOOKUP(A320,NME_IP!G:T,14,FALSE)</f>
        <v>#N/A</v>
      </c>
    </row>
    <row r="321" spans="1:5" x14ac:dyDescent="0.55000000000000004">
      <c r="A321" s="6" t="s">
        <v>610</v>
      </c>
      <c r="B321" t="e">
        <f>IF(VLOOKUP(A321,NME_IP!G:G,1,FALSE)=A321,1,0)</f>
        <v>#N/A</v>
      </c>
      <c r="C321" t="e">
        <f>IF(VLOOKUP(A321,pHis_IP!G:G,1,FALSE)=A321,1,0)</f>
        <v>#N/A</v>
      </c>
      <c r="D321">
        <f>IF(VLOOKUP(A321,'BE2_Tumor_IAP_E1-4'!C:C,1,FALSE)=A321,1,0)</f>
        <v>1</v>
      </c>
      <c r="E321" t="e">
        <f>VLOOKUP(A321,NME_IP!G:T,14,FALSE)</f>
        <v>#N/A</v>
      </c>
    </row>
    <row r="322" spans="1:5" x14ac:dyDescent="0.55000000000000004">
      <c r="A322" s="6" t="s">
        <v>4193</v>
      </c>
      <c r="B322" t="e">
        <f>IF(VLOOKUP(A322,NME_IP!G:G,1,FALSE)=A322,1,0)</f>
        <v>#N/A</v>
      </c>
      <c r="C322">
        <f>IF(VLOOKUP(A322,pHis_IP!G:G,1,FALSE)=A322,1,0)</f>
        <v>1</v>
      </c>
      <c r="D322" t="e">
        <f>IF(VLOOKUP(A322,'BE2_Tumor_IAP_E1-4'!C:C,1,FALSE)=A322,1,0)</f>
        <v>#N/A</v>
      </c>
      <c r="E322" t="e">
        <f>VLOOKUP(A322,NME_IP!G:T,14,FALSE)</f>
        <v>#N/A</v>
      </c>
    </row>
    <row r="323" spans="1:5" x14ac:dyDescent="0.55000000000000004">
      <c r="A323" s="6" t="s">
        <v>613</v>
      </c>
      <c r="B323" t="e">
        <f>IF(VLOOKUP(A323,NME_IP!G:G,1,FALSE)=A323,1,0)</f>
        <v>#N/A</v>
      </c>
      <c r="C323">
        <f>IF(VLOOKUP(A323,pHis_IP!G:G,1,FALSE)=A323,1,0)</f>
        <v>1</v>
      </c>
      <c r="D323">
        <f>IF(VLOOKUP(A323,'BE2_Tumor_IAP_E1-4'!C:C,1,FALSE)=A323,1,0)</f>
        <v>1</v>
      </c>
      <c r="E323" t="e">
        <f>VLOOKUP(A323,NME_IP!G:T,14,FALSE)</f>
        <v>#N/A</v>
      </c>
    </row>
    <row r="324" spans="1:5" x14ac:dyDescent="0.55000000000000004">
      <c r="A324" s="6" t="s">
        <v>4207</v>
      </c>
      <c r="B324" t="e">
        <f>IF(VLOOKUP(A324,NME_IP!G:G,1,FALSE)=A324,1,0)</f>
        <v>#N/A</v>
      </c>
      <c r="C324">
        <f>IF(VLOOKUP(A324,pHis_IP!G:G,1,FALSE)=A324,1,0)</f>
        <v>1</v>
      </c>
      <c r="D324" t="e">
        <f>IF(VLOOKUP(A324,'BE2_Tumor_IAP_E1-4'!C:C,1,FALSE)=A324,1,0)</f>
        <v>#N/A</v>
      </c>
      <c r="E324" t="e">
        <f>VLOOKUP(A324,NME_IP!G:T,14,FALSE)</f>
        <v>#N/A</v>
      </c>
    </row>
    <row r="325" spans="1:5" x14ac:dyDescent="0.55000000000000004">
      <c r="A325" s="6" t="s">
        <v>616</v>
      </c>
      <c r="B325" t="e">
        <f>IF(VLOOKUP(A325,NME_IP!G:G,1,FALSE)=A325,1,0)</f>
        <v>#N/A</v>
      </c>
      <c r="C325" t="e">
        <f>IF(VLOOKUP(A325,pHis_IP!G:G,1,FALSE)=A325,1,0)</f>
        <v>#N/A</v>
      </c>
      <c r="D325">
        <f>IF(VLOOKUP(A325,'BE2_Tumor_IAP_E1-4'!C:C,1,FALSE)=A325,1,0)</f>
        <v>1</v>
      </c>
      <c r="E325" t="e">
        <f>VLOOKUP(A325,NME_IP!G:T,14,FALSE)</f>
        <v>#N/A</v>
      </c>
    </row>
    <row r="326" spans="1:5" x14ac:dyDescent="0.55000000000000004">
      <c r="A326" s="6" t="s">
        <v>619</v>
      </c>
      <c r="B326" t="e">
        <f>IF(VLOOKUP(A326,NME_IP!G:G,1,FALSE)=A326,1,0)</f>
        <v>#N/A</v>
      </c>
      <c r="C326" t="e">
        <f>IF(VLOOKUP(A326,pHis_IP!G:G,1,FALSE)=A326,1,0)</f>
        <v>#N/A</v>
      </c>
      <c r="D326">
        <f>IF(VLOOKUP(A326,'BE2_Tumor_IAP_E1-4'!C:C,1,FALSE)=A326,1,0)</f>
        <v>1</v>
      </c>
      <c r="E326" t="e">
        <f>VLOOKUP(A326,NME_IP!G:T,14,FALSE)</f>
        <v>#N/A</v>
      </c>
    </row>
    <row r="327" spans="1:5" x14ac:dyDescent="0.55000000000000004">
      <c r="A327" s="6" t="s">
        <v>622</v>
      </c>
      <c r="B327" t="e">
        <f>IF(VLOOKUP(A327,NME_IP!G:G,1,FALSE)=A327,1,0)</f>
        <v>#N/A</v>
      </c>
      <c r="C327" t="e">
        <f>IF(VLOOKUP(A327,pHis_IP!G:G,1,FALSE)=A327,1,0)</f>
        <v>#N/A</v>
      </c>
      <c r="D327">
        <f>IF(VLOOKUP(A327,'BE2_Tumor_IAP_E1-4'!C:C,1,FALSE)=A327,1,0)</f>
        <v>1</v>
      </c>
      <c r="E327" t="e">
        <f>VLOOKUP(A327,NME_IP!G:T,14,FALSE)</f>
        <v>#N/A</v>
      </c>
    </row>
    <row r="328" spans="1:5" x14ac:dyDescent="0.55000000000000004">
      <c r="A328" s="6" t="s">
        <v>3301</v>
      </c>
      <c r="B328">
        <f>IF(VLOOKUP(A328,NME_IP!G:G,1,FALSE)=A328,1,0)</f>
        <v>1</v>
      </c>
      <c r="C328" t="e">
        <f>IF(VLOOKUP(A328,pHis_IP!G:G,1,FALSE)=A328,1,0)</f>
        <v>#N/A</v>
      </c>
      <c r="D328" t="e">
        <f>IF(VLOOKUP(A328,'BE2_Tumor_IAP_E1-4'!C:C,1,FALSE)=A328,1,0)</f>
        <v>#N/A</v>
      </c>
      <c r="E328" s="2">
        <f>VLOOKUP(A328,NME_IP!G:T,14,FALSE)</f>
        <v>-2</v>
      </c>
    </row>
    <row r="329" spans="1:5" x14ac:dyDescent="0.55000000000000004">
      <c r="A329" s="6" t="s">
        <v>625</v>
      </c>
      <c r="B329" t="e">
        <f>IF(VLOOKUP(A329,NME_IP!G:G,1,FALSE)=A329,1,0)</f>
        <v>#N/A</v>
      </c>
      <c r="C329" t="e">
        <f>IF(VLOOKUP(A329,pHis_IP!G:G,1,FALSE)=A329,1,0)</f>
        <v>#N/A</v>
      </c>
      <c r="D329">
        <f>IF(VLOOKUP(A329,'BE2_Tumor_IAP_E1-4'!C:C,1,FALSE)=A329,1,0)</f>
        <v>1</v>
      </c>
      <c r="E329" t="e">
        <f>VLOOKUP(A329,NME_IP!G:T,14,FALSE)</f>
        <v>#N/A</v>
      </c>
    </row>
    <row r="330" spans="1:5" x14ac:dyDescent="0.55000000000000004">
      <c r="A330" s="6" t="s">
        <v>4213</v>
      </c>
      <c r="B330" t="e">
        <f>IF(VLOOKUP(A330,NME_IP!G:G,1,FALSE)=A330,1,0)</f>
        <v>#N/A</v>
      </c>
      <c r="C330">
        <f>IF(VLOOKUP(A330,pHis_IP!G:G,1,FALSE)=A330,1,0)</f>
        <v>1</v>
      </c>
      <c r="D330" t="e">
        <f>IF(VLOOKUP(A330,'BE2_Tumor_IAP_E1-4'!C:C,1,FALSE)=A330,1,0)</f>
        <v>#N/A</v>
      </c>
      <c r="E330" t="e">
        <f>VLOOKUP(A330,NME_IP!G:T,14,FALSE)</f>
        <v>#N/A</v>
      </c>
    </row>
    <row r="331" spans="1:5" x14ac:dyDescent="0.55000000000000004">
      <c r="A331" s="6" t="s">
        <v>628</v>
      </c>
      <c r="B331" t="e">
        <f>IF(VLOOKUP(A331,NME_IP!G:G,1,FALSE)=A331,1,0)</f>
        <v>#N/A</v>
      </c>
      <c r="C331" t="e">
        <f>IF(VLOOKUP(A331,pHis_IP!G:G,1,FALSE)=A331,1,0)</f>
        <v>#N/A</v>
      </c>
      <c r="D331">
        <f>IF(VLOOKUP(A331,'BE2_Tumor_IAP_E1-4'!C:C,1,FALSE)=A331,1,0)</f>
        <v>1</v>
      </c>
      <c r="E331" t="e">
        <f>VLOOKUP(A331,NME_IP!G:T,14,FALSE)</f>
        <v>#N/A</v>
      </c>
    </row>
    <row r="332" spans="1:5" x14ac:dyDescent="0.55000000000000004">
      <c r="A332" s="6" t="s">
        <v>631</v>
      </c>
      <c r="B332" t="e">
        <f>IF(VLOOKUP(A332,NME_IP!G:G,1,FALSE)=A332,1,0)</f>
        <v>#N/A</v>
      </c>
      <c r="C332" t="e">
        <f>IF(VLOOKUP(A332,pHis_IP!G:G,1,FALSE)=A332,1,0)</f>
        <v>#N/A</v>
      </c>
      <c r="D332">
        <f>IF(VLOOKUP(A332,'BE2_Tumor_IAP_E1-4'!C:C,1,FALSE)=A332,1,0)</f>
        <v>1</v>
      </c>
      <c r="E332" t="e">
        <f>VLOOKUP(A332,NME_IP!G:T,14,FALSE)</f>
        <v>#N/A</v>
      </c>
    </row>
    <row r="333" spans="1:5" x14ac:dyDescent="0.55000000000000004">
      <c r="A333" s="6" t="s">
        <v>634</v>
      </c>
      <c r="B333" t="e">
        <f>IF(VLOOKUP(A333,NME_IP!G:G,1,FALSE)=A333,1,0)</f>
        <v>#N/A</v>
      </c>
      <c r="C333" t="e">
        <f>IF(VLOOKUP(A333,pHis_IP!G:G,1,FALSE)=A333,1,0)</f>
        <v>#N/A</v>
      </c>
      <c r="D333">
        <f>IF(VLOOKUP(A333,'BE2_Tumor_IAP_E1-4'!C:C,1,FALSE)=A333,1,0)</f>
        <v>1</v>
      </c>
      <c r="E333" t="e">
        <f>VLOOKUP(A333,NME_IP!G:T,14,FALSE)</f>
        <v>#N/A</v>
      </c>
    </row>
    <row r="334" spans="1:5" x14ac:dyDescent="0.55000000000000004">
      <c r="A334" s="6" t="s">
        <v>637</v>
      </c>
      <c r="B334" t="e">
        <f>IF(VLOOKUP(A334,NME_IP!G:G,1,FALSE)=A334,1,0)</f>
        <v>#N/A</v>
      </c>
      <c r="C334" t="e">
        <f>IF(VLOOKUP(A334,pHis_IP!G:G,1,FALSE)=A334,1,0)</f>
        <v>#N/A</v>
      </c>
      <c r="D334">
        <f>IF(VLOOKUP(A334,'BE2_Tumor_IAP_E1-4'!C:C,1,FALSE)=A334,1,0)</f>
        <v>1</v>
      </c>
      <c r="E334" t="e">
        <f>VLOOKUP(A334,NME_IP!G:T,14,FALSE)</f>
        <v>#N/A</v>
      </c>
    </row>
    <row r="335" spans="1:5" x14ac:dyDescent="0.55000000000000004">
      <c r="A335" s="5" t="s">
        <v>3180</v>
      </c>
      <c r="B335">
        <f>IF(VLOOKUP(A335,NME_IP!G:G,1,FALSE)=A335,1,0)</f>
        <v>1</v>
      </c>
      <c r="C335">
        <f>IF(VLOOKUP(A335,pHis_IP!G:G,1,FALSE)=A335,1,0)</f>
        <v>1</v>
      </c>
      <c r="D335" t="e">
        <f>IF(VLOOKUP(A335,'BE2_Tumor_IAP_E1-4'!C:C,1,FALSE)=A335,1,0)</f>
        <v>#N/A</v>
      </c>
      <c r="E335" s="2">
        <f>VLOOKUP(A335,NME_IP!G:T,14,FALSE)</f>
        <v>6.1237000000000004</v>
      </c>
    </row>
    <row r="336" spans="1:5" x14ac:dyDescent="0.55000000000000004">
      <c r="A336" s="1" t="s">
        <v>640</v>
      </c>
      <c r="B336">
        <f>IF(VLOOKUP(A336,NME_IP!G:G,1,FALSE)=A336,1,0)</f>
        <v>1</v>
      </c>
      <c r="C336">
        <f>IF(VLOOKUP(A336,pHis_IP!G:G,1,FALSE)=A336,1,0)</f>
        <v>1</v>
      </c>
      <c r="D336">
        <f>IF(VLOOKUP(A336,'BE2_Tumor_IAP_E1-4'!C:C,1,FALSE)=A336,1,0)</f>
        <v>1</v>
      </c>
      <c r="E336" s="2">
        <f>VLOOKUP(A336,NME_IP!G:T,14,FALSE)</f>
        <v>6.2442000000000002</v>
      </c>
    </row>
    <row r="337" spans="1:5" x14ac:dyDescent="0.55000000000000004">
      <c r="A337" s="6" t="s">
        <v>4225</v>
      </c>
      <c r="B337" t="e">
        <f>IF(VLOOKUP(A337,NME_IP!G:G,1,FALSE)=A337,1,0)</f>
        <v>#N/A</v>
      </c>
      <c r="C337">
        <f>IF(VLOOKUP(A337,pHis_IP!G:G,1,FALSE)=A337,1,0)</f>
        <v>1</v>
      </c>
      <c r="D337" t="e">
        <f>IF(VLOOKUP(A337,'BE2_Tumor_IAP_E1-4'!C:C,1,FALSE)=A337,1,0)</f>
        <v>#N/A</v>
      </c>
      <c r="E337" t="e">
        <f>VLOOKUP(A337,NME_IP!G:T,14,FALSE)</f>
        <v>#N/A</v>
      </c>
    </row>
    <row r="338" spans="1:5" x14ac:dyDescent="0.55000000000000004">
      <c r="A338" s="6" t="s">
        <v>643</v>
      </c>
      <c r="B338" t="e">
        <f>IF(VLOOKUP(A338,NME_IP!G:G,1,FALSE)=A338,1,0)</f>
        <v>#N/A</v>
      </c>
      <c r="C338" t="e">
        <f>IF(VLOOKUP(A338,pHis_IP!G:G,1,FALSE)=A338,1,0)</f>
        <v>#N/A</v>
      </c>
      <c r="D338">
        <f>IF(VLOOKUP(A338,'BE2_Tumor_IAP_E1-4'!C:C,1,FALSE)=A338,1,0)</f>
        <v>1</v>
      </c>
      <c r="E338" t="e">
        <f>VLOOKUP(A338,NME_IP!G:T,14,FALSE)</f>
        <v>#N/A</v>
      </c>
    </row>
    <row r="339" spans="1:5" x14ac:dyDescent="0.55000000000000004">
      <c r="A339" s="6" t="s">
        <v>646</v>
      </c>
      <c r="B339" t="e">
        <f>IF(VLOOKUP(A339,NME_IP!G:G,1,FALSE)=A339,1,0)</f>
        <v>#N/A</v>
      </c>
      <c r="C339" t="e">
        <f>IF(VLOOKUP(A339,pHis_IP!G:G,1,FALSE)=A339,1,0)</f>
        <v>#N/A</v>
      </c>
      <c r="D339">
        <f>IF(VLOOKUP(A339,'BE2_Tumor_IAP_E1-4'!C:C,1,FALSE)=A339,1,0)</f>
        <v>1</v>
      </c>
      <c r="E339" t="e">
        <f>VLOOKUP(A339,NME_IP!G:T,14,FALSE)</f>
        <v>#N/A</v>
      </c>
    </row>
    <row r="340" spans="1:5" x14ac:dyDescent="0.55000000000000004">
      <c r="A340" s="6" t="s">
        <v>649</v>
      </c>
      <c r="B340" t="e">
        <f>IF(VLOOKUP(A340,NME_IP!G:G,1,FALSE)=A340,1,0)</f>
        <v>#N/A</v>
      </c>
      <c r="C340" t="e">
        <f>IF(VLOOKUP(A340,pHis_IP!G:G,1,FALSE)=A340,1,0)</f>
        <v>#N/A</v>
      </c>
      <c r="D340">
        <f>IF(VLOOKUP(A340,'BE2_Tumor_IAP_E1-4'!C:C,1,FALSE)=A340,1,0)</f>
        <v>1</v>
      </c>
      <c r="E340" t="e">
        <f>VLOOKUP(A340,NME_IP!G:T,14,FALSE)</f>
        <v>#N/A</v>
      </c>
    </row>
    <row r="341" spans="1:5" x14ac:dyDescent="0.55000000000000004">
      <c r="A341" s="6" t="s">
        <v>4229</v>
      </c>
      <c r="B341" t="e">
        <f>IF(VLOOKUP(A341,NME_IP!G:G,1,FALSE)=A341,1,0)</f>
        <v>#N/A</v>
      </c>
      <c r="C341">
        <f>IF(VLOOKUP(A341,pHis_IP!G:G,1,FALSE)=A341,1,0)</f>
        <v>1</v>
      </c>
      <c r="D341" t="e">
        <f>IF(VLOOKUP(A341,'BE2_Tumor_IAP_E1-4'!C:C,1,FALSE)=A341,1,0)</f>
        <v>#N/A</v>
      </c>
      <c r="E341" t="e">
        <f>VLOOKUP(A341,NME_IP!G:T,14,FALSE)</f>
        <v>#N/A</v>
      </c>
    </row>
    <row r="342" spans="1:5" x14ac:dyDescent="0.55000000000000004">
      <c r="A342" s="6" t="s">
        <v>4238</v>
      </c>
      <c r="B342" t="e">
        <f>IF(VLOOKUP(A342,NME_IP!G:G,1,FALSE)=A342,1,0)</f>
        <v>#N/A</v>
      </c>
      <c r="C342">
        <f>IF(VLOOKUP(A342,pHis_IP!G:G,1,FALSE)=A342,1,0)</f>
        <v>1</v>
      </c>
      <c r="D342" t="e">
        <f>IF(VLOOKUP(A342,'BE2_Tumor_IAP_E1-4'!C:C,1,FALSE)=A342,1,0)</f>
        <v>#N/A</v>
      </c>
      <c r="E342" t="e">
        <f>VLOOKUP(A342,NME_IP!G:T,14,FALSE)</f>
        <v>#N/A</v>
      </c>
    </row>
    <row r="343" spans="1:5" x14ac:dyDescent="0.55000000000000004">
      <c r="A343" s="1" t="s">
        <v>652</v>
      </c>
      <c r="B343">
        <f>IF(VLOOKUP(A343,NME_IP!G:G,1,FALSE)=A343,1,0)</f>
        <v>1</v>
      </c>
      <c r="C343">
        <f>IF(VLOOKUP(A343,pHis_IP!G:G,1,FALSE)=A343,1,0)</f>
        <v>1</v>
      </c>
      <c r="D343">
        <f>IF(VLOOKUP(A343,'BE2_Tumor_IAP_E1-4'!C:C,1,FALSE)=A343,1,0)</f>
        <v>1</v>
      </c>
      <c r="E343" s="4">
        <f>VLOOKUP(A343,NME_IP!G:T,14,FALSE)</f>
        <v>44.406999999999996</v>
      </c>
    </row>
    <row r="344" spans="1:5" x14ac:dyDescent="0.55000000000000004">
      <c r="A344" s="6" t="s">
        <v>655</v>
      </c>
      <c r="B344" t="e">
        <f>IF(VLOOKUP(A344,NME_IP!G:G,1,FALSE)=A344,1,0)</f>
        <v>#N/A</v>
      </c>
      <c r="C344" t="e">
        <f>IF(VLOOKUP(A344,pHis_IP!G:G,1,FALSE)=A344,1,0)</f>
        <v>#N/A</v>
      </c>
      <c r="D344">
        <f>IF(VLOOKUP(A344,'BE2_Tumor_IAP_E1-4'!C:C,1,FALSE)=A344,1,0)</f>
        <v>1</v>
      </c>
      <c r="E344" t="e">
        <f>VLOOKUP(A344,NME_IP!G:T,14,FALSE)</f>
        <v>#N/A</v>
      </c>
    </row>
    <row r="345" spans="1:5" x14ac:dyDescent="0.55000000000000004">
      <c r="A345" s="1" t="s">
        <v>658</v>
      </c>
      <c r="B345">
        <f>IF(VLOOKUP(A345,NME_IP!G:G,1,FALSE)=A345,1,0)</f>
        <v>1</v>
      </c>
      <c r="C345">
        <f>IF(VLOOKUP(A345,pHis_IP!G:G,1,FALSE)=A345,1,0)</f>
        <v>1</v>
      </c>
      <c r="D345">
        <f>IF(VLOOKUP(A345,'BE2_Tumor_IAP_E1-4'!C:C,1,FALSE)=A345,1,0)</f>
        <v>1</v>
      </c>
      <c r="E345" s="2">
        <f>VLOOKUP(A345,NME_IP!G:T,14,FALSE)</f>
        <v>9.2545000000000002</v>
      </c>
    </row>
    <row r="346" spans="1:5" x14ac:dyDescent="0.55000000000000004">
      <c r="A346" s="5" t="s">
        <v>2574</v>
      </c>
      <c r="B346">
        <f>IF(VLOOKUP(A346,NME_IP!G:G,1,FALSE)=A346,1,0)</f>
        <v>1</v>
      </c>
      <c r="C346">
        <f>IF(VLOOKUP(A346,pHis_IP!G:G,1,FALSE)=A346,1,0)</f>
        <v>1</v>
      </c>
      <c r="D346" t="e">
        <f>IF(VLOOKUP(A346,'BE2_Tumor_IAP_E1-4'!C:C,1,FALSE)=A346,1,0)</f>
        <v>#N/A</v>
      </c>
      <c r="E346" s="4">
        <f>VLOOKUP(A346,NME_IP!G:T,14,FALSE)</f>
        <v>39.715000000000003</v>
      </c>
    </row>
    <row r="347" spans="1:5" x14ac:dyDescent="0.55000000000000004">
      <c r="A347" s="5" t="s">
        <v>2994</v>
      </c>
      <c r="B347">
        <f>IF(VLOOKUP(A347,NME_IP!G:G,1,FALSE)=A347,1,0)</f>
        <v>1</v>
      </c>
      <c r="C347">
        <f>IF(VLOOKUP(A347,pHis_IP!G:G,1,FALSE)=A347,1,0)</f>
        <v>1</v>
      </c>
      <c r="D347" t="e">
        <f>IF(VLOOKUP(A347,'BE2_Tumor_IAP_E1-4'!C:C,1,FALSE)=A347,1,0)</f>
        <v>#N/A</v>
      </c>
      <c r="E347" s="2">
        <f>VLOOKUP(A347,NME_IP!G:T,14,FALSE)</f>
        <v>7.7125000000000004</v>
      </c>
    </row>
    <row r="348" spans="1:5" x14ac:dyDescent="0.55000000000000004">
      <c r="A348" s="6" t="s">
        <v>4262</v>
      </c>
      <c r="B348" t="e">
        <f>IF(VLOOKUP(A348,NME_IP!G:G,1,FALSE)=A348,1,0)</f>
        <v>#N/A</v>
      </c>
      <c r="C348">
        <f>IF(VLOOKUP(A348,pHis_IP!G:G,1,FALSE)=A348,1,0)</f>
        <v>1</v>
      </c>
      <c r="D348" t="e">
        <f>IF(VLOOKUP(A348,'BE2_Tumor_IAP_E1-4'!C:C,1,FALSE)=A348,1,0)</f>
        <v>#N/A</v>
      </c>
      <c r="E348" t="e">
        <f>VLOOKUP(A348,NME_IP!G:T,14,FALSE)</f>
        <v>#N/A</v>
      </c>
    </row>
    <row r="349" spans="1:5" x14ac:dyDescent="0.55000000000000004">
      <c r="A349" s="6" t="s">
        <v>661</v>
      </c>
      <c r="B349" t="e">
        <f>IF(VLOOKUP(A349,NME_IP!G:G,1,FALSE)=A349,1,0)</f>
        <v>#N/A</v>
      </c>
      <c r="C349" t="e">
        <f>IF(VLOOKUP(A349,pHis_IP!G:G,1,FALSE)=A349,1,0)</f>
        <v>#N/A</v>
      </c>
      <c r="D349">
        <f>IF(VLOOKUP(A349,'BE2_Tumor_IAP_E1-4'!C:C,1,FALSE)=A349,1,0)</f>
        <v>1</v>
      </c>
      <c r="E349" t="e">
        <f>VLOOKUP(A349,NME_IP!G:T,14,FALSE)</f>
        <v>#N/A</v>
      </c>
    </row>
    <row r="350" spans="1:5" x14ac:dyDescent="0.55000000000000004">
      <c r="A350" s="6" t="s">
        <v>664</v>
      </c>
      <c r="B350" t="e">
        <f>IF(VLOOKUP(A350,NME_IP!G:G,1,FALSE)=A350,1,0)</f>
        <v>#N/A</v>
      </c>
      <c r="C350" t="e">
        <f>IF(VLOOKUP(A350,pHis_IP!G:G,1,FALSE)=A350,1,0)</f>
        <v>#N/A</v>
      </c>
      <c r="D350">
        <f>IF(VLOOKUP(A350,'BE2_Tumor_IAP_E1-4'!C:C,1,FALSE)=A350,1,0)</f>
        <v>1</v>
      </c>
      <c r="E350" t="e">
        <f>VLOOKUP(A350,NME_IP!G:T,14,FALSE)</f>
        <v>#N/A</v>
      </c>
    </row>
    <row r="351" spans="1:5" x14ac:dyDescent="0.55000000000000004">
      <c r="A351" s="6" t="s">
        <v>670</v>
      </c>
      <c r="B351" t="e">
        <f>IF(VLOOKUP(A351,NME_IP!G:G,1,FALSE)=A351,1,0)</f>
        <v>#N/A</v>
      </c>
      <c r="C351" t="e">
        <f>IF(VLOOKUP(A351,pHis_IP!G:G,1,FALSE)=A351,1,0)</f>
        <v>#N/A</v>
      </c>
      <c r="D351">
        <f>IF(VLOOKUP(A351,'BE2_Tumor_IAP_E1-4'!C:C,1,FALSE)=A351,1,0)</f>
        <v>1</v>
      </c>
      <c r="E351" t="e">
        <f>VLOOKUP(A351,NME_IP!G:T,14,FALSE)</f>
        <v>#N/A</v>
      </c>
    </row>
    <row r="352" spans="1:5" x14ac:dyDescent="0.55000000000000004">
      <c r="A352" s="6" t="s">
        <v>673</v>
      </c>
      <c r="B352" t="e">
        <f>IF(VLOOKUP(A352,NME_IP!G:G,1,FALSE)=A352,1,0)</f>
        <v>#N/A</v>
      </c>
      <c r="C352" t="e">
        <f>IF(VLOOKUP(A352,pHis_IP!G:G,1,FALSE)=A352,1,0)</f>
        <v>#N/A</v>
      </c>
      <c r="D352">
        <f>IF(VLOOKUP(A352,'BE2_Tumor_IAP_E1-4'!C:C,1,FALSE)=A352,1,0)</f>
        <v>1</v>
      </c>
      <c r="E352" t="e">
        <f>VLOOKUP(A352,NME_IP!G:T,14,FALSE)</f>
        <v>#N/A</v>
      </c>
    </row>
    <row r="353" spans="1:6" x14ac:dyDescent="0.55000000000000004">
      <c r="A353" s="6" t="s">
        <v>676</v>
      </c>
      <c r="B353" t="e">
        <f>IF(VLOOKUP(A353,NME_IP!G:G,1,FALSE)=A353,1,0)</f>
        <v>#N/A</v>
      </c>
      <c r="C353" t="e">
        <f>IF(VLOOKUP(A353,pHis_IP!G:G,1,FALSE)=A353,1,0)</f>
        <v>#N/A</v>
      </c>
      <c r="D353">
        <f>IF(VLOOKUP(A353,'BE2_Tumor_IAP_E1-4'!C:C,1,FALSE)=A353,1,0)</f>
        <v>1</v>
      </c>
      <c r="E353" t="e">
        <f>VLOOKUP(A353,NME_IP!G:T,14,FALSE)</f>
        <v>#N/A</v>
      </c>
    </row>
    <row r="354" spans="1:6" x14ac:dyDescent="0.55000000000000004">
      <c r="A354" s="6" t="s">
        <v>679</v>
      </c>
      <c r="B354" t="e">
        <f>IF(VLOOKUP(A354,NME_IP!G:G,1,FALSE)=A354,1,0)</f>
        <v>#N/A</v>
      </c>
      <c r="C354">
        <f>IF(VLOOKUP(A354,pHis_IP!G:G,1,FALSE)=A354,1,0)</f>
        <v>1</v>
      </c>
      <c r="D354">
        <f>IF(VLOOKUP(A354,'BE2_Tumor_IAP_E1-4'!C:C,1,FALSE)=A354,1,0)</f>
        <v>1</v>
      </c>
      <c r="E354" t="e">
        <f>VLOOKUP(A354,NME_IP!G:T,14,FALSE)</f>
        <v>#N/A</v>
      </c>
    </row>
    <row r="355" spans="1:6" x14ac:dyDescent="0.55000000000000004">
      <c r="A355" s="6" t="s">
        <v>682</v>
      </c>
      <c r="B355" t="e">
        <f>IF(VLOOKUP(A355,NME_IP!G:G,1,FALSE)=A355,1,0)</f>
        <v>#N/A</v>
      </c>
      <c r="C355" t="e">
        <f>IF(VLOOKUP(A355,pHis_IP!G:G,1,FALSE)=A355,1,0)</f>
        <v>#N/A</v>
      </c>
      <c r="D355">
        <f>IF(VLOOKUP(A355,'BE2_Tumor_IAP_E1-4'!C:C,1,FALSE)=A355,1,0)</f>
        <v>1</v>
      </c>
      <c r="E355" t="e">
        <f>VLOOKUP(A355,NME_IP!G:T,14,FALSE)</f>
        <v>#N/A</v>
      </c>
    </row>
    <row r="356" spans="1:6" x14ac:dyDescent="0.55000000000000004">
      <c r="A356" s="5" t="s">
        <v>4269</v>
      </c>
      <c r="B356" t="e">
        <f>IF(VLOOKUP(A356,NME_IP!G:G,1,FALSE)=A356,1,0)</f>
        <v>#N/A</v>
      </c>
      <c r="C356">
        <f>IF(VLOOKUP(A356,pHis_IP!G:G,1,FALSE)=A356,1,0)</f>
        <v>1</v>
      </c>
      <c r="D356" t="e">
        <f>IF(VLOOKUP(A356,'BE2_Tumor_IAP_E1-4'!C:C,1,FALSE)=A356,1,0)</f>
        <v>#N/A</v>
      </c>
      <c r="E356" t="e">
        <f>VLOOKUP(A356,NME_IP!G:T,14,FALSE)</f>
        <v>#N/A</v>
      </c>
    </row>
    <row r="357" spans="1:6" x14ac:dyDescent="0.55000000000000004">
      <c r="A357" s="5" t="s">
        <v>3012</v>
      </c>
      <c r="B357">
        <f>IF(VLOOKUP(A357,NME_IP!G:G,1,FALSE)=A357,1,0)</f>
        <v>1</v>
      </c>
      <c r="C357" t="e">
        <f>IF(VLOOKUP(A357,pHis_IP!G:G,1,FALSE)=A357,1,0)</f>
        <v>#N/A</v>
      </c>
      <c r="D357" t="e">
        <f>IF(VLOOKUP(A357,'BE2_Tumor_IAP_E1-4'!C:C,1,FALSE)=A357,1,0)</f>
        <v>#N/A</v>
      </c>
      <c r="E357" s="2">
        <f>VLOOKUP(A357,NME_IP!G:T,14,FALSE)</f>
        <v>7.2720000000000002</v>
      </c>
    </row>
    <row r="358" spans="1:6" x14ac:dyDescent="0.55000000000000004">
      <c r="A358" s="11" t="s">
        <v>685</v>
      </c>
      <c r="B358">
        <f>IF(VLOOKUP(A358,NME_IP!G:G,1,FALSE)=A358,1,0)</f>
        <v>1</v>
      </c>
      <c r="C358" t="e">
        <f>IF(VLOOKUP(A358,pHis_IP!G:G,1,FALSE)=A358,1,0)</f>
        <v>#N/A</v>
      </c>
      <c r="D358">
        <f>IF(VLOOKUP(A358,'BE2_Tumor_IAP_E1-4'!C:C,1,FALSE)=A358,1,0)</f>
        <v>1</v>
      </c>
      <c r="E358" s="4">
        <f>VLOOKUP(A358,NME_IP!G:T,14,FALSE)</f>
        <v>71.638000000000005</v>
      </c>
      <c r="F358" t="s">
        <v>5977</v>
      </c>
    </row>
    <row r="359" spans="1:6" x14ac:dyDescent="0.55000000000000004">
      <c r="A359" s="1" t="s">
        <v>5964</v>
      </c>
      <c r="B359" t="e">
        <f>IF(VLOOKUP(A359,NME_IP!G:G,1,FALSE)=A359,1,0)</f>
        <v>#N/A</v>
      </c>
      <c r="C359">
        <f>IF(VLOOKUP(A359,pHis_IP!G:G,1,FALSE)=A359,1,0)</f>
        <v>1</v>
      </c>
      <c r="D359" t="e">
        <f>IF(VLOOKUP(A359,'BE2_Tumor_IAP_E1-4'!C:C,1,FALSE)=A359,1,0)</f>
        <v>#N/A</v>
      </c>
      <c r="E359" t="e">
        <f>VLOOKUP(A359,NME_IP!G:T,14,FALSE)</f>
        <v>#N/A</v>
      </c>
      <c r="F359" t="s">
        <v>5977</v>
      </c>
    </row>
    <row r="360" spans="1:6" x14ac:dyDescent="0.55000000000000004">
      <c r="A360" s="6" t="s">
        <v>4293</v>
      </c>
      <c r="B360" t="e">
        <f>IF(VLOOKUP(A360,NME_IP!G:G,1,FALSE)=A360,1,0)</f>
        <v>#N/A</v>
      </c>
      <c r="C360">
        <f>IF(VLOOKUP(A360,pHis_IP!G:G,1,FALSE)=A360,1,0)</f>
        <v>1</v>
      </c>
      <c r="D360" t="e">
        <f>IF(VLOOKUP(A360,'BE2_Tumor_IAP_E1-4'!C:C,1,FALSE)=A360,1,0)</f>
        <v>#N/A</v>
      </c>
      <c r="E360" t="e">
        <f>VLOOKUP(A360,NME_IP!G:T,14,FALSE)</f>
        <v>#N/A</v>
      </c>
    </row>
    <row r="361" spans="1:6" x14ac:dyDescent="0.55000000000000004">
      <c r="A361" s="5" t="s">
        <v>2760</v>
      </c>
      <c r="B361">
        <f>IF(VLOOKUP(A361,NME_IP!G:G,1,FALSE)=A361,1,0)</f>
        <v>1</v>
      </c>
      <c r="C361" t="e">
        <f>IF(VLOOKUP(A361,pHis_IP!G:G,1,FALSE)=A361,1,0)</f>
        <v>#N/A</v>
      </c>
      <c r="D361" t="e">
        <f>IF(VLOOKUP(A361,'BE2_Tumor_IAP_E1-4'!C:C,1,FALSE)=A361,1,0)</f>
        <v>#N/A</v>
      </c>
      <c r="E361" s="2">
        <f>VLOOKUP(A361,NME_IP!G:T,14,FALSE)</f>
        <v>18.97</v>
      </c>
    </row>
    <row r="362" spans="1:6" x14ac:dyDescent="0.55000000000000004">
      <c r="A362" s="5" t="s">
        <v>688</v>
      </c>
      <c r="B362" t="e">
        <f>IF(VLOOKUP(A362,NME_IP!G:G,1,FALSE)=A362,1,0)</f>
        <v>#N/A</v>
      </c>
      <c r="C362" t="e">
        <f>IF(VLOOKUP(A362,pHis_IP!G:G,1,FALSE)=A362,1,0)</f>
        <v>#N/A</v>
      </c>
      <c r="D362">
        <f>IF(VLOOKUP(A362,'BE2_Tumor_IAP_E1-4'!C:C,1,FALSE)=A362,1,0)</f>
        <v>1</v>
      </c>
      <c r="E362" t="e">
        <f>VLOOKUP(A362,NME_IP!G:T,14,FALSE)</f>
        <v>#N/A</v>
      </c>
    </row>
    <row r="363" spans="1:6" x14ac:dyDescent="0.55000000000000004">
      <c r="A363" s="1" t="s">
        <v>691</v>
      </c>
      <c r="B363" t="e">
        <f>IF(VLOOKUP(A363,NME_IP!G:G,1,FALSE)=A363,1,0)</f>
        <v>#N/A</v>
      </c>
      <c r="C363" t="e">
        <f>IF(VLOOKUP(A363,pHis_IP!G:G,1,FALSE)=A363,1,0)</f>
        <v>#N/A</v>
      </c>
      <c r="D363">
        <f>IF(VLOOKUP(A363,'BE2_Tumor_IAP_E1-4'!C:C,1,FALSE)=A363,1,0)</f>
        <v>1</v>
      </c>
      <c r="E363" t="e">
        <f>VLOOKUP(A363,NME_IP!G:T,14,FALSE)</f>
        <v>#N/A</v>
      </c>
      <c r="F363" t="s">
        <v>5977</v>
      </c>
    </row>
    <row r="364" spans="1:6" x14ac:dyDescent="0.55000000000000004">
      <c r="A364" s="1" t="s">
        <v>4305</v>
      </c>
      <c r="B364" t="e">
        <f>IF(VLOOKUP(A364,NME_IP!G:G,1,FALSE)=A364,1,0)</f>
        <v>#N/A</v>
      </c>
      <c r="C364">
        <f>IF(VLOOKUP(A364,pHis_IP!G:G,1,FALSE)=A364,1,0)</f>
        <v>1</v>
      </c>
      <c r="D364" t="e">
        <f>IF(VLOOKUP(A364,'BE2_Tumor_IAP_E1-4'!C:C,1,FALSE)=A364,1,0)</f>
        <v>#N/A</v>
      </c>
      <c r="E364" t="e">
        <f>VLOOKUP(A364,NME_IP!G:T,14,FALSE)</f>
        <v>#N/A</v>
      </c>
      <c r="F364" t="s">
        <v>5977</v>
      </c>
    </row>
    <row r="365" spans="1:6" x14ac:dyDescent="0.55000000000000004">
      <c r="A365" s="1" t="s">
        <v>2375</v>
      </c>
      <c r="B365">
        <f>IF(VLOOKUP(A365,NME_IP!G:G,1,FALSE)=A365,1,0)</f>
        <v>1</v>
      </c>
      <c r="C365" t="e">
        <f>IF(VLOOKUP(A365,pHis_IP!G:G,1,FALSE)=A365,1,0)</f>
        <v>#N/A</v>
      </c>
      <c r="D365" t="e">
        <f>IF(VLOOKUP(A365,'BE2_Tumor_IAP_E1-4'!C:C,1,FALSE)=A365,1,0)</f>
        <v>#N/A</v>
      </c>
      <c r="E365" s="4">
        <f>VLOOKUP(A365,NME_IP!G:T,14,FALSE)</f>
        <v>91.168999999999997</v>
      </c>
      <c r="F365" t="s">
        <v>5977</v>
      </c>
    </row>
    <row r="366" spans="1:6" x14ac:dyDescent="0.55000000000000004">
      <c r="A366" s="11" t="s">
        <v>2752</v>
      </c>
      <c r="B366">
        <f>IF(VLOOKUP(A366,NME_IP!G:G,1,FALSE)=A366,1,0)</f>
        <v>1</v>
      </c>
      <c r="C366">
        <f>IF(VLOOKUP(A366,pHis_IP!G:G,1,FALSE)=A366,1,0)</f>
        <v>1</v>
      </c>
      <c r="D366" t="e">
        <f>IF(VLOOKUP(A366,'BE2_Tumor_IAP_E1-4'!C:C,1,FALSE)=A366,1,0)</f>
        <v>#N/A</v>
      </c>
      <c r="E366" s="4">
        <f>VLOOKUP(A366,NME_IP!G:T,14,FALSE)</f>
        <v>20.274999999999999</v>
      </c>
      <c r="F366" t="s">
        <v>5977</v>
      </c>
    </row>
    <row r="367" spans="1:6" x14ac:dyDescent="0.55000000000000004">
      <c r="A367" s="1" t="s">
        <v>5963</v>
      </c>
      <c r="B367" t="e">
        <f>IF(VLOOKUP(A367,NME_IP!G:G,1,FALSE)=A367,1,0)</f>
        <v>#N/A</v>
      </c>
      <c r="C367" t="e">
        <f>IF(VLOOKUP(A367,pHis_IP!G:G,1,FALSE)=A367,1,0)</f>
        <v>#N/A</v>
      </c>
      <c r="D367">
        <f>IF(VLOOKUP(A367,'BE2_Tumor_IAP_E1-4'!C:C,1,FALSE)=A367,1,0)</f>
        <v>1</v>
      </c>
      <c r="E367" t="e">
        <f>VLOOKUP(A367,NME_IP!G:T,14,FALSE)</f>
        <v>#N/A</v>
      </c>
      <c r="F367" t="s">
        <v>5977</v>
      </c>
    </row>
    <row r="368" spans="1:6" x14ac:dyDescent="0.55000000000000004">
      <c r="A368" s="1" t="s">
        <v>697</v>
      </c>
      <c r="B368">
        <f>IF(VLOOKUP(A368,NME_IP!G:G,1,FALSE)=A368,1,0)</f>
        <v>1</v>
      </c>
      <c r="C368">
        <f>IF(VLOOKUP(A368,pHis_IP!G:G,1,FALSE)=A368,1,0)</f>
        <v>1</v>
      </c>
      <c r="D368">
        <f>IF(VLOOKUP(A368,'BE2_Tumor_IAP_E1-4'!C:C,1,FALSE)=A368,1,0)</f>
        <v>1</v>
      </c>
      <c r="E368" s="4">
        <f>VLOOKUP(A368,NME_IP!G:T,14,FALSE)</f>
        <v>37.375</v>
      </c>
    </row>
    <row r="369" spans="1:5" x14ac:dyDescent="0.55000000000000004">
      <c r="A369" s="1" t="s">
        <v>700</v>
      </c>
      <c r="B369">
        <f>IF(VLOOKUP(A369,NME_IP!G:G,1,FALSE)=A369,1,0)</f>
        <v>1</v>
      </c>
      <c r="C369">
        <f>IF(VLOOKUP(A369,pHis_IP!G:G,1,FALSE)=A369,1,0)</f>
        <v>1</v>
      </c>
      <c r="D369">
        <f>IF(VLOOKUP(A369,'BE2_Tumor_IAP_E1-4'!C:C,1,FALSE)=A369,1,0)</f>
        <v>1</v>
      </c>
      <c r="E369" s="4">
        <f>VLOOKUP(A369,NME_IP!G:T,14,FALSE)</f>
        <v>131.81</v>
      </c>
    </row>
    <row r="370" spans="1:5" x14ac:dyDescent="0.55000000000000004">
      <c r="A370" s="6" t="s">
        <v>2569</v>
      </c>
      <c r="B370">
        <f>IF(VLOOKUP(A370,NME_IP!G:G,1,FALSE)=A370,1,0)</f>
        <v>1</v>
      </c>
      <c r="C370" t="e">
        <f>IF(VLOOKUP(A370,pHis_IP!G:G,1,FALSE)=A370,1,0)</f>
        <v>#N/A</v>
      </c>
      <c r="D370" t="e">
        <f>IF(VLOOKUP(A370,'BE2_Tumor_IAP_E1-4'!C:C,1,FALSE)=A370,1,0)</f>
        <v>#N/A</v>
      </c>
      <c r="E370" s="4">
        <f>VLOOKUP(A370,NME_IP!G:T,14,FALSE)</f>
        <v>40.238999999999997</v>
      </c>
    </row>
    <row r="371" spans="1:5" x14ac:dyDescent="0.55000000000000004">
      <c r="A371" s="6" t="s">
        <v>703</v>
      </c>
      <c r="B371" t="e">
        <f>IF(VLOOKUP(A371,NME_IP!G:G,1,FALSE)=A371,1,0)</f>
        <v>#N/A</v>
      </c>
      <c r="C371" t="e">
        <f>IF(VLOOKUP(A371,pHis_IP!G:G,1,FALSE)=A371,1,0)</f>
        <v>#N/A</v>
      </c>
      <c r="D371">
        <f>IF(VLOOKUP(A371,'BE2_Tumor_IAP_E1-4'!C:C,1,FALSE)=A371,1,0)</f>
        <v>1</v>
      </c>
      <c r="E371" t="e">
        <f>VLOOKUP(A371,NME_IP!G:T,14,FALSE)</f>
        <v>#N/A</v>
      </c>
    </row>
    <row r="372" spans="1:5" x14ac:dyDescent="0.55000000000000004">
      <c r="A372" s="6" t="s">
        <v>4333</v>
      </c>
      <c r="B372" t="e">
        <f>IF(VLOOKUP(A372,NME_IP!G:G,1,FALSE)=A372,1,0)</f>
        <v>#N/A</v>
      </c>
      <c r="C372">
        <f>IF(VLOOKUP(A372,pHis_IP!G:G,1,FALSE)=A372,1,0)</f>
        <v>1</v>
      </c>
      <c r="D372" t="e">
        <f>IF(VLOOKUP(A372,'BE2_Tumor_IAP_E1-4'!C:C,1,FALSE)=A372,1,0)</f>
        <v>#N/A</v>
      </c>
      <c r="E372" t="e">
        <f>VLOOKUP(A372,NME_IP!G:T,14,FALSE)</f>
        <v>#N/A</v>
      </c>
    </row>
    <row r="373" spans="1:5" x14ac:dyDescent="0.55000000000000004">
      <c r="A373" s="6" t="s">
        <v>4338</v>
      </c>
      <c r="B373" t="e">
        <f>IF(VLOOKUP(A373,NME_IP!G:G,1,FALSE)=A373,1,0)</f>
        <v>#N/A</v>
      </c>
      <c r="C373">
        <f>IF(VLOOKUP(A373,pHis_IP!G:G,1,FALSE)=A373,1,0)</f>
        <v>1</v>
      </c>
      <c r="D373" t="e">
        <f>IF(VLOOKUP(A373,'BE2_Tumor_IAP_E1-4'!C:C,1,FALSE)=A373,1,0)</f>
        <v>#N/A</v>
      </c>
      <c r="E373" t="e">
        <f>VLOOKUP(A373,NME_IP!G:T,14,FALSE)</f>
        <v>#N/A</v>
      </c>
    </row>
    <row r="374" spans="1:5" x14ac:dyDescent="0.55000000000000004">
      <c r="A374" s="6" t="s">
        <v>707</v>
      </c>
      <c r="B374" t="e">
        <f>IF(VLOOKUP(A374,NME_IP!G:G,1,FALSE)=A374,1,0)</f>
        <v>#N/A</v>
      </c>
      <c r="C374" t="e">
        <f>IF(VLOOKUP(A374,pHis_IP!G:G,1,FALSE)=A374,1,0)</f>
        <v>#N/A</v>
      </c>
      <c r="D374">
        <f>IF(VLOOKUP(A374,'BE2_Tumor_IAP_E1-4'!C:C,1,FALSE)=A374,1,0)</f>
        <v>1</v>
      </c>
      <c r="E374" t="e">
        <f>VLOOKUP(A374,NME_IP!G:T,14,FALSE)</f>
        <v>#N/A</v>
      </c>
    </row>
    <row r="375" spans="1:5" x14ac:dyDescent="0.55000000000000004">
      <c r="A375" s="6" t="s">
        <v>4357</v>
      </c>
      <c r="B375" t="e">
        <f>IF(VLOOKUP(A375,NME_IP!G:G,1,FALSE)=A375,1,0)</f>
        <v>#N/A</v>
      </c>
      <c r="C375">
        <f>IF(VLOOKUP(A375,pHis_IP!G:G,1,FALSE)=A375,1,0)</f>
        <v>1</v>
      </c>
      <c r="D375" t="e">
        <f>IF(VLOOKUP(A375,'BE2_Tumor_IAP_E1-4'!C:C,1,FALSE)=A375,1,0)</f>
        <v>#N/A</v>
      </c>
      <c r="E375" t="e">
        <f>VLOOKUP(A375,NME_IP!G:T,14,FALSE)</f>
        <v>#N/A</v>
      </c>
    </row>
    <row r="376" spans="1:5" x14ac:dyDescent="0.55000000000000004">
      <c r="A376" s="6" t="s">
        <v>4363</v>
      </c>
      <c r="B376" t="e">
        <f>IF(VLOOKUP(A376,NME_IP!G:G,1,FALSE)=A376,1,0)</f>
        <v>#N/A</v>
      </c>
      <c r="C376">
        <f>IF(VLOOKUP(A376,pHis_IP!G:G,1,FALSE)=A376,1,0)</f>
        <v>1</v>
      </c>
      <c r="D376" t="e">
        <f>IF(VLOOKUP(A376,'BE2_Tumor_IAP_E1-4'!C:C,1,FALSE)=A376,1,0)</f>
        <v>#N/A</v>
      </c>
      <c r="E376" t="e">
        <f>VLOOKUP(A376,NME_IP!G:T,14,FALSE)</f>
        <v>#N/A</v>
      </c>
    </row>
    <row r="377" spans="1:5" x14ac:dyDescent="0.55000000000000004">
      <c r="A377" s="6" t="s">
        <v>4382</v>
      </c>
      <c r="B377" t="e">
        <f>IF(VLOOKUP(A377,NME_IP!G:G,1,FALSE)=A377,1,0)</f>
        <v>#N/A</v>
      </c>
      <c r="C377">
        <f>IF(VLOOKUP(A377,pHis_IP!G:G,1,FALSE)=A377,1,0)</f>
        <v>1</v>
      </c>
      <c r="D377" t="e">
        <f>IF(VLOOKUP(A377,'BE2_Tumor_IAP_E1-4'!C:C,1,FALSE)=A377,1,0)</f>
        <v>#N/A</v>
      </c>
      <c r="E377" t="e">
        <f>VLOOKUP(A377,NME_IP!G:T,14,FALSE)</f>
        <v>#N/A</v>
      </c>
    </row>
    <row r="378" spans="1:5" x14ac:dyDescent="0.55000000000000004">
      <c r="A378" s="6" t="s">
        <v>710</v>
      </c>
      <c r="B378" t="e">
        <f>IF(VLOOKUP(A378,NME_IP!G:G,1,FALSE)=A378,1,0)</f>
        <v>#N/A</v>
      </c>
      <c r="C378" t="e">
        <f>IF(VLOOKUP(A378,pHis_IP!G:G,1,FALSE)=A378,1,0)</f>
        <v>#N/A</v>
      </c>
      <c r="D378">
        <f>IF(VLOOKUP(A378,'BE2_Tumor_IAP_E1-4'!C:C,1,FALSE)=A378,1,0)</f>
        <v>1</v>
      </c>
      <c r="E378" t="e">
        <f>VLOOKUP(A378,NME_IP!G:T,14,FALSE)</f>
        <v>#N/A</v>
      </c>
    </row>
    <row r="379" spans="1:5" x14ac:dyDescent="0.55000000000000004">
      <c r="A379" s="5" t="s">
        <v>2948</v>
      </c>
      <c r="B379">
        <f>IF(VLOOKUP(A379,NME_IP!G:G,1,FALSE)=A379,1,0)</f>
        <v>1</v>
      </c>
      <c r="C379">
        <f>IF(VLOOKUP(A379,pHis_IP!G:G,1,FALSE)=A379,1,0)</f>
        <v>1</v>
      </c>
      <c r="D379" t="e">
        <f>IF(VLOOKUP(A379,'BE2_Tumor_IAP_E1-4'!C:C,1,FALSE)=A379,1,0)</f>
        <v>#N/A</v>
      </c>
      <c r="E379" s="2">
        <f>VLOOKUP(A379,NME_IP!G:T,14,FALSE)</f>
        <v>9.9404000000000003</v>
      </c>
    </row>
    <row r="380" spans="1:5" x14ac:dyDescent="0.55000000000000004">
      <c r="A380" s="6" t="s">
        <v>4386</v>
      </c>
      <c r="B380" t="e">
        <f>IF(VLOOKUP(A380,NME_IP!G:G,1,FALSE)=A380,1,0)</f>
        <v>#N/A</v>
      </c>
      <c r="C380">
        <f>IF(VLOOKUP(A380,pHis_IP!G:G,1,FALSE)=A380,1,0)</f>
        <v>1</v>
      </c>
      <c r="D380" t="e">
        <f>IF(VLOOKUP(A380,'BE2_Tumor_IAP_E1-4'!C:C,1,FALSE)=A380,1,0)</f>
        <v>#N/A</v>
      </c>
      <c r="E380" t="e">
        <f>VLOOKUP(A380,NME_IP!G:T,14,FALSE)</f>
        <v>#N/A</v>
      </c>
    </row>
    <row r="381" spans="1:5" x14ac:dyDescent="0.55000000000000004">
      <c r="A381" s="6" t="s">
        <v>713</v>
      </c>
      <c r="B381" t="e">
        <f>IF(VLOOKUP(A381,NME_IP!G:G,1,FALSE)=A381,1,0)</f>
        <v>#N/A</v>
      </c>
      <c r="C381" t="e">
        <f>IF(VLOOKUP(A381,pHis_IP!G:G,1,FALSE)=A381,1,0)</f>
        <v>#N/A</v>
      </c>
      <c r="D381">
        <f>IF(VLOOKUP(A381,'BE2_Tumor_IAP_E1-4'!C:C,1,FALSE)=A381,1,0)</f>
        <v>1</v>
      </c>
      <c r="E381" t="e">
        <f>VLOOKUP(A381,NME_IP!G:T,14,FALSE)</f>
        <v>#N/A</v>
      </c>
    </row>
    <row r="382" spans="1:5" x14ac:dyDescent="0.55000000000000004">
      <c r="A382" s="5" t="s">
        <v>2450</v>
      </c>
      <c r="B382">
        <f>IF(VLOOKUP(A382,NME_IP!G:G,1,FALSE)=A382,1,0)</f>
        <v>1</v>
      </c>
      <c r="C382">
        <f>IF(VLOOKUP(A382,pHis_IP!G:G,1,FALSE)=A382,1,0)</f>
        <v>1</v>
      </c>
      <c r="D382" t="e">
        <f>IF(VLOOKUP(A382,'BE2_Tumor_IAP_E1-4'!C:C,1,FALSE)=A382,1,0)</f>
        <v>#N/A</v>
      </c>
      <c r="E382" s="4">
        <f>VLOOKUP(A382,NME_IP!G:T,14,FALSE)</f>
        <v>72.367999999999995</v>
      </c>
    </row>
    <row r="383" spans="1:5" x14ac:dyDescent="0.55000000000000004">
      <c r="A383" s="6" t="s">
        <v>716</v>
      </c>
      <c r="B383" t="e">
        <f>IF(VLOOKUP(A383,NME_IP!G:G,1,FALSE)=A383,1,0)</f>
        <v>#N/A</v>
      </c>
      <c r="C383">
        <f>IF(VLOOKUP(A383,pHis_IP!G:G,1,FALSE)=A383,1,0)</f>
        <v>1</v>
      </c>
      <c r="D383">
        <f>IF(VLOOKUP(A383,'BE2_Tumor_IAP_E1-4'!C:C,1,FALSE)=A383,1,0)</f>
        <v>1</v>
      </c>
      <c r="E383" t="e">
        <f>VLOOKUP(A383,NME_IP!G:T,14,FALSE)</f>
        <v>#N/A</v>
      </c>
    </row>
    <row r="384" spans="1:5" x14ac:dyDescent="0.55000000000000004">
      <c r="A384" s="5" t="s">
        <v>719</v>
      </c>
      <c r="B384">
        <f>IF(VLOOKUP(A384,NME_IP!G:G,1,FALSE)=A384,1,0)</f>
        <v>1</v>
      </c>
      <c r="C384" t="e">
        <f>IF(VLOOKUP(A384,pHis_IP!G:G,1,FALSE)=A384,1,0)</f>
        <v>#N/A</v>
      </c>
      <c r="D384">
        <f>IF(VLOOKUP(A384,'BE2_Tumor_IAP_E1-4'!C:C,1,FALSE)=A384,1,0)</f>
        <v>1</v>
      </c>
      <c r="E384" s="2">
        <f>VLOOKUP(A384,NME_IP!G:T,14,FALSE)</f>
        <v>9.8003999999999998</v>
      </c>
    </row>
    <row r="385" spans="1:5" x14ac:dyDescent="0.55000000000000004">
      <c r="A385" s="5" t="s">
        <v>2808</v>
      </c>
      <c r="B385">
        <f>IF(VLOOKUP(A385,NME_IP!G:G,1,FALSE)=A385,1,0)</f>
        <v>1</v>
      </c>
      <c r="C385">
        <f>IF(VLOOKUP(A385,pHis_IP!G:G,1,FALSE)=A385,1,0)</f>
        <v>1</v>
      </c>
      <c r="D385" t="e">
        <f>IF(VLOOKUP(A385,'BE2_Tumor_IAP_E1-4'!C:C,1,FALSE)=A385,1,0)</f>
        <v>#N/A</v>
      </c>
      <c r="E385" s="2">
        <f>VLOOKUP(A385,NME_IP!G:T,14,FALSE)</f>
        <v>16.116</v>
      </c>
    </row>
    <row r="386" spans="1:5" x14ac:dyDescent="0.55000000000000004">
      <c r="A386" s="6" t="s">
        <v>4407</v>
      </c>
      <c r="B386" t="e">
        <f>IF(VLOOKUP(A386,NME_IP!G:G,1,FALSE)=A386,1,0)</f>
        <v>#N/A</v>
      </c>
      <c r="C386">
        <f>IF(VLOOKUP(A386,pHis_IP!G:G,1,FALSE)=A386,1,0)</f>
        <v>1</v>
      </c>
      <c r="D386" t="e">
        <f>IF(VLOOKUP(A386,'BE2_Tumor_IAP_E1-4'!C:C,1,FALSE)=A386,1,0)</f>
        <v>#N/A</v>
      </c>
      <c r="E386" t="e">
        <f>VLOOKUP(A386,NME_IP!G:T,14,FALSE)</f>
        <v>#N/A</v>
      </c>
    </row>
    <row r="387" spans="1:5" x14ac:dyDescent="0.55000000000000004">
      <c r="A387" s="6" t="s">
        <v>4416</v>
      </c>
      <c r="B387" t="e">
        <f>IF(VLOOKUP(A387,NME_IP!G:G,1,FALSE)=A387,1,0)</f>
        <v>#N/A</v>
      </c>
      <c r="C387">
        <f>IF(VLOOKUP(A387,pHis_IP!G:G,1,FALSE)=A387,1,0)</f>
        <v>1</v>
      </c>
      <c r="D387" t="e">
        <f>IF(VLOOKUP(A387,'BE2_Tumor_IAP_E1-4'!C:C,1,FALSE)=A387,1,0)</f>
        <v>#N/A</v>
      </c>
      <c r="E387" t="e">
        <f>VLOOKUP(A387,NME_IP!G:T,14,FALSE)</f>
        <v>#N/A</v>
      </c>
    </row>
    <row r="388" spans="1:5" x14ac:dyDescent="0.55000000000000004">
      <c r="A388" s="6" t="s">
        <v>722</v>
      </c>
      <c r="B388" t="e">
        <f>IF(VLOOKUP(A388,NME_IP!G:G,1,FALSE)=A388,1,0)</f>
        <v>#N/A</v>
      </c>
      <c r="C388" t="e">
        <f>IF(VLOOKUP(A388,pHis_IP!G:G,1,FALSE)=A388,1,0)</f>
        <v>#N/A</v>
      </c>
      <c r="D388">
        <f>IF(VLOOKUP(A388,'BE2_Tumor_IAP_E1-4'!C:C,1,FALSE)=A388,1,0)</f>
        <v>1</v>
      </c>
      <c r="E388" t="e">
        <f>VLOOKUP(A388,NME_IP!G:T,14,FALSE)</f>
        <v>#N/A</v>
      </c>
    </row>
    <row r="389" spans="1:5" x14ac:dyDescent="0.55000000000000004">
      <c r="A389" s="5" t="s">
        <v>3026</v>
      </c>
      <c r="B389">
        <f>IF(VLOOKUP(A389,NME_IP!G:G,1,FALSE)=A389,1,0)</f>
        <v>1</v>
      </c>
      <c r="C389">
        <f>IF(VLOOKUP(A389,pHis_IP!G:G,1,FALSE)=A389,1,0)</f>
        <v>1</v>
      </c>
      <c r="D389" t="e">
        <f>IF(VLOOKUP(A389,'BE2_Tumor_IAP_E1-4'!C:C,1,FALSE)=A389,1,0)</f>
        <v>#N/A</v>
      </c>
      <c r="E389" s="2">
        <f>VLOOKUP(A389,NME_IP!G:T,14,FALSE)</f>
        <v>7.2167000000000003</v>
      </c>
    </row>
    <row r="390" spans="1:5" x14ac:dyDescent="0.55000000000000004">
      <c r="A390" s="6" t="s">
        <v>725</v>
      </c>
      <c r="B390" t="e">
        <f>IF(VLOOKUP(A390,NME_IP!G:G,1,FALSE)=A390,1,0)</f>
        <v>#N/A</v>
      </c>
      <c r="C390">
        <f>IF(VLOOKUP(A390,pHis_IP!G:G,1,FALSE)=A390,1,0)</f>
        <v>1</v>
      </c>
      <c r="D390">
        <f>IF(VLOOKUP(A390,'BE2_Tumor_IAP_E1-4'!C:C,1,FALSE)=A390,1,0)</f>
        <v>1</v>
      </c>
      <c r="E390" t="e">
        <f>VLOOKUP(A390,NME_IP!G:T,14,FALSE)</f>
        <v>#N/A</v>
      </c>
    </row>
    <row r="391" spans="1:5" x14ac:dyDescent="0.55000000000000004">
      <c r="A391" s="1" t="s">
        <v>728</v>
      </c>
      <c r="B391">
        <f>IF(VLOOKUP(A391,NME_IP!G:G,1,FALSE)=A391,1,0)</f>
        <v>1</v>
      </c>
      <c r="C391">
        <f>IF(VLOOKUP(A391,pHis_IP!G:G,1,FALSE)=A391,1,0)</f>
        <v>1</v>
      </c>
      <c r="D391">
        <f>IF(VLOOKUP(A391,'BE2_Tumor_IAP_E1-4'!C:C,1,FALSE)=A391,1,0)</f>
        <v>1</v>
      </c>
      <c r="E391" s="2">
        <f>VLOOKUP(A391,NME_IP!G:T,14,FALSE)</f>
        <v>7.7138999999999998</v>
      </c>
    </row>
    <row r="392" spans="1:5" x14ac:dyDescent="0.55000000000000004">
      <c r="A392" s="6" t="s">
        <v>731</v>
      </c>
      <c r="B392" t="e">
        <f>IF(VLOOKUP(A392,NME_IP!G:G,1,FALSE)=A392,1,0)</f>
        <v>#N/A</v>
      </c>
      <c r="C392">
        <f>IF(VLOOKUP(A392,pHis_IP!G:G,1,FALSE)=A392,1,0)</f>
        <v>1</v>
      </c>
      <c r="D392">
        <f>IF(VLOOKUP(A392,'BE2_Tumor_IAP_E1-4'!C:C,1,FALSE)=A392,1,0)</f>
        <v>1</v>
      </c>
      <c r="E392" t="e">
        <f>VLOOKUP(A392,NME_IP!G:T,14,FALSE)</f>
        <v>#N/A</v>
      </c>
    </row>
    <row r="393" spans="1:5" x14ac:dyDescent="0.55000000000000004">
      <c r="A393" s="6" t="s">
        <v>4449</v>
      </c>
      <c r="B393" t="e">
        <f>IF(VLOOKUP(A393,NME_IP!G:G,1,FALSE)=A393,1,0)</f>
        <v>#N/A</v>
      </c>
      <c r="C393">
        <f>IF(VLOOKUP(A393,pHis_IP!G:G,1,FALSE)=A393,1,0)</f>
        <v>1</v>
      </c>
      <c r="D393" t="e">
        <f>IF(VLOOKUP(A393,'BE2_Tumor_IAP_E1-4'!C:C,1,FALSE)=A393,1,0)</f>
        <v>#N/A</v>
      </c>
      <c r="E393" t="e">
        <f>VLOOKUP(A393,NME_IP!G:T,14,FALSE)</f>
        <v>#N/A</v>
      </c>
    </row>
    <row r="394" spans="1:5" x14ac:dyDescent="0.55000000000000004">
      <c r="A394" s="6" t="s">
        <v>4459</v>
      </c>
      <c r="B394" t="e">
        <f>IF(VLOOKUP(A394,NME_IP!G:G,1,FALSE)=A394,1,0)</f>
        <v>#N/A</v>
      </c>
      <c r="C394">
        <f>IF(VLOOKUP(A394,pHis_IP!G:G,1,FALSE)=A394,1,0)</f>
        <v>1</v>
      </c>
      <c r="D394" t="e">
        <f>IF(VLOOKUP(A394,'BE2_Tumor_IAP_E1-4'!C:C,1,FALSE)=A394,1,0)</f>
        <v>#N/A</v>
      </c>
      <c r="E394" t="e">
        <f>VLOOKUP(A394,NME_IP!G:T,14,FALSE)</f>
        <v>#N/A</v>
      </c>
    </row>
    <row r="395" spans="1:5" x14ac:dyDescent="0.55000000000000004">
      <c r="A395" s="1" t="s">
        <v>734</v>
      </c>
      <c r="B395">
        <f>IF(VLOOKUP(A395,NME_IP!G:G,1,FALSE)=A395,1,0)</f>
        <v>1</v>
      </c>
      <c r="C395">
        <f>IF(VLOOKUP(A395,pHis_IP!G:G,1,FALSE)=A395,1,0)</f>
        <v>1</v>
      </c>
      <c r="D395">
        <f>IF(VLOOKUP(A395,'BE2_Tumor_IAP_E1-4'!C:C,1,FALSE)=A395,1,0)</f>
        <v>1</v>
      </c>
      <c r="E395" s="4">
        <f>VLOOKUP(A395,NME_IP!G:T,14,FALSE)</f>
        <v>152.38999999999999</v>
      </c>
    </row>
    <row r="396" spans="1:5" x14ac:dyDescent="0.55000000000000004">
      <c r="A396" s="6" t="s">
        <v>737</v>
      </c>
      <c r="B396" t="e">
        <f>IF(VLOOKUP(A396,NME_IP!G:G,1,FALSE)=A396,1,0)</f>
        <v>#N/A</v>
      </c>
      <c r="C396" t="e">
        <f>IF(VLOOKUP(A396,pHis_IP!G:G,1,FALSE)=A396,1,0)</f>
        <v>#N/A</v>
      </c>
      <c r="D396">
        <f>IF(VLOOKUP(A396,'BE2_Tumor_IAP_E1-4'!C:C,1,FALSE)=A396,1,0)</f>
        <v>1</v>
      </c>
      <c r="E396" t="e">
        <f>VLOOKUP(A396,NME_IP!G:T,14,FALSE)</f>
        <v>#N/A</v>
      </c>
    </row>
    <row r="397" spans="1:5" x14ac:dyDescent="0.55000000000000004">
      <c r="A397" s="6" t="s">
        <v>740</v>
      </c>
      <c r="B397" t="e">
        <f>IF(VLOOKUP(A397,NME_IP!G:G,1,FALSE)=A397,1,0)</f>
        <v>#N/A</v>
      </c>
      <c r="C397">
        <f>IF(VLOOKUP(A397,pHis_IP!G:G,1,FALSE)=A397,1,0)</f>
        <v>1</v>
      </c>
      <c r="D397">
        <f>IF(VLOOKUP(A397,'BE2_Tumor_IAP_E1-4'!C:C,1,FALSE)=A397,1,0)</f>
        <v>1</v>
      </c>
      <c r="E397" t="e">
        <f>VLOOKUP(A397,NME_IP!G:T,14,FALSE)</f>
        <v>#N/A</v>
      </c>
    </row>
    <row r="398" spans="1:5" x14ac:dyDescent="0.55000000000000004">
      <c r="A398" s="6" t="s">
        <v>744</v>
      </c>
      <c r="B398" t="e">
        <f>IF(VLOOKUP(A398,NME_IP!G:G,1,FALSE)=A398,1,0)</f>
        <v>#N/A</v>
      </c>
      <c r="C398" t="e">
        <f>IF(VLOOKUP(A398,pHis_IP!G:G,1,FALSE)=A398,1,0)</f>
        <v>#N/A</v>
      </c>
      <c r="D398">
        <f>IF(VLOOKUP(A398,'BE2_Tumor_IAP_E1-4'!C:C,1,FALSE)=A398,1,0)</f>
        <v>1</v>
      </c>
      <c r="E398" t="e">
        <f>VLOOKUP(A398,NME_IP!G:T,14,FALSE)</f>
        <v>#N/A</v>
      </c>
    </row>
    <row r="399" spans="1:5" x14ac:dyDescent="0.55000000000000004">
      <c r="A399" s="6" t="s">
        <v>747</v>
      </c>
      <c r="B399" t="e">
        <f>IF(VLOOKUP(A399,NME_IP!G:G,1,FALSE)=A399,1,0)</f>
        <v>#N/A</v>
      </c>
      <c r="C399" t="e">
        <f>IF(VLOOKUP(A399,pHis_IP!G:G,1,FALSE)=A399,1,0)</f>
        <v>#N/A</v>
      </c>
      <c r="D399">
        <f>IF(VLOOKUP(A399,'BE2_Tumor_IAP_E1-4'!C:C,1,FALSE)=A399,1,0)</f>
        <v>1</v>
      </c>
      <c r="E399" t="e">
        <f>VLOOKUP(A399,NME_IP!G:T,14,FALSE)</f>
        <v>#N/A</v>
      </c>
    </row>
    <row r="400" spans="1:5" x14ac:dyDescent="0.55000000000000004">
      <c r="A400" s="6" t="s">
        <v>750</v>
      </c>
      <c r="B400" t="e">
        <f>IF(VLOOKUP(A400,NME_IP!G:G,1,FALSE)=A400,1,0)</f>
        <v>#N/A</v>
      </c>
      <c r="C400" t="e">
        <f>IF(VLOOKUP(A400,pHis_IP!G:G,1,FALSE)=A400,1,0)</f>
        <v>#N/A</v>
      </c>
      <c r="D400">
        <f>IF(VLOOKUP(A400,'BE2_Tumor_IAP_E1-4'!C:C,1,FALSE)=A400,1,0)</f>
        <v>1</v>
      </c>
      <c r="E400" t="e">
        <f>VLOOKUP(A400,NME_IP!G:T,14,FALSE)</f>
        <v>#N/A</v>
      </c>
    </row>
    <row r="401" spans="1:5" x14ac:dyDescent="0.55000000000000004">
      <c r="A401" s="6" t="s">
        <v>753</v>
      </c>
      <c r="B401" t="e">
        <f>IF(VLOOKUP(A401,NME_IP!G:G,1,FALSE)=A401,1,0)</f>
        <v>#N/A</v>
      </c>
      <c r="C401" t="e">
        <f>IF(VLOOKUP(A401,pHis_IP!G:G,1,FALSE)=A401,1,0)</f>
        <v>#N/A</v>
      </c>
      <c r="D401">
        <f>IF(VLOOKUP(A401,'BE2_Tumor_IAP_E1-4'!C:C,1,FALSE)=A401,1,0)</f>
        <v>1</v>
      </c>
      <c r="E401" t="e">
        <f>VLOOKUP(A401,NME_IP!G:T,14,FALSE)</f>
        <v>#N/A</v>
      </c>
    </row>
    <row r="402" spans="1:5" x14ac:dyDescent="0.55000000000000004">
      <c r="A402" s="6" t="s">
        <v>3022</v>
      </c>
      <c r="B402">
        <f>IF(VLOOKUP(A402,NME_IP!G:G,1,FALSE)=A402,1,0)</f>
        <v>1</v>
      </c>
      <c r="C402" t="e">
        <f>IF(VLOOKUP(A402,pHis_IP!G:G,1,FALSE)=A402,1,0)</f>
        <v>#N/A</v>
      </c>
      <c r="D402" t="e">
        <f>IF(VLOOKUP(A402,'BE2_Tumor_IAP_E1-4'!C:C,1,FALSE)=A402,1,0)</f>
        <v>#N/A</v>
      </c>
      <c r="E402" s="2">
        <f>VLOOKUP(A402,NME_IP!G:T,14,FALSE)</f>
        <v>7.2401999999999997</v>
      </c>
    </row>
    <row r="403" spans="1:5" x14ac:dyDescent="0.55000000000000004">
      <c r="A403" s="6" t="s">
        <v>4480</v>
      </c>
      <c r="B403" t="e">
        <f>IF(VLOOKUP(A403,NME_IP!G:G,1,FALSE)=A403,1,0)</f>
        <v>#N/A</v>
      </c>
      <c r="C403">
        <f>IF(VLOOKUP(A403,pHis_IP!G:G,1,FALSE)=A403,1,0)</f>
        <v>1</v>
      </c>
      <c r="D403" t="e">
        <f>IF(VLOOKUP(A403,'BE2_Tumor_IAP_E1-4'!C:C,1,FALSE)=A403,1,0)</f>
        <v>#N/A</v>
      </c>
      <c r="E403" t="e">
        <f>VLOOKUP(A403,NME_IP!G:T,14,FALSE)</f>
        <v>#N/A</v>
      </c>
    </row>
    <row r="404" spans="1:5" x14ac:dyDescent="0.55000000000000004">
      <c r="A404" s="6" t="s">
        <v>756</v>
      </c>
      <c r="B404" t="e">
        <f>IF(VLOOKUP(A404,NME_IP!G:G,1,FALSE)=A404,1,0)</f>
        <v>#N/A</v>
      </c>
      <c r="C404" t="e">
        <f>IF(VLOOKUP(A404,pHis_IP!G:G,1,FALSE)=A404,1,0)</f>
        <v>#N/A</v>
      </c>
      <c r="D404">
        <f>IF(VLOOKUP(A404,'BE2_Tumor_IAP_E1-4'!C:C,1,FALSE)=A404,1,0)</f>
        <v>1</v>
      </c>
      <c r="E404" t="e">
        <f>VLOOKUP(A404,NME_IP!G:T,14,FALSE)</f>
        <v>#N/A</v>
      </c>
    </row>
    <row r="405" spans="1:5" x14ac:dyDescent="0.55000000000000004">
      <c r="A405" s="1" t="s">
        <v>759</v>
      </c>
      <c r="B405">
        <f>IF(VLOOKUP(A405,NME_IP!G:G,1,FALSE)=A405,1,0)</f>
        <v>1</v>
      </c>
      <c r="C405">
        <f>IF(VLOOKUP(A405,pHis_IP!G:G,1,FALSE)=A405,1,0)</f>
        <v>1</v>
      </c>
      <c r="D405">
        <f>IF(VLOOKUP(A405,'BE2_Tumor_IAP_E1-4'!C:C,1,FALSE)=A405,1,0)</f>
        <v>1</v>
      </c>
      <c r="E405" s="2">
        <f>VLOOKUP(A405,NME_IP!G:T,14,FALSE)</f>
        <v>6.7899000000000003</v>
      </c>
    </row>
    <row r="406" spans="1:5" x14ac:dyDescent="0.55000000000000004">
      <c r="A406" s="6" t="s">
        <v>762</v>
      </c>
      <c r="B406" t="e">
        <f>IF(VLOOKUP(A406,NME_IP!G:G,1,FALSE)=A406,1,0)</f>
        <v>#N/A</v>
      </c>
      <c r="C406" t="e">
        <f>IF(VLOOKUP(A406,pHis_IP!G:G,1,FALSE)=A406,1,0)</f>
        <v>#N/A</v>
      </c>
      <c r="D406">
        <f>IF(VLOOKUP(A406,'BE2_Tumor_IAP_E1-4'!C:C,1,FALSE)=A406,1,0)</f>
        <v>1</v>
      </c>
      <c r="E406" t="e">
        <f>VLOOKUP(A406,NME_IP!G:T,14,FALSE)</f>
        <v>#N/A</v>
      </c>
    </row>
    <row r="407" spans="1:5" x14ac:dyDescent="0.55000000000000004">
      <c r="A407" s="6" t="s">
        <v>765</v>
      </c>
      <c r="B407" t="e">
        <f>IF(VLOOKUP(A407,NME_IP!G:G,1,FALSE)=A407,1,0)</f>
        <v>#N/A</v>
      </c>
      <c r="C407">
        <f>IF(VLOOKUP(A407,pHis_IP!G:G,1,FALSE)=A407,1,0)</f>
        <v>1</v>
      </c>
      <c r="D407">
        <f>IF(VLOOKUP(A407,'BE2_Tumor_IAP_E1-4'!C:C,1,FALSE)=A407,1,0)</f>
        <v>1</v>
      </c>
      <c r="E407" t="e">
        <f>VLOOKUP(A407,NME_IP!G:T,14,FALSE)</f>
        <v>#N/A</v>
      </c>
    </row>
    <row r="408" spans="1:5" x14ac:dyDescent="0.55000000000000004">
      <c r="A408" s="5" t="s">
        <v>2222</v>
      </c>
      <c r="B408">
        <f>IF(VLOOKUP(A408,NME_IP!G:G,1,FALSE)=A408,1,0)</f>
        <v>1</v>
      </c>
      <c r="C408">
        <f>IF(VLOOKUP(A408,pHis_IP!G:G,1,FALSE)=A408,1,0)</f>
        <v>1</v>
      </c>
      <c r="D408" t="e">
        <f>IF(VLOOKUP(A408,'BE2_Tumor_IAP_E1-4'!C:C,1,FALSE)=A408,1,0)</f>
        <v>#N/A</v>
      </c>
      <c r="E408" s="4">
        <f>VLOOKUP(A408,NME_IP!G:T,14,FALSE)</f>
        <v>323.31</v>
      </c>
    </row>
    <row r="409" spans="1:5" x14ac:dyDescent="0.55000000000000004">
      <c r="A409" s="6" t="s">
        <v>3086</v>
      </c>
      <c r="B409">
        <f>IF(VLOOKUP(A409,NME_IP!G:G,1,FALSE)=A409,1,0)</f>
        <v>1</v>
      </c>
      <c r="C409" t="e">
        <f>IF(VLOOKUP(A409,pHis_IP!G:G,1,FALSE)=A409,1,0)</f>
        <v>#N/A</v>
      </c>
      <c r="D409" t="e">
        <f>IF(VLOOKUP(A409,'BE2_Tumor_IAP_E1-4'!C:C,1,FALSE)=A409,1,0)</f>
        <v>#N/A</v>
      </c>
      <c r="E409" s="2">
        <f>VLOOKUP(A409,NME_IP!G:T,14,FALSE)</f>
        <v>6.5491999999999999</v>
      </c>
    </row>
    <row r="410" spans="1:5" x14ac:dyDescent="0.55000000000000004">
      <c r="A410" s="1" t="s">
        <v>768</v>
      </c>
      <c r="B410">
        <f>IF(VLOOKUP(A410,NME_IP!G:G,1,FALSE)=A410,1,0)</f>
        <v>1</v>
      </c>
      <c r="C410">
        <f>IF(VLOOKUP(A410,pHis_IP!G:G,1,FALSE)=A410,1,0)</f>
        <v>1</v>
      </c>
      <c r="D410">
        <f>IF(VLOOKUP(A410,'BE2_Tumor_IAP_E1-4'!C:C,1,FALSE)=A410,1,0)</f>
        <v>1</v>
      </c>
      <c r="E410" s="4">
        <f>VLOOKUP(A410,NME_IP!G:T,14,FALSE)</f>
        <v>21.404</v>
      </c>
    </row>
    <row r="411" spans="1:5" x14ac:dyDescent="0.55000000000000004">
      <c r="A411" s="6" t="s">
        <v>771</v>
      </c>
      <c r="B411" t="e">
        <f>IF(VLOOKUP(A411,NME_IP!G:G,1,FALSE)=A411,1,0)</f>
        <v>#N/A</v>
      </c>
      <c r="C411" t="e">
        <f>IF(VLOOKUP(A411,pHis_IP!G:G,1,FALSE)=A411,1,0)</f>
        <v>#N/A</v>
      </c>
      <c r="D411">
        <f>IF(VLOOKUP(A411,'BE2_Tumor_IAP_E1-4'!C:C,1,FALSE)=A411,1,0)</f>
        <v>1</v>
      </c>
      <c r="E411" t="e">
        <f>VLOOKUP(A411,NME_IP!G:T,14,FALSE)</f>
        <v>#N/A</v>
      </c>
    </row>
    <row r="412" spans="1:5" x14ac:dyDescent="0.55000000000000004">
      <c r="A412" s="1" t="s">
        <v>774</v>
      </c>
      <c r="B412">
        <f>IF(VLOOKUP(A412,NME_IP!G:G,1,FALSE)=A412,1,0)</f>
        <v>1</v>
      </c>
      <c r="C412">
        <f>IF(VLOOKUP(A412,pHis_IP!G:G,1,FALSE)=A412,1,0)</f>
        <v>1</v>
      </c>
      <c r="D412">
        <f>IF(VLOOKUP(A412,'BE2_Tumor_IAP_E1-4'!C:C,1,FALSE)=A412,1,0)</f>
        <v>1</v>
      </c>
      <c r="E412" s="4">
        <f>VLOOKUP(A412,NME_IP!G:T,14,FALSE)</f>
        <v>323.31</v>
      </c>
    </row>
    <row r="413" spans="1:5" x14ac:dyDescent="0.55000000000000004">
      <c r="A413" s="1" t="s">
        <v>777</v>
      </c>
      <c r="B413">
        <f>IF(VLOOKUP(A413,NME_IP!G:G,1,FALSE)=A413,1,0)</f>
        <v>1</v>
      </c>
      <c r="C413">
        <f>IF(VLOOKUP(A413,pHis_IP!G:G,1,FALSE)=A413,1,0)</f>
        <v>1</v>
      </c>
      <c r="D413">
        <f>IF(VLOOKUP(A413,'BE2_Tumor_IAP_E1-4'!C:C,1,FALSE)=A413,1,0)</f>
        <v>1</v>
      </c>
      <c r="E413" s="4">
        <f>VLOOKUP(A413,NME_IP!G:T,14,FALSE)</f>
        <v>323.31</v>
      </c>
    </row>
    <row r="414" spans="1:5" x14ac:dyDescent="0.55000000000000004">
      <c r="A414" s="5" t="s">
        <v>2232</v>
      </c>
      <c r="B414">
        <f>IF(VLOOKUP(A414,NME_IP!G:G,1,FALSE)=A414,1,0)</f>
        <v>1</v>
      </c>
      <c r="C414">
        <f>IF(VLOOKUP(A414,pHis_IP!G:G,1,FALSE)=A414,1,0)</f>
        <v>1</v>
      </c>
      <c r="D414" t="e">
        <f>IF(VLOOKUP(A414,'BE2_Tumor_IAP_E1-4'!C:C,1,FALSE)=A414,1,0)</f>
        <v>#N/A</v>
      </c>
      <c r="E414" s="4">
        <f>VLOOKUP(A414,NME_IP!G:T,14,FALSE)</f>
        <v>323.31</v>
      </c>
    </row>
    <row r="415" spans="1:5" x14ac:dyDescent="0.55000000000000004">
      <c r="A415" s="5" t="s">
        <v>3033</v>
      </c>
      <c r="B415">
        <f>IF(VLOOKUP(A415,NME_IP!G:G,1,FALSE)=A415,1,0)</f>
        <v>1</v>
      </c>
      <c r="C415">
        <f>IF(VLOOKUP(A415,pHis_IP!G:G,1,FALSE)=A415,1,0)</f>
        <v>1</v>
      </c>
      <c r="D415" t="e">
        <f>IF(VLOOKUP(A415,'BE2_Tumor_IAP_E1-4'!C:C,1,FALSE)=A415,1,0)</f>
        <v>#N/A</v>
      </c>
      <c r="E415" s="2">
        <f>VLOOKUP(A415,NME_IP!G:T,14,FALSE)</f>
        <v>7.1673999999999998</v>
      </c>
    </row>
    <row r="416" spans="1:5" x14ac:dyDescent="0.55000000000000004">
      <c r="A416" s="1" t="s">
        <v>780</v>
      </c>
      <c r="B416">
        <f>IF(VLOOKUP(A416,NME_IP!G:G,1,FALSE)=A416,1,0)</f>
        <v>1</v>
      </c>
      <c r="C416">
        <f>IF(VLOOKUP(A416,pHis_IP!G:G,1,FALSE)=A416,1,0)</f>
        <v>1</v>
      </c>
      <c r="D416">
        <f>IF(VLOOKUP(A416,'BE2_Tumor_IAP_E1-4'!C:C,1,FALSE)=A416,1,0)</f>
        <v>1</v>
      </c>
      <c r="E416" s="4">
        <f>VLOOKUP(A416,NME_IP!G:T,14,FALSE)</f>
        <v>202.03</v>
      </c>
    </row>
    <row r="417" spans="1:5" x14ac:dyDescent="0.55000000000000004">
      <c r="A417" s="6" t="s">
        <v>4552</v>
      </c>
      <c r="B417" t="e">
        <f>IF(VLOOKUP(A417,NME_IP!G:G,1,FALSE)=A417,1,0)</f>
        <v>#N/A</v>
      </c>
      <c r="C417">
        <f>IF(VLOOKUP(A417,pHis_IP!G:G,1,FALSE)=A417,1,0)</f>
        <v>1</v>
      </c>
      <c r="D417" t="e">
        <f>IF(VLOOKUP(A417,'BE2_Tumor_IAP_E1-4'!C:C,1,FALSE)=A417,1,0)</f>
        <v>#N/A</v>
      </c>
      <c r="E417" t="e">
        <f>VLOOKUP(A417,NME_IP!G:T,14,FALSE)</f>
        <v>#N/A</v>
      </c>
    </row>
    <row r="418" spans="1:5" x14ac:dyDescent="0.55000000000000004">
      <c r="A418" s="6" t="s">
        <v>783</v>
      </c>
      <c r="B418" t="e">
        <f>IF(VLOOKUP(A418,NME_IP!G:G,1,FALSE)=A418,1,0)</f>
        <v>#N/A</v>
      </c>
      <c r="C418">
        <f>IF(VLOOKUP(A418,pHis_IP!G:G,1,FALSE)=A418,1,0)</f>
        <v>1</v>
      </c>
      <c r="D418">
        <f>IF(VLOOKUP(A418,'BE2_Tumor_IAP_E1-4'!C:C,1,FALSE)=A418,1,0)</f>
        <v>1</v>
      </c>
      <c r="E418" t="e">
        <f>VLOOKUP(A418,NME_IP!G:T,14,FALSE)</f>
        <v>#N/A</v>
      </c>
    </row>
    <row r="419" spans="1:5" x14ac:dyDescent="0.55000000000000004">
      <c r="A419" s="6" t="s">
        <v>786</v>
      </c>
      <c r="B419" t="e">
        <f>IF(VLOOKUP(A419,NME_IP!G:G,1,FALSE)=A419,1,0)</f>
        <v>#N/A</v>
      </c>
      <c r="C419" t="e">
        <f>IF(VLOOKUP(A419,pHis_IP!G:G,1,FALSE)=A419,1,0)</f>
        <v>#N/A</v>
      </c>
      <c r="D419">
        <f>IF(VLOOKUP(A419,'BE2_Tumor_IAP_E1-4'!C:C,1,FALSE)=A419,1,0)</f>
        <v>1</v>
      </c>
      <c r="E419" t="e">
        <f>VLOOKUP(A419,NME_IP!G:T,14,FALSE)</f>
        <v>#N/A</v>
      </c>
    </row>
    <row r="420" spans="1:5" x14ac:dyDescent="0.55000000000000004">
      <c r="A420" s="6" t="s">
        <v>789</v>
      </c>
      <c r="B420" t="e">
        <f>IF(VLOOKUP(A420,NME_IP!G:G,1,FALSE)=A420,1,0)</f>
        <v>#N/A</v>
      </c>
      <c r="C420" t="e">
        <f>IF(VLOOKUP(A420,pHis_IP!G:G,1,FALSE)=A420,1,0)</f>
        <v>#N/A</v>
      </c>
      <c r="D420">
        <f>IF(VLOOKUP(A420,'BE2_Tumor_IAP_E1-4'!C:C,1,FALSE)=A420,1,0)</f>
        <v>1</v>
      </c>
      <c r="E420" t="e">
        <f>VLOOKUP(A420,NME_IP!G:T,14,FALSE)</f>
        <v>#N/A</v>
      </c>
    </row>
    <row r="421" spans="1:5" x14ac:dyDescent="0.55000000000000004">
      <c r="A421" s="6" t="s">
        <v>792</v>
      </c>
      <c r="B421" t="e">
        <f>IF(VLOOKUP(A421,NME_IP!G:G,1,FALSE)=A421,1,0)</f>
        <v>#N/A</v>
      </c>
      <c r="C421" t="e">
        <f>IF(VLOOKUP(A421,pHis_IP!G:G,1,FALSE)=A421,1,0)</f>
        <v>#N/A</v>
      </c>
      <c r="D421">
        <f>IF(VLOOKUP(A421,'BE2_Tumor_IAP_E1-4'!C:C,1,FALSE)=A421,1,0)</f>
        <v>1</v>
      </c>
      <c r="E421" t="e">
        <f>VLOOKUP(A421,NME_IP!G:T,14,FALSE)</f>
        <v>#N/A</v>
      </c>
    </row>
    <row r="422" spans="1:5" x14ac:dyDescent="0.55000000000000004">
      <c r="A422" s="6" t="s">
        <v>3059</v>
      </c>
      <c r="B422">
        <f>IF(VLOOKUP(A422,NME_IP!G:G,1,FALSE)=A422,1,0)</f>
        <v>1</v>
      </c>
      <c r="C422" t="e">
        <f>IF(VLOOKUP(A422,pHis_IP!G:G,1,FALSE)=A422,1,0)</f>
        <v>#N/A</v>
      </c>
      <c r="D422" t="e">
        <f>IF(VLOOKUP(A422,'BE2_Tumor_IAP_E1-4'!C:C,1,FALSE)=A422,1,0)</f>
        <v>#N/A</v>
      </c>
      <c r="E422" s="2">
        <f>VLOOKUP(A422,NME_IP!G:T,14,FALSE)</f>
        <v>6.7354000000000003</v>
      </c>
    </row>
    <row r="423" spans="1:5" x14ac:dyDescent="0.55000000000000004">
      <c r="A423" s="6" t="s">
        <v>2271</v>
      </c>
      <c r="B423">
        <f>IF(VLOOKUP(A423,NME_IP!G:G,1,FALSE)=A423,1,0)</f>
        <v>1</v>
      </c>
      <c r="C423" t="e">
        <f>IF(VLOOKUP(A423,pHis_IP!G:G,1,FALSE)=A423,1,0)</f>
        <v>#N/A</v>
      </c>
      <c r="D423" t="e">
        <f>IF(VLOOKUP(A423,'BE2_Tumor_IAP_E1-4'!C:C,1,FALSE)=A423,1,0)</f>
        <v>#N/A</v>
      </c>
      <c r="E423" s="4">
        <f>VLOOKUP(A423,NME_IP!G:T,14,FALSE)</f>
        <v>197.42</v>
      </c>
    </row>
    <row r="424" spans="1:5" x14ac:dyDescent="0.55000000000000004">
      <c r="A424" s="6" t="s">
        <v>5953</v>
      </c>
      <c r="B424">
        <f>IF(VLOOKUP(A424,NME_IP!G:G,1,FALSE)=A424,1,0)</f>
        <v>1</v>
      </c>
      <c r="C424" t="e">
        <f>IF(VLOOKUP(A424,pHis_IP!G:G,1,FALSE)=A424,1,0)</f>
        <v>#N/A</v>
      </c>
      <c r="D424" t="e">
        <f>IF(VLOOKUP(A424,'BE2_Tumor_IAP_E1-4'!C:C,1,FALSE)=A424,1,0)</f>
        <v>#N/A</v>
      </c>
      <c r="E424" s="2">
        <f>VLOOKUP(A424,NME_IP!G:T,14,FALSE)</f>
        <v>6.0949</v>
      </c>
    </row>
    <row r="425" spans="1:5" x14ac:dyDescent="0.55000000000000004">
      <c r="A425" s="6" t="s">
        <v>795</v>
      </c>
      <c r="B425" t="e">
        <f>IF(VLOOKUP(A425,NME_IP!G:G,1,FALSE)=A425,1,0)</f>
        <v>#N/A</v>
      </c>
      <c r="C425" t="e">
        <f>IF(VLOOKUP(A425,pHis_IP!G:G,1,FALSE)=A425,1,0)</f>
        <v>#N/A</v>
      </c>
      <c r="D425">
        <f>IF(VLOOKUP(A425,'BE2_Tumor_IAP_E1-4'!C:C,1,FALSE)=A425,1,0)</f>
        <v>1</v>
      </c>
      <c r="E425" t="e">
        <f>VLOOKUP(A425,NME_IP!G:T,14,FALSE)</f>
        <v>#N/A</v>
      </c>
    </row>
    <row r="426" spans="1:5" x14ac:dyDescent="0.55000000000000004">
      <c r="A426" s="6" t="s">
        <v>3255</v>
      </c>
      <c r="B426">
        <f>IF(VLOOKUP(A426,NME_IP!G:G,1,FALSE)=A426,1,0)</f>
        <v>1</v>
      </c>
      <c r="C426" t="e">
        <f>IF(VLOOKUP(A426,pHis_IP!G:G,1,FALSE)=A426,1,0)</f>
        <v>#N/A</v>
      </c>
      <c r="D426" t="e">
        <f>IF(VLOOKUP(A426,'BE2_Tumor_IAP_E1-4'!C:C,1,FALSE)=A426,1,0)</f>
        <v>#N/A</v>
      </c>
      <c r="E426" s="2">
        <f>VLOOKUP(A426,NME_IP!G:T,14,FALSE)</f>
        <v>-2</v>
      </c>
    </row>
    <row r="427" spans="1:5" x14ac:dyDescent="0.55000000000000004">
      <c r="A427" s="6" t="s">
        <v>798</v>
      </c>
      <c r="B427" t="e">
        <f>IF(VLOOKUP(A427,NME_IP!G:G,1,FALSE)=A427,1,0)</f>
        <v>#N/A</v>
      </c>
      <c r="C427" t="e">
        <f>IF(VLOOKUP(A427,pHis_IP!G:G,1,FALSE)=A427,1,0)</f>
        <v>#N/A</v>
      </c>
      <c r="D427">
        <f>IF(VLOOKUP(A427,'BE2_Tumor_IAP_E1-4'!C:C,1,FALSE)=A427,1,0)</f>
        <v>1</v>
      </c>
      <c r="E427" t="e">
        <f>VLOOKUP(A427,NME_IP!G:T,14,FALSE)</f>
        <v>#N/A</v>
      </c>
    </row>
    <row r="428" spans="1:5" x14ac:dyDescent="0.55000000000000004">
      <c r="A428" s="6" t="s">
        <v>802</v>
      </c>
      <c r="B428" t="e">
        <f>IF(VLOOKUP(A428,NME_IP!G:G,1,FALSE)=A428,1,0)</f>
        <v>#N/A</v>
      </c>
      <c r="C428" t="e">
        <f>IF(VLOOKUP(A428,pHis_IP!G:G,1,FALSE)=A428,1,0)</f>
        <v>#N/A</v>
      </c>
      <c r="D428">
        <f>IF(VLOOKUP(A428,'BE2_Tumor_IAP_E1-4'!C:C,1,FALSE)=A428,1,0)</f>
        <v>1</v>
      </c>
      <c r="E428" t="e">
        <f>VLOOKUP(A428,NME_IP!G:T,14,FALSE)</f>
        <v>#N/A</v>
      </c>
    </row>
    <row r="429" spans="1:5" x14ac:dyDescent="0.55000000000000004">
      <c r="A429" s="6" t="s">
        <v>4569</v>
      </c>
      <c r="B429" t="e">
        <f>IF(VLOOKUP(A429,NME_IP!G:G,1,FALSE)=A429,1,0)</f>
        <v>#N/A</v>
      </c>
      <c r="C429">
        <f>IF(VLOOKUP(A429,pHis_IP!G:G,1,FALSE)=A429,1,0)</f>
        <v>1</v>
      </c>
      <c r="D429" t="e">
        <f>IF(VLOOKUP(A429,'BE2_Tumor_IAP_E1-4'!C:C,1,FALSE)=A429,1,0)</f>
        <v>#N/A</v>
      </c>
      <c r="E429" t="e">
        <f>VLOOKUP(A429,NME_IP!G:T,14,FALSE)</f>
        <v>#N/A</v>
      </c>
    </row>
    <row r="430" spans="1:5" x14ac:dyDescent="0.55000000000000004">
      <c r="A430" s="6" t="s">
        <v>805</v>
      </c>
      <c r="B430" t="e">
        <f>IF(VLOOKUP(A430,NME_IP!G:G,1,FALSE)=A430,1,0)</f>
        <v>#N/A</v>
      </c>
      <c r="C430" t="e">
        <f>IF(VLOOKUP(A430,pHis_IP!G:G,1,FALSE)=A430,1,0)</f>
        <v>#N/A</v>
      </c>
      <c r="D430">
        <f>IF(VLOOKUP(A430,'BE2_Tumor_IAP_E1-4'!C:C,1,FALSE)=A430,1,0)</f>
        <v>1</v>
      </c>
      <c r="E430" t="e">
        <f>VLOOKUP(A430,NME_IP!G:T,14,FALSE)</f>
        <v>#N/A</v>
      </c>
    </row>
    <row r="431" spans="1:5" x14ac:dyDescent="0.55000000000000004">
      <c r="A431" s="6" t="s">
        <v>808</v>
      </c>
      <c r="B431" t="e">
        <f>IF(VLOOKUP(A431,NME_IP!G:G,1,FALSE)=A431,1,0)</f>
        <v>#N/A</v>
      </c>
      <c r="C431" t="e">
        <f>IF(VLOOKUP(A431,pHis_IP!G:G,1,FALSE)=A431,1,0)</f>
        <v>#N/A</v>
      </c>
      <c r="D431">
        <f>IF(VLOOKUP(A431,'BE2_Tumor_IAP_E1-4'!C:C,1,FALSE)=A431,1,0)</f>
        <v>1</v>
      </c>
      <c r="E431" t="e">
        <f>VLOOKUP(A431,NME_IP!G:T,14,FALSE)</f>
        <v>#N/A</v>
      </c>
    </row>
    <row r="432" spans="1:5" x14ac:dyDescent="0.55000000000000004">
      <c r="A432" s="6" t="s">
        <v>4578</v>
      </c>
      <c r="B432" t="e">
        <f>IF(VLOOKUP(A432,NME_IP!G:G,1,FALSE)=A432,1,0)</f>
        <v>#N/A</v>
      </c>
      <c r="C432">
        <f>IF(VLOOKUP(A432,pHis_IP!G:G,1,FALSE)=A432,1,0)</f>
        <v>1</v>
      </c>
      <c r="D432" t="e">
        <f>IF(VLOOKUP(A432,'BE2_Tumor_IAP_E1-4'!C:C,1,FALSE)=A432,1,0)</f>
        <v>#N/A</v>
      </c>
      <c r="E432" t="e">
        <f>VLOOKUP(A432,NME_IP!G:T,14,FALSE)</f>
        <v>#N/A</v>
      </c>
    </row>
    <row r="433" spans="1:5" x14ac:dyDescent="0.55000000000000004">
      <c r="A433" s="6" t="s">
        <v>811</v>
      </c>
      <c r="B433" t="e">
        <f>IF(VLOOKUP(A433,NME_IP!G:G,1,FALSE)=A433,1,0)</f>
        <v>#N/A</v>
      </c>
      <c r="C433" t="e">
        <f>IF(VLOOKUP(A433,pHis_IP!G:G,1,FALSE)=A433,1,0)</f>
        <v>#N/A</v>
      </c>
      <c r="D433">
        <f>IF(VLOOKUP(A433,'BE2_Tumor_IAP_E1-4'!C:C,1,FALSE)=A433,1,0)</f>
        <v>1</v>
      </c>
      <c r="E433" t="e">
        <f>VLOOKUP(A433,NME_IP!G:T,14,FALSE)</f>
        <v>#N/A</v>
      </c>
    </row>
    <row r="434" spans="1:5" x14ac:dyDescent="0.55000000000000004">
      <c r="A434" s="6" t="s">
        <v>814</v>
      </c>
      <c r="B434" t="e">
        <f>IF(VLOOKUP(A434,NME_IP!G:G,1,FALSE)=A434,1,0)</f>
        <v>#N/A</v>
      </c>
      <c r="C434" t="e">
        <f>IF(VLOOKUP(A434,pHis_IP!G:G,1,FALSE)=A434,1,0)</f>
        <v>#N/A</v>
      </c>
      <c r="D434">
        <f>IF(VLOOKUP(A434,'BE2_Tumor_IAP_E1-4'!C:C,1,FALSE)=A434,1,0)</f>
        <v>1</v>
      </c>
      <c r="E434" t="e">
        <f>VLOOKUP(A434,NME_IP!G:T,14,FALSE)</f>
        <v>#N/A</v>
      </c>
    </row>
    <row r="435" spans="1:5" x14ac:dyDescent="0.55000000000000004">
      <c r="A435" s="6" t="s">
        <v>817</v>
      </c>
      <c r="B435" t="e">
        <f>IF(VLOOKUP(A435,NME_IP!G:G,1,FALSE)=A435,1,0)</f>
        <v>#N/A</v>
      </c>
      <c r="C435" t="e">
        <f>IF(VLOOKUP(A435,pHis_IP!G:G,1,FALSE)=A435,1,0)</f>
        <v>#N/A</v>
      </c>
      <c r="D435">
        <f>IF(VLOOKUP(A435,'BE2_Tumor_IAP_E1-4'!C:C,1,FALSE)=A435,1,0)</f>
        <v>1</v>
      </c>
      <c r="E435" t="e">
        <f>VLOOKUP(A435,NME_IP!G:T,14,FALSE)</f>
        <v>#N/A</v>
      </c>
    </row>
    <row r="436" spans="1:5" x14ac:dyDescent="0.55000000000000004">
      <c r="A436" s="6" t="s">
        <v>820</v>
      </c>
      <c r="B436" t="e">
        <f>IF(VLOOKUP(A436,NME_IP!G:G,1,FALSE)=A436,1,0)</f>
        <v>#N/A</v>
      </c>
      <c r="C436" t="e">
        <f>IF(VLOOKUP(A436,pHis_IP!G:G,1,FALSE)=A436,1,0)</f>
        <v>#N/A</v>
      </c>
      <c r="D436">
        <f>IF(VLOOKUP(A436,'BE2_Tumor_IAP_E1-4'!C:C,1,FALSE)=A436,1,0)</f>
        <v>1</v>
      </c>
      <c r="E436" t="e">
        <f>VLOOKUP(A436,NME_IP!G:T,14,FALSE)</f>
        <v>#N/A</v>
      </c>
    </row>
    <row r="437" spans="1:5" x14ac:dyDescent="0.55000000000000004">
      <c r="A437" s="6" t="s">
        <v>823</v>
      </c>
      <c r="B437" t="e">
        <f>IF(VLOOKUP(A437,NME_IP!G:G,1,FALSE)=A437,1,0)</f>
        <v>#N/A</v>
      </c>
      <c r="C437" t="e">
        <f>IF(VLOOKUP(A437,pHis_IP!G:G,1,FALSE)=A437,1,0)</f>
        <v>#N/A</v>
      </c>
      <c r="D437">
        <f>IF(VLOOKUP(A437,'BE2_Tumor_IAP_E1-4'!C:C,1,FALSE)=A437,1,0)</f>
        <v>1</v>
      </c>
      <c r="E437" t="e">
        <f>VLOOKUP(A437,NME_IP!G:T,14,FALSE)</f>
        <v>#N/A</v>
      </c>
    </row>
    <row r="438" spans="1:5" x14ac:dyDescent="0.55000000000000004">
      <c r="A438" s="6" t="s">
        <v>826</v>
      </c>
      <c r="B438" t="e">
        <f>IF(VLOOKUP(A438,NME_IP!G:G,1,FALSE)=A438,1,0)</f>
        <v>#N/A</v>
      </c>
      <c r="C438" t="e">
        <f>IF(VLOOKUP(A438,pHis_IP!G:G,1,FALSE)=A438,1,0)</f>
        <v>#N/A</v>
      </c>
      <c r="D438">
        <f>IF(VLOOKUP(A438,'BE2_Tumor_IAP_E1-4'!C:C,1,FALSE)=A438,1,0)</f>
        <v>1</v>
      </c>
      <c r="E438" t="e">
        <f>VLOOKUP(A438,NME_IP!G:T,14,FALSE)</f>
        <v>#N/A</v>
      </c>
    </row>
    <row r="439" spans="1:5" x14ac:dyDescent="0.55000000000000004">
      <c r="A439" s="6" t="s">
        <v>4586</v>
      </c>
      <c r="B439" t="e">
        <f>IF(VLOOKUP(A439,NME_IP!G:G,1,FALSE)=A439,1,0)</f>
        <v>#N/A</v>
      </c>
      <c r="C439">
        <f>IF(VLOOKUP(A439,pHis_IP!G:G,1,FALSE)=A439,1,0)</f>
        <v>1</v>
      </c>
      <c r="D439" t="e">
        <f>IF(VLOOKUP(A439,'BE2_Tumor_IAP_E1-4'!C:C,1,FALSE)=A439,1,0)</f>
        <v>#N/A</v>
      </c>
      <c r="E439" t="e">
        <f>VLOOKUP(A439,NME_IP!G:T,14,FALSE)</f>
        <v>#N/A</v>
      </c>
    </row>
    <row r="440" spans="1:5" x14ac:dyDescent="0.55000000000000004">
      <c r="A440" s="5" t="s">
        <v>2856</v>
      </c>
      <c r="B440">
        <f>IF(VLOOKUP(A440,NME_IP!G:G,1,FALSE)=A440,1,0)</f>
        <v>1</v>
      </c>
      <c r="C440">
        <f>IF(VLOOKUP(A440,pHis_IP!G:G,1,FALSE)=A440,1,0)</f>
        <v>1</v>
      </c>
      <c r="D440" t="e">
        <f>IF(VLOOKUP(A440,'BE2_Tumor_IAP_E1-4'!C:C,1,FALSE)=A440,1,0)</f>
        <v>#N/A</v>
      </c>
      <c r="E440" s="2">
        <f>VLOOKUP(A440,NME_IP!G:T,14,FALSE)</f>
        <v>14.734999999999999</v>
      </c>
    </row>
    <row r="441" spans="1:5" x14ac:dyDescent="0.55000000000000004">
      <c r="A441" s="6" t="s">
        <v>829</v>
      </c>
      <c r="B441" t="e">
        <f>IF(VLOOKUP(A441,NME_IP!G:G,1,FALSE)=A441,1,0)</f>
        <v>#N/A</v>
      </c>
      <c r="C441" t="e">
        <f>IF(VLOOKUP(A441,pHis_IP!G:G,1,FALSE)=A441,1,0)</f>
        <v>#N/A</v>
      </c>
      <c r="D441">
        <f>IF(VLOOKUP(A441,'BE2_Tumor_IAP_E1-4'!C:C,1,FALSE)=A441,1,0)</f>
        <v>1</v>
      </c>
      <c r="E441" t="e">
        <f>VLOOKUP(A441,NME_IP!G:T,14,FALSE)</f>
        <v>#N/A</v>
      </c>
    </row>
    <row r="442" spans="1:5" x14ac:dyDescent="0.55000000000000004">
      <c r="A442" s="6" t="s">
        <v>4597</v>
      </c>
      <c r="B442" t="e">
        <f>IF(VLOOKUP(A442,NME_IP!G:G,1,FALSE)=A442,1,0)</f>
        <v>#N/A</v>
      </c>
      <c r="C442">
        <f>IF(VLOOKUP(A442,pHis_IP!G:G,1,FALSE)=A442,1,0)</f>
        <v>1</v>
      </c>
      <c r="D442" t="e">
        <f>IF(VLOOKUP(A442,'BE2_Tumor_IAP_E1-4'!C:C,1,FALSE)=A442,1,0)</f>
        <v>#N/A</v>
      </c>
      <c r="E442" t="e">
        <f>VLOOKUP(A442,NME_IP!G:T,14,FALSE)</f>
        <v>#N/A</v>
      </c>
    </row>
    <row r="443" spans="1:5" x14ac:dyDescent="0.55000000000000004">
      <c r="A443" s="6" t="s">
        <v>832</v>
      </c>
      <c r="B443" t="e">
        <f>IF(VLOOKUP(A443,NME_IP!G:G,1,FALSE)=A443,1,0)</f>
        <v>#N/A</v>
      </c>
      <c r="C443" t="e">
        <f>IF(VLOOKUP(A443,pHis_IP!G:G,1,FALSE)=A443,1,0)</f>
        <v>#N/A</v>
      </c>
      <c r="D443">
        <f>IF(VLOOKUP(A443,'BE2_Tumor_IAP_E1-4'!C:C,1,FALSE)=A443,1,0)</f>
        <v>1</v>
      </c>
      <c r="E443" t="e">
        <f>VLOOKUP(A443,NME_IP!G:T,14,FALSE)</f>
        <v>#N/A</v>
      </c>
    </row>
    <row r="444" spans="1:5" x14ac:dyDescent="0.55000000000000004">
      <c r="A444" s="6" t="s">
        <v>4604</v>
      </c>
      <c r="B444" t="e">
        <f>IF(VLOOKUP(A444,NME_IP!G:G,1,FALSE)=A444,1,0)</f>
        <v>#N/A</v>
      </c>
      <c r="C444">
        <f>IF(VLOOKUP(A444,pHis_IP!G:G,1,FALSE)=A444,1,0)</f>
        <v>1</v>
      </c>
      <c r="D444" t="e">
        <f>IF(VLOOKUP(A444,'BE2_Tumor_IAP_E1-4'!C:C,1,FALSE)=A444,1,0)</f>
        <v>#N/A</v>
      </c>
      <c r="E444" t="e">
        <f>VLOOKUP(A444,NME_IP!G:T,14,FALSE)</f>
        <v>#N/A</v>
      </c>
    </row>
    <row r="445" spans="1:5" x14ac:dyDescent="0.55000000000000004">
      <c r="A445" s="6" t="s">
        <v>4608</v>
      </c>
      <c r="B445" t="e">
        <f>IF(VLOOKUP(A445,NME_IP!G:G,1,FALSE)=A445,1,0)</f>
        <v>#N/A</v>
      </c>
      <c r="C445">
        <f>IF(VLOOKUP(A445,pHis_IP!G:G,1,FALSE)=A445,1,0)</f>
        <v>1</v>
      </c>
      <c r="D445" t="e">
        <f>IF(VLOOKUP(A445,'BE2_Tumor_IAP_E1-4'!C:C,1,FALSE)=A445,1,0)</f>
        <v>#N/A</v>
      </c>
      <c r="E445" t="e">
        <f>VLOOKUP(A445,NME_IP!G:T,14,FALSE)</f>
        <v>#N/A</v>
      </c>
    </row>
    <row r="446" spans="1:5" x14ac:dyDescent="0.55000000000000004">
      <c r="A446" s="6" t="s">
        <v>836</v>
      </c>
      <c r="B446" t="e">
        <f>IF(VLOOKUP(A446,NME_IP!G:G,1,FALSE)=A446,1,0)</f>
        <v>#N/A</v>
      </c>
      <c r="C446" t="e">
        <f>IF(VLOOKUP(A446,pHis_IP!G:G,1,FALSE)=A446,1,0)</f>
        <v>#N/A</v>
      </c>
      <c r="D446">
        <f>IF(VLOOKUP(A446,'BE2_Tumor_IAP_E1-4'!C:C,1,FALSE)=A446,1,0)</f>
        <v>1</v>
      </c>
      <c r="E446" t="e">
        <f>VLOOKUP(A446,NME_IP!G:T,14,FALSE)</f>
        <v>#N/A</v>
      </c>
    </row>
    <row r="447" spans="1:5" x14ac:dyDescent="0.55000000000000004">
      <c r="A447" s="6" t="s">
        <v>5943</v>
      </c>
      <c r="B447" t="e">
        <f>IF(VLOOKUP(A447,NME_IP!G:G,1,FALSE)=A447,1,0)</f>
        <v>#N/A</v>
      </c>
      <c r="C447" t="e">
        <f>IF(VLOOKUP(A447,pHis_IP!G:G,1,FALSE)=A447,1,0)</f>
        <v>#N/A</v>
      </c>
      <c r="D447">
        <f>IF(VLOOKUP(A447,'BE2_Tumor_IAP_E1-4'!C:C,1,FALSE)=A447,1,0)</f>
        <v>1</v>
      </c>
      <c r="E447" t="e">
        <f>VLOOKUP(A447,NME_IP!G:T,14,FALSE)</f>
        <v>#N/A</v>
      </c>
    </row>
    <row r="448" spans="1:5" x14ac:dyDescent="0.55000000000000004">
      <c r="A448" s="5" t="s">
        <v>3115</v>
      </c>
      <c r="B448">
        <f>IF(VLOOKUP(A448,NME_IP!G:G,1,FALSE)=A448,1,0)</f>
        <v>1</v>
      </c>
      <c r="C448">
        <f>IF(VLOOKUP(A448,pHis_IP!G:G,1,FALSE)=A448,1,0)</f>
        <v>1</v>
      </c>
      <c r="D448" t="e">
        <f>IF(VLOOKUP(A448,'BE2_Tumor_IAP_E1-4'!C:C,1,FALSE)=A448,1,0)</f>
        <v>#N/A</v>
      </c>
      <c r="E448" s="2">
        <f>VLOOKUP(A448,NME_IP!G:T,14,FALSE)</f>
        <v>6.4298999999999999</v>
      </c>
    </row>
    <row r="449" spans="1:5" x14ac:dyDescent="0.55000000000000004">
      <c r="A449" s="6" t="s">
        <v>839</v>
      </c>
      <c r="B449" t="e">
        <f>IF(VLOOKUP(A449,NME_IP!G:G,1,FALSE)=A449,1,0)</f>
        <v>#N/A</v>
      </c>
      <c r="C449" t="e">
        <f>IF(VLOOKUP(A449,pHis_IP!G:G,1,FALSE)=A449,1,0)</f>
        <v>#N/A</v>
      </c>
      <c r="D449">
        <f>IF(VLOOKUP(A449,'BE2_Tumor_IAP_E1-4'!C:C,1,FALSE)=A449,1,0)</f>
        <v>1</v>
      </c>
      <c r="E449" t="e">
        <f>VLOOKUP(A449,NME_IP!G:T,14,FALSE)</f>
        <v>#N/A</v>
      </c>
    </row>
    <row r="450" spans="1:5" x14ac:dyDescent="0.55000000000000004">
      <c r="A450" s="6" t="s">
        <v>842</v>
      </c>
      <c r="B450" t="e">
        <f>IF(VLOOKUP(A450,NME_IP!G:G,1,FALSE)=A450,1,0)</f>
        <v>#N/A</v>
      </c>
      <c r="C450" t="e">
        <f>IF(VLOOKUP(A450,pHis_IP!G:G,1,FALSE)=A450,1,0)</f>
        <v>#N/A</v>
      </c>
      <c r="D450">
        <f>IF(VLOOKUP(A450,'BE2_Tumor_IAP_E1-4'!C:C,1,FALSE)=A450,1,0)</f>
        <v>1</v>
      </c>
      <c r="E450" t="e">
        <f>VLOOKUP(A450,NME_IP!G:T,14,FALSE)</f>
        <v>#N/A</v>
      </c>
    </row>
    <row r="451" spans="1:5" x14ac:dyDescent="0.55000000000000004">
      <c r="A451" s="6" t="s">
        <v>4614</v>
      </c>
      <c r="B451" t="e">
        <f>IF(VLOOKUP(A451,NME_IP!G:G,1,FALSE)=A451,1,0)</f>
        <v>#N/A</v>
      </c>
      <c r="C451">
        <f>IF(VLOOKUP(A451,pHis_IP!G:G,1,FALSE)=A451,1,0)</f>
        <v>1</v>
      </c>
      <c r="D451" t="e">
        <f>IF(VLOOKUP(A451,'BE2_Tumor_IAP_E1-4'!C:C,1,FALSE)=A451,1,0)</f>
        <v>#N/A</v>
      </c>
      <c r="E451" t="e">
        <f>VLOOKUP(A451,NME_IP!G:T,14,FALSE)</f>
        <v>#N/A</v>
      </c>
    </row>
    <row r="452" spans="1:5" x14ac:dyDescent="0.55000000000000004">
      <c r="A452" s="6" t="s">
        <v>4617</v>
      </c>
      <c r="B452" t="e">
        <f>IF(VLOOKUP(A452,NME_IP!G:G,1,FALSE)=A452,1,0)</f>
        <v>#N/A</v>
      </c>
      <c r="C452">
        <f>IF(VLOOKUP(A452,pHis_IP!G:G,1,FALSE)=A452,1,0)</f>
        <v>1</v>
      </c>
      <c r="D452" t="e">
        <f>IF(VLOOKUP(A452,'BE2_Tumor_IAP_E1-4'!C:C,1,FALSE)=A452,1,0)</f>
        <v>#N/A</v>
      </c>
      <c r="E452" t="e">
        <f>VLOOKUP(A452,NME_IP!G:T,14,FALSE)</f>
        <v>#N/A</v>
      </c>
    </row>
    <row r="453" spans="1:5" x14ac:dyDescent="0.55000000000000004">
      <c r="A453" s="6" t="s">
        <v>845</v>
      </c>
      <c r="B453" t="e">
        <f>IF(VLOOKUP(A453,NME_IP!G:G,1,FALSE)=A453,1,0)</f>
        <v>#N/A</v>
      </c>
      <c r="C453" t="e">
        <f>IF(VLOOKUP(A453,pHis_IP!G:G,1,FALSE)=A453,1,0)</f>
        <v>#N/A</v>
      </c>
      <c r="D453">
        <f>IF(VLOOKUP(A453,'BE2_Tumor_IAP_E1-4'!C:C,1,FALSE)=A453,1,0)</f>
        <v>1</v>
      </c>
      <c r="E453" t="e">
        <f>VLOOKUP(A453,NME_IP!G:T,14,FALSE)</f>
        <v>#N/A</v>
      </c>
    </row>
    <row r="454" spans="1:5" x14ac:dyDescent="0.55000000000000004">
      <c r="A454" s="6" t="s">
        <v>851</v>
      </c>
      <c r="B454" t="e">
        <f>IF(VLOOKUP(A454,NME_IP!G:G,1,FALSE)=A454,1,0)</f>
        <v>#N/A</v>
      </c>
      <c r="C454" t="e">
        <f>IF(VLOOKUP(A454,pHis_IP!G:G,1,FALSE)=A454,1,0)</f>
        <v>#N/A</v>
      </c>
      <c r="D454">
        <f>IF(VLOOKUP(A454,'BE2_Tumor_IAP_E1-4'!C:C,1,FALSE)=A454,1,0)</f>
        <v>1</v>
      </c>
      <c r="E454" t="e">
        <f>VLOOKUP(A454,NME_IP!G:T,14,FALSE)</f>
        <v>#N/A</v>
      </c>
    </row>
    <row r="455" spans="1:5" x14ac:dyDescent="0.55000000000000004">
      <c r="A455" s="6" t="s">
        <v>860</v>
      </c>
      <c r="B455" t="e">
        <f>IF(VLOOKUP(A455,NME_IP!G:G,1,FALSE)=A455,1,0)</f>
        <v>#N/A</v>
      </c>
      <c r="C455" t="e">
        <f>IF(VLOOKUP(A455,pHis_IP!G:G,1,FALSE)=A455,1,0)</f>
        <v>#N/A</v>
      </c>
      <c r="D455">
        <f>IF(VLOOKUP(A455,'BE2_Tumor_IAP_E1-4'!C:C,1,FALSE)=A455,1,0)</f>
        <v>1</v>
      </c>
      <c r="E455" t="e">
        <f>VLOOKUP(A455,NME_IP!G:T,14,FALSE)</f>
        <v>#N/A</v>
      </c>
    </row>
    <row r="456" spans="1:5" x14ac:dyDescent="0.55000000000000004">
      <c r="A456" s="6" t="s">
        <v>863</v>
      </c>
      <c r="B456" t="e">
        <f>IF(VLOOKUP(A456,NME_IP!G:G,1,FALSE)=A456,1,0)</f>
        <v>#N/A</v>
      </c>
      <c r="C456" t="e">
        <f>IF(VLOOKUP(A456,pHis_IP!G:G,1,FALSE)=A456,1,0)</f>
        <v>#N/A</v>
      </c>
      <c r="D456">
        <f>IF(VLOOKUP(A456,'BE2_Tumor_IAP_E1-4'!C:C,1,FALSE)=A456,1,0)</f>
        <v>1</v>
      </c>
      <c r="E456" t="e">
        <f>VLOOKUP(A456,NME_IP!G:T,14,FALSE)</f>
        <v>#N/A</v>
      </c>
    </row>
    <row r="457" spans="1:5" x14ac:dyDescent="0.55000000000000004">
      <c r="A457" s="6" t="s">
        <v>866</v>
      </c>
      <c r="B457" t="e">
        <f>IF(VLOOKUP(A457,NME_IP!G:G,1,FALSE)=A457,1,0)</f>
        <v>#N/A</v>
      </c>
      <c r="C457" t="e">
        <f>IF(VLOOKUP(A457,pHis_IP!G:G,1,FALSE)=A457,1,0)</f>
        <v>#N/A</v>
      </c>
      <c r="D457">
        <f>IF(VLOOKUP(A457,'BE2_Tumor_IAP_E1-4'!C:C,1,FALSE)=A457,1,0)</f>
        <v>1</v>
      </c>
      <c r="E457" t="e">
        <f>VLOOKUP(A457,NME_IP!G:T,14,FALSE)</f>
        <v>#N/A</v>
      </c>
    </row>
    <row r="458" spans="1:5" x14ac:dyDescent="0.55000000000000004">
      <c r="A458" s="6" t="s">
        <v>3199</v>
      </c>
      <c r="B458">
        <f>IF(VLOOKUP(A458,NME_IP!G:G,1,FALSE)=A458,1,0)</f>
        <v>1</v>
      </c>
      <c r="C458" t="e">
        <f>IF(VLOOKUP(A458,pHis_IP!G:G,1,FALSE)=A458,1,0)</f>
        <v>#N/A</v>
      </c>
      <c r="D458" t="e">
        <f>IF(VLOOKUP(A458,'BE2_Tumor_IAP_E1-4'!C:C,1,FALSE)=A458,1,0)</f>
        <v>#N/A</v>
      </c>
      <c r="E458" s="2">
        <f>VLOOKUP(A458,NME_IP!G:T,14,FALSE)</f>
        <v>-2</v>
      </c>
    </row>
    <row r="459" spans="1:5" x14ac:dyDescent="0.55000000000000004">
      <c r="A459" s="6" t="s">
        <v>4620</v>
      </c>
      <c r="B459" t="e">
        <f>IF(VLOOKUP(A459,NME_IP!G:G,1,FALSE)=A459,1,0)</f>
        <v>#N/A</v>
      </c>
      <c r="C459">
        <f>IF(VLOOKUP(A459,pHis_IP!G:G,1,FALSE)=A459,1,0)</f>
        <v>1</v>
      </c>
      <c r="D459" t="e">
        <f>IF(VLOOKUP(A459,'BE2_Tumor_IAP_E1-4'!C:C,1,FALSE)=A459,1,0)</f>
        <v>#N/A</v>
      </c>
      <c r="E459" t="e">
        <f>VLOOKUP(A459,NME_IP!G:T,14,FALSE)</f>
        <v>#N/A</v>
      </c>
    </row>
    <row r="460" spans="1:5" x14ac:dyDescent="0.55000000000000004">
      <c r="A460" s="6" t="s">
        <v>869</v>
      </c>
      <c r="B460" t="e">
        <f>IF(VLOOKUP(A460,NME_IP!G:G,1,FALSE)=A460,1,0)</f>
        <v>#N/A</v>
      </c>
      <c r="C460" t="e">
        <f>IF(VLOOKUP(A460,pHis_IP!G:G,1,FALSE)=A460,1,0)</f>
        <v>#N/A</v>
      </c>
      <c r="D460">
        <f>IF(VLOOKUP(A460,'BE2_Tumor_IAP_E1-4'!C:C,1,FALSE)=A460,1,0)</f>
        <v>1</v>
      </c>
      <c r="E460" t="e">
        <f>VLOOKUP(A460,NME_IP!G:T,14,FALSE)</f>
        <v>#N/A</v>
      </c>
    </row>
    <row r="461" spans="1:5" x14ac:dyDescent="0.55000000000000004">
      <c r="A461" s="6" t="s">
        <v>872</v>
      </c>
      <c r="B461" t="e">
        <f>IF(VLOOKUP(A461,NME_IP!G:G,1,FALSE)=A461,1,0)</f>
        <v>#N/A</v>
      </c>
      <c r="C461" t="e">
        <f>IF(VLOOKUP(A461,pHis_IP!G:G,1,FALSE)=A461,1,0)</f>
        <v>#N/A</v>
      </c>
      <c r="D461">
        <f>IF(VLOOKUP(A461,'BE2_Tumor_IAP_E1-4'!C:C,1,FALSE)=A461,1,0)</f>
        <v>1</v>
      </c>
      <c r="E461" t="e">
        <f>VLOOKUP(A461,NME_IP!G:T,14,FALSE)</f>
        <v>#N/A</v>
      </c>
    </row>
    <row r="462" spans="1:5" x14ac:dyDescent="0.55000000000000004">
      <c r="A462" s="6" t="s">
        <v>875</v>
      </c>
      <c r="B462" t="e">
        <f>IF(VLOOKUP(A462,NME_IP!G:G,1,FALSE)=A462,1,0)</f>
        <v>#N/A</v>
      </c>
      <c r="C462">
        <f>IF(VLOOKUP(A462,pHis_IP!G:G,1,FALSE)=A462,1,0)</f>
        <v>1</v>
      </c>
      <c r="D462">
        <f>IF(VLOOKUP(A462,'BE2_Tumor_IAP_E1-4'!C:C,1,FALSE)=A462,1,0)</f>
        <v>1</v>
      </c>
      <c r="E462" t="e">
        <f>VLOOKUP(A462,NME_IP!G:T,14,FALSE)</f>
        <v>#N/A</v>
      </c>
    </row>
    <row r="463" spans="1:5" x14ac:dyDescent="0.55000000000000004">
      <c r="A463" s="6" t="s">
        <v>878</v>
      </c>
      <c r="B463" t="e">
        <f>IF(VLOOKUP(A463,NME_IP!G:G,1,FALSE)=A463,1,0)</f>
        <v>#N/A</v>
      </c>
      <c r="C463" t="e">
        <f>IF(VLOOKUP(A463,pHis_IP!G:G,1,FALSE)=A463,1,0)</f>
        <v>#N/A</v>
      </c>
      <c r="D463">
        <f>IF(VLOOKUP(A463,'BE2_Tumor_IAP_E1-4'!C:C,1,FALSE)=A463,1,0)</f>
        <v>1</v>
      </c>
      <c r="E463" t="e">
        <f>VLOOKUP(A463,NME_IP!G:T,14,FALSE)</f>
        <v>#N/A</v>
      </c>
    </row>
    <row r="464" spans="1:5" x14ac:dyDescent="0.55000000000000004">
      <c r="A464" s="6" t="s">
        <v>4631</v>
      </c>
      <c r="B464" t="e">
        <f>IF(VLOOKUP(A464,NME_IP!G:G,1,FALSE)=A464,1,0)</f>
        <v>#N/A</v>
      </c>
      <c r="C464">
        <f>IF(VLOOKUP(A464,pHis_IP!G:G,1,FALSE)=A464,1,0)</f>
        <v>1</v>
      </c>
      <c r="D464" t="e">
        <f>IF(VLOOKUP(A464,'BE2_Tumor_IAP_E1-4'!C:C,1,FALSE)=A464,1,0)</f>
        <v>#N/A</v>
      </c>
      <c r="E464" t="e">
        <f>VLOOKUP(A464,NME_IP!G:T,14,FALSE)</f>
        <v>#N/A</v>
      </c>
    </row>
    <row r="465" spans="1:5" x14ac:dyDescent="0.55000000000000004">
      <c r="A465" s="6" t="s">
        <v>881</v>
      </c>
      <c r="B465" t="e">
        <f>IF(VLOOKUP(A465,NME_IP!G:G,1,FALSE)=A465,1,0)</f>
        <v>#N/A</v>
      </c>
      <c r="C465" t="e">
        <f>IF(VLOOKUP(A465,pHis_IP!G:G,1,FALSE)=A465,1,0)</f>
        <v>#N/A</v>
      </c>
      <c r="D465">
        <f>IF(VLOOKUP(A465,'BE2_Tumor_IAP_E1-4'!C:C,1,FALSE)=A465,1,0)</f>
        <v>1</v>
      </c>
      <c r="E465" t="e">
        <f>VLOOKUP(A465,NME_IP!G:T,14,FALSE)</f>
        <v>#N/A</v>
      </c>
    </row>
    <row r="466" spans="1:5" x14ac:dyDescent="0.55000000000000004">
      <c r="A466" s="6" t="s">
        <v>884</v>
      </c>
      <c r="B466" t="e">
        <f>IF(VLOOKUP(A466,NME_IP!G:G,1,FALSE)=A466,1,0)</f>
        <v>#N/A</v>
      </c>
      <c r="C466" t="e">
        <f>IF(VLOOKUP(A466,pHis_IP!G:G,1,FALSE)=A466,1,0)</f>
        <v>#N/A</v>
      </c>
      <c r="D466">
        <f>IF(VLOOKUP(A466,'BE2_Tumor_IAP_E1-4'!C:C,1,FALSE)=A466,1,0)</f>
        <v>1</v>
      </c>
      <c r="E466" t="e">
        <f>VLOOKUP(A466,NME_IP!G:T,14,FALSE)</f>
        <v>#N/A</v>
      </c>
    </row>
    <row r="467" spans="1:5" x14ac:dyDescent="0.55000000000000004">
      <c r="A467" s="5" t="s">
        <v>5914</v>
      </c>
      <c r="B467">
        <f>IF(VLOOKUP(A467,NME_IP!G:G,1,FALSE)=A467,1,0)</f>
        <v>1</v>
      </c>
      <c r="C467">
        <f>IF(VLOOKUP(A467,pHis_IP!G:G,1,FALSE)=A467,1,0)</f>
        <v>1</v>
      </c>
      <c r="D467" t="e">
        <f>IF(VLOOKUP(A467,'BE2_Tumor_IAP_E1-4'!C:C,1,FALSE)=A467,1,0)</f>
        <v>#N/A</v>
      </c>
      <c r="E467" s="2">
        <f>VLOOKUP(A467,NME_IP!G:T,14,FALSE)</f>
        <v>6.4295</v>
      </c>
    </row>
    <row r="468" spans="1:5" x14ac:dyDescent="0.55000000000000004">
      <c r="A468" s="6" t="s">
        <v>887</v>
      </c>
      <c r="B468" t="e">
        <f>IF(VLOOKUP(A468,NME_IP!G:G,1,FALSE)=A468,1,0)</f>
        <v>#N/A</v>
      </c>
      <c r="C468" t="e">
        <f>IF(VLOOKUP(A468,pHis_IP!G:G,1,FALSE)=A468,1,0)</f>
        <v>#N/A</v>
      </c>
      <c r="D468">
        <f>IF(VLOOKUP(A468,'BE2_Tumor_IAP_E1-4'!C:C,1,FALSE)=A468,1,0)</f>
        <v>1</v>
      </c>
      <c r="E468" t="e">
        <f>VLOOKUP(A468,NME_IP!G:T,14,FALSE)</f>
        <v>#N/A</v>
      </c>
    </row>
    <row r="469" spans="1:5" x14ac:dyDescent="0.55000000000000004">
      <c r="A469" s="6" t="s">
        <v>891</v>
      </c>
      <c r="B469" t="e">
        <f>IF(VLOOKUP(A469,NME_IP!G:G,1,FALSE)=A469,1,0)</f>
        <v>#N/A</v>
      </c>
      <c r="C469" t="e">
        <f>IF(VLOOKUP(A469,pHis_IP!G:G,1,FALSE)=A469,1,0)</f>
        <v>#N/A</v>
      </c>
      <c r="D469">
        <f>IF(VLOOKUP(A469,'BE2_Tumor_IAP_E1-4'!C:C,1,FALSE)=A469,1,0)</f>
        <v>1</v>
      </c>
      <c r="E469" t="e">
        <f>VLOOKUP(A469,NME_IP!G:T,14,FALSE)</f>
        <v>#N/A</v>
      </c>
    </row>
    <row r="470" spans="1:5" x14ac:dyDescent="0.55000000000000004">
      <c r="A470" s="6" t="s">
        <v>894</v>
      </c>
      <c r="B470" t="e">
        <f>IF(VLOOKUP(A470,NME_IP!G:G,1,FALSE)=A470,1,0)</f>
        <v>#N/A</v>
      </c>
      <c r="C470" t="e">
        <f>IF(VLOOKUP(A470,pHis_IP!G:G,1,FALSE)=A470,1,0)</f>
        <v>#N/A</v>
      </c>
      <c r="D470">
        <f>IF(VLOOKUP(A470,'BE2_Tumor_IAP_E1-4'!C:C,1,FALSE)=A470,1,0)</f>
        <v>1</v>
      </c>
      <c r="E470" t="e">
        <f>VLOOKUP(A470,NME_IP!G:T,14,FALSE)</f>
        <v>#N/A</v>
      </c>
    </row>
    <row r="471" spans="1:5" x14ac:dyDescent="0.55000000000000004">
      <c r="A471" s="1" t="s">
        <v>2443</v>
      </c>
      <c r="B471">
        <f>IF(VLOOKUP(A471,NME_IP!G:G,1,FALSE)=A471,1,0)</f>
        <v>1</v>
      </c>
      <c r="C471">
        <f>IF(VLOOKUP(A471,pHis_IP!G:G,1,FALSE)=A471,1,0)</f>
        <v>1</v>
      </c>
      <c r="D471">
        <f>IF(VLOOKUP(A471,'BE2_Tumor_IAP_E1-4'!C:C,1,FALSE)=A471,1,0)</f>
        <v>1</v>
      </c>
      <c r="E471" s="4">
        <f>VLOOKUP(A471,NME_IP!G:T,14,FALSE)</f>
        <v>73.2</v>
      </c>
    </row>
    <row r="472" spans="1:5" x14ac:dyDescent="0.55000000000000004">
      <c r="A472" s="6" t="s">
        <v>897</v>
      </c>
      <c r="B472" t="e">
        <f>IF(VLOOKUP(A472,NME_IP!G:G,1,FALSE)=A472,1,0)</f>
        <v>#N/A</v>
      </c>
      <c r="C472" t="e">
        <f>IF(VLOOKUP(A472,pHis_IP!G:G,1,FALSE)=A472,1,0)</f>
        <v>#N/A</v>
      </c>
      <c r="D472">
        <f>IF(VLOOKUP(A472,'BE2_Tumor_IAP_E1-4'!C:C,1,FALSE)=A472,1,0)</f>
        <v>1</v>
      </c>
      <c r="E472" t="e">
        <f>VLOOKUP(A472,NME_IP!G:T,14,FALSE)</f>
        <v>#N/A</v>
      </c>
    </row>
    <row r="473" spans="1:5" x14ac:dyDescent="0.55000000000000004">
      <c r="A473" s="6" t="s">
        <v>900</v>
      </c>
      <c r="B473" t="e">
        <f>IF(VLOOKUP(A473,NME_IP!G:G,1,FALSE)=A473,1,0)</f>
        <v>#N/A</v>
      </c>
      <c r="C473" t="e">
        <f>IF(VLOOKUP(A473,pHis_IP!G:G,1,FALSE)=A473,1,0)</f>
        <v>#N/A</v>
      </c>
      <c r="D473">
        <f>IF(VLOOKUP(A473,'BE2_Tumor_IAP_E1-4'!C:C,1,FALSE)=A473,1,0)</f>
        <v>1</v>
      </c>
      <c r="E473" t="e">
        <f>VLOOKUP(A473,NME_IP!G:T,14,FALSE)</f>
        <v>#N/A</v>
      </c>
    </row>
    <row r="474" spans="1:5" x14ac:dyDescent="0.55000000000000004">
      <c r="A474" s="6" t="s">
        <v>3381</v>
      </c>
      <c r="B474">
        <f>IF(VLOOKUP(A474,NME_IP!G:G,1,FALSE)=A474,1,0)</f>
        <v>1</v>
      </c>
      <c r="C474" t="e">
        <f>IF(VLOOKUP(A474,pHis_IP!G:G,1,FALSE)=A474,1,0)</f>
        <v>#N/A</v>
      </c>
      <c r="D474" t="e">
        <f>IF(VLOOKUP(A474,'BE2_Tumor_IAP_E1-4'!C:C,1,FALSE)=A474,1,0)</f>
        <v>#N/A</v>
      </c>
      <c r="E474" s="2">
        <f>VLOOKUP(A474,NME_IP!G:T,14,FALSE)</f>
        <v>-2</v>
      </c>
    </row>
    <row r="475" spans="1:5" x14ac:dyDescent="0.55000000000000004">
      <c r="A475" s="6" t="s">
        <v>903</v>
      </c>
      <c r="B475" t="e">
        <f>IF(VLOOKUP(A475,NME_IP!G:G,1,FALSE)=A475,1,0)</f>
        <v>#N/A</v>
      </c>
      <c r="C475" t="e">
        <f>IF(VLOOKUP(A475,pHis_IP!G:G,1,FALSE)=A475,1,0)</f>
        <v>#N/A</v>
      </c>
      <c r="D475">
        <f>IF(VLOOKUP(A475,'BE2_Tumor_IAP_E1-4'!C:C,1,FALSE)=A475,1,0)</f>
        <v>1</v>
      </c>
      <c r="E475" t="e">
        <f>VLOOKUP(A475,NME_IP!G:T,14,FALSE)</f>
        <v>#N/A</v>
      </c>
    </row>
    <row r="476" spans="1:5" x14ac:dyDescent="0.55000000000000004">
      <c r="A476" s="6" t="s">
        <v>907</v>
      </c>
      <c r="B476" t="e">
        <f>IF(VLOOKUP(A476,NME_IP!G:G,1,FALSE)=A476,1,0)</f>
        <v>#N/A</v>
      </c>
      <c r="C476">
        <f>IF(VLOOKUP(A476,pHis_IP!G:G,1,FALSE)=A476,1,0)</f>
        <v>1</v>
      </c>
      <c r="D476">
        <f>IF(VLOOKUP(A476,'BE2_Tumor_IAP_E1-4'!C:C,1,FALSE)=A476,1,0)</f>
        <v>1</v>
      </c>
      <c r="E476" t="e">
        <f>VLOOKUP(A476,NME_IP!G:T,14,FALSE)</f>
        <v>#N/A</v>
      </c>
    </row>
    <row r="477" spans="1:5" x14ac:dyDescent="0.55000000000000004">
      <c r="A477" s="6" t="s">
        <v>3063</v>
      </c>
      <c r="B477">
        <f>IF(VLOOKUP(A477,NME_IP!G:G,1,FALSE)=A477,1,0)</f>
        <v>1</v>
      </c>
      <c r="C477" t="e">
        <f>IF(VLOOKUP(A477,pHis_IP!G:G,1,FALSE)=A477,1,0)</f>
        <v>#N/A</v>
      </c>
      <c r="D477" t="e">
        <f>IF(VLOOKUP(A477,'BE2_Tumor_IAP_E1-4'!C:C,1,FALSE)=A477,1,0)</f>
        <v>#N/A</v>
      </c>
      <c r="E477" s="2">
        <f>VLOOKUP(A477,NME_IP!G:T,14,FALSE)</f>
        <v>6.6650999999999998</v>
      </c>
    </row>
    <row r="478" spans="1:5" x14ac:dyDescent="0.55000000000000004">
      <c r="A478" s="6" t="s">
        <v>4647</v>
      </c>
      <c r="B478" t="e">
        <f>IF(VLOOKUP(A478,NME_IP!G:G,1,FALSE)=A478,1,0)</f>
        <v>#N/A</v>
      </c>
      <c r="C478">
        <f>IF(VLOOKUP(A478,pHis_IP!G:G,1,FALSE)=A478,1,0)</f>
        <v>1</v>
      </c>
      <c r="D478" t="e">
        <f>IF(VLOOKUP(A478,'BE2_Tumor_IAP_E1-4'!C:C,1,FALSE)=A478,1,0)</f>
        <v>#N/A</v>
      </c>
      <c r="E478" t="e">
        <f>VLOOKUP(A478,NME_IP!G:T,14,FALSE)</f>
        <v>#N/A</v>
      </c>
    </row>
    <row r="479" spans="1:5" x14ac:dyDescent="0.55000000000000004">
      <c r="A479" s="6" t="s">
        <v>910</v>
      </c>
      <c r="B479" t="e">
        <f>IF(VLOOKUP(A479,NME_IP!G:G,1,FALSE)=A479,1,0)</f>
        <v>#N/A</v>
      </c>
      <c r="C479" t="e">
        <f>IF(VLOOKUP(A479,pHis_IP!G:G,1,FALSE)=A479,1,0)</f>
        <v>#N/A</v>
      </c>
      <c r="D479">
        <f>IF(VLOOKUP(A479,'BE2_Tumor_IAP_E1-4'!C:C,1,FALSE)=A479,1,0)</f>
        <v>1</v>
      </c>
      <c r="E479" t="e">
        <f>VLOOKUP(A479,NME_IP!G:T,14,FALSE)</f>
        <v>#N/A</v>
      </c>
    </row>
    <row r="480" spans="1:5" x14ac:dyDescent="0.55000000000000004">
      <c r="A480" s="6" t="s">
        <v>914</v>
      </c>
      <c r="B480" t="e">
        <f>IF(VLOOKUP(A480,NME_IP!G:G,1,FALSE)=A480,1,0)</f>
        <v>#N/A</v>
      </c>
      <c r="C480" t="e">
        <f>IF(VLOOKUP(A480,pHis_IP!G:G,1,FALSE)=A480,1,0)</f>
        <v>#N/A</v>
      </c>
      <c r="D480">
        <f>IF(VLOOKUP(A480,'BE2_Tumor_IAP_E1-4'!C:C,1,FALSE)=A480,1,0)</f>
        <v>1</v>
      </c>
      <c r="E480" t="e">
        <f>VLOOKUP(A480,NME_IP!G:T,14,FALSE)</f>
        <v>#N/A</v>
      </c>
    </row>
    <row r="481" spans="1:5" x14ac:dyDescent="0.55000000000000004">
      <c r="A481" s="6" t="s">
        <v>917</v>
      </c>
      <c r="B481" t="e">
        <f>IF(VLOOKUP(A481,NME_IP!G:G,1,FALSE)=A481,1,0)</f>
        <v>#N/A</v>
      </c>
      <c r="C481" t="e">
        <f>IF(VLOOKUP(A481,pHis_IP!G:G,1,FALSE)=A481,1,0)</f>
        <v>#N/A</v>
      </c>
      <c r="D481">
        <f>IF(VLOOKUP(A481,'BE2_Tumor_IAP_E1-4'!C:C,1,FALSE)=A481,1,0)</f>
        <v>1</v>
      </c>
      <c r="E481" t="e">
        <f>VLOOKUP(A481,NME_IP!G:T,14,FALSE)</f>
        <v>#N/A</v>
      </c>
    </row>
    <row r="482" spans="1:5" x14ac:dyDescent="0.55000000000000004">
      <c r="A482" s="6" t="s">
        <v>920</v>
      </c>
      <c r="B482" t="e">
        <f>IF(VLOOKUP(A482,NME_IP!G:G,1,FALSE)=A482,1,0)</f>
        <v>#N/A</v>
      </c>
      <c r="C482" t="e">
        <f>IF(VLOOKUP(A482,pHis_IP!G:G,1,FALSE)=A482,1,0)</f>
        <v>#N/A</v>
      </c>
      <c r="D482">
        <f>IF(VLOOKUP(A482,'BE2_Tumor_IAP_E1-4'!C:C,1,FALSE)=A482,1,0)</f>
        <v>1</v>
      </c>
      <c r="E482" t="e">
        <f>VLOOKUP(A482,NME_IP!G:T,14,FALSE)</f>
        <v>#N/A</v>
      </c>
    </row>
    <row r="483" spans="1:5" x14ac:dyDescent="0.55000000000000004">
      <c r="A483" s="6" t="s">
        <v>923</v>
      </c>
      <c r="B483" t="e">
        <f>IF(VLOOKUP(A483,NME_IP!G:G,1,FALSE)=A483,1,0)</f>
        <v>#N/A</v>
      </c>
      <c r="C483" t="e">
        <f>IF(VLOOKUP(A483,pHis_IP!G:G,1,FALSE)=A483,1,0)</f>
        <v>#N/A</v>
      </c>
      <c r="D483">
        <f>IF(VLOOKUP(A483,'BE2_Tumor_IAP_E1-4'!C:C,1,FALSE)=A483,1,0)</f>
        <v>1</v>
      </c>
      <c r="E483" t="e">
        <f>VLOOKUP(A483,NME_IP!G:T,14,FALSE)</f>
        <v>#N/A</v>
      </c>
    </row>
    <row r="484" spans="1:5" x14ac:dyDescent="0.55000000000000004">
      <c r="A484" s="6" t="s">
        <v>926</v>
      </c>
      <c r="B484" t="e">
        <f>IF(VLOOKUP(A484,NME_IP!G:G,1,FALSE)=A484,1,0)</f>
        <v>#N/A</v>
      </c>
      <c r="C484" t="e">
        <f>IF(VLOOKUP(A484,pHis_IP!G:G,1,FALSE)=A484,1,0)</f>
        <v>#N/A</v>
      </c>
      <c r="D484">
        <f>IF(VLOOKUP(A484,'BE2_Tumor_IAP_E1-4'!C:C,1,FALSE)=A484,1,0)</f>
        <v>1</v>
      </c>
      <c r="E484" t="e">
        <f>VLOOKUP(A484,NME_IP!G:T,14,FALSE)</f>
        <v>#N/A</v>
      </c>
    </row>
    <row r="485" spans="1:5" x14ac:dyDescent="0.55000000000000004">
      <c r="A485" s="6" t="s">
        <v>929</v>
      </c>
      <c r="B485" t="e">
        <f>IF(VLOOKUP(A485,NME_IP!G:G,1,FALSE)=A485,1,0)</f>
        <v>#N/A</v>
      </c>
      <c r="C485" t="e">
        <f>IF(VLOOKUP(A485,pHis_IP!G:G,1,FALSE)=A485,1,0)</f>
        <v>#N/A</v>
      </c>
      <c r="D485">
        <f>IF(VLOOKUP(A485,'BE2_Tumor_IAP_E1-4'!C:C,1,FALSE)=A485,1,0)</f>
        <v>1</v>
      </c>
      <c r="E485" t="e">
        <f>VLOOKUP(A485,NME_IP!G:T,14,FALSE)</f>
        <v>#N/A</v>
      </c>
    </row>
    <row r="486" spans="1:5" x14ac:dyDescent="0.55000000000000004">
      <c r="A486" s="6" t="s">
        <v>932</v>
      </c>
      <c r="B486" t="e">
        <f>IF(VLOOKUP(A486,NME_IP!G:G,1,FALSE)=A486,1,0)</f>
        <v>#N/A</v>
      </c>
      <c r="C486" t="e">
        <f>IF(VLOOKUP(A486,pHis_IP!G:G,1,FALSE)=A486,1,0)</f>
        <v>#N/A</v>
      </c>
      <c r="D486">
        <f>IF(VLOOKUP(A486,'BE2_Tumor_IAP_E1-4'!C:C,1,FALSE)=A486,1,0)</f>
        <v>1</v>
      </c>
      <c r="E486" t="e">
        <f>VLOOKUP(A486,NME_IP!G:T,14,FALSE)</f>
        <v>#N/A</v>
      </c>
    </row>
    <row r="487" spans="1:5" x14ac:dyDescent="0.55000000000000004">
      <c r="A487" s="6" t="s">
        <v>935</v>
      </c>
      <c r="B487" t="e">
        <f>IF(VLOOKUP(A487,NME_IP!G:G,1,FALSE)=A487,1,0)</f>
        <v>#N/A</v>
      </c>
      <c r="C487" t="e">
        <f>IF(VLOOKUP(A487,pHis_IP!G:G,1,FALSE)=A487,1,0)</f>
        <v>#N/A</v>
      </c>
      <c r="D487">
        <f>IF(VLOOKUP(A487,'BE2_Tumor_IAP_E1-4'!C:C,1,FALSE)=A487,1,0)</f>
        <v>1</v>
      </c>
      <c r="E487" t="e">
        <f>VLOOKUP(A487,NME_IP!G:T,14,FALSE)</f>
        <v>#N/A</v>
      </c>
    </row>
    <row r="488" spans="1:5" x14ac:dyDescent="0.55000000000000004">
      <c r="A488" s="6" t="s">
        <v>938</v>
      </c>
      <c r="B488" t="e">
        <f>IF(VLOOKUP(A488,NME_IP!G:G,1,FALSE)=A488,1,0)</f>
        <v>#N/A</v>
      </c>
      <c r="C488" t="e">
        <f>IF(VLOOKUP(A488,pHis_IP!G:G,1,FALSE)=A488,1,0)</f>
        <v>#N/A</v>
      </c>
      <c r="D488">
        <f>IF(VLOOKUP(A488,'BE2_Tumor_IAP_E1-4'!C:C,1,FALSE)=A488,1,0)</f>
        <v>1</v>
      </c>
      <c r="E488" t="e">
        <f>VLOOKUP(A488,NME_IP!G:T,14,FALSE)</f>
        <v>#N/A</v>
      </c>
    </row>
    <row r="489" spans="1:5" x14ac:dyDescent="0.55000000000000004">
      <c r="A489" s="6" t="s">
        <v>941</v>
      </c>
      <c r="B489" t="e">
        <f>IF(VLOOKUP(A489,NME_IP!G:G,1,FALSE)=A489,1,0)</f>
        <v>#N/A</v>
      </c>
      <c r="C489">
        <f>IF(VLOOKUP(A489,pHis_IP!G:G,1,FALSE)=A489,1,0)</f>
        <v>1</v>
      </c>
      <c r="D489">
        <f>IF(VLOOKUP(A489,'BE2_Tumor_IAP_E1-4'!C:C,1,FALSE)=A489,1,0)</f>
        <v>1</v>
      </c>
      <c r="E489" t="e">
        <f>VLOOKUP(A489,NME_IP!G:T,14,FALSE)</f>
        <v>#N/A</v>
      </c>
    </row>
    <row r="490" spans="1:5" x14ac:dyDescent="0.55000000000000004">
      <c r="A490" s="6" t="s">
        <v>4661</v>
      </c>
      <c r="B490" t="e">
        <f>IF(VLOOKUP(A490,NME_IP!G:G,1,FALSE)=A490,1,0)</f>
        <v>#N/A</v>
      </c>
      <c r="C490">
        <f>IF(VLOOKUP(A490,pHis_IP!G:G,1,FALSE)=A490,1,0)</f>
        <v>1</v>
      </c>
      <c r="D490" t="e">
        <f>IF(VLOOKUP(A490,'BE2_Tumor_IAP_E1-4'!C:C,1,FALSE)=A490,1,0)</f>
        <v>#N/A</v>
      </c>
      <c r="E490" t="e">
        <f>VLOOKUP(A490,NME_IP!G:T,14,FALSE)</f>
        <v>#N/A</v>
      </c>
    </row>
    <row r="491" spans="1:5" x14ac:dyDescent="0.55000000000000004">
      <c r="A491" s="6" t="s">
        <v>5931</v>
      </c>
      <c r="B491" t="e">
        <f>IF(VLOOKUP(A491,NME_IP!G:G,1,FALSE)=A491,1,0)</f>
        <v>#N/A</v>
      </c>
      <c r="C491" t="e">
        <f>IF(VLOOKUP(A491,pHis_IP!G:G,1,FALSE)=A491,1,0)</f>
        <v>#N/A</v>
      </c>
      <c r="D491">
        <f>IF(VLOOKUP(A491,'BE2_Tumor_IAP_E1-4'!C:C,1,FALSE)=A491,1,0)</f>
        <v>1</v>
      </c>
      <c r="E491" t="e">
        <f>VLOOKUP(A491,NME_IP!G:T,14,FALSE)</f>
        <v>#N/A</v>
      </c>
    </row>
    <row r="492" spans="1:5" x14ac:dyDescent="0.55000000000000004">
      <c r="A492" s="6" t="s">
        <v>3053</v>
      </c>
      <c r="B492">
        <f>IF(VLOOKUP(A492,NME_IP!G:G,1,FALSE)=A492,1,0)</f>
        <v>1</v>
      </c>
      <c r="C492" t="e">
        <f>IF(VLOOKUP(A492,pHis_IP!G:G,1,FALSE)=A492,1,0)</f>
        <v>#N/A</v>
      </c>
      <c r="D492" t="e">
        <f>IF(VLOOKUP(A492,'BE2_Tumor_IAP_E1-4'!C:C,1,FALSE)=A492,1,0)</f>
        <v>#N/A</v>
      </c>
      <c r="E492" s="2">
        <f>VLOOKUP(A492,NME_IP!G:T,14,FALSE)</f>
        <v>6.7492999999999999</v>
      </c>
    </row>
    <row r="493" spans="1:5" x14ac:dyDescent="0.55000000000000004">
      <c r="A493" s="6" t="s">
        <v>944</v>
      </c>
      <c r="B493" t="e">
        <f>IF(VLOOKUP(A493,NME_IP!G:G,1,FALSE)=A493,1,0)</f>
        <v>#N/A</v>
      </c>
      <c r="C493" t="e">
        <f>IF(VLOOKUP(A493,pHis_IP!G:G,1,FALSE)=A493,1,0)</f>
        <v>#N/A</v>
      </c>
      <c r="D493">
        <f>IF(VLOOKUP(A493,'BE2_Tumor_IAP_E1-4'!C:C,1,FALSE)=A493,1,0)</f>
        <v>1</v>
      </c>
      <c r="E493" t="e">
        <f>VLOOKUP(A493,NME_IP!G:T,14,FALSE)</f>
        <v>#N/A</v>
      </c>
    </row>
    <row r="494" spans="1:5" x14ac:dyDescent="0.55000000000000004">
      <c r="A494" s="6" t="s">
        <v>947</v>
      </c>
      <c r="B494" t="e">
        <f>IF(VLOOKUP(A494,NME_IP!G:G,1,FALSE)=A494,1,0)</f>
        <v>#N/A</v>
      </c>
      <c r="C494" t="e">
        <f>IF(VLOOKUP(A494,pHis_IP!G:G,1,FALSE)=A494,1,0)</f>
        <v>#N/A</v>
      </c>
      <c r="D494">
        <f>IF(VLOOKUP(A494,'BE2_Tumor_IAP_E1-4'!C:C,1,FALSE)=A494,1,0)</f>
        <v>1</v>
      </c>
      <c r="E494" t="e">
        <f>VLOOKUP(A494,NME_IP!G:T,14,FALSE)</f>
        <v>#N/A</v>
      </c>
    </row>
    <row r="495" spans="1:5" x14ac:dyDescent="0.55000000000000004">
      <c r="A495" s="6" t="s">
        <v>4666</v>
      </c>
      <c r="B495" t="e">
        <f>IF(VLOOKUP(A495,NME_IP!G:G,1,FALSE)=A495,1,0)</f>
        <v>#N/A</v>
      </c>
      <c r="C495">
        <f>IF(VLOOKUP(A495,pHis_IP!G:G,1,FALSE)=A495,1,0)</f>
        <v>1</v>
      </c>
      <c r="D495" t="e">
        <f>IF(VLOOKUP(A495,'BE2_Tumor_IAP_E1-4'!C:C,1,FALSE)=A495,1,0)</f>
        <v>#N/A</v>
      </c>
      <c r="E495" t="e">
        <f>VLOOKUP(A495,NME_IP!G:T,14,FALSE)</f>
        <v>#N/A</v>
      </c>
    </row>
    <row r="496" spans="1:5" x14ac:dyDescent="0.55000000000000004">
      <c r="A496" s="6" t="s">
        <v>4669</v>
      </c>
      <c r="B496" t="e">
        <f>IF(VLOOKUP(A496,NME_IP!G:G,1,FALSE)=A496,1,0)</f>
        <v>#N/A</v>
      </c>
      <c r="C496">
        <f>IF(VLOOKUP(A496,pHis_IP!G:G,1,FALSE)=A496,1,0)</f>
        <v>1</v>
      </c>
      <c r="D496" t="e">
        <f>IF(VLOOKUP(A496,'BE2_Tumor_IAP_E1-4'!C:C,1,FALSE)=A496,1,0)</f>
        <v>#N/A</v>
      </c>
      <c r="E496" t="e">
        <f>VLOOKUP(A496,NME_IP!G:T,14,FALSE)</f>
        <v>#N/A</v>
      </c>
    </row>
    <row r="497" spans="1:5" x14ac:dyDescent="0.55000000000000004">
      <c r="A497" s="5" t="s">
        <v>2744</v>
      </c>
      <c r="B497">
        <f>IF(VLOOKUP(A497,NME_IP!G:G,1,FALSE)=A497,1,0)</f>
        <v>1</v>
      </c>
      <c r="C497">
        <f>IF(VLOOKUP(A497,pHis_IP!G:G,1,FALSE)=A497,1,0)</f>
        <v>1</v>
      </c>
      <c r="D497" t="e">
        <f>IF(VLOOKUP(A497,'BE2_Tumor_IAP_E1-4'!C:C,1,FALSE)=A497,1,0)</f>
        <v>#N/A</v>
      </c>
      <c r="E497" s="4">
        <f>VLOOKUP(A497,NME_IP!G:T,14,FALSE)</f>
        <v>20.753</v>
      </c>
    </row>
    <row r="498" spans="1:5" x14ac:dyDescent="0.55000000000000004">
      <c r="A498" s="6" t="s">
        <v>950</v>
      </c>
      <c r="B498" t="e">
        <f>IF(VLOOKUP(A498,NME_IP!G:G,1,FALSE)=A498,1,0)</f>
        <v>#N/A</v>
      </c>
      <c r="C498">
        <f>IF(VLOOKUP(A498,pHis_IP!G:G,1,FALSE)=A498,1,0)</f>
        <v>1</v>
      </c>
      <c r="D498">
        <f>IF(VLOOKUP(A498,'BE2_Tumor_IAP_E1-4'!C:C,1,FALSE)=A498,1,0)</f>
        <v>1</v>
      </c>
      <c r="E498" t="e">
        <f>VLOOKUP(A498,NME_IP!G:T,14,FALSE)</f>
        <v>#N/A</v>
      </c>
    </row>
    <row r="499" spans="1:5" x14ac:dyDescent="0.55000000000000004">
      <c r="A499" s="6" t="s">
        <v>953</v>
      </c>
      <c r="B499" t="e">
        <f>IF(VLOOKUP(A499,NME_IP!G:G,1,FALSE)=A499,1,0)</f>
        <v>#N/A</v>
      </c>
      <c r="C499" t="e">
        <f>IF(VLOOKUP(A499,pHis_IP!G:G,1,FALSE)=A499,1,0)</f>
        <v>#N/A</v>
      </c>
      <c r="D499">
        <f>IF(VLOOKUP(A499,'BE2_Tumor_IAP_E1-4'!C:C,1,FALSE)=A499,1,0)</f>
        <v>1</v>
      </c>
      <c r="E499" t="e">
        <f>VLOOKUP(A499,NME_IP!G:T,14,FALSE)</f>
        <v>#N/A</v>
      </c>
    </row>
    <row r="500" spans="1:5" x14ac:dyDescent="0.55000000000000004">
      <c r="A500" s="6" t="s">
        <v>956</v>
      </c>
      <c r="B500" t="e">
        <f>IF(VLOOKUP(A500,NME_IP!G:G,1,FALSE)=A500,1,0)</f>
        <v>#N/A</v>
      </c>
      <c r="C500" t="e">
        <f>IF(VLOOKUP(A500,pHis_IP!G:G,1,FALSE)=A500,1,0)</f>
        <v>#N/A</v>
      </c>
      <c r="D500">
        <f>IF(VLOOKUP(A500,'BE2_Tumor_IAP_E1-4'!C:C,1,FALSE)=A500,1,0)</f>
        <v>1</v>
      </c>
      <c r="E500" t="e">
        <f>VLOOKUP(A500,NME_IP!G:T,14,FALSE)</f>
        <v>#N/A</v>
      </c>
    </row>
    <row r="501" spans="1:5" x14ac:dyDescent="0.55000000000000004">
      <c r="A501" s="6" t="s">
        <v>959</v>
      </c>
      <c r="B501" t="e">
        <f>IF(VLOOKUP(A501,NME_IP!G:G,1,FALSE)=A501,1,0)</f>
        <v>#N/A</v>
      </c>
      <c r="C501" t="e">
        <f>IF(VLOOKUP(A501,pHis_IP!G:G,1,FALSE)=A501,1,0)</f>
        <v>#N/A</v>
      </c>
      <c r="D501">
        <f>IF(VLOOKUP(A501,'BE2_Tumor_IAP_E1-4'!C:C,1,FALSE)=A501,1,0)</f>
        <v>1</v>
      </c>
      <c r="E501" t="e">
        <f>VLOOKUP(A501,NME_IP!G:T,14,FALSE)</f>
        <v>#N/A</v>
      </c>
    </row>
    <row r="502" spans="1:5" x14ac:dyDescent="0.55000000000000004">
      <c r="A502" s="6" t="s">
        <v>962</v>
      </c>
      <c r="B502" t="e">
        <f>IF(VLOOKUP(A502,NME_IP!G:G,1,FALSE)=A502,1,0)</f>
        <v>#N/A</v>
      </c>
      <c r="C502" t="e">
        <f>IF(VLOOKUP(A502,pHis_IP!G:G,1,FALSE)=A502,1,0)</f>
        <v>#N/A</v>
      </c>
      <c r="D502">
        <f>IF(VLOOKUP(A502,'BE2_Tumor_IAP_E1-4'!C:C,1,FALSE)=A502,1,0)</f>
        <v>1</v>
      </c>
      <c r="E502" t="e">
        <f>VLOOKUP(A502,NME_IP!G:T,14,FALSE)</f>
        <v>#N/A</v>
      </c>
    </row>
    <row r="503" spans="1:5" x14ac:dyDescent="0.55000000000000004">
      <c r="A503" s="6" t="s">
        <v>965</v>
      </c>
      <c r="B503" t="e">
        <f>IF(VLOOKUP(A503,NME_IP!G:G,1,FALSE)=A503,1,0)</f>
        <v>#N/A</v>
      </c>
      <c r="C503" t="e">
        <f>IF(VLOOKUP(A503,pHis_IP!G:G,1,FALSE)=A503,1,0)</f>
        <v>#N/A</v>
      </c>
      <c r="D503">
        <f>IF(VLOOKUP(A503,'BE2_Tumor_IAP_E1-4'!C:C,1,FALSE)=A503,1,0)</f>
        <v>1</v>
      </c>
      <c r="E503" t="e">
        <f>VLOOKUP(A503,NME_IP!G:T,14,FALSE)</f>
        <v>#N/A</v>
      </c>
    </row>
    <row r="504" spans="1:5" x14ac:dyDescent="0.55000000000000004">
      <c r="A504" s="6" t="s">
        <v>968</v>
      </c>
      <c r="B504" t="e">
        <f>IF(VLOOKUP(A504,NME_IP!G:G,1,FALSE)=A504,1,0)</f>
        <v>#N/A</v>
      </c>
      <c r="C504" t="e">
        <f>IF(VLOOKUP(A504,pHis_IP!G:G,1,FALSE)=A504,1,0)</f>
        <v>#N/A</v>
      </c>
      <c r="D504">
        <f>IF(VLOOKUP(A504,'BE2_Tumor_IAP_E1-4'!C:C,1,FALSE)=A504,1,0)</f>
        <v>1</v>
      </c>
      <c r="E504" t="e">
        <f>VLOOKUP(A504,NME_IP!G:T,14,FALSE)</f>
        <v>#N/A</v>
      </c>
    </row>
    <row r="505" spans="1:5" x14ac:dyDescent="0.55000000000000004">
      <c r="A505" s="6" t="s">
        <v>5926</v>
      </c>
      <c r="B505" t="e">
        <f>IF(VLOOKUP(A505,NME_IP!G:G,1,FALSE)=A505,1,0)</f>
        <v>#N/A</v>
      </c>
      <c r="C505">
        <f>IF(VLOOKUP(A505,pHis_IP!G:G,1,FALSE)=A505,1,0)</f>
        <v>1</v>
      </c>
      <c r="D505" t="e">
        <f>IF(VLOOKUP(A505,'BE2_Tumor_IAP_E1-4'!C:C,1,FALSE)=A505,1,0)</f>
        <v>#N/A</v>
      </c>
      <c r="E505" t="e">
        <f>VLOOKUP(A505,NME_IP!G:T,14,FALSE)</f>
        <v>#N/A</v>
      </c>
    </row>
    <row r="506" spans="1:5" x14ac:dyDescent="0.55000000000000004">
      <c r="A506" s="6" t="s">
        <v>971</v>
      </c>
      <c r="B506" t="e">
        <f>IF(VLOOKUP(A506,NME_IP!G:G,1,FALSE)=A506,1,0)</f>
        <v>#N/A</v>
      </c>
      <c r="C506" t="e">
        <f>IF(VLOOKUP(A506,pHis_IP!G:G,1,FALSE)=A506,1,0)</f>
        <v>#N/A</v>
      </c>
      <c r="D506">
        <f>IF(VLOOKUP(A506,'BE2_Tumor_IAP_E1-4'!C:C,1,FALSE)=A506,1,0)</f>
        <v>1</v>
      </c>
      <c r="E506" t="e">
        <f>VLOOKUP(A506,NME_IP!G:T,14,FALSE)</f>
        <v>#N/A</v>
      </c>
    </row>
    <row r="507" spans="1:5" x14ac:dyDescent="0.55000000000000004">
      <c r="A507" s="6" t="s">
        <v>4678</v>
      </c>
      <c r="B507" t="e">
        <f>IF(VLOOKUP(A507,NME_IP!G:G,1,FALSE)=A507,1,0)</f>
        <v>#N/A</v>
      </c>
      <c r="C507">
        <f>IF(VLOOKUP(A507,pHis_IP!G:G,1,FALSE)=A507,1,0)</f>
        <v>1</v>
      </c>
      <c r="D507" t="e">
        <f>IF(VLOOKUP(A507,'BE2_Tumor_IAP_E1-4'!C:C,1,FALSE)=A507,1,0)</f>
        <v>#N/A</v>
      </c>
      <c r="E507" t="e">
        <f>VLOOKUP(A507,NME_IP!G:T,14,FALSE)</f>
        <v>#N/A</v>
      </c>
    </row>
    <row r="508" spans="1:5" x14ac:dyDescent="0.55000000000000004">
      <c r="A508" s="6" t="s">
        <v>974</v>
      </c>
      <c r="B508" t="e">
        <f>IF(VLOOKUP(A508,NME_IP!G:G,1,FALSE)=A508,1,0)</f>
        <v>#N/A</v>
      </c>
      <c r="C508">
        <f>IF(VLOOKUP(A508,pHis_IP!G:G,1,FALSE)=A508,1,0)</f>
        <v>1</v>
      </c>
      <c r="D508">
        <f>IF(VLOOKUP(A508,'BE2_Tumor_IAP_E1-4'!C:C,1,FALSE)=A508,1,0)</f>
        <v>1</v>
      </c>
      <c r="E508" t="e">
        <f>VLOOKUP(A508,NME_IP!G:T,14,FALSE)</f>
        <v>#N/A</v>
      </c>
    </row>
    <row r="509" spans="1:5" x14ac:dyDescent="0.55000000000000004">
      <c r="A509" s="6" t="s">
        <v>977</v>
      </c>
      <c r="B509" t="e">
        <f>IF(VLOOKUP(A509,NME_IP!G:G,1,FALSE)=A509,1,0)</f>
        <v>#N/A</v>
      </c>
      <c r="C509" t="e">
        <f>IF(VLOOKUP(A509,pHis_IP!G:G,1,FALSE)=A509,1,0)</f>
        <v>#N/A</v>
      </c>
      <c r="D509">
        <f>IF(VLOOKUP(A509,'BE2_Tumor_IAP_E1-4'!C:C,1,FALSE)=A509,1,0)</f>
        <v>1</v>
      </c>
      <c r="E509" t="e">
        <f>VLOOKUP(A509,NME_IP!G:T,14,FALSE)</f>
        <v>#N/A</v>
      </c>
    </row>
    <row r="510" spans="1:5" x14ac:dyDescent="0.55000000000000004">
      <c r="A510" s="6" t="s">
        <v>980</v>
      </c>
      <c r="B510" t="e">
        <f>IF(VLOOKUP(A510,NME_IP!G:G,1,FALSE)=A510,1,0)</f>
        <v>#N/A</v>
      </c>
      <c r="C510" t="e">
        <f>IF(VLOOKUP(A510,pHis_IP!G:G,1,FALSE)=A510,1,0)</f>
        <v>#N/A</v>
      </c>
      <c r="D510">
        <f>IF(VLOOKUP(A510,'BE2_Tumor_IAP_E1-4'!C:C,1,FALSE)=A510,1,0)</f>
        <v>1</v>
      </c>
      <c r="E510" t="e">
        <f>VLOOKUP(A510,NME_IP!G:T,14,FALSE)</f>
        <v>#N/A</v>
      </c>
    </row>
    <row r="511" spans="1:5" x14ac:dyDescent="0.55000000000000004">
      <c r="A511" s="6" t="s">
        <v>984</v>
      </c>
      <c r="B511" t="e">
        <f>IF(VLOOKUP(A511,NME_IP!G:G,1,FALSE)=A511,1,0)</f>
        <v>#N/A</v>
      </c>
      <c r="C511" t="e">
        <f>IF(VLOOKUP(A511,pHis_IP!G:G,1,FALSE)=A511,1,0)</f>
        <v>#N/A</v>
      </c>
      <c r="D511">
        <f>IF(VLOOKUP(A511,'BE2_Tumor_IAP_E1-4'!C:C,1,FALSE)=A511,1,0)</f>
        <v>1</v>
      </c>
      <c r="E511" t="e">
        <f>VLOOKUP(A511,NME_IP!G:T,14,FALSE)</f>
        <v>#N/A</v>
      </c>
    </row>
    <row r="512" spans="1:5" x14ac:dyDescent="0.55000000000000004">
      <c r="A512" s="6" t="s">
        <v>987</v>
      </c>
      <c r="B512" t="e">
        <f>IF(VLOOKUP(A512,NME_IP!G:G,1,FALSE)=A512,1,0)</f>
        <v>#N/A</v>
      </c>
      <c r="C512" t="e">
        <f>IF(VLOOKUP(A512,pHis_IP!G:G,1,FALSE)=A512,1,0)</f>
        <v>#N/A</v>
      </c>
      <c r="D512">
        <f>IF(VLOOKUP(A512,'BE2_Tumor_IAP_E1-4'!C:C,1,FALSE)=A512,1,0)</f>
        <v>1</v>
      </c>
      <c r="E512" t="e">
        <f>VLOOKUP(A512,NME_IP!G:T,14,FALSE)</f>
        <v>#N/A</v>
      </c>
    </row>
    <row r="513" spans="1:5" x14ac:dyDescent="0.55000000000000004">
      <c r="A513" s="6" t="s">
        <v>4687</v>
      </c>
      <c r="B513" t="e">
        <f>IF(VLOOKUP(A513,NME_IP!G:G,1,FALSE)=A513,1,0)</f>
        <v>#N/A</v>
      </c>
      <c r="C513">
        <f>IF(VLOOKUP(A513,pHis_IP!G:G,1,FALSE)=A513,1,0)</f>
        <v>1</v>
      </c>
      <c r="D513" t="e">
        <f>IF(VLOOKUP(A513,'BE2_Tumor_IAP_E1-4'!C:C,1,FALSE)=A513,1,0)</f>
        <v>#N/A</v>
      </c>
      <c r="E513" t="e">
        <f>VLOOKUP(A513,NME_IP!G:T,14,FALSE)</f>
        <v>#N/A</v>
      </c>
    </row>
    <row r="514" spans="1:5" x14ac:dyDescent="0.55000000000000004">
      <c r="A514" s="6" t="s">
        <v>990</v>
      </c>
      <c r="B514" t="e">
        <f>IF(VLOOKUP(A514,NME_IP!G:G,1,FALSE)=A514,1,0)</f>
        <v>#N/A</v>
      </c>
      <c r="C514" t="e">
        <f>IF(VLOOKUP(A514,pHis_IP!G:G,1,FALSE)=A514,1,0)</f>
        <v>#N/A</v>
      </c>
      <c r="D514">
        <f>IF(VLOOKUP(A514,'BE2_Tumor_IAP_E1-4'!C:C,1,FALSE)=A514,1,0)</f>
        <v>1</v>
      </c>
      <c r="E514" t="e">
        <f>VLOOKUP(A514,NME_IP!G:T,14,FALSE)</f>
        <v>#N/A</v>
      </c>
    </row>
    <row r="515" spans="1:5" x14ac:dyDescent="0.55000000000000004">
      <c r="A515" s="1" t="s">
        <v>993</v>
      </c>
      <c r="B515">
        <f>IF(VLOOKUP(A515,NME_IP!G:G,1,FALSE)=A515,1,0)</f>
        <v>1</v>
      </c>
      <c r="C515">
        <f>IF(VLOOKUP(A515,pHis_IP!G:G,1,FALSE)=A515,1,0)</f>
        <v>1</v>
      </c>
      <c r="D515">
        <f>IF(VLOOKUP(A515,'BE2_Tumor_IAP_E1-4'!C:C,1,FALSE)=A515,1,0)</f>
        <v>1</v>
      </c>
      <c r="E515" s="2">
        <f>VLOOKUP(A515,NME_IP!G:T,14,FALSE)</f>
        <v>6.2385000000000002</v>
      </c>
    </row>
    <row r="516" spans="1:5" x14ac:dyDescent="0.55000000000000004">
      <c r="A516" s="6" t="s">
        <v>996</v>
      </c>
      <c r="B516" t="e">
        <f>IF(VLOOKUP(A516,NME_IP!G:G,1,FALSE)=A516,1,0)</f>
        <v>#N/A</v>
      </c>
      <c r="C516" t="e">
        <f>IF(VLOOKUP(A516,pHis_IP!G:G,1,FALSE)=A516,1,0)</f>
        <v>#N/A</v>
      </c>
      <c r="D516">
        <f>IF(VLOOKUP(A516,'BE2_Tumor_IAP_E1-4'!C:C,1,FALSE)=A516,1,0)</f>
        <v>1</v>
      </c>
      <c r="E516" t="e">
        <f>VLOOKUP(A516,NME_IP!G:T,14,FALSE)</f>
        <v>#N/A</v>
      </c>
    </row>
    <row r="517" spans="1:5" x14ac:dyDescent="0.55000000000000004">
      <c r="A517" s="6" t="s">
        <v>3252</v>
      </c>
      <c r="B517">
        <f>IF(VLOOKUP(A517,NME_IP!G:G,1,FALSE)=A517,1,0)</f>
        <v>1</v>
      </c>
      <c r="C517" t="e">
        <f>IF(VLOOKUP(A517,pHis_IP!G:G,1,FALSE)=A517,1,0)</f>
        <v>#N/A</v>
      </c>
      <c r="D517" t="e">
        <f>IF(VLOOKUP(A517,'BE2_Tumor_IAP_E1-4'!C:C,1,FALSE)=A517,1,0)</f>
        <v>#N/A</v>
      </c>
      <c r="E517" s="2">
        <f>VLOOKUP(A517,NME_IP!G:T,14,FALSE)</f>
        <v>-2</v>
      </c>
    </row>
    <row r="518" spans="1:5" x14ac:dyDescent="0.55000000000000004">
      <c r="A518" s="6" t="s">
        <v>3135</v>
      </c>
      <c r="B518">
        <f>IF(VLOOKUP(A518,NME_IP!G:G,1,FALSE)=A518,1,0)</f>
        <v>1</v>
      </c>
      <c r="C518" t="e">
        <f>IF(VLOOKUP(A518,pHis_IP!G:G,1,FALSE)=A518,1,0)</f>
        <v>#N/A</v>
      </c>
      <c r="D518" t="e">
        <f>IF(VLOOKUP(A518,'BE2_Tumor_IAP_E1-4'!C:C,1,FALSE)=A518,1,0)</f>
        <v>#N/A</v>
      </c>
      <c r="E518" s="2">
        <f>VLOOKUP(A518,NME_IP!G:T,14,FALSE)</f>
        <v>6.3761000000000001</v>
      </c>
    </row>
    <row r="519" spans="1:5" x14ac:dyDescent="0.55000000000000004">
      <c r="A519" s="6" t="s">
        <v>999</v>
      </c>
      <c r="B519" t="e">
        <f>IF(VLOOKUP(A519,NME_IP!G:G,1,FALSE)=A519,1,0)</f>
        <v>#N/A</v>
      </c>
      <c r="C519" t="e">
        <f>IF(VLOOKUP(A519,pHis_IP!G:G,1,FALSE)=A519,1,0)</f>
        <v>#N/A</v>
      </c>
      <c r="D519">
        <f>IF(VLOOKUP(A519,'BE2_Tumor_IAP_E1-4'!C:C,1,FALSE)=A519,1,0)</f>
        <v>1</v>
      </c>
      <c r="E519" t="e">
        <f>VLOOKUP(A519,NME_IP!G:T,14,FALSE)</f>
        <v>#N/A</v>
      </c>
    </row>
    <row r="520" spans="1:5" x14ac:dyDescent="0.55000000000000004">
      <c r="A520" s="6" t="s">
        <v>1002</v>
      </c>
      <c r="B520" t="e">
        <f>IF(VLOOKUP(A520,NME_IP!G:G,1,FALSE)=A520,1,0)</f>
        <v>#N/A</v>
      </c>
      <c r="C520" t="e">
        <f>IF(VLOOKUP(A520,pHis_IP!G:G,1,FALSE)=A520,1,0)</f>
        <v>#N/A</v>
      </c>
      <c r="D520">
        <f>IF(VLOOKUP(A520,'BE2_Tumor_IAP_E1-4'!C:C,1,FALSE)=A520,1,0)</f>
        <v>1</v>
      </c>
      <c r="E520" t="e">
        <f>VLOOKUP(A520,NME_IP!G:T,14,FALSE)</f>
        <v>#N/A</v>
      </c>
    </row>
    <row r="521" spans="1:5" x14ac:dyDescent="0.55000000000000004">
      <c r="A521" s="5" t="s">
        <v>3083</v>
      </c>
      <c r="B521">
        <f>IF(VLOOKUP(A521,NME_IP!G:G,1,FALSE)=A521,1,0)</f>
        <v>1</v>
      </c>
      <c r="C521">
        <f>IF(VLOOKUP(A521,pHis_IP!G:G,1,FALSE)=A521,1,0)</f>
        <v>1</v>
      </c>
      <c r="D521" t="e">
        <f>IF(VLOOKUP(A521,'BE2_Tumor_IAP_E1-4'!C:C,1,FALSE)=A521,1,0)</f>
        <v>#N/A</v>
      </c>
      <c r="E521" s="2">
        <f>VLOOKUP(A521,NME_IP!G:T,14,FALSE)</f>
        <v>6.5686999999999998</v>
      </c>
    </row>
    <row r="522" spans="1:5" x14ac:dyDescent="0.55000000000000004">
      <c r="A522" s="6" t="s">
        <v>4698</v>
      </c>
      <c r="B522" t="e">
        <f>IF(VLOOKUP(A522,NME_IP!G:G,1,FALSE)=A522,1,0)</f>
        <v>#N/A</v>
      </c>
      <c r="C522">
        <f>IF(VLOOKUP(A522,pHis_IP!G:G,1,FALSE)=A522,1,0)</f>
        <v>1</v>
      </c>
      <c r="D522" t="e">
        <f>IF(VLOOKUP(A522,'BE2_Tumor_IAP_E1-4'!C:C,1,FALSE)=A522,1,0)</f>
        <v>#N/A</v>
      </c>
      <c r="E522" t="e">
        <f>VLOOKUP(A522,NME_IP!G:T,14,FALSE)</f>
        <v>#N/A</v>
      </c>
    </row>
    <row r="523" spans="1:5" x14ac:dyDescent="0.55000000000000004">
      <c r="A523" s="6" t="s">
        <v>4702</v>
      </c>
      <c r="B523" t="e">
        <f>IF(VLOOKUP(A523,NME_IP!G:G,1,FALSE)=A523,1,0)</f>
        <v>#N/A</v>
      </c>
      <c r="C523">
        <f>IF(VLOOKUP(A523,pHis_IP!G:G,1,FALSE)=A523,1,0)</f>
        <v>1</v>
      </c>
      <c r="D523" t="e">
        <f>IF(VLOOKUP(A523,'BE2_Tumor_IAP_E1-4'!C:C,1,FALSE)=A523,1,0)</f>
        <v>#N/A</v>
      </c>
      <c r="E523" t="e">
        <f>VLOOKUP(A523,NME_IP!G:T,14,FALSE)</f>
        <v>#N/A</v>
      </c>
    </row>
    <row r="524" spans="1:5" x14ac:dyDescent="0.55000000000000004">
      <c r="A524" s="6" t="s">
        <v>1006</v>
      </c>
      <c r="B524" t="e">
        <f>IF(VLOOKUP(A524,NME_IP!G:G,1,FALSE)=A524,1,0)</f>
        <v>#N/A</v>
      </c>
      <c r="C524" t="e">
        <f>IF(VLOOKUP(A524,pHis_IP!G:G,1,FALSE)=A524,1,0)</f>
        <v>#N/A</v>
      </c>
      <c r="D524">
        <f>IF(VLOOKUP(A524,'BE2_Tumor_IAP_E1-4'!C:C,1,FALSE)=A524,1,0)</f>
        <v>1</v>
      </c>
      <c r="E524" t="e">
        <f>VLOOKUP(A524,NME_IP!G:T,14,FALSE)</f>
        <v>#N/A</v>
      </c>
    </row>
    <row r="525" spans="1:5" x14ac:dyDescent="0.55000000000000004">
      <c r="A525" s="6" t="s">
        <v>1009</v>
      </c>
      <c r="B525" t="e">
        <f>IF(VLOOKUP(A525,NME_IP!G:G,1,FALSE)=A525,1,0)</f>
        <v>#N/A</v>
      </c>
      <c r="C525" t="e">
        <f>IF(VLOOKUP(A525,pHis_IP!G:G,1,FALSE)=A525,1,0)</f>
        <v>#N/A</v>
      </c>
      <c r="D525">
        <f>IF(VLOOKUP(A525,'BE2_Tumor_IAP_E1-4'!C:C,1,FALSE)=A525,1,0)</f>
        <v>1</v>
      </c>
      <c r="E525" t="e">
        <f>VLOOKUP(A525,NME_IP!G:T,14,FALSE)</f>
        <v>#N/A</v>
      </c>
    </row>
    <row r="526" spans="1:5" x14ac:dyDescent="0.55000000000000004">
      <c r="A526" s="6" t="s">
        <v>1012</v>
      </c>
      <c r="B526" t="e">
        <f>IF(VLOOKUP(A526,NME_IP!G:G,1,FALSE)=A526,1,0)</f>
        <v>#N/A</v>
      </c>
      <c r="C526" t="e">
        <f>IF(VLOOKUP(A526,pHis_IP!G:G,1,FALSE)=A526,1,0)</f>
        <v>#N/A</v>
      </c>
      <c r="D526">
        <f>IF(VLOOKUP(A526,'BE2_Tumor_IAP_E1-4'!C:C,1,FALSE)=A526,1,0)</f>
        <v>1</v>
      </c>
      <c r="E526" t="e">
        <f>VLOOKUP(A526,NME_IP!G:T,14,FALSE)</f>
        <v>#N/A</v>
      </c>
    </row>
    <row r="527" spans="1:5" x14ac:dyDescent="0.55000000000000004">
      <c r="A527" s="6" t="s">
        <v>1015</v>
      </c>
      <c r="B527" t="e">
        <f>IF(VLOOKUP(A527,NME_IP!G:G,1,FALSE)=A527,1,0)</f>
        <v>#N/A</v>
      </c>
      <c r="C527" t="e">
        <f>IF(VLOOKUP(A527,pHis_IP!G:G,1,FALSE)=A527,1,0)</f>
        <v>#N/A</v>
      </c>
      <c r="D527">
        <f>IF(VLOOKUP(A527,'BE2_Tumor_IAP_E1-4'!C:C,1,FALSE)=A527,1,0)</f>
        <v>1</v>
      </c>
      <c r="E527" t="e">
        <f>VLOOKUP(A527,NME_IP!G:T,14,FALSE)</f>
        <v>#N/A</v>
      </c>
    </row>
    <row r="528" spans="1:5" x14ac:dyDescent="0.55000000000000004">
      <c r="A528" s="6" t="s">
        <v>1018</v>
      </c>
      <c r="B528" t="e">
        <f>IF(VLOOKUP(A528,NME_IP!G:G,1,FALSE)=A528,1,0)</f>
        <v>#N/A</v>
      </c>
      <c r="C528" t="e">
        <f>IF(VLOOKUP(A528,pHis_IP!G:G,1,FALSE)=A528,1,0)</f>
        <v>#N/A</v>
      </c>
      <c r="D528">
        <f>IF(VLOOKUP(A528,'BE2_Tumor_IAP_E1-4'!C:C,1,FALSE)=A528,1,0)</f>
        <v>1</v>
      </c>
      <c r="E528" t="e">
        <f>VLOOKUP(A528,NME_IP!G:T,14,FALSE)</f>
        <v>#N/A</v>
      </c>
    </row>
    <row r="529" spans="1:5" x14ac:dyDescent="0.55000000000000004">
      <c r="A529" s="6" t="s">
        <v>4705</v>
      </c>
      <c r="B529" t="e">
        <f>IF(VLOOKUP(A529,NME_IP!G:G,1,FALSE)=A529,1,0)</f>
        <v>#N/A</v>
      </c>
      <c r="C529">
        <f>IF(VLOOKUP(A529,pHis_IP!G:G,1,FALSE)=A529,1,0)</f>
        <v>1</v>
      </c>
      <c r="D529" t="e">
        <f>IF(VLOOKUP(A529,'BE2_Tumor_IAP_E1-4'!C:C,1,FALSE)=A529,1,0)</f>
        <v>#N/A</v>
      </c>
      <c r="E529" t="e">
        <f>VLOOKUP(A529,NME_IP!G:T,14,FALSE)</f>
        <v>#N/A</v>
      </c>
    </row>
    <row r="530" spans="1:5" x14ac:dyDescent="0.55000000000000004">
      <c r="A530" s="6" t="s">
        <v>1021</v>
      </c>
      <c r="B530" t="e">
        <f>IF(VLOOKUP(A530,NME_IP!G:G,1,FALSE)=A530,1,0)</f>
        <v>#N/A</v>
      </c>
      <c r="C530" t="e">
        <f>IF(VLOOKUP(A530,pHis_IP!G:G,1,FALSE)=A530,1,0)</f>
        <v>#N/A</v>
      </c>
      <c r="D530">
        <f>IF(VLOOKUP(A530,'BE2_Tumor_IAP_E1-4'!C:C,1,FALSE)=A530,1,0)</f>
        <v>1</v>
      </c>
      <c r="E530" t="e">
        <f>VLOOKUP(A530,NME_IP!G:T,14,FALSE)</f>
        <v>#N/A</v>
      </c>
    </row>
    <row r="531" spans="1:5" x14ac:dyDescent="0.55000000000000004">
      <c r="A531" s="6" t="s">
        <v>4709</v>
      </c>
      <c r="B531" t="e">
        <f>IF(VLOOKUP(A531,NME_IP!G:G,1,FALSE)=A531,1,0)</f>
        <v>#N/A</v>
      </c>
      <c r="C531">
        <f>IF(VLOOKUP(A531,pHis_IP!G:G,1,FALSE)=A531,1,0)</f>
        <v>1</v>
      </c>
      <c r="D531" t="e">
        <f>IF(VLOOKUP(A531,'BE2_Tumor_IAP_E1-4'!C:C,1,FALSE)=A531,1,0)</f>
        <v>#N/A</v>
      </c>
      <c r="E531" t="e">
        <f>VLOOKUP(A531,NME_IP!G:T,14,FALSE)</f>
        <v>#N/A</v>
      </c>
    </row>
    <row r="532" spans="1:5" x14ac:dyDescent="0.55000000000000004">
      <c r="A532" s="6" t="s">
        <v>3289</v>
      </c>
      <c r="B532">
        <f>IF(VLOOKUP(A532,NME_IP!G:G,1,FALSE)=A532,1,0)</f>
        <v>1</v>
      </c>
      <c r="C532" t="e">
        <f>IF(VLOOKUP(A532,pHis_IP!G:G,1,FALSE)=A532,1,0)</f>
        <v>#N/A</v>
      </c>
      <c r="D532" t="e">
        <f>IF(VLOOKUP(A532,'BE2_Tumor_IAP_E1-4'!C:C,1,FALSE)=A532,1,0)</f>
        <v>#N/A</v>
      </c>
      <c r="E532" s="2">
        <f>VLOOKUP(A532,NME_IP!G:T,14,FALSE)</f>
        <v>-2</v>
      </c>
    </row>
    <row r="533" spans="1:5" x14ac:dyDescent="0.55000000000000004">
      <c r="A533" s="6" t="s">
        <v>1024</v>
      </c>
      <c r="B533" t="e">
        <f>IF(VLOOKUP(A533,NME_IP!G:G,1,FALSE)=A533,1,0)</f>
        <v>#N/A</v>
      </c>
      <c r="C533" t="e">
        <f>IF(VLOOKUP(A533,pHis_IP!G:G,1,FALSE)=A533,1,0)</f>
        <v>#N/A</v>
      </c>
      <c r="D533">
        <f>IF(VLOOKUP(A533,'BE2_Tumor_IAP_E1-4'!C:C,1,FALSE)=A533,1,0)</f>
        <v>1</v>
      </c>
      <c r="E533" t="e">
        <f>VLOOKUP(A533,NME_IP!G:T,14,FALSE)</f>
        <v>#N/A</v>
      </c>
    </row>
    <row r="534" spans="1:5" x14ac:dyDescent="0.55000000000000004">
      <c r="A534" s="6" t="s">
        <v>1027</v>
      </c>
      <c r="B534" t="e">
        <f>IF(VLOOKUP(A534,NME_IP!G:G,1,FALSE)=A534,1,0)</f>
        <v>#N/A</v>
      </c>
      <c r="C534" t="e">
        <f>IF(VLOOKUP(A534,pHis_IP!G:G,1,FALSE)=A534,1,0)</f>
        <v>#N/A</v>
      </c>
      <c r="D534">
        <f>IF(VLOOKUP(A534,'BE2_Tumor_IAP_E1-4'!C:C,1,FALSE)=A534,1,0)</f>
        <v>1</v>
      </c>
      <c r="E534" t="e">
        <f>VLOOKUP(A534,NME_IP!G:T,14,FALSE)</f>
        <v>#N/A</v>
      </c>
    </row>
    <row r="535" spans="1:5" x14ac:dyDescent="0.55000000000000004">
      <c r="A535" s="6" t="s">
        <v>4712</v>
      </c>
      <c r="B535" t="e">
        <f>IF(VLOOKUP(A535,NME_IP!G:G,1,FALSE)=A535,1,0)</f>
        <v>#N/A</v>
      </c>
      <c r="C535">
        <f>IF(VLOOKUP(A535,pHis_IP!G:G,1,FALSE)=A535,1,0)</f>
        <v>1</v>
      </c>
      <c r="D535" t="e">
        <f>IF(VLOOKUP(A535,'BE2_Tumor_IAP_E1-4'!C:C,1,FALSE)=A535,1,0)</f>
        <v>#N/A</v>
      </c>
      <c r="E535" t="e">
        <f>VLOOKUP(A535,NME_IP!G:T,14,FALSE)</f>
        <v>#N/A</v>
      </c>
    </row>
    <row r="536" spans="1:5" x14ac:dyDescent="0.55000000000000004">
      <c r="A536" s="6" t="s">
        <v>3101</v>
      </c>
      <c r="B536">
        <f>IF(VLOOKUP(A536,NME_IP!G:G,1,FALSE)=A536,1,0)</f>
        <v>1</v>
      </c>
      <c r="C536" t="e">
        <f>IF(VLOOKUP(A536,pHis_IP!G:G,1,FALSE)=A536,1,0)</f>
        <v>#N/A</v>
      </c>
      <c r="D536" t="e">
        <f>IF(VLOOKUP(A536,'BE2_Tumor_IAP_E1-4'!C:C,1,FALSE)=A536,1,0)</f>
        <v>#N/A</v>
      </c>
      <c r="E536" s="2">
        <f>VLOOKUP(A536,NME_IP!G:T,14,FALSE)</f>
        <v>6.5053000000000001</v>
      </c>
    </row>
    <row r="537" spans="1:5" x14ac:dyDescent="0.55000000000000004">
      <c r="A537" s="6" t="s">
        <v>1031</v>
      </c>
      <c r="B537" t="e">
        <f>IF(VLOOKUP(A537,NME_IP!G:G,1,FALSE)=A537,1,0)</f>
        <v>#N/A</v>
      </c>
      <c r="C537" t="e">
        <f>IF(VLOOKUP(A537,pHis_IP!G:G,1,FALSE)=A537,1,0)</f>
        <v>#N/A</v>
      </c>
      <c r="D537">
        <f>IF(VLOOKUP(A537,'BE2_Tumor_IAP_E1-4'!C:C,1,FALSE)=A537,1,0)</f>
        <v>1</v>
      </c>
      <c r="E537" t="e">
        <f>VLOOKUP(A537,NME_IP!G:T,14,FALSE)</f>
        <v>#N/A</v>
      </c>
    </row>
    <row r="538" spans="1:5" x14ac:dyDescent="0.55000000000000004">
      <c r="A538" s="6" t="s">
        <v>4720</v>
      </c>
      <c r="B538" t="e">
        <f>IF(VLOOKUP(A538,NME_IP!G:G,1,FALSE)=A538,1,0)</f>
        <v>#N/A</v>
      </c>
      <c r="C538">
        <f>IF(VLOOKUP(A538,pHis_IP!G:G,1,FALSE)=A538,1,0)</f>
        <v>1</v>
      </c>
      <c r="D538" t="e">
        <f>IF(VLOOKUP(A538,'BE2_Tumor_IAP_E1-4'!C:C,1,FALSE)=A538,1,0)</f>
        <v>#N/A</v>
      </c>
      <c r="E538" t="e">
        <f>VLOOKUP(A538,NME_IP!G:T,14,FALSE)</f>
        <v>#N/A</v>
      </c>
    </row>
    <row r="539" spans="1:5" x14ac:dyDescent="0.55000000000000004">
      <c r="A539" s="6" t="s">
        <v>1034</v>
      </c>
      <c r="B539" t="e">
        <f>IF(VLOOKUP(A539,NME_IP!G:G,1,FALSE)=A539,1,0)</f>
        <v>#N/A</v>
      </c>
      <c r="C539" t="e">
        <f>IF(VLOOKUP(A539,pHis_IP!G:G,1,FALSE)=A539,1,0)</f>
        <v>#N/A</v>
      </c>
      <c r="D539">
        <f>IF(VLOOKUP(A539,'BE2_Tumor_IAP_E1-4'!C:C,1,FALSE)=A539,1,0)</f>
        <v>1</v>
      </c>
      <c r="E539" t="e">
        <f>VLOOKUP(A539,NME_IP!G:T,14,FALSE)</f>
        <v>#N/A</v>
      </c>
    </row>
    <row r="540" spans="1:5" x14ac:dyDescent="0.55000000000000004">
      <c r="A540" s="6" t="s">
        <v>1037</v>
      </c>
      <c r="B540" t="e">
        <f>IF(VLOOKUP(A540,NME_IP!G:G,1,FALSE)=A540,1,0)</f>
        <v>#N/A</v>
      </c>
      <c r="C540" t="e">
        <f>IF(VLOOKUP(A540,pHis_IP!G:G,1,FALSE)=A540,1,0)</f>
        <v>#N/A</v>
      </c>
      <c r="D540">
        <f>IF(VLOOKUP(A540,'BE2_Tumor_IAP_E1-4'!C:C,1,FALSE)=A540,1,0)</f>
        <v>1</v>
      </c>
      <c r="E540" t="e">
        <f>VLOOKUP(A540,NME_IP!G:T,14,FALSE)</f>
        <v>#N/A</v>
      </c>
    </row>
    <row r="541" spans="1:5" x14ac:dyDescent="0.55000000000000004">
      <c r="A541" s="6" t="s">
        <v>1040</v>
      </c>
      <c r="B541" t="e">
        <f>IF(VLOOKUP(A541,NME_IP!G:G,1,FALSE)=A541,1,0)</f>
        <v>#N/A</v>
      </c>
      <c r="C541" t="e">
        <f>IF(VLOOKUP(A541,pHis_IP!G:G,1,FALSE)=A541,1,0)</f>
        <v>#N/A</v>
      </c>
      <c r="D541">
        <f>IF(VLOOKUP(A541,'BE2_Tumor_IAP_E1-4'!C:C,1,FALSE)=A541,1,0)</f>
        <v>1</v>
      </c>
      <c r="E541" t="e">
        <f>VLOOKUP(A541,NME_IP!G:T,14,FALSE)</f>
        <v>#N/A</v>
      </c>
    </row>
    <row r="542" spans="1:5" x14ac:dyDescent="0.55000000000000004">
      <c r="A542" s="6" t="s">
        <v>1043</v>
      </c>
      <c r="B542" t="e">
        <f>IF(VLOOKUP(A542,NME_IP!G:G,1,FALSE)=A542,1,0)</f>
        <v>#N/A</v>
      </c>
      <c r="C542">
        <f>IF(VLOOKUP(A542,pHis_IP!G:G,1,FALSE)=A542,1,0)</f>
        <v>1</v>
      </c>
      <c r="D542">
        <f>IF(VLOOKUP(A542,'BE2_Tumor_IAP_E1-4'!C:C,1,FALSE)=A542,1,0)</f>
        <v>1</v>
      </c>
      <c r="E542" t="e">
        <f>VLOOKUP(A542,NME_IP!G:T,14,FALSE)</f>
        <v>#N/A</v>
      </c>
    </row>
    <row r="543" spans="1:5" x14ac:dyDescent="0.55000000000000004">
      <c r="A543" s="6" t="s">
        <v>4730</v>
      </c>
      <c r="B543" t="e">
        <f>IF(VLOOKUP(A543,NME_IP!G:G,1,FALSE)=A543,1,0)</f>
        <v>#N/A</v>
      </c>
      <c r="C543">
        <f>IF(VLOOKUP(A543,pHis_IP!G:G,1,FALSE)=A543,1,0)</f>
        <v>1</v>
      </c>
      <c r="D543" t="e">
        <f>IF(VLOOKUP(A543,'BE2_Tumor_IAP_E1-4'!C:C,1,FALSE)=A543,1,0)</f>
        <v>#N/A</v>
      </c>
      <c r="E543" t="e">
        <f>VLOOKUP(A543,NME_IP!G:T,14,FALSE)</f>
        <v>#N/A</v>
      </c>
    </row>
    <row r="544" spans="1:5" x14ac:dyDescent="0.55000000000000004">
      <c r="A544" s="6" t="s">
        <v>4735</v>
      </c>
      <c r="B544" t="e">
        <f>IF(VLOOKUP(A544,NME_IP!G:G,1,FALSE)=A544,1,0)</f>
        <v>#N/A</v>
      </c>
      <c r="C544">
        <f>IF(VLOOKUP(A544,pHis_IP!G:G,1,FALSE)=A544,1,0)</f>
        <v>1</v>
      </c>
      <c r="D544" t="e">
        <f>IF(VLOOKUP(A544,'BE2_Tumor_IAP_E1-4'!C:C,1,FALSE)=A544,1,0)</f>
        <v>#N/A</v>
      </c>
      <c r="E544" t="e">
        <f>VLOOKUP(A544,NME_IP!G:T,14,FALSE)</f>
        <v>#N/A</v>
      </c>
    </row>
    <row r="545" spans="1:5" x14ac:dyDescent="0.55000000000000004">
      <c r="A545" s="6" t="s">
        <v>1046</v>
      </c>
      <c r="B545" t="e">
        <f>IF(VLOOKUP(A545,NME_IP!G:G,1,FALSE)=A545,1,0)</f>
        <v>#N/A</v>
      </c>
      <c r="C545" t="e">
        <f>IF(VLOOKUP(A545,pHis_IP!G:G,1,FALSE)=A545,1,0)</f>
        <v>#N/A</v>
      </c>
      <c r="D545">
        <f>IF(VLOOKUP(A545,'BE2_Tumor_IAP_E1-4'!C:C,1,FALSE)=A545,1,0)</f>
        <v>1</v>
      </c>
      <c r="E545" t="e">
        <f>VLOOKUP(A545,NME_IP!G:T,14,FALSE)</f>
        <v>#N/A</v>
      </c>
    </row>
    <row r="546" spans="1:5" x14ac:dyDescent="0.55000000000000004">
      <c r="A546" s="6" t="s">
        <v>1049</v>
      </c>
      <c r="B546" t="e">
        <f>IF(VLOOKUP(A546,NME_IP!G:G,1,FALSE)=A546,1,0)</f>
        <v>#N/A</v>
      </c>
      <c r="C546" t="e">
        <f>IF(VLOOKUP(A546,pHis_IP!G:G,1,FALSE)=A546,1,0)</f>
        <v>#N/A</v>
      </c>
      <c r="D546">
        <f>IF(VLOOKUP(A546,'BE2_Tumor_IAP_E1-4'!C:C,1,FALSE)=A546,1,0)</f>
        <v>1</v>
      </c>
      <c r="E546" t="e">
        <f>VLOOKUP(A546,NME_IP!G:T,14,FALSE)</f>
        <v>#N/A</v>
      </c>
    </row>
    <row r="547" spans="1:5" x14ac:dyDescent="0.55000000000000004">
      <c r="A547" s="6" t="s">
        <v>3362</v>
      </c>
      <c r="B547">
        <f>IF(VLOOKUP(A547,NME_IP!G:G,1,FALSE)=A547,1,0)</f>
        <v>1</v>
      </c>
      <c r="C547" t="e">
        <f>IF(VLOOKUP(A547,pHis_IP!G:G,1,FALSE)=A547,1,0)</f>
        <v>#N/A</v>
      </c>
      <c r="D547" t="e">
        <f>IF(VLOOKUP(A547,'BE2_Tumor_IAP_E1-4'!C:C,1,FALSE)=A547,1,0)</f>
        <v>#N/A</v>
      </c>
      <c r="E547" s="2">
        <f>VLOOKUP(A547,NME_IP!G:T,14,FALSE)</f>
        <v>-2</v>
      </c>
    </row>
    <row r="548" spans="1:5" x14ac:dyDescent="0.55000000000000004">
      <c r="A548" s="6" t="s">
        <v>3392</v>
      </c>
      <c r="B548">
        <f>IF(VLOOKUP(A548,NME_IP!G:G,1,FALSE)=A548,1,0)</f>
        <v>1</v>
      </c>
      <c r="C548" t="e">
        <f>IF(VLOOKUP(A548,pHis_IP!G:G,1,FALSE)=A548,1,0)</f>
        <v>#N/A</v>
      </c>
      <c r="D548" t="e">
        <f>IF(VLOOKUP(A548,'BE2_Tumor_IAP_E1-4'!C:C,1,FALSE)=A548,1,0)</f>
        <v>#N/A</v>
      </c>
      <c r="E548" s="2">
        <f>VLOOKUP(A548,NME_IP!G:T,14,FALSE)</f>
        <v>-2</v>
      </c>
    </row>
    <row r="549" spans="1:5" x14ac:dyDescent="0.55000000000000004">
      <c r="A549" s="6" t="s">
        <v>1052</v>
      </c>
      <c r="B549" t="e">
        <f>IF(VLOOKUP(A549,NME_IP!G:G,1,FALSE)=A549,1,0)</f>
        <v>#N/A</v>
      </c>
      <c r="C549" t="e">
        <f>IF(VLOOKUP(A549,pHis_IP!G:G,1,FALSE)=A549,1,0)</f>
        <v>#N/A</v>
      </c>
      <c r="D549">
        <f>IF(VLOOKUP(A549,'BE2_Tumor_IAP_E1-4'!C:C,1,FALSE)=A549,1,0)</f>
        <v>1</v>
      </c>
      <c r="E549" t="e">
        <f>VLOOKUP(A549,NME_IP!G:T,14,FALSE)</f>
        <v>#N/A</v>
      </c>
    </row>
    <row r="550" spans="1:5" x14ac:dyDescent="0.55000000000000004">
      <c r="A550" s="5" t="s">
        <v>2648</v>
      </c>
      <c r="B550">
        <f>IF(VLOOKUP(A550,NME_IP!G:G,1,FALSE)=A550,1,0)</f>
        <v>1</v>
      </c>
      <c r="C550">
        <f>IF(VLOOKUP(A550,pHis_IP!G:G,1,FALSE)=A550,1,0)</f>
        <v>1</v>
      </c>
      <c r="D550" t="e">
        <f>IF(VLOOKUP(A550,'BE2_Tumor_IAP_E1-4'!C:C,1,FALSE)=A550,1,0)</f>
        <v>#N/A</v>
      </c>
      <c r="E550" s="4">
        <f>VLOOKUP(A550,NME_IP!G:T,14,FALSE)</f>
        <v>28.056999999999999</v>
      </c>
    </row>
    <row r="551" spans="1:5" x14ac:dyDescent="0.55000000000000004">
      <c r="A551" s="6" t="s">
        <v>1055</v>
      </c>
      <c r="B551" t="e">
        <f>IF(VLOOKUP(A551,NME_IP!G:G,1,FALSE)=A551,1,0)</f>
        <v>#N/A</v>
      </c>
      <c r="C551" t="e">
        <f>IF(VLOOKUP(A551,pHis_IP!G:G,1,FALSE)=A551,1,0)</f>
        <v>#N/A</v>
      </c>
      <c r="D551">
        <f>IF(VLOOKUP(A551,'BE2_Tumor_IAP_E1-4'!C:C,1,FALSE)=A551,1,0)</f>
        <v>1</v>
      </c>
      <c r="E551" t="e">
        <f>VLOOKUP(A551,NME_IP!G:T,14,FALSE)</f>
        <v>#N/A</v>
      </c>
    </row>
    <row r="552" spans="1:5" x14ac:dyDescent="0.55000000000000004">
      <c r="A552" s="6" t="s">
        <v>1058</v>
      </c>
      <c r="B552" t="e">
        <f>IF(VLOOKUP(A552,NME_IP!G:G,1,FALSE)=A552,1,0)</f>
        <v>#N/A</v>
      </c>
      <c r="C552" t="e">
        <f>IF(VLOOKUP(A552,pHis_IP!G:G,1,FALSE)=A552,1,0)</f>
        <v>#N/A</v>
      </c>
      <c r="D552">
        <f>IF(VLOOKUP(A552,'BE2_Tumor_IAP_E1-4'!C:C,1,FALSE)=A552,1,0)</f>
        <v>1</v>
      </c>
      <c r="E552" t="e">
        <f>VLOOKUP(A552,NME_IP!G:T,14,FALSE)</f>
        <v>#N/A</v>
      </c>
    </row>
    <row r="553" spans="1:5" x14ac:dyDescent="0.55000000000000004">
      <c r="A553" s="1" t="s">
        <v>1061</v>
      </c>
      <c r="B553">
        <f>IF(VLOOKUP(A553,NME_IP!G:G,1,FALSE)=A553,1,0)</f>
        <v>1</v>
      </c>
      <c r="C553">
        <f>IF(VLOOKUP(A553,pHis_IP!G:G,1,FALSE)=A553,1,0)</f>
        <v>1</v>
      </c>
      <c r="D553">
        <f>IF(VLOOKUP(A553,'BE2_Tumor_IAP_E1-4'!C:C,1,FALSE)=A553,1,0)</f>
        <v>1</v>
      </c>
      <c r="E553" s="2">
        <f>VLOOKUP(A553,NME_IP!G:T,14,FALSE)</f>
        <v>13.093999999999999</v>
      </c>
    </row>
    <row r="554" spans="1:5" x14ac:dyDescent="0.55000000000000004">
      <c r="A554" s="6" t="s">
        <v>1064</v>
      </c>
      <c r="B554" t="e">
        <f>IF(VLOOKUP(A554,NME_IP!G:G,1,FALSE)=A554,1,0)</f>
        <v>#N/A</v>
      </c>
      <c r="C554" t="e">
        <f>IF(VLOOKUP(A554,pHis_IP!G:G,1,FALSE)=A554,1,0)</f>
        <v>#N/A</v>
      </c>
      <c r="D554">
        <f>IF(VLOOKUP(A554,'BE2_Tumor_IAP_E1-4'!C:C,1,FALSE)=A554,1,0)</f>
        <v>1</v>
      </c>
      <c r="E554" t="e">
        <f>VLOOKUP(A554,NME_IP!G:T,14,FALSE)</f>
        <v>#N/A</v>
      </c>
    </row>
    <row r="555" spans="1:5" x14ac:dyDescent="0.55000000000000004">
      <c r="A555" s="5" t="s">
        <v>1067</v>
      </c>
      <c r="B555">
        <f>IF(VLOOKUP(A555,NME_IP!G:G,1,FALSE)=A555,1,0)</f>
        <v>1</v>
      </c>
      <c r="C555" t="e">
        <f>IF(VLOOKUP(A555,pHis_IP!G:G,1,FALSE)=A555,1,0)</f>
        <v>#N/A</v>
      </c>
      <c r="D555">
        <f>IF(VLOOKUP(A555,'BE2_Tumor_IAP_E1-4'!C:C,1,FALSE)=A555,1,0)</f>
        <v>1</v>
      </c>
      <c r="E555" s="2">
        <f>VLOOKUP(A555,NME_IP!G:T,14,FALSE)</f>
        <v>-2</v>
      </c>
    </row>
    <row r="556" spans="1:5" x14ac:dyDescent="0.55000000000000004">
      <c r="A556" s="6" t="s">
        <v>1070</v>
      </c>
      <c r="B556" t="e">
        <f>IF(VLOOKUP(A556,NME_IP!G:G,1,FALSE)=A556,1,0)</f>
        <v>#N/A</v>
      </c>
      <c r="C556">
        <f>IF(VLOOKUP(A556,pHis_IP!G:G,1,FALSE)=A556,1,0)</f>
        <v>1</v>
      </c>
      <c r="D556">
        <f>IF(VLOOKUP(A556,'BE2_Tumor_IAP_E1-4'!C:C,1,FALSE)=A556,1,0)</f>
        <v>1</v>
      </c>
      <c r="E556" t="e">
        <f>VLOOKUP(A556,NME_IP!G:T,14,FALSE)</f>
        <v>#N/A</v>
      </c>
    </row>
    <row r="557" spans="1:5" x14ac:dyDescent="0.55000000000000004">
      <c r="A557" s="6" t="s">
        <v>1073</v>
      </c>
      <c r="B557" t="e">
        <f>IF(VLOOKUP(A557,NME_IP!G:G,1,FALSE)=A557,1,0)</f>
        <v>#N/A</v>
      </c>
      <c r="C557" t="e">
        <f>IF(VLOOKUP(A557,pHis_IP!G:G,1,FALSE)=A557,1,0)</f>
        <v>#N/A</v>
      </c>
      <c r="D557">
        <f>IF(VLOOKUP(A557,'BE2_Tumor_IAP_E1-4'!C:C,1,FALSE)=A557,1,0)</f>
        <v>1</v>
      </c>
      <c r="E557" t="e">
        <f>VLOOKUP(A557,NME_IP!G:T,14,FALSE)</f>
        <v>#N/A</v>
      </c>
    </row>
    <row r="558" spans="1:5" x14ac:dyDescent="0.55000000000000004">
      <c r="A558" s="6" t="s">
        <v>4752</v>
      </c>
      <c r="B558" t="e">
        <f>IF(VLOOKUP(A558,NME_IP!G:G,1,FALSE)=A558,1,0)</f>
        <v>#N/A</v>
      </c>
      <c r="C558">
        <f>IF(VLOOKUP(A558,pHis_IP!G:G,1,FALSE)=A558,1,0)</f>
        <v>1</v>
      </c>
      <c r="D558" t="e">
        <f>IF(VLOOKUP(A558,'BE2_Tumor_IAP_E1-4'!C:C,1,FALSE)=A558,1,0)</f>
        <v>#N/A</v>
      </c>
      <c r="E558" t="e">
        <f>VLOOKUP(A558,NME_IP!G:T,14,FALSE)</f>
        <v>#N/A</v>
      </c>
    </row>
    <row r="559" spans="1:5" x14ac:dyDescent="0.55000000000000004">
      <c r="A559" s="1" t="s">
        <v>1076</v>
      </c>
      <c r="B559">
        <f>IF(VLOOKUP(A559,NME_IP!G:G,1,FALSE)=A559,1,0)</f>
        <v>1</v>
      </c>
      <c r="C559">
        <f>IF(VLOOKUP(A559,pHis_IP!G:G,1,FALSE)=A559,1,0)</f>
        <v>1</v>
      </c>
      <c r="D559">
        <f>IF(VLOOKUP(A559,'BE2_Tumor_IAP_E1-4'!C:C,1,FALSE)=A559,1,0)</f>
        <v>1</v>
      </c>
      <c r="E559" s="4">
        <f>VLOOKUP(A559,NME_IP!G:T,14,FALSE)</f>
        <v>79.472999999999999</v>
      </c>
    </row>
    <row r="560" spans="1:5" x14ac:dyDescent="0.55000000000000004">
      <c r="A560" s="6" t="s">
        <v>1079</v>
      </c>
      <c r="B560" t="e">
        <f>IF(VLOOKUP(A560,NME_IP!G:G,1,FALSE)=A560,1,0)</f>
        <v>#N/A</v>
      </c>
      <c r="C560" t="e">
        <f>IF(VLOOKUP(A560,pHis_IP!G:G,1,FALSE)=A560,1,0)</f>
        <v>#N/A</v>
      </c>
      <c r="D560">
        <f>IF(VLOOKUP(A560,'BE2_Tumor_IAP_E1-4'!C:C,1,FALSE)=A560,1,0)</f>
        <v>1</v>
      </c>
      <c r="E560" t="e">
        <f>VLOOKUP(A560,NME_IP!G:T,14,FALSE)</f>
        <v>#N/A</v>
      </c>
    </row>
    <row r="561" spans="1:5" x14ac:dyDescent="0.55000000000000004">
      <c r="A561" s="6" t="s">
        <v>1082</v>
      </c>
      <c r="B561" t="e">
        <f>IF(VLOOKUP(A561,NME_IP!G:G,1,FALSE)=A561,1,0)</f>
        <v>#N/A</v>
      </c>
      <c r="C561" t="e">
        <f>IF(VLOOKUP(A561,pHis_IP!G:G,1,FALSE)=A561,1,0)</f>
        <v>#N/A</v>
      </c>
      <c r="D561">
        <f>IF(VLOOKUP(A561,'BE2_Tumor_IAP_E1-4'!C:C,1,FALSE)=A561,1,0)</f>
        <v>1</v>
      </c>
      <c r="E561" t="e">
        <f>VLOOKUP(A561,NME_IP!G:T,14,FALSE)</f>
        <v>#N/A</v>
      </c>
    </row>
    <row r="562" spans="1:5" x14ac:dyDescent="0.55000000000000004">
      <c r="A562" s="6" t="s">
        <v>1085</v>
      </c>
      <c r="B562" t="e">
        <f>IF(VLOOKUP(A562,NME_IP!G:G,1,FALSE)=A562,1,0)</f>
        <v>#N/A</v>
      </c>
      <c r="C562" t="e">
        <f>IF(VLOOKUP(A562,pHis_IP!G:G,1,FALSE)=A562,1,0)</f>
        <v>#N/A</v>
      </c>
      <c r="D562">
        <f>IF(VLOOKUP(A562,'BE2_Tumor_IAP_E1-4'!C:C,1,FALSE)=A562,1,0)</f>
        <v>1</v>
      </c>
      <c r="E562" t="e">
        <f>VLOOKUP(A562,NME_IP!G:T,14,FALSE)</f>
        <v>#N/A</v>
      </c>
    </row>
    <row r="563" spans="1:5" x14ac:dyDescent="0.55000000000000004">
      <c r="A563" s="6" t="s">
        <v>1088</v>
      </c>
      <c r="B563" t="e">
        <f>IF(VLOOKUP(A563,NME_IP!G:G,1,FALSE)=A563,1,0)</f>
        <v>#N/A</v>
      </c>
      <c r="C563" t="e">
        <f>IF(VLOOKUP(A563,pHis_IP!G:G,1,FALSE)=A563,1,0)</f>
        <v>#N/A</v>
      </c>
      <c r="D563">
        <f>IF(VLOOKUP(A563,'BE2_Tumor_IAP_E1-4'!C:C,1,FALSE)=A563,1,0)</f>
        <v>1</v>
      </c>
      <c r="E563" t="e">
        <f>VLOOKUP(A563,NME_IP!G:T,14,FALSE)</f>
        <v>#N/A</v>
      </c>
    </row>
    <row r="564" spans="1:5" x14ac:dyDescent="0.55000000000000004">
      <c r="A564" s="6" t="s">
        <v>3396</v>
      </c>
      <c r="B564">
        <f>IF(VLOOKUP(A564,NME_IP!G:G,1,FALSE)=A564,1,0)</f>
        <v>1</v>
      </c>
      <c r="C564" t="e">
        <f>IF(VLOOKUP(A564,pHis_IP!G:G,1,FALSE)=A564,1,0)</f>
        <v>#N/A</v>
      </c>
      <c r="D564" t="e">
        <f>IF(VLOOKUP(A564,'BE2_Tumor_IAP_E1-4'!C:C,1,FALSE)=A564,1,0)</f>
        <v>#N/A</v>
      </c>
      <c r="E564" s="2">
        <f>VLOOKUP(A564,NME_IP!G:T,14,FALSE)</f>
        <v>-2</v>
      </c>
    </row>
    <row r="565" spans="1:5" x14ac:dyDescent="0.55000000000000004">
      <c r="A565" s="6" t="s">
        <v>1090</v>
      </c>
      <c r="B565" t="e">
        <f>IF(VLOOKUP(A565,NME_IP!G:G,1,FALSE)=A565,1,0)</f>
        <v>#N/A</v>
      </c>
      <c r="C565" t="e">
        <f>IF(VLOOKUP(A565,pHis_IP!G:G,1,FALSE)=A565,1,0)</f>
        <v>#N/A</v>
      </c>
      <c r="D565">
        <f>IF(VLOOKUP(A565,'BE2_Tumor_IAP_E1-4'!C:C,1,FALSE)=A565,1,0)</f>
        <v>1</v>
      </c>
      <c r="E565" t="e">
        <f>VLOOKUP(A565,NME_IP!G:T,14,FALSE)</f>
        <v>#N/A</v>
      </c>
    </row>
    <row r="566" spans="1:5" x14ac:dyDescent="0.55000000000000004">
      <c r="A566" s="6" t="s">
        <v>4760</v>
      </c>
      <c r="B566" t="e">
        <f>IF(VLOOKUP(A566,NME_IP!G:G,1,FALSE)=A566,1,0)</f>
        <v>#N/A</v>
      </c>
      <c r="C566">
        <f>IF(VLOOKUP(A566,pHis_IP!G:G,1,FALSE)=A566,1,0)</f>
        <v>1</v>
      </c>
      <c r="D566" t="e">
        <f>IF(VLOOKUP(A566,'BE2_Tumor_IAP_E1-4'!C:C,1,FALSE)=A566,1,0)</f>
        <v>#N/A</v>
      </c>
      <c r="E566" t="e">
        <f>VLOOKUP(A566,NME_IP!G:T,14,FALSE)</f>
        <v>#N/A</v>
      </c>
    </row>
    <row r="567" spans="1:5" x14ac:dyDescent="0.55000000000000004">
      <c r="A567" s="6" t="s">
        <v>1093</v>
      </c>
      <c r="B567" t="e">
        <f>IF(VLOOKUP(A567,NME_IP!G:G,1,FALSE)=A567,1,0)</f>
        <v>#N/A</v>
      </c>
      <c r="C567" t="e">
        <f>IF(VLOOKUP(A567,pHis_IP!G:G,1,FALSE)=A567,1,0)</f>
        <v>#N/A</v>
      </c>
      <c r="D567">
        <f>IF(VLOOKUP(A567,'BE2_Tumor_IAP_E1-4'!C:C,1,FALSE)=A567,1,0)</f>
        <v>1</v>
      </c>
      <c r="E567" t="e">
        <f>VLOOKUP(A567,NME_IP!G:T,14,FALSE)</f>
        <v>#N/A</v>
      </c>
    </row>
    <row r="568" spans="1:5" x14ac:dyDescent="0.55000000000000004">
      <c r="A568" s="6" t="s">
        <v>1096</v>
      </c>
      <c r="B568" t="e">
        <f>IF(VLOOKUP(A568,NME_IP!G:G,1,FALSE)=A568,1,0)</f>
        <v>#N/A</v>
      </c>
      <c r="C568" t="e">
        <f>IF(VLOOKUP(A568,pHis_IP!G:G,1,FALSE)=A568,1,0)</f>
        <v>#N/A</v>
      </c>
      <c r="D568">
        <f>IF(VLOOKUP(A568,'BE2_Tumor_IAP_E1-4'!C:C,1,FALSE)=A568,1,0)</f>
        <v>1</v>
      </c>
      <c r="E568" t="e">
        <f>VLOOKUP(A568,NME_IP!G:T,14,FALSE)</f>
        <v>#N/A</v>
      </c>
    </row>
    <row r="569" spans="1:5" x14ac:dyDescent="0.55000000000000004">
      <c r="A569" s="6" t="s">
        <v>1100</v>
      </c>
      <c r="B569" t="e">
        <f>IF(VLOOKUP(A569,NME_IP!G:G,1,FALSE)=A569,1,0)</f>
        <v>#N/A</v>
      </c>
      <c r="C569" t="e">
        <f>IF(VLOOKUP(A569,pHis_IP!G:G,1,FALSE)=A569,1,0)</f>
        <v>#N/A</v>
      </c>
      <c r="D569">
        <f>IF(VLOOKUP(A569,'BE2_Tumor_IAP_E1-4'!C:C,1,FALSE)=A569,1,0)</f>
        <v>1</v>
      </c>
      <c r="E569" t="e">
        <f>VLOOKUP(A569,NME_IP!G:T,14,FALSE)</f>
        <v>#N/A</v>
      </c>
    </row>
    <row r="570" spans="1:5" x14ac:dyDescent="0.55000000000000004">
      <c r="A570" s="6" t="s">
        <v>1103</v>
      </c>
      <c r="B570" t="e">
        <f>IF(VLOOKUP(A570,NME_IP!G:G,1,FALSE)=A570,1,0)</f>
        <v>#N/A</v>
      </c>
      <c r="C570" t="e">
        <f>IF(VLOOKUP(A570,pHis_IP!G:G,1,FALSE)=A570,1,0)</f>
        <v>#N/A</v>
      </c>
      <c r="D570">
        <f>IF(VLOOKUP(A570,'BE2_Tumor_IAP_E1-4'!C:C,1,FALSE)=A570,1,0)</f>
        <v>1</v>
      </c>
      <c r="E570" t="e">
        <f>VLOOKUP(A570,NME_IP!G:T,14,FALSE)</f>
        <v>#N/A</v>
      </c>
    </row>
    <row r="571" spans="1:5" x14ac:dyDescent="0.55000000000000004">
      <c r="A571" s="1" t="s">
        <v>1106</v>
      </c>
      <c r="B571">
        <f>IF(VLOOKUP(A571,NME_IP!G:G,1,FALSE)=A571,1,0)</f>
        <v>1</v>
      </c>
      <c r="C571">
        <f>IF(VLOOKUP(A571,pHis_IP!G:G,1,FALSE)=A571,1,0)</f>
        <v>1</v>
      </c>
      <c r="D571">
        <f>IF(VLOOKUP(A571,'BE2_Tumor_IAP_E1-4'!C:C,1,FALSE)=A571,1,0)</f>
        <v>1</v>
      </c>
      <c r="E571" s="4">
        <f>VLOOKUP(A571,NME_IP!G:T,14,FALSE)</f>
        <v>22.568999999999999</v>
      </c>
    </row>
    <row r="572" spans="1:5" x14ac:dyDescent="0.55000000000000004">
      <c r="A572" s="5" t="s">
        <v>2140</v>
      </c>
      <c r="B572">
        <f>IF(VLOOKUP(A572,NME_IP!G:G,1,FALSE)=A572,1,0)</f>
        <v>1</v>
      </c>
      <c r="C572">
        <f>IF(VLOOKUP(A572,pHis_IP!G:G,1,FALSE)=A572,1,0)</f>
        <v>1</v>
      </c>
      <c r="D572" t="e">
        <f>IF(VLOOKUP(A572,'BE2_Tumor_IAP_E1-4'!C:C,1,FALSE)=A572,1,0)</f>
        <v>#N/A</v>
      </c>
      <c r="E572" s="4">
        <f>VLOOKUP(A572,NME_IP!G:T,14,FALSE)</f>
        <v>323.31</v>
      </c>
    </row>
    <row r="573" spans="1:5" x14ac:dyDescent="0.55000000000000004">
      <c r="A573" s="6" t="s">
        <v>2322</v>
      </c>
      <c r="B573">
        <f>IF(VLOOKUP(A573,NME_IP!G:G,1,FALSE)=A573,1,0)</f>
        <v>1</v>
      </c>
      <c r="C573" t="e">
        <f>IF(VLOOKUP(A573,pHis_IP!G:G,1,FALSE)=A573,1,0)</f>
        <v>#N/A</v>
      </c>
      <c r="D573" t="e">
        <f>IF(VLOOKUP(A573,'BE2_Tumor_IAP_E1-4'!C:C,1,FALSE)=A573,1,0)</f>
        <v>#N/A</v>
      </c>
      <c r="E573" s="4">
        <f>VLOOKUP(A573,NME_IP!G:T,14,FALSE)</f>
        <v>134.66</v>
      </c>
    </row>
    <row r="574" spans="1:5" x14ac:dyDescent="0.55000000000000004">
      <c r="A574" s="6" t="s">
        <v>1109</v>
      </c>
      <c r="B574" t="e">
        <f>IF(VLOOKUP(A574,NME_IP!G:G,1,FALSE)=A574,1,0)</f>
        <v>#N/A</v>
      </c>
      <c r="C574">
        <f>IF(VLOOKUP(A574,pHis_IP!G:G,1,FALSE)=A574,1,0)</f>
        <v>1</v>
      </c>
      <c r="D574">
        <f>IF(VLOOKUP(A574,'BE2_Tumor_IAP_E1-4'!C:C,1,FALSE)=A574,1,0)</f>
        <v>1</v>
      </c>
      <c r="E574" t="e">
        <f>VLOOKUP(A574,NME_IP!G:T,14,FALSE)</f>
        <v>#N/A</v>
      </c>
    </row>
    <row r="575" spans="1:5" x14ac:dyDescent="0.55000000000000004">
      <c r="A575" s="6" t="s">
        <v>1112</v>
      </c>
      <c r="B575" t="e">
        <f>IF(VLOOKUP(A575,NME_IP!G:G,1,FALSE)=A575,1,0)</f>
        <v>#N/A</v>
      </c>
      <c r="C575" t="e">
        <f>IF(VLOOKUP(A575,pHis_IP!G:G,1,FALSE)=A575,1,0)</f>
        <v>#N/A</v>
      </c>
      <c r="D575">
        <f>IF(VLOOKUP(A575,'BE2_Tumor_IAP_E1-4'!C:C,1,FALSE)=A575,1,0)</f>
        <v>1</v>
      </c>
      <c r="E575" t="e">
        <f>VLOOKUP(A575,NME_IP!G:T,14,FALSE)</f>
        <v>#N/A</v>
      </c>
    </row>
    <row r="576" spans="1:5" x14ac:dyDescent="0.55000000000000004">
      <c r="A576" s="1" t="s">
        <v>1115</v>
      </c>
      <c r="B576">
        <f>IF(VLOOKUP(A576,NME_IP!G:G,1,FALSE)=A576,1,0)</f>
        <v>1</v>
      </c>
      <c r="C576">
        <f>IF(VLOOKUP(A576,pHis_IP!G:G,1,FALSE)=A576,1,0)</f>
        <v>1</v>
      </c>
      <c r="D576">
        <f>IF(VLOOKUP(A576,'BE2_Tumor_IAP_E1-4'!C:C,1,FALSE)=A576,1,0)</f>
        <v>1</v>
      </c>
      <c r="E576" s="4">
        <f>VLOOKUP(A576,NME_IP!G:T,14,FALSE)</f>
        <v>115.35</v>
      </c>
    </row>
    <row r="577" spans="1:5" x14ac:dyDescent="0.55000000000000004">
      <c r="A577" s="6" t="s">
        <v>1119</v>
      </c>
      <c r="B577" t="e">
        <f>IF(VLOOKUP(A577,NME_IP!G:G,1,FALSE)=A577,1,0)</f>
        <v>#N/A</v>
      </c>
      <c r="C577" t="e">
        <f>IF(VLOOKUP(A577,pHis_IP!G:G,1,FALSE)=A577,1,0)</f>
        <v>#N/A</v>
      </c>
      <c r="D577">
        <f>IF(VLOOKUP(A577,'BE2_Tumor_IAP_E1-4'!C:C,1,FALSE)=A577,1,0)</f>
        <v>1</v>
      </c>
      <c r="E577" t="e">
        <f>VLOOKUP(A577,NME_IP!G:T,14,FALSE)</f>
        <v>#N/A</v>
      </c>
    </row>
    <row r="578" spans="1:5" x14ac:dyDescent="0.55000000000000004">
      <c r="A578" s="6" t="s">
        <v>1122</v>
      </c>
      <c r="B578" t="e">
        <f>IF(VLOOKUP(A578,NME_IP!G:G,1,FALSE)=A578,1,0)</f>
        <v>#N/A</v>
      </c>
      <c r="C578" t="e">
        <f>IF(VLOOKUP(A578,pHis_IP!G:G,1,FALSE)=A578,1,0)</f>
        <v>#N/A</v>
      </c>
      <c r="D578">
        <f>IF(VLOOKUP(A578,'BE2_Tumor_IAP_E1-4'!C:C,1,FALSE)=A578,1,0)</f>
        <v>1</v>
      </c>
      <c r="E578" t="e">
        <f>VLOOKUP(A578,NME_IP!G:T,14,FALSE)</f>
        <v>#N/A</v>
      </c>
    </row>
    <row r="579" spans="1:5" x14ac:dyDescent="0.55000000000000004">
      <c r="A579" s="6" t="s">
        <v>1126</v>
      </c>
      <c r="B579" t="e">
        <f>IF(VLOOKUP(A579,NME_IP!G:G,1,FALSE)=A579,1,0)</f>
        <v>#N/A</v>
      </c>
      <c r="C579" t="e">
        <f>IF(VLOOKUP(A579,pHis_IP!G:G,1,FALSE)=A579,1,0)</f>
        <v>#N/A</v>
      </c>
      <c r="D579">
        <f>IF(VLOOKUP(A579,'BE2_Tumor_IAP_E1-4'!C:C,1,FALSE)=A579,1,0)</f>
        <v>1</v>
      </c>
      <c r="E579" t="e">
        <f>VLOOKUP(A579,NME_IP!G:T,14,FALSE)</f>
        <v>#N/A</v>
      </c>
    </row>
    <row r="580" spans="1:5" x14ac:dyDescent="0.55000000000000004">
      <c r="A580" s="6" t="s">
        <v>1130</v>
      </c>
      <c r="B580" t="e">
        <f>IF(VLOOKUP(A580,NME_IP!G:G,1,FALSE)=A580,1,0)</f>
        <v>#N/A</v>
      </c>
      <c r="C580" t="e">
        <f>IF(VLOOKUP(A580,pHis_IP!G:G,1,FALSE)=A580,1,0)</f>
        <v>#N/A</v>
      </c>
      <c r="D580">
        <f>IF(VLOOKUP(A580,'BE2_Tumor_IAP_E1-4'!C:C,1,FALSE)=A580,1,0)</f>
        <v>1</v>
      </c>
      <c r="E580" t="e">
        <f>VLOOKUP(A580,NME_IP!G:T,14,FALSE)</f>
        <v>#N/A</v>
      </c>
    </row>
    <row r="581" spans="1:5" x14ac:dyDescent="0.55000000000000004">
      <c r="A581" s="6" t="s">
        <v>1133</v>
      </c>
      <c r="B581" t="e">
        <f>IF(VLOOKUP(A581,NME_IP!G:G,1,FALSE)=A581,1,0)</f>
        <v>#N/A</v>
      </c>
      <c r="C581" t="e">
        <f>IF(VLOOKUP(A581,pHis_IP!G:G,1,FALSE)=A581,1,0)</f>
        <v>#N/A</v>
      </c>
      <c r="D581">
        <f>IF(VLOOKUP(A581,'BE2_Tumor_IAP_E1-4'!C:C,1,FALSE)=A581,1,0)</f>
        <v>1</v>
      </c>
      <c r="E581" t="e">
        <f>VLOOKUP(A581,NME_IP!G:T,14,FALSE)</f>
        <v>#N/A</v>
      </c>
    </row>
    <row r="582" spans="1:5" x14ac:dyDescent="0.55000000000000004">
      <c r="A582" s="6" t="s">
        <v>1136</v>
      </c>
      <c r="B582" t="e">
        <f>IF(VLOOKUP(A582,NME_IP!G:G,1,FALSE)=A582,1,0)</f>
        <v>#N/A</v>
      </c>
      <c r="C582">
        <f>IF(VLOOKUP(A582,pHis_IP!G:G,1,FALSE)=A582,1,0)</f>
        <v>1</v>
      </c>
      <c r="D582">
        <f>IF(VLOOKUP(A582,'BE2_Tumor_IAP_E1-4'!C:C,1,FALSE)=A582,1,0)</f>
        <v>1</v>
      </c>
      <c r="E582" t="e">
        <f>VLOOKUP(A582,NME_IP!G:T,14,FALSE)</f>
        <v>#N/A</v>
      </c>
    </row>
    <row r="583" spans="1:5" x14ac:dyDescent="0.55000000000000004">
      <c r="A583" s="6" t="s">
        <v>1139</v>
      </c>
      <c r="B583" t="e">
        <f>IF(VLOOKUP(A583,NME_IP!G:G,1,FALSE)=A583,1,0)</f>
        <v>#N/A</v>
      </c>
      <c r="C583" t="e">
        <f>IF(VLOOKUP(A583,pHis_IP!G:G,1,FALSE)=A583,1,0)</f>
        <v>#N/A</v>
      </c>
      <c r="D583">
        <f>IF(VLOOKUP(A583,'BE2_Tumor_IAP_E1-4'!C:C,1,FALSE)=A583,1,0)</f>
        <v>1</v>
      </c>
      <c r="E583" t="e">
        <f>VLOOKUP(A583,NME_IP!G:T,14,FALSE)</f>
        <v>#N/A</v>
      </c>
    </row>
    <row r="584" spans="1:5" x14ac:dyDescent="0.55000000000000004">
      <c r="A584" s="6" t="s">
        <v>1142</v>
      </c>
      <c r="B584" t="e">
        <f>IF(VLOOKUP(A584,NME_IP!G:G,1,FALSE)=A584,1,0)</f>
        <v>#N/A</v>
      </c>
      <c r="C584" t="e">
        <f>IF(VLOOKUP(A584,pHis_IP!G:G,1,FALSE)=A584,1,0)</f>
        <v>#N/A</v>
      </c>
      <c r="D584">
        <f>IF(VLOOKUP(A584,'BE2_Tumor_IAP_E1-4'!C:C,1,FALSE)=A584,1,0)</f>
        <v>1</v>
      </c>
      <c r="E584" t="e">
        <f>VLOOKUP(A584,NME_IP!G:T,14,FALSE)</f>
        <v>#N/A</v>
      </c>
    </row>
    <row r="585" spans="1:5" x14ac:dyDescent="0.55000000000000004">
      <c r="A585" s="6" t="s">
        <v>1145</v>
      </c>
      <c r="B585" t="e">
        <f>IF(VLOOKUP(A585,NME_IP!G:G,1,FALSE)=A585,1,0)</f>
        <v>#N/A</v>
      </c>
      <c r="C585" t="e">
        <f>IF(VLOOKUP(A585,pHis_IP!G:G,1,FALSE)=A585,1,0)</f>
        <v>#N/A</v>
      </c>
      <c r="D585">
        <f>IF(VLOOKUP(A585,'BE2_Tumor_IAP_E1-4'!C:C,1,FALSE)=A585,1,0)</f>
        <v>1</v>
      </c>
      <c r="E585" t="e">
        <f>VLOOKUP(A585,NME_IP!G:T,14,FALSE)</f>
        <v>#N/A</v>
      </c>
    </row>
    <row r="586" spans="1:5" x14ac:dyDescent="0.55000000000000004">
      <c r="A586" s="6" t="s">
        <v>1148</v>
      </c>
      <c r="B586" t="e">
        <f>IF(VLOOKUP(A586,NME_IP!G:G,1,FALSE)=A586,1,0)</f>
        <v>#N/A</v>
      </c>
      <c r="C586" t="e">
        <f>IF(VLOOKUP(A586,pHis_IP!G:G,1,FALSE)=A586,1,0)</f>
        <v>#N/A</v>
      </c>
      <c r="D586">
        <f>IF(VLOOKUP(A586,'BE2_Tumor_IAP_E1-4'!C:C,1,FALSE)=A586,1,0)</f>
        <v>1</v>
      </c>
      <c r="E586" t="e">
        <f>VLOOKUP(A586,NME_IP!G:T,14,FALSE)</f>
        <v>#N/A</v>
      </c>
    </row>
    <row r="587" spans="1:5" x14ac:dyDescent="0.55000000000000004">
      <c r="A587" s="6" t="s">
        <v>3188</v>
      </c>
      <c r="B587">
        <f>IF(VLOOKUP(A587,NME_IP!G:G,1,FALSE)=A587,1,0)</f>
        <v>1</v>
      </c>
      <c r="C587" t="e">
        <f>IF(VLOOKUP(A587,pHis_IP!G:G,1,FALSE)=A587,1,0)</f>
        <v>#N/A</v>
      </c>
      <c r="D587" t="e">
        <f>IF(VLOOKUP(A587,'BE2_Tumor_IAP_E1-4'!C:C,1,FALSE)=A587,1,0)</f>
        <v>#N/A</v>
      </c>
      <c r="E587" s="2">
        <f>VLOOKUP(A587,NME_IP!G:T,14,FALSE)</f>
        <v>6.1078000000000001</v>
      </c>
    </row>
    <row r="588" spans="1:5" x14ac:dyDescent="0.55000000000000004">
      <c r="A588" s="6" t="s">
        <v>3274</v>
      </c>
      <c r="B588">
        <f>IF(VLOOKUP(A588,NME_IP!G:G,1,FALSE)=A588,1,0)</f>
        <v>1</v>
      </c>
      <c r="C588" t="e">
        <f>IF(VLOOKUP(A588,pHis_IP!G:G,1,FALSE)=A588,1,0)</f>
        <v>#N/A</v>
      </c>
      <c r="D588" t="e">
        <f>IF(VLOOKUP(A588,'BE2_Tumor_IAP_E1-4'!C:C,1,FALSE)=A588,1,0)</f>
        <v>#N/A</v>
      </c>
      <c r="E588" s="2">
        <f>VLOOKUP(A588,NME_IP!G:T,14,FALSE)</f>
        <v>-2</v>
      </c>
    </row>
    <row r="589" spans="1:5" x14ac:dyDescent="0.55000000000000004">
      <c r="A589" s="6" t="s">
        <v>1151</v>
      </c>
      <c r="B589" t="e">
        <f>IF(VLOOKUP(A589,NME_IP!G:G,1,FALSE)=A589,1,0)</f>
        <v>#N/A</v>
      </c>
      <c r="C589" t="e">
        <f>IF(VLOOKUP(A589,pHis_IP!G:G,1,FALSE)=A589,1,0)</f>
        <v>#N/A</v>
      </c>
      <c r="D589">
        <f>IF(VLOOKUP(A589,'BE2_Tumor_IAP_E1-4'!C:C,1,FALSE)=A589,1,0)</f>
        <v>1</v>
      </c>
      <c r="E589" t="e">
        <f>VLOOKUP(A589,NME_IP!G:T,14,FALSE)</f>
        <v>#N/A</v>
      </c>
    </row>
    <row r="590" spans="1:5" x14ac:dyDescent="0.55000000000000004">
      <c r="A590" s="6" t="s">
        <v>1155</v>
      </c>
      <c r="B590" t="e">
        <f>IF(VLOOKUP(A590,NME_IP!G:G,1,FALSE)=A590,1,0)</f>
        <v>#N/A</v>
      </c>
      <c r="C590" t="e">
        <f>IF(VLOOKUP(A590,pHis_IP!G:G,1,FALSE)=A590,1,0)</f>
        <v>#N/A</v>
      </c>
      <c r="D590">
        <f>IF(VLOOKUP(A590,'BE2_Tumor_IAP_E1-4'!C:C,1,FALSE)=A590,1,0)</f>
        <v>1</v>
      </c>
      <c r="E590" t="e">
        <f>VLOOKUP(A590,NME_IP!G:T,14,FALSE)</f>
        <v>#N/A</v>
      </c>
    </row>
    <row r="591" spans="1:5" x14ac:dyDescent="0.55000000000000004">
      <c r="A591" s="6" t="s">
        <v>1158</v>
      </c>
      <c r="B591" t="e">
        <f>IF(VLOOKUP(A591,NME_IP!G:G,1,FALSE)=A591,1,0)</f>
        <v>#N/A</v>
      </c>
      <c r="C591" t="e">
        <f>IF(VLOOKUP(A591,pHis_IP!G:G,1,FALSE)=A591,1,0)</f>
        <v>#N/A</v>
      </c>
      <c r="D591">
        <f>IF(VLOOKUP(A591,'BE2_Tumor_IAP_E1-4'!C:C,1,FALSE)=A591,1,0)</f>
        <v>1</v>
      </c>
      <c r="E591" t="e">
        <f>VLOOKUP(A591,NME_IP!G:T,14,FALSE)</f>
        <v>#N/A</v>
      </c>
    </row>
    <row r="592" spans="1:5" x14ac:dyDescent="0.55000000000000004">
      <c r="A592" s="6" t="s">
        <v>1161</v>
      </c>
      <c r="B592" t="e">
        <f>IF(VLOOKUP(A592,NME_IP!G:G,1,FALSE)=A592,1,0)</f>
        <v>#N/A</v>
      </c>
      <c r="C592" t="e">
        <f>IF(VLOOKUP(A592,pHis_IP!G:G,1,FALSE)=A592,1,0)</f>
        <v>#N/A</v>
      </c>
      <c r="D592">
        <f>IF(VLOOKUP(A592,'BE2_Tumor_IAP_E1-4'!C:C,1,FALSE)=A592,1,0)</f>
        <v>1</v>
      </c>
      <c r="E592" t="e">
        <f>VLOOKUP(A592,NME_IP!G:T,14,FALSE)</f>
        <v>#N/A</v>
      </c>
    </row>
    <row r="593" spans="1:5" x14ac:dyDescent="0.55000000000000004">
      <c r="A593" s="6" t="s">
        <v>1164</v>
      </c>
      <c r="B593" t="e">
        <f>IF(VLOOKUP(A593,NME_IP!G:G,1,FALSE)=A593,1,0)</f>
        <v>#N/A</v>
      </c>
      <c r="C593" t="e">
        <f>IF(VLOOKUP(A593,pHis_IP!G:G,1,FALSE)=A593,1,0)</f>
        <v>#N/A</v>
      </c>
      <c r="D593">
        <f>IF(VLOOKUP(A593,'BE2_Tumor_IAP_E1-4'!C:C,1,FALSE)=A593,1,0)</f>
        <v>1</v>
      </c>
      <c r="E593" t="e">
        <f>VLOOKUP(A593,NME_IP!G:T,14,FALSE)</f>
        <v>#N/A</v>
      </c>
    </row>
    <row r="594" spans="1:5" x14ac:dyDescent="0.55000000000000004">
      <c r="A594" s="6" t="s">
        <v>4797</v>
      </c>
      <c r="B594" t="e">
        <f>IF(VLOOKUP(A594,NME_IP!G:G,1,FALSE)=A594,1,0)</f>
        <v>#N/A</v>
      </c>
      <c r="C594">
        <f>IF(VLOOKUP(A594,pHis_IP!G:G,1,FALSE)=A594,1,0)</f>
        <v>1</v>
      </c>
      <c r="D594" t="e">
        <f>IF(VLOOKUP(A594,'BE2_Tumor_IAP_E1-4'!C:C,1,FALSE)=A594,1,0)</f>
        <v>#N/A</v>
      </c>
      <c r="E594" t="e">
        <f>VLOOKUP(A594,NME_IP!G:T,14,FALSE)</f>
        <v>#N/A</v>
      </c>
    </row>
    <row r="595" spans="1:5" x14ac:dyDescent="0.55000000000000004">
      <c r="A595" s="6" t="s">
        <v>2674</v>
      </c>
      <c r="B595">
        <f>IF(VLOOKUP(A595,NME_IP!G:G,1,FALSE)=A595,1,0)</f>
        <v>1</v>
      </c>
      <c r="C595" t="e">
        <f>IF(VLOOKUP(A595,pHis_IP!G:G,1,FALSE)=A595,1,0)</f>
        <v>#N/A</v>
      </c>
      <c r="D595" t="e">
        <f>IF(VLOOKUP(A595,'BE2_Tumor_IAP_E1-4'!C:C,1,FALSE)=A595,1,0)</f>
        <v>#N/A</v>
      </c>
      <c r="E595" s="4">
        <f>VLOOKUP(A595,NME_IP!G:T,14,FALSE)</f>
        <v>27.169</v>
      </c>
    </row>
    <row r="596" spans="1:5" x14ac:dyDescent="0.55000000000000004">
      <c r="A596" s="6" t="s">
        <v>4807</v>
      </c>
      <c r="B596" t="e">
        <f>IF(VLOOKUP(A596,NME_IP!G:G,1,FALSE)=A596,1,0)</f>
        <v>#N/A</v>
      </c>
      <c r="C596">
        <f>IF(VLOOKUP(A596,pHis_IP!G:G,1,FALSE)=A596,1,0)</f>
        <v>1</v>
      </c>
      <c r="D596" t="e">
        <f>IF(VLOOKUP(A596,'BE2_Tumor_IAP_E1-4'!C:C,1,FALSE)=A596,1,0)</f>
        <v>#N/A</v>
      </c>
      <c r="E596" t="e">
        <f>VLOOKUP(A596,NME_IP!G:T,14,FALSE)</f>
        <v>#N/A</v>
      </c>
    </row>
    <row r="597" spans="1:5" x14ac:dyDescent="0.55000000000000004">
      <c r="A597" s="6" t="s">
        <v>1167</v>
      </c>
      <c r="B597" t="e">
        <f>IF(VLOOKUP(A597,NME_IP!G:G,1,FALSE)=A597,1,0)</f>
        <v>#N/A</v>
      </c>
      <c r="C597" t="e">
        <f>IF(VLOOKUP(A597,pHis_IP!G:G,1,FALSE)=A597,1,0)</f>
        <v>#N/A</v>
      </c>
      <c r="D597">
        <f>IF(VLOOKUP(A597,'BE2_Tumor_IAP_E1-4'!C:C,1,FALSE)=A597,1,0)</f>
        <v>1</v>
      </c>
      <c r="E597" t="e">
        <f>VLOOKUP(A597,NME_IP!G:T,14,FALSE)</f>
        <v>#N/A</v>
      </c>
    </row>
    <row r="598" spans="1:5" x14ac:dyDescent="0.55000000000000004">
      <c r="A598" s="6" t="s">
        <v>1170</v>
      </c>
      <c r="B598" t="e">
        <f>IF(VLOOKUP(A598,NME_IP!G:G,1,FALSE)=A598,1,0)</f>
        <v>#N/A</v>
      </c>
      <c r="C598">
        <f>IF(VLOOKUP(A598,pHis_IP!G:G,1,FALSE)=A598,1,0)</f>
        <v>1</v>
      </c>
      <c r="D598">
        <f>IF(VLOOKUP(A598,'BE2_Tumor_IAP_E1-4'!C:C,1,FALSE)=A598,1,0)</f>
        <v>1</v>
      </c>
      <c r="E598" t="e">
        <f>VLOOKUP(A598,NME_IP!G:T,14,FALSE)</f>
        <v>#N/A</v>
      </c>
    </row>
    <row r="599" spans="1:5" x14ac:dyDescent="0.55000000000000004">
      <c r="A599" s="6" t="s">
        <v>1173</v>
      </c>
      <c r="B599" t="e">
        <f>IF(VLOOKUP(A599,NME_IP!G:G,1,FALSE)=A599,1,0)</f>
        <v>#N/A</v>
      </c>
      <c r="C599" t="e">
        <f>IF(VLOOKUP(A599,pHis_IP!G:G,1,FALSE)=A599,1,0)</f>
        <v>#N/A</v>
      </c>
      <c r="D599">
        <f>IF(VLOOKUP(A599,'BE2_Tumor_IAP_E1-4'!C:C,1,FALSE)=A599,1,0)</f>
        <v>1</v>
      </c>
      <c r="E599" t="e">
        <f>VLOOKUP(A599,NME_IP!G:T,14,FALSE)</f>
        <v>#N/A</v>
      </c>
    </row>
    <row r="600" spans="1:5" x14ac:dyDescent="0.55000000000000004">
      <c r="A600" s="6" t="s">
        <v>5937</v>
      </c>
      <c r="B600" t="e">
        <f>IF(VLOOKUP(A600,NME_IP!G:G,1,FALSE)=A600,1,0)</f>
        <v>#N/A</v>
      </c>
      <c r="C600" t="e">
        <f>IF(VLOOKUP(A600,pHis_IP!G:G,1,FALSE)=A600,1,0)</f>
        <v>#N/A</v>
      </c>
      <c r="D600">
        <f>IF(VLOOKUP(A600,'BE2_Tumor_IAP_E1-4'!C:C,1,FALSE)=A600,1,0)</f>
        <v>1</v>
      </c>
      <c r="E600" t="e">
        <f>VLOOKUP(A600,NME_IP!G:T,14,FALSE)</f>
        <v>#N/A</v>
      </c>
    </row>
    <row r="601" spans="1:5" x14ac:dyDescent="0.55000000000000004">
      <c r="A601" s="6" t="s">
        <v>1176</v>
      </c>
      <c r="B601" t="e">
        <f>IF(VLOOKUP(A601,NME_IP!G:G,1,FALSE)=A601,1,0)</f>
        <v>#N/A</v>
      </c>
      <c r="C601" t="e">
        <f>IF(VLOOKUP(A601,pHis_IP!G:G,1,FALSE)=A601,1,0)</f>
        <v>#N/A</v>
      </c>
      <c r="D601">
        <f>IF(VLOOKUP(A601,'BE2_Tumor_IAP_E1-4'!C:C,1,FALSE)=A601,1,0)</f>
        <v>1</v>
      </c>
      <c r="E601" t="e">
        <f>VLOOKUP(A601,NME_IP!G:T,14,FALSE)</f>
        <v>#N/A</v>
      </c>
    </row>
    <row r="602" spans="1:5" x14ac:dyDescent="0.55000000000000004">
      <c r="A602" s="6" t="s">
        <v>4821</v>
      </c>
      <c r="B602" t="e">
        <f>IF(VLOOKUP(A602,NME_IP!G:G,1,FALSE)=A602,1,0)</f>
        <v>#N/A</v>
      </c>
      <c r="C602">
        <f>IF(VLOOKUP(A602,pHis_IP!G:G,1,FALSE)=A602,1,0)</f>
        <v>1</v>
      </c>
      <c r="D602" t="e">
        <f>IF(VLOOKUP(A602,'BE2_Tumor_IAP_E1-4'!C:C,1,FALSE)=A602,1,0)</f>
        <v>#N/A</v>
      </c>
      <c r="E602" t="e">
        <f>VLOOKUP(A602,NME_IP!G:T,14,FALSE)</f>
        <v>#N/A</v>
      </c>
    </row>
    <row r="603" spans="1:5" x14ac:dyDescent="0.55000000000000004">
      <c r="A603" s="5" t="s">
        <v>2978</v>
      </c>
      <c r="B603">
        <f>IF(VLOOKUP(A603,NME_IP!G:G,1,FALSE)=A603,1,0)</f>
        <v>1</v>
      </c>
      <c r="C603">
        <f>IF(VLOOKUP(A603,pHis_IP!G:G,1,FALSE)=A603,1,0)</f>
        <v>1</v>
      </c>
      <c r="D603" t="e">
        <f>IF(VLOOKUP(A603,'BE2_Tumor_IAP_E1-4'!C:C,1,FALSE)=A603,1,0)</f>
        <v>#N/A</v>
      </c>
      <c r="E603" s="2">
        <f>VLOOKUP(A603,NME_IP!G:T,14,FALSE)</f>
        <v>8.0143000000000004</v>
      </c>
    </row>
    <row r="604" spans="1:5" x14ac:dyDescent="0.55000000000000004">
      <c r="A604" s="6" t="s">
        <v>1179</v>
      </c>
      <c r="B604" t="e">
        <f>IF(VLOOKUP(A604,NME_IP!G:G,1,FALSE)=A604,1,0)</f>
        <v>#N/A</v>
      </c>
      <c r="C604" t="e">
        <f>IF(VLOOKUP(A604,pHis_IP!G:G,1,FALSE)=A604,1,0)</f>
        <v>#N/A</v>
      </c>
      <c r="D604">
        <f>IF(VLOOKUP(A604,'BE2_Tumor_IAP_E1-4'!C:C,1,FALSE)=A604,1,0)</f>
        <v>1</v>
      </c>
      <c r="E604" t="e">
        <f>VLOOKUP(A604,NME_IP!G:T,14,FALSE)</f>
        <v>#N/A</v>
      </c>
    </row>
    <row r="605" spans="1:5" x14ac:dyDescent="0.55000000000000004">
      <c r="A605" s="6" t="s">
        <v>1182</v>
      </c>
      <c r="B605" t="e">
        <f>IF(VLOOKUP(A605,NME_IP!G:G,1,FALSE)=A605,1,0)</f>
        <v>#N/A</v>
      </c>
      <c r="C605" t="e">
        <f>IF(VLOOKUP(A605,pHis_IP!G:G,1,FALSE)=A605,1,0)</f>
        <v>#N/A</v>
      </c>
      <c r="D605">
        <f>IF(VLOOKUP(A605,'BE2_Tumor_IAP_E1-4'!C:C,1,FALSE)=A605,1,0)</f>
        <v>1</v>
      </c>
      <c r="E605" t="e">
        <f>VLOOKUP(A605,NME_IP!G:T,14,FALSE)</f>
        <v>#N/A</v>
      </c>
    </row>
    <row r="606" spans="1:5" x14ac:dyDescent="0.55000000000000004">
      <c r="A606" s="6" t="s">
        <v>1185</v>
      </c>
      <c r="B606" t="e">
        <f>IF(VLOOKUP(A606,NME_IP!G:G,1,FALSE)=A606,1,0)</f>
        <v>#N/A</v>
      </c>
      <c r="C606" t="e">
        <f>IF(VLOOKUP(A606,pHis_IP!G:G,1,FALSE)=A606,1,0)</f>
        <v>#N/A</v>
      </c>
      <c r="D606">
        <f>IF(VLOOKUP(A606,'BE2_Tumor_IAP_E1-4'!C:C,1,FALSE)=A606,1,0)</f>
        <v>1</v>
      </c>
      <c r="E606" t="e">
        <f>VLOOKUP(A606,NME_IP!G:T,14,FALSE)</f>
        <v>#N/A</v>
      </c>
    </row>
    <row r="607" spans="1:5" x14ac:dyDescent="0.55000000000000004">
      <c r="A607" s="5" t="s">
        <v>2966</v>
      </c>
      <c r="B607">
        <f>IF(VLOOKUP(A607,NME_IP!G:G,1,FALSE)=A607,1,0)</f>
        <v>1</v>
      </c>
      <c r="C607">
        <f>IF(VLOOKUP(A607,pHis_IP!G:G,1,FALSE)=A607,1,0)</f>
        <v>1</v>
      </c>
      <c r="D607" t="e">
        <f>IF(VLOOKUP(A607,'BE2_Tumor_IAP_E1-4'!C:C,1,FALSE)=A607,1,0)</f>
        <v>#N/A</v>
      </c>
      <c r="E607" s="2">
        <f>VLOOKUP(A607,NME_IP!G:T,14,FALSE)</f>
        <v>8.6311</v>
      </c>
    </row>
    <row r="608" spans="1:5" x14ac:dyDescent="0.55000000000000004">
      <c r="A608" s="6" t="s">
        <v>4841</v>
      </c>
      <c r="B608" t="e">
        <f>IF(VLOOKUP(A608,NME_IP!G:G,1,FALSE)=A608,1,0)</f>
        <v>#N/A</v>
      </c>
      <c r="C608">
        <f>IF(VLOOKUP(A608,pHis_IP!G:G,1,FALSE)=A608,1,0)</f>
        <v>1</v>
      </c>
      <c r="D608" t="e">
        <f>IF(VLOOKUP(A608,'BE2_Tumor_IAP_E1-4'!C:C,1,FALSE)=A608,1,0)</f>
        <v>#N/A</v>
      </c>
      <c r="E608" t="e">
        <f>VLOOKUP(A608,NME_IP!G:T,14,FALSE)</f>
        <v>#N/A</v>
      </c>
    </row>
    <row r="609" spans="1:5" x14ac:dyDescent="0.55000000000000004">
      <c r="A609" s="6" t="s">
        <v>1189</v>
      </c>
      <c r="B609" t="e">
        <f>IF(VLOOKUP(A609,NME_IP!G:G,1,FALSE)=A609,1,0)</f>
        <v>#N/A</v>
      </c>
      <c r="C609" t="e">
        <f>IF(VLOOKUP(A609,pHis_IP!G:G,1,FALSE)=A609,1,0)</f>
        <v>#N/A</v>
      </c>
      <c r="D609">
        <f>IF(VLOOKUP(A609,'BE2_Tumor_IAP_E1-4'!C:C,1,FALSE)=A609,1,0)</f>
        <v>1</v>
      </c>
      <c r="E609" t="e">
        <f>VLOOKUP(A609,NME_IP!G:T,14,FALSE)</f>
        <v>#N/A</v>
      </c>
    </row>
    <row r="610" spans="1:5" x14ac:dyDescent="0.55000000000000004">
      <c r="A610" s="6" t="s">
        <v>1192</v>
      </c>
      <c r="B610" t="e">
        <f>IF(VLOOKUP(A610,NME_IP!G:G,1,FALSE)=A610,1,0)</f>
        <v>#N/A</v>
      </c>
      <c r="C610" t="e">
        <f>IF(VLOOKUP(A610,pHis_IP!G:G,1,FALSE)=A610,1,0)</f>
        <v>#N/A</v>
      </c>
      <c r="D610">
        <f>IF(VLOOKUP(A610,'BE2_Tumor_IAP_E1-4'!C:C,1,FALSE)=A610,1,0)</f>
        <v>1</v>
      </c>
      <c r="E610" t="e">
        <f>VLOOKUP(A610,NME_IP!G:T,14,FALSE)</f>
        <v>#N/A</v>
      </c>
    </row>
    <row r="611" spans="1:5" x14ac:dyDescent="0.55000000000000004">
      <c r="A611" s="5" t="s">
        <v>2186</v>
      </c>
      <c r="B611">
        <f>IF(VLOOKUP(A611,NME_IP!G:G,1,FALSE)=A611,1,0)</f>
        <v>1</v>
      </c>
      <c r="C611">
        <f>IF(VLOOKUP(A611,pHis_IP!G:G,1,FALSE)=A611,1,0)</f>
        <v>1</v>
      </c>
      <c r="D611" t="e">
        <f>IF(VLOOKUP(A611,'BE2_Tumor_IAP_E1-4'!C:C,1,FALSE)=A611,1,0)</f>
        <v>#N/A</v>
      </c>
      <c r="E611" s="4">
        <f>VLOOKUP(A611,NME_IP!G:T,14,FALSE)</f>
        <v>323.31</v>
      </c>
    </row>
    <row r="612" spans="1:5" x14ac:dyDescent="0.55000000000000004">
      <c r="A612" s="6" t="s">
        <v>4855</v>
      </c>
      <c r="B612" t="e">
        <f>IF(VLOOKUP(A612,NME_IP!G:G,1,FALSE)=A612,1,0)</f>
        <v>#N/A</v>
      </c>
      <c r="C612">
        <f>IF(VLOOKUP(A612,pHis_IP!G:G,1,FALSE)=A612,1,0)</f>
        <v>1</v>
      </c>
      <c r="D612" t="e">
        <f>IF(VLOOKUP(A612,'BE2_Tumor_IAP_E1-4'!C:C,1,FALSE)=A612,1,0)</f>
        <v>#N/A</v>
      </c>
      <c r="E612" t="e">
        <f>VLOOKUP(A612,NME_IP!G:T,14,FALSE)</f>
        <v>#N/A</v>
      </c>
    </row>
    <row r="613" spans="1:5" x14ac:dyDescent="0.55000000000000004">
      <c r="A613" s="6" t="s">
        <v>4859</v>
      </c>
      <c r="B613" t="e">
        <f>IF(VLOOKUP(A613,NME_IP!G:G,1,FALSE)=A613,1,0)</f>
        <v>#N/A</v>
      </c>
      <c r="C613">
        <f>IF(VLOOKUP(A613,pHis_IP!G:G,1,FALSE)=A613,1,0)</f>
        <v>1</v>
      </c>
      <c r="D613" t="e">
        <f>IF(VLOOKUP(A613,'BE2_Tumor_IAP_E1-4'!C:C,1,FALSE)=A613,1,0)</f>
        <v>#N/A</v>
      </c>
      <c r="E613" t="e">
        <f>VLOOKUP(A613,NME_IP!G:T,14,FALSE)</f>
        <v>#N/A</v>
      </c>
    </row>
    <row r="614" spans="1:5" x14ac:dyDescent="0.55000000000000004">
      <c r="A614" s="6" t="s">
        <v>1195</v>
      </c>
      <c r="B614" t="e">
        <f>IF(VLOOKUP(A614,NME_IP!G:G,1,FALSE)=A614,1,0)</f>
        <v>#N/A</v>
      </c>
      <c r="C614" t="e">
        <f>IF(VLOOKUP(A614,pHis_IP!G:G,1,FALSE)=A614,1,0)</f>
        <v>#N/A</v>
      </c>
      <c r="D614">
        <f>IF(VLOOKUP(A614,'BE2_Tumor_IAP_E1-4'!C:C,1,FALSE)=A614,1,0)</f>
        <v>1</v>
      </c>
      <c r="E614" t="e">
        <f>VLOOKUP(A614,NME_IP!G:T,14,FALSE)</f>
        <v>#N/A</v>
      </c>
    </row>
    <row r="615" spans="1:5" x14ac:dyDescent="0.55000000000000004">
      <c r="A615" s="6" t="s">
        <v>1198</v>
      </c>
      <c r="B615" t="e">
        <f>IF(VLOOKUP(A615,NME_IP!G:G,1,FALSE)=A615,1,0)</f>
        <v>#N/A</v>
      </c>
      <c r="C615" t="e">
        <f>IF(VLOOKUP(A615,pHis_IP!G:G,1,FALSE)=A615,1,0)</f>
        <v>#N/A</v>
      </c>
      <c r="D615">
        <f>IF(VLOOKUP(A615,'BE2_Tumor_IAP_E1-4'!C:C,1,FALSE)=A615,1,0)</f>
        <v>1</v>
      </c>
      <c r="E615" t="e">
        <f>VLOOKUP(A615,NME_IP!G:T,14,FALSE)</f>
        <v>#N/A</v>
      </c>
    </row>
    <row r="616" spans="1:5" x14ac:dyDescent="0.55000000000000004">
      <c r="A616" s="6" t="s">
        <v>1201</v>
      </c>
      <c r="B616" t="e">
        <f>IF(VLOOKUP(A616,NME_IP!G:G,1,FALSE)=A616,1,0)</f>
        <v>#N/A</v>
      </c>
      <c r="C616">
        <f>IF(VLOOKUP(A616,pHis_IP!G:G,1,FALSE)=A616,1,0)</f>
        <v>1</v>
      </c>
      <c r="D616">
        <f>IF(VLOOKUP(A616,'BE2_Tumor_IAP_E1-4'!C:C,1,FALSE)=A616,1,0)</f>
        <v>1</v>
      </c>
      <c r="E616" t="e">
        <f>VLOOKUP(A616,NME_IP!G:T,14,FALSE)</f>
        <v>#N/A</v>
      </c>
    </row>
    <row r="617" spans="1:5" x14ac:dyDescent="0.55000000000000004">
      <c r="A617" s="6" t="s">
        <v>1204</v>
      </c>
      <c r="B617" t="e">
        <f>IF(VLOOKUP(A617,NME_IP!G:G,1,FALSE)=A617,1,0)</f>
        <v>#N/A</v>
      </c>
      <c r="C617" t="e">
        <f>IF(VLOOKUP(A617,pHis_IP!G:G,1,FALSE)=A617,1,0)</f>
        <v>#N/A</v>
      </c>
      <c r="D617">
        <f>IF(VLOOKUP(A617,'BE2_Tumor_IAP_E1-4'!C:C,1,FALSE)=A617,1,0)</f>
        <v>1</v>
      </c>
      <c r="E617" t="e">
        <f>VLOOKUP(A617,NME_IP!G:T,14,FALSE)</f>
        <v>#N/A</v>
      </c>
    </row>
    <row r="618" spans="1:5" x14ac:dyDescent="0.55000000000000004">
      <c r="A618" s="6" t="s">
        <v>1207</v>
      </c>
      <c r="B618" t="e">
        <f>IF(VLOOKUP(A618,NME_IP!G:G,1,FALSE)=A618,1,0)</f>
        <v>#N/A</v>
      </c>
      <c r="C618">
        <f>IF(VLOOKUP(A618,pHis_IP!G:G,1,FALSE)=A618,1,0)</f>
        <v>1</v>
      </c>
      <c r="D618">
        <f>IF(VLOOKUP(A618,'BE2_Tumor_IAP_E1-4'!C:C,1,FALSE)=A618,1,0)</f>
        <v>1</v>
      </c>
      <c r="E618" t="e">
        <f>VLOOKUP(A618,NME_IP!G:T,14,FALSE)</f>
        <v>#N/A</v>
      </c>
    </row>
    <row r="619" spans="1:5" x14ac:dyDescent="0.55000000000000004">
      <c r="A619" s="6" t="s">
        <v>1210</v>
      </c>
      <c r="B619" t="e">
        <f>IF(VLOOKUP(A619,NME_IP!G:G,1,FALSE)=A619,1,0)</f>
        <v>#N/A</v>
      </c>
      <c r="C619" t="e">
        <f>IF(VLOOKUP(A619,pHis_IP!G:G,1,FALSE)=A619,1,0)</f>
        <v>#N/A</v>
      </c>
      <c r="D619">
        <f>IF(VLOOKUP(A619,'BE2_Tumor_IAP_E1-4'!C:C,1,FALSE)=A619,1,0)</f>
        <v>1</v>
      </c>
      <c r="E619" t="e">
        <f>VLOOKUP(A619,NME_IP!G:T,14,FALSE)</f>
        <v>#N/A</v>
      </c>
    </row>
    <row r="620" spans="1:5" x14ac:dyDescent="0.55000000000000004">
      <c r="A620" s="6" t="s">
        <v>3171</v>
      </c>
      <c r="B620">
        <f>IF(VLOOKUP(A620,NME_IP!G:G,1,FALSE)=A620,1,0)</f>
        <v>1</v>
      </c>
      <c r="C620" t="e">
        <f>IF(VLOOKUP(A620,pHis_IP!G:G,1,FALSE)=A620,1,0)</f>
        <v>#N/A</v>
      </c>
      <c r="D620" t="e">
        <f>IF(VLOOKUP(A620,'BE2_Tumor_IAP_E1-4'!C:C,1,FALSE)=A620,1,0)</f>
        <v>#N/A</v>
      </c>
      <c r="E620" s="2">
        <f>VLOOKUP(A620,NME_IP!G:T,14,FALSE)</f>
        <v>6.1433999999999997</v>
      </c>
    </row>
    <row r="621" spans="1:5" x14ac:dyDescent="0.55000000000000004">
      <c r="A621" s="6" t="s">
        <v>1213</v>
      </c>
      <c r="B621" t="e">
        <f>IF(VLOOKUP(A621,NME_IP!G:G,1,FALSE)=A621,1,0)</f>
        <v>#N/A</v>
      </c>
      <c r="C621" t="e">
        <f>IF(VLOOKUP(A621,pHis_IP!G:G,1,FALSE)=A621,1,0)</f>
        <v>#N/A</v>
      </c>
      <c r="D621">
        <f>IF(VLOOKUP(A621,'BE2_Tumor_IAP_E1-4'!C:C,1,FALSE)=A621,1,0)</f>
        <v>1</v>
      </c>
      <c r="E621" t="e">
        <f>VLOOKUP(A621,NME_IP!G:T,14,FALSE)</f>
        <v>#N/A</v>
      </c>
    </row>
    <row r="622" spans="1:5" x14ac:dyDescent="0.55000000000000004">
      <c r="A622" s="6" t="s">
        <v>1216</v>
      </c>
      <c r="B622" t="e">
        <f>IF(VLOOKUP(A622,NME_IP!G:G,1,FALSE)=A622,1,0)</f>
        <v>#N/A</v>
      </c>
      <c r="C622" t="e">
        <f>IF(VLOOKUP(A622,pHis_IP!G:G,1,FALSE)=A622,1,0)</f>
        <v>#N/A</v>
      </c>
      <c r="D622">
        <f>IF(VLOOKUP(A622,'BE2_Tumor_IAP_E1-4'!C:C,1,FALSE)=A622,1,0)</f>
        <v>1</v>
      </c>
      <c r="E622" t="e">
        <f>VLOOKUP(A622,NME_IP!G:T,14,FALSE)</f>
        <v>#N/A</v>
      </c>
    </row>
    <row r="623" spans="1:5" x14ac:dyDescent="0.55000000000000004">
      <c r="A623" s="6" t="s">
        <v>4868</v>
      </c>
      <c r="B623" t="e">
        <f>IF(VLOOKUP(A623,NME_IP!G:G,1,FALSE)=A623,1,0)</f>
        <v>#N/A</v>
      </c>
      <c r="C623">
        <f>IF(VLOOKUP(A623,pHis_IP!G:G,1,FALSE)=A623,1,0)</f>
        <v>1</v>
      </c>
      <c r="D623" t="e">
        <f>IF(VLOOKUP(A623,'BE2_Tumor_IAP_E1-4'!C:C,1,FALSE)=A623,1,0)</f>
        <v>#N/A</v>
      </c>
      <c r="E623" t="e">
        <f>VLOOKUP(A623,NME_IP!G:T,14,FALSE)</f>
        <v>#N/A</v>
      </c>
    </row>
    <row r="624" spans="1:5" x14ac:dyDescent="0.55000000000000004">
      <c r="A624" s="6" t="s">
        <v>4876</v>
      </c>
      <c r="B624" t="e">
        <f>IF(VLOOKUP(A624,NME_IP!G:G,1,FALSE)=A624,1,0)</f>
        <v>#N/A</v>
      </c>
      <c r="C624">
        <f>IF(VLOOKUP(A624,pHis_IP!G:G,1,FALSE)=A624,1,0)</f>
        <v>1</v>
      </c>
      <c r="D624" t="e">
        <f>IF(VLOOKUP(A624,'BE2_Tumor_IAP_E1-4'!C:C,1,FALSE)=A624,1,0)</f>
        <v>#N/A</v>
      </c>
      <c r="E624" t="e">
        <f>VLOOKUP(A624,NME_IP!G:T,14,FALSE)</f>
        <v>#N/A</v>
      </c>
    </row>
    <row r="625" spans="1:5" x14ac:dyDescent="0.55000000000000004">
      <c r="A625" s="6" t="s">
        <v>1219</v>
      </c>
      <c r="B625" t="e">
        <f>IF(VLOOKUP(A625,NME_IP!G:G,1,FALSE)=A625,1,0)</f>
        <v>#N/A</v>
      </c>
      <c r="C625" t="e">
        <f>IF(VLOOKUP(A625,pHis_IP!G:G,1,FALSE)=A625,1,0)</f>
        <v>#N/A</v>
      </c>
      <c r="D625">
        <f>IF(VLOOKUP(A625,'BE2_Tumor_IAP_E1-4'!C:C,1,FALSE)=A625,1,0)</f>
        <v>1</v>
      </c>
      <c r="E625" t="e">
        <f>VLOOKUP(A625,NME_IP!G:T,14,FALSE)</f>
        <v>#N/A</v>
      </c>
    </row>
    <row r="626" spans="1:5" x14ac:dyDescent="0.55000000000000004">
      <c r="A626" s="6" t="s">
        <v>4879</v>
      </c>
      <c r="B626" t="e">
        <f>IF(VLOOKUP(A626,NME_IP!G:G,1,FALSE)=A626,1,0)</f>
        <v>#N/A</v>
      </c>
      <c r="C626">
        <f>IF(VLOOKUP(A626,pHis_IP!G:G,1,FALSE)=A626,1,0)</f>
        <v>1</v>
      </c>
      <c r="D626" t="e">
        <f>IF(VLOOKUP(A626,'BE2_Tumor_IAP_E1-4'!C:C,1,FALSE)=A626,1,0)</f>
        <v>#N/A</v>
      </c>
      <c r="E626" t="e">
        <f>VLOOKUP(A626,NME_IP!G:T,14,FALSE)</f>
        <v>#N/A</v>
      </c>
    </row>
    <row r="627" spans="1:5" x14ac:dyDescent="0.55000000000000004">
      <c r="A627" s="6" t="s">
        <v>1222</v>
      </c>
      <c r="B627" t="e">
        <f>IF(VLOOKUP(A627,NME_IP!G:G,1,FALSE)=A627,1,0)</f>
        <v>#N/A</v>
      </c>
      <c r="C627">
        <f>IF(VLOOKUP(A627,pHis_IP!G:G,1,FALSE)=A627,1,0)</f>
        <v>1</v>
      </c>
      <c r="D627">
        <f>IF(VLOOKUP(A627,'BE2_Tumor_IAP_E1-4'!C:C,1,FALSE)=A627,1,0)</f>
        <v>1</v>
      </c>
      <c r="E627" t="e">
        <f>VLOOKUP(A627,NME_IP!G:T,14,FALSE)</f>
        <v>#N/A</v>
      </c>
    </row>
    <row r="628" spans="1:5" x14ac:dyDescent="0.55000000000000004">
      <c r="A628" s="6" t="s">
        <v>1225</v>
      </c>
      <c r="B628" t="e">
        <f>IF(VLOOKUP(A628,NME_IP!G:G,1,FALSE)=A628,1,0)</f>
        <v>#N/A</v>
      </c>
      <c r="C628" t="e">
        <f>IF(VLOOKUP(A628,pHis_IP!G:G,1,FALSE)=A628,1,0)</f>
        <v>#N/A</v>
      </c>
      <c r="D628">
        <f>IF(VLOOKUP(A628,'BE2_Tumor_IAP_E1-4'!C:C,1,FALSE)=A628,1,0)</f>
        <v>1</v>
      </c>
      <c r="E628" t="e">
        <f>VLOOKUP(A628,NME_IP!G:T,14,FALSE)</f>
        <v>#N/A</v>
      </c>
    </row>
    <row r="629" spans="1:5" x14ac:dyDescent="0.55000000000000004">
      <c r="A629" s="6" t="s">
        <v>4895</v>
      </c>
      <c r="B629" t="e">
        <f>IF(VLOOKUP(A629,NME_IP!G:G,1,FALSE)=A629,1,0)</f>
        <v>#N/A</v>
      </c>
      <c r="C629">
        <f>IF(VLOOKUP(A629,pHis_IP!G:G,1,FALSE)=A629,1,0)</f>
        <v>1</v>
      </c>
      <c r="D629" t="e">
        <f>IF(VLOOKUP(A629,'BE2_Tumor_IAP_E1-4'!C:C,1,FALSE)=A629,1,0)</f>
        <v>#N/A</v>
      </c>
      <c r="E629" t="e">
        <f>VLOOKUP(A629,NME_IP!G:T,14,FALSE)</f>
        <v>#N/A</v>
      </c>
    </row>
    <row r="630" spans="1:5" x14ac:dyDescent="0.55000000000000004">
      <c r="A630" s="6" t="s">
        <v>1228</v>
      </c>
      <c r="B630" t="e">
        <f>IF(VLOOKUP(A630,NME_IP!G:G,1,FALSE)=A630,1,0)</f>
        <v>#N/A</v>
      </c>
      <c r="C630" t="e">
        <f>IF(VLOOKUP(A630,pHis_IP!G:G,1,FALSE)=A630,1,0)</f>
        <v>#N/A</v>
      </c>
      <c r="D630">
        <f>IF(VLOOKUP(A630,'BE2_Tumor_IAP_E1-4'!C:C,1,FALSE)=A630,1,0)</f>
        <v>1</v>
      </c>
      <c r="E630" t="e">
        <f>VLOOKUP(A630,NME_IP!G:T,14,FALSE)</f>
        <v>#N/A</v>
      </c>
    </row>
    <row r="631" spans="1:5" x14ac:dyDescent="0.55000000000000004">
      <c r="A631" s="6" t="s">
        <v>1231</v>
      </c>
      <c r="B631" t="e">
        <f>IF(VLOOKUP(A631,NME_IP!G:G,1,FALSE)=A631,1,0)</f>
        <v>#N/A</v>
      </c>
      <c r="C631" t="e">
        <f>IF(VLOOKUP(A631,pHis_IP!G:G,1,FALSE)=A631,1,0)</f>
        <v>#N/A</v>
      </c>
      <c r="D631">
        <f>IF(VLOOKUP(A631,'BE2_Tumor_IAP_E1-4'!C:C,1,FALSE)=A631,1,0)</f>
        <v>1</v>
      </c>
      <c r="E631" t="e">
        <f>VLOOKUP(A631,NME_IP!G:T,14,FALSE)</f>
        <v>#N/A</v>
      </c>
    </row>
    <row r="632" spans="1:5" x14ac:dyDescent="0.55000000000000004">
      <c r="A632" s="1" t="s">
        <v>1234</v>
      </c>
      <c r="B632">
        <f>IF(VLOOKUP(A632,NME_IP!G:G,1,FALSE)=A632,1,0)</f>
        <v>1</v>
      </c>
      <c r="C632">
        <f>IF(VLOOKUP(A632,pHis_IP!G:G,1,FALSE)=A632,1,0)</f>
        <v>1</v>
      </c>
      <c r="D632">
        <f>IF(VLOOKUP(A632,'BE2_Tumor_IAP_E1-4'!C:C,1,FALSE)=A632,1,0)</f>
        <v>1</v>
      </c>
      <c r="E632" s="4">
        <f>VLOOKUP(A632,NME_IP!G:T,14,FALSE)</f>
        <v>71.652000000000001</v>
      </c>
    </row>
    <row r="633" spans="1:5" x14ac:dyDescent="0.55000000000000004">
      <c r="A633" s="1" t="s">
        <v>1237</v>
      </c>
      <c r="B633">
        <f>IF(VLOOKUP(A633,NME_IP!G:G,1,FALSE)=A633,1,0)</f>
        <v>1</v>
      </c>
      <c r="C633">
        <f>IF(VLOOKUP(A633,pHis_IP!G:G,1,FALSE)=A633,1,0)</f>
        <v>1</v>
      </c>
      <c r="D633">
        <f>IF(VLOOKUP(A633,'BE2_Tumor_IAP_E1-4'!C:C,1,FALSE)=A633,1,0)</f>
        <v>1</v>
      </c>
      <c r="E633" s="4">
        <f>VLOOKUP(A633,NME_IP!G:T,14,FALSE)</f>
        <v>140.56</v>
      </c>
    </row>
    <row r="634" spans="1:5" x14ac:dyDescent="0.55000000000000004">
      <c r="A634" s="6" t="s">
        <v>4910</v>
      </c>
      <c r="B634" t="e">
        <f>IF(VLOOKUP(A634,NME_IP!G:G,1,FALSE)=A634,1,0)</f>
        <v>#N/A</v>
      </c>
      <c r="C634">
        <f>IF(VLOOKUP(A634,pHis_IP!G:G,1,FALSE)=A634,1,0)</f>
        <v>1</v>
      </c>
      <c r="D634" t="e">
        <f>IF(VLOOKUP(A634,'BE2_Tumor_IAP_E1-4'!C:C,1,FALSE)=A634,1,0)</f>
        <v>#N/A</v>
      </c>
      <c r="E634" t="e">
        <f>VLOOKUP(A634,NME_IP!G:T,14,FALSE)</f>
        <v>#N/A</v>
      </c>
    </row>
    <row r="635" spans="1:5" x14ac:dyDescent="0.55000000000000004">
      <c r="A635" s="6" t="s">
        <v>1240</v>
      </c>
      <c r="B635" t="e">
        <f>IF(VLOOKUP(A635,NME_IP!G:G,1,FALSE)=A635,1,0)</f>
        <v>#N/A</v>
      </c>
      <c r="C635" t="e">
        <f>IF(VLOOKUP(A635,pHis_IP!G:G,1,FALSE)=A635,1,0)</f>
        <v>#N/A</v>
      </c>
      <c r="D635">
        <f>IF(VLOOKUP(A635,'BE2_Tumor_IAP_E1-4'!C:C,1,FALSE)=A635,1,0)</f>
        <v>1</v>
      </c>
      <c r="E635" t="e">
        <f>VLOOKUP(A635,NME_IP!G:T,14,FALSE)</f>
        <v>#N/A</v>
      </c>
    </row>
    <row r="636" spans="1:5" x14ac:dyDescent="0.55000000000000004">
      <c r="A636" s="6" t="s">
        <v>1243</v>
      </c>
      <c r="B636" t="e">
        <f>IF(VLOOKUP(A636,NME_IP!G:G,1,FALSE)=A636,1,0)</f>
        <v>#N/A</v>
      </c>
      <c r="C636" t="e">
        <f>IF(VLOOKUP(A636,pHis_IP!G:G,1,FALSE)=A636,1,0)</f>
        <v>#N/A</v>
      </c>
      <c r="D636">
        <f>IF(VLOOKUP(A636,'BE2_Tumor_IAP_E1-4'!C:C,1,FALSE)=A636,1,0)</f>
        <v>1</v>
      </c>
      <c r="E636" t="e">
        <f>VLOOKUP(A636,NME_IP!G:T,14,FALSE)</f>
        <v>#N/A</v>
      </c>
    </row>
    <row r="637" spans="1:5" x14ac:dyDescent="0.55000000000000004">
      <c r="A637" s="6" t="s">
        <v>5922</v>
      </c>
      <c r="B637" t="e">
        <f>IF(VLOOKUP(A637,NME_IP!G:G,1,FALSE)=A637,1,0)</f>
        <v>#N/A</v>
      </c>
      <c r="C637">
        <f>IF(VLOOKUP(A637,pHis_IP!G:G,1,FALSE)=A637,1,0)</f>
        <v>1</v>
      </c>
      <c r="D637" t="e">
        <f>IF(VLOOKUP(A637,'BE2_Tumor_IAP_E1-4'!C:C,1,FALSE)=A637,1,0)</f>
        <v>#N/A</v>
      </c>
      <c r="E637" t="e">
        <f>VLOOKUP(A637,NME_IP!G:T,14,FALSE)</f>
        <v>#N/A</v>
      </c>
    </row>
    <row r="638" spans="1:5" x14ac:dyDescent="0.55000000000000004">
      <c r="A638" s="1" t="s">
        <v>1246</v>
      </c>
      <c r="B638">
        <f>IF(VLOOKUP(A638,NME_IP!G:G,1,FALSE)=A638,1,0)</f>
        <v>1</v>
      </c>
      <c r="C638">
        <f>IF(VLOOKUP(A638,pHis_IP!G:G,1,FALSE)=A638,1,0)</f>
        <v>1</v>
      </c>
      <c r="D638">
        <f>IF(VLOOKUP(A638,'BE2_Tumor_IAP_E1-4'!C:C,1,FALSE)=A638,1,0)</f>
        <v>1</v>
      </c>
      <c r="E638" s="4">
        <f>VLOOKUP(A638,NME_IP!G:T,14,FALSE)</f>
        <v>85.686000000000007</v>
      </c>
    </row>
    <row r="639" spans="1:5" x14ac:dyDescent="0.55000000000000004">
      <c r="A639" s="6" t="s">
        <v>1249</v>
      </c>
      <c r="B639" t="e">
        <f>IF(VLOOKUP(A639,NME_IP!G:G,1,FALSE)=A639,1,0)</f>
        <v>#N/A</v>
      </c>
      <c r="C639" t="e">
        <f>IF(VLOOKUP(A639,pHis_IP!G:G,1,FALSE)=A639,1,0)</f>
        <v>#N/A</v>
      </c>
      <c r="D639">
        <f>IF(VLOOKUP(A639,'BE2_Tumor_IAP_E1-4'!C:C,1,FALSE)=A639,1,0)</f>
        <v>1</v>
      </c>
      <c r="E639" t="e">
        <f>VLOOKUP(A639,NME_IP!G:T,14,FALSE)</f>
        <v>#N/A</v>
      </c>
    </row>
    <row r="640" spans="1:5" x14ac:dyDescent="0.55000000000000004">
      <c r="A640" s="6" t="s">
        <v>1252</v>
      </c>
      <c r="B640" t="e">
        <f>IF(VLOOKUP(A640,NME_IP!G:G,1,FALSE)=A640,1,0)</f>
        <v>#N/A</v>
      </c>
      <c r="C640" t="e">
        <f>IF(VLOOKUP(A640,pHis_IP!G:G,1,FALSE)=A640,1,0)</f>
        <v>#N/A</v>
      </c>
      <c r="D640">
        <f>IF(VLOOKUP(A640,'BE2_Tumor_IAP_E1-4'!C:C,1,FALSE)=A640,1,0)</f>
        <v>1</v>
      </c>
      <c r="E640" t="e">
        <f>VLOOKUP(A640,NME_IP!G:T,14,FALSE)</f>
        <v>#N/A</v>
      </c>
    </row>
    <row r="641" spans="1:5" x14ac:dyDescent="0.55000000000000004">
      <c r="A641" s="6" t="s">
        <v>1255</v>
      </c>
      <c r="B641" t="e">
        <f>IF(VLOOKUP(A641,NME_IP!G:G,1,FALSE)=A641,1,0)</f>
        <v>#N/A</v>
      </c>
      <c r="C641" t="e">
        <f>IF(VLOOKUP(A641,pHis_IP!G:G,1,FALSE)=A641,1,0)</f>
        <v>#N/A</v>
      </c>
      <c r="D641">
        <f>IF(VLOOKUP(A641,'BE2_Tumor_IAP_E1-4'!C:C,1,FALSE)=A641,1,0)</f>
        <v>1</v>
      </c>
      <c r="E641" t="e">
        <f>VLOOKUP(A641,NME_IP!G:T,14,FALSE)</f>
        <v>#N/A</v>
      </c>
    </row>
    <row r="642" spans="1:5" x14ac:dyDescent="0.55000000000000004">
      <c r="A642" s="6" t="s">
        <v>1258</v>
      </c>
      <c r="B642" t="e">
        <f>IF(VLOOKUP(A642,NME_IP!G:G,1,FALSE)=A642,1,0)</f>
        <v>#N/A</v>
      </c>
      <c r="C642" t="e">
        <f>IF(VLOOKUP(A642,pHis_IP!G:G,1,FALSE)=A642,1,0)</f>
        <v>#N/A</v>
      </c>
      <c r="D642">
        <f>IF(VLOOKUP(A642,'BE2_Tumor_IAP_E1-4'!C:C,1,FALSE)=A642,1,0)</f>
        <v>1</v>
      </c>
      <c r="E642" t="e">
        <f>VLOOKUP(A642,NME_IP!G:T,14,FALSE)</f>
        <v>#N/A</v>
      </c>
    </row>
    <row r="643" spans="1:5" x14ac:dyDescent="0.55000000000000004">
      <c r="A643" s="6" t="s">
        <v>1261</v>
      </c>
      <c r="B643" t="e">
        <f>IF(VLOOKUP(A643,NME_IP!G:G,1,FALSE)=A643,1,0)</f>
        <v>#N/A</v>
      </c>
      <c r="C643" t="e">
        <f>IF(VLOOKUP(A643,pHis_IP!G:G,1,FALSE)=A643,1,0)</f>
        <v>#N/A</v>
      </c>
      <c r="D643">
        <f>IF(VLOOKUP(A643,'BE2_Tumor_IAP_E1-4'!C:C,1,FALSE)=A643,1,0)</f>
        <v>1</v>
      </c>
      <c r="E643" t="e">
        <f>VLOOKUP(A643,NME_IP!G:T,14,FALSE)</f>
        <v>#N/A</v>
      </c>
    </row>
    <row r="644" spans="1:5" x14ac:dyDescent="0.55000000000000004">
      <c r="A644" s="6" t="s">
        <v>1264</v>
      </c>
      <c r="B644" t="e">
        <f>IF(VLOOKUP(A644,NME_IP!G:G,1,FALSE)=A644,1,0)</f>
        <v>#N/A</v>
      </c>
      <c r="C644" t="e">
        <f>IF(VLOOKUP(A644,pHis_IP!G:G,1,FALSE)=A644,1,0)</f>
        <v>#N/A</v>
      </c>
      <c r="D644">
        <f>IF(VLOOKUP(A644,'BE2_Tumor_IAP_E1-4'!C:C,1,FALSE)=A644,1,0)</f>
        <v>1</v>
      </c>
      <c r="E644" t="e">
        <f>VLOOKUP(A644,NME_IP!G:T,14,FALSE)</f>
        <v>#N/A</v>
      </c>
    </row>
    <row r="645" spans="1:5" x14ac:dyDescent="0.55000000000000004">
      <c r="A645" s="6" t="s">
        <v>1268</v>
      </c>
      <c r="B645" t="e">
        <f>IF(VLOOKUP(A645,NME_IP!G:G,1,FALSE)=A645,1,0)</f>
        <v>#N/A</v>
      </c>
      <c r="C645" t="e">
        <f>IF(VLOOKUP(A645,pHis_IP!G:G,1,FALSE)=A645,1,0)</f>
        <v>#N/A</v>
      </c>
      <c r="D645">
        <f>IF(VLOOKUP(A645,'BE2_Tumor_IAP_E1-4'!C:C,1,FALSE)=A645,1,0)</f>
        <v>1</v>
      </c>
      <c r="E645" t="e">
        <f>VLOOKUP(A645,NME_IP!G:T,14,FALSE)</f>
        <v>#N/A</v>
      </c>
    </row>
    <row r="646" spans="1:5" x14ac:dyDescent="0.55000000000000004">
      <c r="A646" s="6" t="s">
        <v>1271</v>
      </c>
      <c r="B646" t="e">
        <f>IF(VLOOKUP(A646,NME_IP!G:G,1,FALSE)=A646,1,0)</f>
        <v>#N/A</v>
      </c>
      <c r="C646" t="e">
        <f>IF(VLOOKUP(A646,pHis_IP!G:G,1,FALSE)=A646,1,0)</f>
        <v>#N/A</v>
      </c>
      <c r="D646">
        <f>IF(VLOOKUP(A646,'BE2_Tumor_IAP_E1-4'!C:C,1,FALSE)=A646,1,0)</f>
        <v>1</v>
      </c>
      <c r="E646" t="e">
        <f>VLOOKUP(A646,NME_IP!G:T,14,FALSE)</f>
        <v>#N/A</v>
      </c>
    </row>
    <row r="647" spans="1:5" x14ac:dyDescent="0.55000000000000004">
      <c r="A647" s="6" t="s">
        <v>1274</v>
      </c>
      <c r="B647" t="e">
        <f>IF(VLOOKUP(A647,NME_IP!G:G,1,FALSE)=A647,1,0)</f>
        <v>#N/A</v>
      </c>
      <c r="C647" t="e">
        <f>IF(VLOOKUP(A647,pHis_IP!G:G,1,FALSE)=A647,1,0)</f>
        <v>#N/A</v>
      </c>
      <c r="D647">
        <f>IF(VLOOKUP(A647,'BE2_Tumor_IAP_E1-4'!C:C,1,FALSE)=A647,1,0)</f>
        <v>1</v>
      </c>
      <c r="E647" t="e">
        <f>VLOOKUP(A647,NME_IP!G:T,14,FALSE)</f>
        <v>#N/A</v>
      </c>
    </row>
    <row r="648" spans="1:5" x14ac:dyDescent="0.55000000000000004">
      <c r="A648" s="6" t="s">
        <v>1277</v>
      </c>
      <c r="B648" t="e">
        <f>IF(VLOOKUP(A648,NME_IP!G:G,1,FALSE)=A648,1,0)</f>
        <v>#N/A</v>
      </c>
      <c r="C648" t="e">
        <f>IF(VLOOKUP(A648,pHis_IP!G:G,1,FALSE)=A648,1,0)</f>
        <v>#N/A</v>
      </c>
      <c r="D648">
        <f>IF(VLOOKUP(A648,'BE2_Tumor_IAP_E1-4'!C:C,1,FALSE)=A648,1,0)</f>
        <v>1</v>
      </c>
      <c r="E648" t="e">
        <f>VLOOKUP(A648,NME_IP!G:T,14,FALSE)</f>
        <v>#N/A</v>
      </c>
    </row>
    <row r="649" spans="1:5" x14ac:dyDescent="0.55000000000000004">
      <c r="A649" s="6" t="s">
        <v>1280</v>
      </c>
      <c r="B649" t="e">
        <f>IF(VLOOKUP(A649,NME_IP!G:G,1,FALSE)=A649,1,0)</f>
        <v>#N/A</v>
      </c>
      <c r="C649" t="e">
        <f>IF(VLOOKUP(A649,pHis_IP!G:G,1,FALSE)=A649,1,0)</f>
        <v>#N/A</v>
      </c>
      <c r="D649">
        <f>IF(VLOOKUP(A649,'BE2_Tumor_IAP_E1-4'!C:C,1,FALSE)=A649,1,0)</f>
        <v>1</v>
      </c>
      <c r="E649" t="e">
        <f>VLOOKUP(A649,NME_IP!G:T,14,FALSE)</f>
        <v>#N/A</v>
      </c>
    </row>
    <row r="650" spans="1:5" x14ac:dyDescent="0.55000000000000004">
      <c r="A650" s="6" t="s">
        <v>3386</v>
      </c>
      <c r="B650">
        <f>IF(VLOOKUP(A650,NME_IP!G:G,1,FALSE)=A650,1,0)</f>
        <v>1</v>
      </c>
      <c r="C650" t="e">
        <f>IF(VLOOKUP(A650,pHis_IP!G:G,1,FALSE)=A650,1,0)</f>
        <v>#N/A</v>
      </c>
      <c r="D650" t="e">
        <f>IF(VLOOKUP(A650,'BE2_Tumor_IAP_E1-4'!C:C,1,FALSE)=A650,1,0)</f>
        <v>#N/A</v>
      </c>
      <c r="E650" s="2">
        <f>VLOOKUP(A650,NME_IP!G:T,14,FALSE)</f>
        <v>-2</v>
      </c>
    </row>
    <row r="651" spans="1:5" x14ac:dyDescent="0.55000000000000004">
      <c r="A651" s="6" t="s">
        <v>1283</v>
      </c>
      <c r="B651" t="e">
        <f>IF(VLOOKUP(A651,NME_IP!G:G,1,FALSE)=A651,1,0)</f>
        <v>#N/A</v>
      </c>
      <c r="C651" t="e">
        <f>IF(VLOOKUP(A651,pHis_IP!G:G,1,FALSE)=A651,1,0)</f>
        <v>#N/A</v>
      </c>
      <c r="D651">
        <f>IF(VLOOKUP(A651,'BE2_Tumor_IAP_E1-4'!C:C,1,FALSE)=A651,1,0)</f>
        <v>1</v>
      </c>
      <c r="E651" t="e">
        <f>VLOOKUP(A651,NME_IP!G:T,14,FALSE)</f>
        <v>#N/A</v>
      </c>
    </row>
    <row r="652" spans="1:5" x14ac:dyDescent="0.55000000000000004">
      <c r="A652" s="6" t="s">
        <v>4920</v>
      </c>
      <c r="B652" t="e">
        <f>IF(VLOOKUP(A652,NME_IP!G:G,1,FALSE)=A652,1,0)</f>
        <v>#N/A</v>
      </c>
      <c r="C652">
        <f>IF(VLOOKUP(A652,pHis_IP!G:G,1,FALSE)=A652,1,0)</f>
        <v>1</v>
      </c>
      <c r="D652" t="e">
        <f>IF(VLOOKUP(A652,'BE2_Tumor_IAP_E1-4'!C:C,1,FALSE)=A652,1,0)</f>
        <v>#N/A</v>
      </c>
      <c r="E652" t="e">
        <f>VLOOKUP(A652,NME_IP!G:T,14,FALSE)</f>
        <v>#N/A</v>
      </c>
    </row>
    <row r="653" spans="1:5" x14ac:dyDescent="0.55000000000000004">
      <c r="A653" s="6" t="s">
        <v>1286</v>
      </c>
      <c r="B653" t="e">
        <f>IF(VLOOKUP(A653,NME_IP!G:G,1,FALSE)=A653,1,0)</f>
        <v>#N/A</v>
      </c>
      <c r="C653" t="e">
        <f>IF(VLOOKUP(A653,pHis_IP!G:G,1,FALSE)=A653,1,0)</f>
        <v>#N/A</v>
      </c>
      <c r="D653">
        <f>IF(VLOOKUP(A653,'BE2_Tumor_IAP_E1-4'!C:C,1,FALSE)=A653,1,0)</f>
        <v>1</v>
      </c>
      <c r="E653" t="e">
        <f>VLOOKUP(A653,NME_IP!G:T,14,FALSE)</f>
        <v>#N/A</v>
      </c>
    </row>
    <row r="654" spans="1:5" x14ac:dyDescent="0.55000000000000004">
      <c r="A654" s="6" t="s">
        <v>1289</v>
      </c>
      <c r="B654" t="e">
        <f>IF(VLOOKUP(A654,NME_IP!G:G,1,FALSE)=A654,1,0)</f>
        <v>#N/A</v>
      </c>
      <c r="C654" t="e">
        <f>IF(VLOOKUP(A654,pHis_IP!G:G,1,FALSE)=A654,1,0)</f>
        <v>#N/A</v>
      </c>
      <c r="D654">
        <f>IF(VLOOKUP(A654,'BE2_Tumor_IAP_E1-4'!C:C,1,FALSE)=A654,1,0)</f>
        <v>1</v>
      </c>
      <c r="E654" t="e">
        <f>VLOOKUP(A654,NME_IP!G:T,14,FALSE)</f>
        <v>#N/A</v>
      </c>
    </row>
    <row r="655" spans="1:5" x14ac:dyDescent="0.55000000000000004">
      <c r="A655" s="6" t="s">
        <v>4924</v>
      </c>
      <c r="B655" t="e">
        <f>IF(VLOOKUP(A655,NME_IP!G:G,1,FALSE)=A655,1,0)</f>
        <v>#N/A</v>
      </c>
      <c r="C655">
        <f>IF(VLOOKUP(A655,pHis_IP!G:G,1,FALSE)=A655,1,0)</f>
        <v>1</v>
      </c>
      <c r="D655" t="e">
        <f>IF(VLOOKUP(A655,'BE2_Tumor_IAP_E1-4'!C:C,1,FALSE)=A655,1,0)</f>
        <v>#N/A</v>
      </c>
      <c r="E655" t="e">
        <f>VLOOKUP(A655,NME_IP!G:T,14,FALSE)</f>
        <v>#N/A</v>
      </c>
    </row>
    <row r="656" spans="1:5" x14ac:dyDescent="0.55000000000000004">
      <c r="A656" s="5" t="s">
        <v>2511</v>
      </c>
      <c r="B656">
        <f>IF(VLOOKUP(A656,NME_IP!G:G,1,FALSE)=A656,1,0)</f>
        <v>1</v>
      </c>
      <c r="C656">
        <f>IF(VLOOKUP(A656,pHis_IP!G:G,1,FALSE)=A656,1,0)</f>
        <v>1</v>
      </c>
      <c r="D656" t="e">
        <f>IF(VLOOKUP(A656,'BE2_Tumor_IAP_E1-4'!C:C,1,FALSE)=A656,1,0)</f>
        <v>#N/A</v>
      </c>
      <c r="E656" s="4">
        <f>VLOOKUP(A656,NME_IP!G:T,14,FALSE)</f>
        <v>55.572000000000003</v>
      </c>
    </row>
    <row r="657" spans="1:5" x14ac:dyDescent="0.55000000000000004">
      <c r="A657" s="6" t="s">
        <v>1292</v>
      </c>
      <c r="B657" t="e">
        <f>IF(VLOOKUP(A657,NME_IP!G:G,1,FALSE)=A657,1,0)</f>
        <v>#N/A</v>
      </c>
      <c r="C657">
        <f>IF(VLOOKUP(A657,pHis_IP!G:G,1,FALSE)=A657,1,0)</f>
        <v>1</v>
      </c>
      <c r="D657">
        <f>IF(VLOOKUP(A657,'BE2_Tumor_IAP_E1-4'!C:C,1,FALSE)=A657,1,0)</f>
        <v>1</v>
      </c>
      <c r="E657" t="e">
        <f>VLOOKUP(A657,NME_IP!G:T,14,FALSE)</f>
        <v>#N/A</v>
      </c>
    </row>
    <row r="658" spans="1:5" x14ac:dyDescent="0.55000000000000004">
      <c r="A658" s="6" t="s">
        <v>1295</v>
      </c>
      <c r="B658" t="e">
        <f>IF(VLOOKUP(A658,NME_IP!G:G,1,FALSE)=A658,1,0)</f>
        <v>#N/A</v>
      </c>
      <c r="C658" t="e">
        <f>IF(VLOOKUP(A658,pHis_IP!G:G,1,FALSE)=A658,1,0)</f>
        <v>#N/A</v>
      </c>
      <c r="D658">
        <f>IF(VLOOKUP(A658,'BE2_Tumor_IAP_E1-4'!C:C,1,FALSE)=A658,1,0)</f>
        <v>1</v>
      </c>
      <c r="E658" t="e">
        <f>VLOOKUP(A658,NME_IP!G:T,14,FALSE)</f>
        <v>#N/A</v>
      </c>
    </row>
    <row r="659" spans="1:5" x14ac:dyDescent="0.55000000000000004">
      <c r="A659" s="6" t="s">
        <v>4940</v>
      </c>
      <c r="B659" t="e">
        <f>IF(VLOOKUP(A659,NME_IP!G:G,1,FALSE)=A659,1,0)</f>
        <v>#N/A</v>
      </c>
      <c r="C659">
        <f>IF(VLOOKUP(A659,pHis_IP!G:G,1,FALSE)=A659,1,0)</f>
        <v>1</v>
      </c>
      <c r="D659" t="e">
        <f>IF(VLOOKUP(A659,'BE2_Tumor_IAP_E1-4'!C:C,1,FALSE)=A659,1,0)</f>
        <v>#N/A</v>
      </c>
      <c r="E659" t="e">
        <f>VLOOKUP(A659,NME_IP!G:T,14,FALSE)</f>
        <v>#N/A</v>
      </c>
    </row>
    <row r="660" spans="1:5" x14ac:dyDescent="0.55000000000000004">
      <c r="A660" s="6" t="s">
        <v>1298</v>
      </c>
      <c r="B660" t="e">
        <f>IF(VLOOKUP(A660,NME_IP!G:G,1,FALSE)=A660,1,0)</f>
        <v>#N/A</v>
      </c>
      <c r="C660" t="e">
        <f>IF(VLOOKUP(A660,pHis_IP!G:G,1,FALSE)=A660,1,0)</f>
        <v>#N/A</v>
      </c>
      <c r="D660">
        <f>IF(VLOOKUP(A660,'BE2_Tumor_IAP_E1-4'!C:C,1,FALSE)=A660,1,0)</f>
        <v>1</v>
      </c>
      <c r="E660" t="e">
        <f>VLOOKUP(A660,NME_IP!G:T,14,FALSE)</f>
        <v>#N/A</v>
      </c>
    </row>
    <row r="661" spans="1:5" x14ac:dyDescent="0.55000000000000004">
      <c r="A661" s="6" t="s">
        <v>1301</v>
      </c>
      <c r="B661" t="e">
        <f>IF(VLOOKUP(A661,NME_IP!G:G,1,FALSE)=A661,1,0)</f>
        <v>#N/A</v>
      </c>
      <c r="C661" t="e">
        <f>IF(VLOOKUP(A661,pHis_IP!G:G,1,FALSE)=A661,1,0)</f>
        <v>#N/A</v>
      </c>
      <c r="D661">
        <f>IF(VLOOKUP(A661,'BE2_Tumor_IAP_E1-4'!C:C,1,FALSE)=A661,1,0)</f>
        <v>1</v>
      </c>
      <c r="E661" t="e">
        <f>VLOOKUP(A661,NME_IP!G:T,14,FALSE)</f>
        <v>#N/A</v>
      </c>
    </row>
    <row r="662" spans="1:5" x14ac:dyDescent="0.55000000000000004">
      <c r="A662" s="6" t="s">
        <v>1304</v>
      </c>
      <c r="B662" t="e">
        <f>IF(VLOOKUP(A662,NME_IP!G:G,1,FALSE)=A662,1,0)</f>
        <v>#N/A</v>
      </c>
      <c r="C662" t="e">
        <f>IF(VLOOKUP(A662,pHis_IP!G:G,1,FALSE)=A662,1,0)</f>
        <v>#N/A</v>
      </c>
      <c r="D662">
        <f>IF(VLOOKUP(A662,'BE2_Tumor_IAP_E1-4'!C:C,1,FALSE)=A662,1,0)</f>
        <v>1</v>
      </c>
      <c r="E662" t="e">
        <f>VLOOKUP(A662,NME_IP!G:T,14,FALSE)</f>
        <v>#N/A</v>
      </c>
    </row>
    <row r="663" spans="1:5" x14ac:dyDescent="0.55000000000000004">
      <c r="A663" s="6" t="s">
        <v>4945</v>
      </c>
      <c r="B663" t="e">
        <f>IF(VLOOKUP(A663,NME_IP!G:G,1,FALSE)=A663,1,0)</f>
        <v>#N/A</v>
      </c>
      <c r="C663">
        <f>IF(VLOOKUP(A663,pHis_IP!G:G,1,FALSE)=A663,1,0)</f>
        <v>1</v>
      </c>
      <c r="D663" t="e">
        <f>IF(VLOOKUP(A663,'BE2_Tumor_IAP_E1-4'!C:C,1,FALSE)=A663,1,0)</f>
        <v>#N/A</v>
      </c>
      <c r="E663" t="e">
        <f>VLOOKUP(A663,NME_IP!G:T,14,FALSE)</f>
        <v>#N/A</v>
      </c>
    </row>
    <row r="664" spans="1:5" x14ac:dyDescent="0.55000000000000004">
      <c r="A664" s="6" t="s">
        <v>4948</v>
      </c>
      <c r="B664" t="e">
        <f>IF(VLOOKUP(A664,NME_IP!G:G,1,FALSE)=A664,1,0)</f>
        <v>#N/A</v>
      </c>
      <c r="C664">
        <f>IF(VLOOKUP(A664,pHis_IP!G:G,1,FALSE)=A664,1,0)</f>
        <v>1</v>
      </c>
      <c r="D664" t="e">
        <f>IF(VLOOKUP(A664,'BE2_Tumor_IAP_E1-4'!C:C,1,FALSE)=A664,1,0)</f>
        <v>#N/A</v>
      </c>
      <c r="E664" t="e">
        <f>VLOOKUP(A664,NME_IP!G:T,14,FALSE)</f>
        <v>#N/A</v>
      </c>
    </row>
    <row r="665" spans="1:5" x14ac:dyDescent="0.55000000000000004">
      <c r="A665" s="6" t="s">
        <v>5924</v>
      </c>
      <c r="B665" t="e">
        <f>IF(VLOOKUP(A665,NME_IP!G:G,1,FALSE)=A665,1,0)</f>
        <v>#N/A</v>
      </c>
      <c r="C665">
        <f>IF(VLOOKUP(A665,pHis_IP!G:G,1,FALSE)=A665,1,0)</f>
        <v>1</v>
      </c>
      <c r="D665" t="e">
        <f>IF(VLOOKUP(A665,'BE2_Tumor_IAP_E1-4'!C:C,1,FALSE)=A665,1,0)</f>
        <v>#N/A</v>
      </c>
      <c r="E665" t="e">
        <f>VLOOKUP(A665,NME_IP!G:T,14,FALSE)</f>
        <v>#N/A</v>
      </c>
    </row>
    <row r="666" spans="1:5" x14ac:dyDescent="0.55000000000000004">
      <c r="A666" s="6" t="s">
        <v>1307</v>
      </c>
      <c r="B666" t="e">
        <f>IF(VLOOKUP(A666,NME_IP!G:G,1,FALSE)=A666,1,0)</f>
        <v>#N/A</v>
      </c>
      <c r="C666" t="e">
        <f>IF(VLOOKUP(A666,pHis_IP!G:G,1,FALSE)=A666,1,0)</f>
        <v>#N/A</v>
      </c>
      <c r="D666">
        <f>IF(VLOOKUP(A666,'BE2_Tumor_IAP_E1-4'!C:C,1,FALSE)=A666,1,0)</f>
        <v>1</v>
      </c>
      <c r="E666" t="e">
        <f>VLOOKUP(A666,NME_IP!G:T,14,FALSE)</f>
        <v>#N/A</v>
      </c>
    </row>
    <row r="667" spans="1:5" x14ac:dyDescent="0.55000000000000004">
      <c r="A667" s="6" t="s">
        <v>1310</v>
      </c>
      <c r="B667" t="e">
        <f>IF(VLOOKUP(A667,NME_IP!G:G,1,FALSE)=A667,1,0)</f>
        <v>#N/A</v>
      </c>
      <c r="C667" t="e">
        <f>IF(VLOOKUP(A667,pHis_IP!G:G,1,FALSE)=A667,1,0)</f>
        <v>#N/A</v>
      </c>
      <c r="D667">
        <f>IF(VLOOKUP(A667,'BE2_Tumor_IAP_E1-4'!C:C,1,FALSE)=A667,1,0)</f>
        <v>1</v>
      </c>
      <c r="E667" t="e">
        <f>VLOOKUP(A667,NME_IP!G:T,14,FALSE)</f>
        <v>#N/A</v>
      </c>
    </row>
    <row r="668" spans="1:5" x14ac:dyDescent="0.55000000000000004">
      <c r="A668" s="6" t="s">
        <v>1313</v>
      </c>
      <c r="B668" t="e">
        <f>IF(VLOOKUP(A668,NME_IP!G:G,1,FALSE)=A668,1,0)</f>
        <v>#N/A</v>
      </c>
      <c r="C668" t="e">
        <f>IF(VLOOKUP(A668,pHis_IP!G:G,1,FALSE)=A668,1,0)</f>
        <v>#N/A</v>
      </c>
      <c r="D668">
        <f>IF(VLOOKUP(A668,'BE2_Tumor_IAP_E1-4'!C:C,1,FALSE)=A668,1,0)</f>
        <v>1</v>
      </c>
      <c r="E668" t="e">
        <f>VLOOKUP(A668,NME_IP!G:T,14,FALSE)</f>
        <v>#N/A</v>
      </c>
    </row>
    <row r="669" spans="1:5" x14ac:dyDescent="0.55000000000000004">
      <c r="A669" s="6" t="s">
        <v>1316</v>
      </c>
      <c r="B669" t="e">
        <f>IF(VLOOKUP(A669,NME_IP!G:G,1,FALSE)=A669,1,0)</f>
        <v>#N/A</v>
      </c>
      <c r="C669" t="e">
        <f>IF(VLOOKUP(A669,pHis_IP!G:G,1,FALSE)=A669,1,0)</f>
        <v>#N/A</v>
      </c>
      <c r="D669">
        <f>IF(VLOOKUP(A669,'BE2_Tumor_IAP_E1-4'!C:C,1,FALSE)=A669,1,0)</f>
        <v>1</v>
      </c>
      <c r="E669" t="e">
        <f>VLOOKUP(A669,NME_IP!G:T,14,FALSE)</f>
        <v>#N/A</v>
      </c>
    </row>
    <row r="670" spans="1:5" x14ac:dyDescent="0.55000000000000004">
      <c r="A670" s="6" t="s">
        <v>1319</v>
      </c>
      <c r="B670" t="e">
        <f>IF(VLOOKUP(A670,NME_IP!G:G,1,FALSE)=A670,1,0)</f>
        <v>#N/A</v>
      </c>
      <c r="C670" t="e">
        <f>IF(VLOOKUP(A670,pHis_IP!G:G,1,FALSE)=A670,1,0)</f>
        <v>#N/A</v>
      </c>
      <c r="D670">
        <f>IF(VLOOKUP(A670,'BE2_Tumor_IAP_E1-4'!C:C,1,FALSE)=A670,1,0)</f>
        <v>1</v>
      </c>
      <c r="E670" t="e">
        <f>VLOOKUP(A670,NME_IP!G:T,14,FALSE)</f>
        <v>#N/A</v>
      </c>
    </row>
    <row r="671" spans="1:5" x14ac:dyDescent="0.55000000000000004">
      <c r="A671" s="1" t="s">
        <v>1322</v>
      </c>
      <c r="B671">
        <f>IF(VLOOKUP(A671,NME_IP!G:G,1,FALSE)=A671,1,0)</f>
        <v>1</v>
      </c>
      <c r="C671">
        <f>IF(VLOOKUP(A671,pHis_IP!G:G,1,FALSE)=A671,1,0)</f>
        <v>1</v>
      </c>
      <c r="D671">
        <f>IF(VLOOKUP(A671,'BE2_Tumor_IAP_E1-4'!C:C,1,FALSE)=A671,1,0)</f>
        <v>1</v>
      </c>
      <c r="E671" s="4">
        <f>VLOOKUP(A671,NME_IP!G:T,14,FALSE)</f>
        <v>111.17</v>
      </c>
    </row>
    <row r="672" spans="1:5" x14ac:dyDescent="0.55000000000000004">
      <c r="A672" s="1" t="s">
        <v>1325</v>
      </c>
      <c r="B672">
        <f>IF(VLOOKUP(A672,NME_IP!G:G,1,FALSE)=A672,1,0)</f>
        <v>1</v>
      </c>
      <c r="C672">
        <f>IF(VLOOKUP(A672,pHis_IP!G:G,1,FALSE)=A672,1,0)</f>
        <v>1</v>
      </c>
      <c r="D672">
        <f>IF(VLOOKUP(A672,'BE2_Tumor_IAP_E1-4'!C:C,1,FALSE)=A672,1,0)</f>
        <v>1</v>
      </c>
      <c r="E672" s="4">
        <f>VLOOKUP(A672,NME_IP!G:T,14,FALSE)</f>
        <v>24.225000000000001</v>
      </c>
    </row>
    <row r="673" spans="1:5" x14ac:dyDescent="0.55000000000000004">
      <c r="A673" s="6" t="s">
        <v>1328</v>
      </c>
      <c r="B673" t="e">
        <f>IF(VLOOKUP(A673,NME_IP!G:G,1,FALSE)=A673,1,0)</f>
        <v>#N/A</v>
      </c>
      <c r="C673" t="e">
        <f>IF(VLOOKUP(A673,pHis_IP!G:G,1,FALSE)=A673,1,0)</f>
        <v>#N/A</v>
      </c>
      <c r="D673">
        <f>IF(VLOOKUP(A673,'BE2_Tumor_IAP_E1-4'!C:C,1,FALSE)=A673,1,0)</f>
        <v>1</v>
      </c>
      <c r="E673" t="e">
        <f>VLOOKUP(A673,NME_IP!G:T,14,FALSE)</f>
        <v>#N/A</v>
      </c>
    </row>
    <row r="674" spans="1:5" x14ac:dyDescent="0.55000000000000004">
      <c r="A674" s="1" t="s">
        <v>1331</v>
      </c>
      <c r="B674">
        <f>IF(VLOOKUP(A674,NME_IP!G:G,1,FALSE)=A674,1,0)</f>
        <v>1</v>
      </c>
      <c r="C674">
        <f>IF(VLOOKUP(A674,pHis_IP!G:G,1,FALSE)=A674,1,0)</f>
        <v>1</v>
      </c>
      <c r="D674">
        <f>IF(VLOOKUP(A674,'BE2_Tumor_IAP_E1-4'!C:C,1,FALSE)=A674,1,0)</f>
        <v>1</v>
      </c>
      <c r="E674" s="2">
        <f>VLOOKUP(A674,NME_IP!G:T,14,FALSE)</f>
        <v>10.316000000000001</v>
      </c>
    </row>
    <row r="675" spans="1:5" x14ac:dyDescent="0.55000000000000004">
      <c r="A675" s="6" t="s">
        <v>1334</v>
      </c>
      <c r="B675" t="e">
        <f>IF(VLOOKUP(A675,NME_IP!G:G,1,FALSE)=A675,1,0)</f>
        <v>#N/A</v>
      </c>
      <c r="C675" t="e">
        <f>IF(VLOOKUP(A675,pHis_IP!G:G,1,FALSE)=A675,1,0)</f>
        <v>#N/A</v>
      </c>
      <c r="D675">
        <f>IF(VLOOKUP(A675,'BE2_Tumor_IAP_E1-4'!C:C,1,FALSE)=A675,1,0)</f>
        <v>1</v>
      </c>
      <c r="E675" t="e">
        <f>VLOOKUP(A675,NME_IP!G:T,14,FALSE)</f>
        <v>#N/A</v>
      </c>
    </row>
    <row r="676" spans="1:5" x14ac:dyDescent="0.55000000000000004">
      <c r="A676" s="6" t="s">
        <v>3369</v>
      </c>
      <c r="B676">
        <f>IF(VLOOKUP(A676,NME_IP!G:G,1,FALSE)=A676,1,0)</f>
        <v>1</v>
      </c>
      <c r="C676" t="e">
        <f>IF(VLOOKUP(A676,pHis_IP!G:G,1,FALSE)=A676,1,0)</f>
        <v>#N/A</v>
      </c>
      <c r="D676" t="e">
        <f>IF(VLOOKUP(A676,'BE2_Tumor_IAP_E1-4'!C:C,1,FALSE)=A676,1,0)</f>
        <v>#N/A</v>
      </c>
      <c r="E676" s="2">
        <f>VLOOKUP(A676,NME_IP!G:T,14,FALSE)</f>
        <v>-2</v>
      </c>
    </row>
    <row r="677" spans="1:5" x14ac:dyDescent="0.55000000000000004">
      <c r="A677" s="6" t="s">
        <v>1337</v>
      </c>
      <c r="B677" t="e">
        <f>IF(VLOOKUP(A677,NME_IP!G:G,1,FALSE)=A677,1,0)</f>
        <v>#N/A</v>
      </c>
      <c r="C677" t="e">
        <f>IF(VLOOKUP(A677,pHis_IP!G:G,1,FALSE)=A677,1,0)</f>
        <v>#N/A</v>
      </c>
      <c r="D677">
        <f>IF(VLOOKUP(A677,'BE2_Tumor_IAP_E1-4'!C:C,1,FALSE)=A677,1,0)</f>
        <v>1</v>
      </c>
      <c r="E677" t="e">
        <f>VLOOKUP(A677,NME_IP!G:T,14,FALSE)</f>
        <v>#N/A</v>
      </c>
    </row>
    <row r="678" spans="1:5" x14ac:dyDescent="0.55000000000000004">
      <c r="A678" s="6" t="s">
        <v>4972</v>
      </c>
      <c r="B678" t="e">
        <f>IF(VLOOKUP(A678,NME_IP!G:G,1,FALSE)=A678,1,0)</f>
        <v>#N/A</v>
      </c>
      <c r="C678">
        <f>IF(VLOOKUP(A678,pHis_IP!G:G,1,FALSE)=A678,1,0)</f>
        <v>1</v>
      </c>
      <c r="D678" t="e">
        <f>IF(VLOOKUP(A678,'BE2_Tumor_IAP_E1-4'!C:C,1,FALSE)=A678,1,0)</f>
        <v>#N/A</v>
      </c>
      <c r="E678" t="e">
        <f>VLOOKUP(A678,NME_IP!G:T,14,FALSE)</f>
        <v>#N/A</v>
      </c>
    </row>
    <row r="679" spans="1:5" x14ac:dyDescent="0.55000000000000004">
      <c r="A679" s="6" t="s">
        <v>1340</v>
      </c>
      <c r="B679" t="e">
        <f>IF(VLOOKUP(A679,NME_IP!G:G,1,FALSE)=A679,1,0)</f>
        <v>#N/A</v>
      </c>
      <c r="C679" t="e">
        <f>IF(VLOOKUP(A679,pHis_IP!G:G,1,FALSE)=A679,1,0)</f>
        <v>#N/A</v>
      </c>
      <c r="D679">
        <f>IF(VLOOKUP(A679,'BE2_Tumor_IAP_E1-4'!C:C,1,FALSE)=A679,1,0)</f>
        <v>1</v>
      </c>
      <c r="E679" t="e">
        <f>VLOOKUP(A679,NME_IP!G:T,14,FALSE)</f>
        <v>#N/A</v>
      </c>
    </row>
    <row r="680" spans="1:5" x14ac:dyDescent="0.55000000000000004">
      <c r="A680" s="6" t="s">
        <v>1343</v>
      </c>
      <c r="B680" t="e">
        <f>IF(VLOOKUP(A680,NME_IP!G:G,1,FALSE)=A680,1,0)</f>
        <v>#N/A</v>
      </c>
      <c r="C680" t="e">
        <f>IF(VLOOKUP(A680,pHis_IP!G:G,1,FALSE)=A680,1,0)</f>
        <v>#N/A</v>
      </c>
      <c r="D680">
        <f>IF(VLOOKUP(A680,'BE2_Tumor_IAP_E1-4'!C:C,1,FALSE)=A680,1,0)</f>
        <v>1</v>
      </c>
      <c r="E680" t="e">
        <f>VLOOKUP(A680,NME_IP!G:T,14,FALSE)</f>
        <v>#N/A</v>
      </c>
    </row>
    <row r="681" spans="1:5" x14ac:dyDescent="0.55000000000000004">
      <c r="A681" s="6" t="s">
        <v>4976</v>
      </c>
      <c r="B681" t="e">
        <f>IF(VLOOKUP(A681,NME_IP!G:G,1,FALSE)=A681,1,0)</f>
        <v>#N/A</v>
      </c>
      <c r="C681">
        <f>IF(VLOOKUP(A681,pHis_IP!G:G,1,FALSE)=A681,1,0)</f>
        <v>1</v>
      </c>
      <c r="D681" t="e">
        <f>IF(VLOOKUP(A681,'BE2_Tumor_IAP_E1-4'!C:C,1,FALSE)=A681,1,0)</f>
        <v>#N/A</v>
      </c>
      <c r="E681" t="e">
        <f>VLOOKUP(A681,NME_IP!G:T,14,FALSE)</f>
        <v>#N/A</v>
      </c>
    </row>
    <row r="682" spans="1:5" x14ac:dyDescent="0.55000000000000004">
      <c r="A682" s="6" t="s">
        <v>4983</v>
      </c>
      <c r="B682" t="e">
        <f>IF(VLOOKUP(A682,NME_IP!G:G,1,FALSE)=A682,1,0)</f>
        <v>#N/A</v>
      </c>
      <c r="C682">
        <f>IF(VLOOKUP(A682,pHis_IP!G:G,1,FALSE)=A682,1,0)</f>
        <v>1</v>
      </c>
      <c r="D682" t="e">
        <f>IF(VLOOKUP(A682,'BE2_Tumor_IAP_E1-4'!C:C,1,FALSE)=A682,1,0)</f>
        <v>#N/A</v>
      </c>
      <c r="E682" t="e">
        <f>VLOOKUP(A682,NME_IP!G:T,14,FALSE)</f>
        <v>#N/A</v>
      </c>
    </row>
    <row r="683" spans="1:5" x14ac:dyDescent="0.55000000000000004">
      <c r="A683" s="6" t="s">
        <v>1346</v>
      </c>
      <c r="B683" t="e">
        <f>IF(VLOOKUP(A683,NME_IP!G:G,1,FALSE)=A683,1,0)</f>
        <v>#N/A</v>
      </c>
      <c r="C683" t="e">
        <f>IF(VLOOKUP(A683,pHis_IP!G:G,1,FALSE)=A683,1,0)</f>
        <v>#N/A</v>
      </c>
      <c r="D683">
        <f>IF(VLOOKUP(A683,'BE2_Tumor_IAP_E1-4'!C:C,1,FALSE)=A683,1,0)</f>
        <v>1</v>
      </c>
      <c r="E683" t="e">
        <f>VLOOKUP(A683,NME_IP!G:T,14,FALSE)</f>
        <v>#N/A</v>
      </c>
    </row>
    <row r="684" spans="1:5" x14ac:dyDescent="0.55000000000000004">
      <c r="A684" s="6" t="s">
        <v>4987</v>
      </c>
      <c r="B684" t="e">
        <f>IF(VLOOKUP(A684,NME_IP!G:G,1,FALSE)=A684,1,0)</f>
        <v>#N/A</v>
      </c>
      <c r="C684">
        <f>IF(VLOOKUP(A684,pHis_IP!G:G,1,FALSE)=A684,1,0)</f>
        <v>1</v>
      </c>
      <c r="D684" t="e">
        <f>IF(VLOOKUP(A684,'BE2_Tumor_IAP_E1-4'!C:C,1,FALSE)=A684,1,0)</f>
        <v>#N/A</v>
      </c>
      <c r="E684" t="e">
        <f>VLOOKUP(A684,NME_IP!G:T,14,FALSE)</f>
        <v>#N/A</v>
      </c>
    </row>
    <row r="685" spans="1:5" x14ac:dyDescent="0.55000000000000004">
      <c r="A685" s="6" t="s">
        <v>1349</v>
      </c>
      <c r="B685" t="e">
        <f>IF(VLOOKUP(A685,NME_IP!G:G,1,FALSE)=A685,1,0)</f>
        <v>#N/A</v>
      </c>
      <c r="C685" t="e">
        <f>IF(VLOOKUP(A685,pHis_IP!G:G,1,FALSE)=A685,1,0)</f>
        <v>#N/A</v>
      </c>
      <c r="D685">
        <f>IF(VLOOKUP(A685,'BE2_Tumor_IAP_E1-4'!C:C,1,FALSE)=A685,1,0)</f>
        <v>1</v>
      </c>
      <c r="E685" t="e">
        <f>VLOOKUP(A685,NME_IP!G:T,14,FALSE)</f>
        <v>#N/A</v>
      </c>
    </row>
    <row r="686" spans="1:5" x14ac:dyDescent="0.55000000000000004">
      <c r="A686" s="6" t="s">
        <v>4997</v>
      </c>
      <c r="B686" t="e">
        <f>IF(VLOOKUP(A686,NME_IP!G:G,1,FALSE)=A686,1,0)</f>
        <v>#N/A</v>
      </c>
      <c r="C686">
        <f>IF(VLOOKUP(A686,pHis_IP!G:G,1,FALSE)=A686,1,0)</f>
        <v>1</v>
      </c>
      <c r="D686" t="e">
        <f>IF(VLOOKUP(A686,'BE2_Tumor_IAP_E1-4'!C:C,1,FALSE)=A686,1,0)</f>
        <v>#N/A</v>
      </c>
      <c r="E686" t="e">
        <f>VLOOKUP(A686,NME_IP!G:T,14,FALSE)</f>
        <v>#N/A</v>
      </c>
    </row>
    <row r="687" spans="1:5" x14ac:dyDescent="0.55000000000000004">
      <c r="A687" s="6" t="s">
        <v>1352</v>
      </c>
      <c r="B687" t="e">
        <f>IF(VLOOKUP(A687,NME_IP!G:G,1,FALSE)=A687,1,0)</f>
        <v>#N/A</v>
      </c>
      <c r="C687" t="e">
        <f>IF(VLOOKUP(A687,pHis_IP!G:G,1,FALSE)=A687,1,0)</f>
        <v>#N/A</v>
      </c>
      <c r="D687">
        <f>IF(VLOOKUP(A687,'BE2_Tumor_IAP_E1-4'!C:C,1,FALSE)=A687,1,0)</f>
        <v>1</v>
      </c>
      <c r="E687" t="e">
        <f>VLOOKUP(A687,NME_IP!G:T,14,FALSE)</f>
        <v>#N/A</v>
      </c>
    </row>
    <row r="688" spans="1:5" x14ac:dyDescent="0.55000000000000004">
      <c r="A688" s="6" t="s">
        <v>1355</v>
      </c>
      <c r="B688" t="e">
        <f>IF(VLOOKUP(A688,NME_IP!G:G,1,FALSE)=A688,1,0)</f>
        <v>#N/A</v>
      </c>
      <c r="C688" t="e">
        <f>IF(VLOOKUP(A688,pHis_IP!G:G,1,FALSE)=A688,1,0)</f>
        <v>#N/A</v>
      </c>
      <c r="D688">
        <f>IF(VLOOKUP(A688,'BE2_Tumor_IAP_E1-4'!C:C,1,FALSE)=A688,1,0)</f>
        <v>1</v>
      </c>
      <c r="E688" t="e">
        <f>VLOOKUP(A688,NME_IP!G:T,14,FALSE)</f>
        <v>#N/A</v>
      </c>
    </row>
    <row r="689" spans="1:5" x14ac:dyDescent="0.55000000000000004">
      <c r="A689" s="6" t="s">
        <v>5004</v>
      </c>
      <c r="B689" t="e">
        <f>IF(VLOOKUP(A689,NME_IP!G:G,1,FALSE)=A689,1,0)</f>
        <v>#N/A</v>
      </c>
      <c r="C689">
        <f>IF(VLOOKUP(A689,pHis_IP!G:G,1,FALSE)=A689,1,0)</f>
        <v>1</v>
      </c>
      <c r="D689" t="e">
        <f>IF(VLOOKUP(A689,'BE2_Tumor_IAP_E1-4'!C:C,1,FALSE)=A689,1,0)</f>
        <v>#N/A</v>
      </c>
      <c r="E689" t="e">
        <f>VLOOKUP(A689,NME_IP!G:T,14,FALSE)</f>
        <v>#N/A</v>
      </c>
    </row>
    <row r="690" spans="1:5" x14ac:dyDescent="0.55000000000000004">
      <c r="A690" s="6" t="s">
        <v>5008</v>
      </c>
      <c r="B690" t="e">
        <f>IF(VLOOKUP(A690,NME_IP!G:G,1,FALSE)=A690,1,0)</f>
        <v>#N/A</v>
      </c>
      <c r="C690">
        <f>IF(VLOOKUP(A690,pHis_IP!G:G,1,FALSE)=A690,1,0)</f>
        <v>1</v>
      </c>
      <c r="D690" t="e">
        <f>IF(VLOOKUP(A690,'BE2_Tumor_IAP_E1-4'!C:C,1,FALSE)=A690,1,0)</f>
        <v>#N/A</v>
      </c>
      <c r="E690" t="e">
        <f>VLOOKUP(A690,NME_IP!G:T,14,FALSE)</f>
        <v>#N/A</v>
      </c>
    </row>
    <row r="691" spans="1:5" x14ac:dyDescent="0.55000000000000004">
      <c r="A691" s="6" t="s">
        <v>1358</v>
      </c>
      <c r="B691" t="e">
        <f>IF(VLOOKUP(A691,NME_IP!G:G,1,FALSE)=A691,1,0)</f>
        <v>#N/A</v>
      </c>
      <c r="C691" t="e">
        <f>IF(VLOOKUP(A691,pHis_IP!G:G,1,FALSE)=A691,1,0)</f>
        <v>#N/A</v>
      </c>
      <c r="D691">
        <f>IF(VLOOKUP(A691,'BE2_Tumor_IAP_E1-4'!C:C,1,FALSE)=A691,1,0)</f>
        <v>1</v>
      </c>
      <c r="E691" t="e">
        <f>VLOOKUP(A691,NME_IP!G:T,14,FALSE)</f>
        <v>#N/A</v>
      </c>
    </row>
    <row r="692" spans="1:5" x14ac:dyDescent="0.55000000000000004">
      <c r="A692" s="6" t="s">
        <v>5013</v>
      </c>
      <c r="B692" t="e">
        <f>IF(VLOOKUP(A692,NME_IP!G:G,1,FALSE)=A692,1,0)</f>
        <v>#N/A</v>
      </c>
      <c r="C692">
        <f>IF(VLOOKUP(A692,pHis_IP!G:G,1,FALSE)=A692,1,0)</f>
        <v>1</v>
      </c>
      <c r="D692" t="e">
        <f>IF(VLOOKUP(A692,'BE2_Tumor_IAP_E1-4'!C:C,1,FALSE)=A692,1,0)</f>
        <v>#N/A</v>
      </c>
      <c r="E692" t="e">
        <f>VLOOKUP(A692,NME_IP!G:T,14,FALSE)</f>
        <v>#N/A</v>
      </c>
    </row>
    <row r="693" spans="1:5" x14ac:dyDescent="0.55000000000000004">
      <c r="A693" s="6" t="s">
        <v>1361</v>
      </c>
      <c r="B693" t="e">
        <f>IF(VLOOKUP(A693,NME_IP!G:G,1,FALSE)=A693,1,0)</f>
        <v>#N/A</v>
      </c>
      <c r="C693" t="e">
        <f>IF(VLOOKUP(A693,pHis_IP!G:G,1,FALSE)=A693,1,0)</f>
        <v>#N/A</v>
      </c>
      <c r="D693">
        <f>IF(VLOOKUP(A693,'BE2_Tumor_IAP_E1-4'!C:C,1,FALSE)=A693,1,0)</f>
        <v>1</v>
      </c>
      <c r="E693" t="e">
        <f>VLOOKUP(A693,NME_IP!G:T,14,FALSE)</f>
        <v>#N/A</v>
      </c>
    </row>
    <row r="694" spans="1:5" x14ac:dyDescent="0.55000000000000004">
      <c r="A694" s="6" t="s">
        <v>3168</v>
      </c>
      <c r="B694">
        <f>IF(VLOOKUP(A694,NME_IP!G:G,1,FALSE)=A694,1,0)</f>
        <v>1</v>
      </c>
      <c r="C694" t="e">
        <f>IF(VLOOKUP(A694,pHis_IP!G:G,1,FALSE)=A694,1,0)</f>
        <v>#N/A</v>
      </c>
      <c r="D694" t="e">
        <f>IF(VLOOKUP(A694,'BE2_Tumor_IAP_E1-4'!C:C,1,FALSE)=A694,1,0)</f>
        <v>#N/A</v>
      </c>
      <c r="E694" s="2">
        <f>VLOOKUP(A694,NME_IP!G:T,14,FALSE)</f>
        <v>6.1757</v>
      </c>
    </row>
    <row r="695" spans="1:5" x14ac:dyDescent="0.55000000000000004">
      <c r="A695" s="6" t="s">
        <v>1364</v>
      </c>
      <c r="B695" t="e">
        <f>IF(VLOOKUP(A695,NME_IP!G:G,1,FALSE)=A695,1,0)</f>
        <v>#N/A</v>
      </c>
      <c r="C695" t="e">
        <f>IF(VLOOKUP(A695,pHis_IP!G:G,1,FALSE)=A695,1,0)</f>
        <v>#N/A</v>
      </c>
      <c r="D695">
        <f>IF(VLOOKUP(A695,'BE2_Tumor_IAP_E1-4'!C:C,1,FALSE)=A695,1,0)</f>
        <v>1</v>
      </c>
      <c r="E695" t="e">
        <f>VLOOKUP(A695,NME_IP!G:T,14,FALSE)</f>
        <v>#N/A</v>
      </c>
    </row>
    <row r="696" spans="1:5" x14ac:dyDescent="0.55000000000000004">
      <c r="A696" s="6" t="s">
        <v>1367</v>
      </c>
      <c r="B696" t="e">
        <f>IF(VLOOKUP(A696,NME_IP!G:G,1,FALSE)=A696,1,0)</f>
        <v>#N/A</v>
      </c>
      <c r="C696">
        <f>IF(VLOOKUP(A696,pHis_IP!G:G,1,FALSE)=A696,1,0)</f>
        <v>1</v>
      </c>
      <c r="D696">
        <f>IF(VLOOKUP(A696,'BE2_Tumor_IAP_E1-4'!C:C,1,FALSE)=A696,1,0)</f>
        <v>1</v>
      </c>
      <c r="E696" t="e">
        <f>VLOOKUP(A696,NME_IP!G:T,14,FALSE)</f>
        <v>#N/A</v>
      </c>
    </row>
    <row r="697" spans="1:5" x14ac:dyDescent="0.55000000000000004">
      <c r="A697" s="6" t="s">
        <v>1370</v>
      </c>
      <c r="B697" t="e">
        <f>IF(VLOOKUP(A697,NME_IP!G:G,1,FALSE)=A697,1,0)</f>
        <v>#N/A</v>
      </c>
      <c r="C697" t="e">
        <f>IF(VLOOKUP(A697,pHis_IP!G:G,1,FALSE)=A697,1,0)</f>
        <v>#N/A</v>
      </c>
      <c r="D697">
        <f>IF(VLOOKUP(A697,'BE2_Tumor_IAP_E1-4'!C:C,1,FALSE)=A697,1,0)</f>
        <v>1</v>
      </c>
      <c r="E697" t="e">
        <f>VLOOKUP(A697,NME_IP!G:T,14,FALSE)</f>
        <v>#N/A</v>
      </c>
    </row>
    <row r="698" spans="1:5" x14ac:dyDescent="0.55000000000000004">
      <c r="A698" s="6" t="s">
        <v>1373</v>
      </c>
      <c r="B698" t="e">
        <f>IF(VLOOKUP(A698,NME_IP!G:G,1,FALSE)=A698,1,0)</f>
        <v>#N/A</v>
      </c>
      <c r="C698" t="e">
        <f>IF(VLOOKUP(A698,pHis_IP!G:G,1,FALSE)=A698,1,0)</f>
        <v>#N/A</v>
      </c>
      <c r="D698">
        <f>IF(VLOOKUP(A698,'BE2_Tumor_IAP_E1-4'!C:C,1,FALSE)=A698,1,0)</f>
        <v>1</v>
      </c>
      <c r="E698" t="e">
        <f>VLOOKUP(A698,NME_IP!G:T,14,FALSE)</f>
        <v>#N/A</v>
      </c>
    </row>
    <row r="699" spans="1:5" x14ac:dyDescent="0.55000000000000004">
      <c r="A699" s="6" t="s">
        <v>5024</v>
      </c>
      <c r="B699" t="e">
        <f>IF(VLOOKUP(A699,NME_IP!G:G,1,FALSE)=A699,1,0)</f>
        <v>#N/A</v>
      </c>
      <c r="C699">
        <f>IF(VLOOKUP(A699,pHis_IP!G:G,1,FALSE)=A699,1,0)</f>
        <v>1</v>
      </c>
      <c r="D699" t="e">
        <f>IF(VLOOKUP(A699,'BE2_Tumor_IAP_E1-4'!C:C,1,FALSE)=A699,1,0)</f>
        <v>#N/A</v>
      </c>
      <c r="E699" t="e">
        <f>VLOOKUP(A699,NME_IP!G:T,14,FALSE)</f>
        <v>#N/A</v>
      </c>
    </row>
    <row r="700" spans="1:5" x14ac:dyDescent="0.55000000000000004">
      <c r="A700" s="6" t="s">
        <v>1376</v>
      </c>
      <c r="B700" t="e">
        <f>IF(VLOOKUP(A700,NME_IP!G:G,1,FALSE)=A700,1,0)</f>
        <v>#N/A</v>
      </c>
      <c r="C700" t="e">
        <f>IF(VLOOKUP(A700,pHis_IP!G:G,1,FALSE)=A700,1,0)</f>
        <v>#N/A</v>
      </c>
      <c r="D700">
        <f>IF(VLOOKUP(A700,'BE2_Tumor_IAP_E1-4'!C:C,1,FALSE)=A700,1,0)</f>
        <v>1</v>
      </c>
      <c r="E700" t="e">
        <f>VLOOKUP(A700,NME_IP!G:T,14,FALSE)</f>
        <v>#N/A</v>
      </c>
    </row>
    <row r="701" spans="1:5" x14ac:dyDescent="0.55000000000000004">
      <c r="A701" s="6" t="s">
        <v>3292</v>
      </c>
      <c r="B701">
        <f>IF(VLOOKUP(A701,NME_IP!G:G,1,FALSE)=A701,1,0)</f>
        <v>1</v>
      </c>
      <c r="C701" t="e">
        <f>IF(VLOOKUP(A701,pHis_IP!G:G,1,FALSE)=A701,1,0)</f>
        <v>#N/A</v>
      </c>
      <c r="D701" t="e">
        <f>IF(VLOOKUP(A701,'BE2_Tumor_IAP_E1-4'!C:C,1,FALSE)=A701,1,0)</f>
        <v>#N/A</v>
      </c>
      <c r="E701" s="2">
        <f>VLOOKUP(A701,NME_IP!G:T,14,FALSE)</f>
        <v>-2</v>
      </c>
    </row>
    <row r="702" spans="1:5" x14ac:dyDescent="0.55000000000000004">
      <c r="A702" s="6" t="s">
        <v>5945</v>
      </c>
      <c r="B702" t="e">
        <f>IF(VLOOKUP(A702,NME_IP!G:G,1,FALSE)=A702,1,0)</f>
        <v>#N/A</v>
      </c>
      <c r="C702" t="e">
        <f>IF(VLOOKUP(A702,pHis_IP!G:G,1,FALSE)=A702,1,0)</f>
        <v>#N/A</v>
      </c>
      <c r="D702">
        <f>IF(VLOOKUP(A702,'BE2_Tumor_IAP_E1-4'!C:C,1,FALSE)=A702,1,0)</f>
        <v>1</v>
      </c>
      <c r="E702" t="e">
        <f>VLOOKUP(A702,NME_IP!G:T,14,FALSE)</f>
        <v>#N/A</v>
      </c>
    </row>
    <row r="703" spans="1:5" x14ac:dyDescent="0.55000000000000004">
      <c r="A703" s="6" t="s">
        <v>1379</v>
      </c>
      <c r="B703" t="e">
        <f>IF(VLOOKUP(A703,NME_IP!G:G,1,FALSE)=A703,1,0)</f>
        <v>#N/A</v>
      </c>
      <c r="C703" t="e">
        <f>IF(VLOOKUP(A703,pHis_IP!G:G,1,FALSE)=A703,1,0)</f>
        <v>#N/A</v>
      </c>
      <c r="D703">
        <f>IF(VLOOKUP(A703,'BE2_Tumor_IAP_E1-4'!C:C,1,FALSE)=A703,1,0)</f>
        <v>1</v>
      </c>
      <c r="E703" t="e">
        <f>VLOOKUP(A703,NME_IP!G:T,14,FALSE)</f>
        <v>#N/A</v>
      </c>
    </row>
    <row r="704" spans="1:5" x14ac:dyDescent="0.55000000000000004">
      <c r="A704" s="6" t="s">
        <v>1382</v>
      </c>
      <c r="B704" t="e">
        <f>IF(VLOOKUP(A704,NME_IP!G:G,1,FALSE)=A704,1,0)</f>
        <v>#N/A</v>
      </c>
      <c r="C704" t="e">
        <f>IF(VLOOKUP(A704,pHis_IP!G:G,1,FALSE)=A704,1,0)</f>
        <v>#N/A</v>
      </c>
      <c r="D704">
        <f>IF(VLOOKUP(A704,'BE2_Tumor_IAP_E1-4'!C:C,1,FALSE)=A704,1,0)</f>
        <v>1</v>
      </c>
      <c r="E704" t="e">
        <f>VLOOKUP(A704,NME_IP!G:T,14,FALSE)</f>
        <v>#N/A</v>
      </c>
    </row>
    <row r="705" spans="1:5" x14ac:dyDescent="0.55000000000000004">
      <c r="A705" s="6" t="s">
        <v>5916</v>
      </c>
      <c r="B705">
        <f>IF(VLOOKUP(A705,NME_IP!G:G,1,FALSE)=A705,1,0)</f>
        <v>1</v>
      </c>
      <c r="C705" t="e">
        <f>IF(VLOOKUP(A705,pHis_IP!G:G,1,FALSE)=A705,1,0)</f>
        <v>#N/A</v>
      </c>
      <c r="D705" t="e">
        <f>IF(VLOOKUP(A705,'BE2_Tumor_IAP_E1-4'!C:C,1,FALSE)=A705,1,0)</f>
        <v>#N/A</v>
      </c>
      <c r="E705" s="2">
        <f>VLOOKUP(A705,NME_IP!G:T,14,FALSE)</f>
        <v>-2</v>
      </c>
    </row>
    <row r="706" spans="1:5" x14ac:dyDescent="0.55000000000000004">
      <c r="A706" s="6" t="s">
        <v>1385</v>
      </c>
      <c r="B706" t="e">
        <f>IF(VLOOKUP(A706,NME_IP!G:G,1,FALSE)=A706,1,0)</f>
        <v>#N/A</v>
      </c>
      <c r="C706" t="e">
        <f>IF(VLOOKUP(A706,pHis_IP!G:G,1,FALSE)=A706,1,0)</f>
        <v>#N/A</v>
      </c>
      <c r="D706">
        <f>IF(VLOOKUP(A706,'BE2_Tumor_IAP_E1-4'!C:C,1,FALSE)=A706,1,0)</f>
        <v>1</v>
      </c>
      <c r="E706" t="e">
        <f>VLOOKUP(A706,NME_IP!G:T,14,FALSE)</f>
        <v>#N/A</v>
      </c>
    </row>
    <row r="707" spans="1:5" x14ac:dyDescent="0.55000000000000004">
      <c r="A707" s="6" t="s">
        <v>1388</v>
      </c>
      <c r="B707" t="e">
        <f>IF(VLOOKUP(A707,NME_IP!G:G,1,FALSE)=A707,1,0)</f>
        <v>#N/A</v>
      </c>
      <c r="C707" t="e">
        <f>IF(VLOOKUP(A707,pHis_IP!G:G,1,FALSE)=A707,1,0)</f>
        <v>#N/A</v>
      </c>
      <c r="D707">
        <f>IF(VLOOKUP(A707,'BE2_Tumor_IAP_E1-4'!C:C,1,FALSE)=A707,1,0)</f>
        <v>1</v>
      </c>
      <c r="E707" t="e">
        <f>VLOOKUP(A707,NME_IP!G:T,14,FALSE)</f>
        <v>#N/A</v>
      </c>
    </row>
    <row r="708" spans="1:5" x14ac:dyDescent="0.55000000000000004">
      <c r="A708" s="6" t="s">
        <v>1391</v>
      </c>
      <c r="B708" t="e">
        <f>IF(VLOOKUP(A708,NME_IP!G:G,1,FALSE)=A708,1,0)</f>
        <v>#N/A</v>
      </c>
      <c r="C708" t="e">
        <f>IF(VLOOKUP(A708,pHis_IP!G:G,1,FALSE)=A708,1,0)</f>
        <v>#N/A</v>
      </c>
      <c r="D708">
        <f>IF(VLOOKUP(A708,'BE2_Tumor_IAP_E1-4'!C:C,1,FALSE)=A708,1,0)</f>
        <v>1</v>
      </c>
      <c r="E708" t="e">
        <f>VLOOKUP(A708,NME_IP!G:T,14,FALSE)</f>
        <v>#N/A</v>
      </c>
    </row>
    <row r="709" spans="1:5" x14ac:dyDescent="0.55000000000000004">
      <c r="A709" s="6" t="s">
        <v>1394</v>
      </c>
      <c r="B709" t="e">
        <f>IF(VLOOKUP(A709,NME_IP!G:G,1,FALSE)=A709,1,0)</f>
        <v>#N/A</v>
      </c>
      <c r="C709" t="e">
        <f>IF(VLOOKUP(A709,pHis_IP!G:G,1,FALSE)=A709,1,0)</f>
        <v>#N/A</v>
      </c>
      <c r="D709">
        <f>IF(VLOOKUP(A709,'BE2_Tumor_IAP_E1-4'!C:C,1,FALSE)=A709,1,0)</f>
        <v>1</v>
      </c>
      <c r="E709" t="e">
        <f>VLOOKUP(A709,NME_IP!G:T,14,FALSE)</f>
        <v>#N/A</v>
      </c>
    </row>
    <row r="710" spans="1:5" x14ac:dyDescent="0.55000000000000004">
      <c r="A710" s="6" t="s">
        <v>5030</v>
      </c>
      <c r="B710" t="e">
        <f>IF(VLOOKUP(A710,NME_IP!G:G,1,FALSE)=A710,1,0)</f>
        <v>#N/A</v>
      </c>
      <c r="C710">
        <f>IF(VLOOKUP(A710,pHis_IP!G:G,1,FALSE)=A710,1,0)</f>
        <v>1</v>
      </c>
      <c r="D710" t="e">
        <f>IF(VLOOKUP(A710,'BE2_Tumor_IAP_E1-4'!C:C,1,FALSE)=A710,1,0)</f>
        <v>#N/A</v>
      </c>
      <c r="E710" t="e">
        <f>VLOOKUP(A710,NME_IP!G:T,14,FALSE)</f>
        <v>#N/A</v>
      </c>
    </row>
    <row r="711" spans="1:5" x14ac:dyDescent="0.55000000000000004">
      <c r="A711" s="6" t="s">
        <v>3329</v>
      </c>
      <c r="B711">
        <f>IF(VLOOKUP(A711,NME_IP!G:G,1,FALSE)=A711,1,0)</f>
        <v>1</v>
      </c>
      <c r="C711" t="e">
        <f>IF(VLOOKUP(A711,pHis_IP!G:G,1,FALSE)=A711,1,0)</f>
        <v>#N/A</v>
      </c>
      <c r="D711" t="e">
        <f>IF(VLOOKUP(A711,'BE2_Tumor_IAP_E1-4'!C:C,1,FALSE)=A711,1,0)</f>
        <v>#N/A</v>
      </c>
      <c r="E711" s="2">
        <f>VLOOKUP(A711,NME_IP!G:T,14,FALSE)</f>
        <v>-2</v>
      </c>
    </row>
    <row r="712" spans="1:5" x14ac:dyDescent="0.55000000000000004">
      <c r="A712" s="6" t="s">
        <v>1397</v>
      </c>
      <c r="B712" t="e">
        <f>IF(VLOOKUP(A712,NME_IP!G:G,1,FALSE)=A712,1,0)</f>
        <v>#N/A</v>
      </c>
      <c r="C712" t="e">
        <f>IF(VLOOKUP(A712,pHis_IP!G:G,1,FALSE)=A712,1,0)</f>
        <v>#N/A</v>
      </c>
      <c r="D712">
        <f>IF(VLOOKUP(A712,'BE2_Tumor_IAP_E1-4'!C:C,1,FALSE)=A712,1,0)</f>
        <v>1</v>
      </c>
      <c r="E712" t="e">
        <f>VLOOKUP(A712,NME_IP!G:T,14,FALSE)</f>
        <v>#N/A</v>
      </c>
    </row>
    <row r="713" spans="1:5" x14ac:dyDescent="0.55000000000000004">
      <c r="A713" s="6" t="s">
        <v>1400</v>
      </c>
      <c r="B713" t="e">
        <f>IF(VLOOKUP(A713,NME_IP!G:G,1,FALSE)=A713,1,0)</f>
        <v>#N/A</v>
      </c>
      <c r="C713" t="e">
        <f>IF(VLOOKUP(A713,pHis_IP!G:G,1,FALSE)=A713,1,0)</f>
        <v>#N/A</v>
      </c>
      <c r="D713">
        <f>IF(VLOOKUP(A713,'BE2_Tumor_IAP_E1-4'!C:C,1,FALSE)=A713,1,0)</f>
        <v>1</v>
      </c>
      <c r="E713" t="e">
        <f>VLOOKUP(A713,NME_IP!G:T,14,FALSE)</f>
        <v>#N/A</v>
      </c>
    </row>
    <row r="714" spans="1:5" x14ac:dyDescent="0.55000000000000004">
      <c r="A714" s="6" t="s">
        <v>1403</v>
      </c>
      <c r="B714" t="e">
        <f>IF(VLOOKUP(A714,NME_IP!G:G,1,FALSE)=A714,1,0)</f>
        <v>#N/A</v>
      </c>
      <c r="C714" t="e">
        <f>IF(VLOOKUP(A714,pHis_IP!G:G,1,FALSE)=A714,1,0)</f>
        <v>#N/A</v>
      </c>
      <c r="D714">
        <f>IF(VLOOKUP(A714,'BE2_Tumor_IAP_E1-4'!C:C,1,FALSE)=A714,1,0)</f>
        <v>1</v>
      </c>
      <c r="E714" t="e">
        <f>VLOOKUP(A714,NME_IP!G:T,14,FALSE)</f>
        <v>#N/A</v>
      </c>
    </row>
    <row r="715" spans="1:5" x14ac:dyDescent="0.55000000000000004">
      <c r="A715" s="6" t="s">
        <v>1406</v>
      </c>
      <c r="B715" t="e">
        <f>IF(VLOOKUP(A715,NME_IP!G:G,1,FALSE)=A715,1,0)</f>
        <v>#N/A</v>
      </c>
      <c r="C715">
        <f>IF(VLOOKUP(A715,pHis_IP!G:G,1,FALSE)=A715,1,0)</f>
        <v>1</v>
      </c>
      <c r="D715">
        <f>IF(VLOOKUP(A715,'BE2_Tumor_IAP_E1-4'!C:C,1,FALSE)=A715,1,0)</f>
        <v>1</v>
      </c>
      <c r="E715" t="e">
        <f>VLOOKUP(A715,NME_IP!G:T,14,FALSE)</f>
        <v>#N/A</v>
      </c>
    </row>
    <row r="716" spans="1:5" x14ac:dyDescent="0.55000000000000004">
      <c r="A716" s="5" t="s">
        <v>2987</v>
      </c>
      <c r="B716">
        <f>IF(VLOOKUP(A716,NME_IP!G:G,1,FALSE)=A716,1,0)</f>
        <v>1</v>
      </c>
      <c r="C716">
        <f>IF(VLOOKUP(A716,pHis_IP!G:G,1,FALSE)=A716,1,0)</f>
        <v>1</v>
      </c>
      <c r="D716" t="e">
        <f>IF(VLOOKUP(A716,'BE2_Tumor_IAP_E1-4'!C:C,1,FALSE)=A716,1,0)</f>
        <v>#N/A</v>
      </c>
      <c r="E716" s="2">
        <f>VLOOKUP(A716,NME_IP!G:T,14,FALSE)</f>
        <v>7.9489999999999998</v>
      </c>
    </row>
    <row r="717" spans="1:5" x14ac:dyDescent="0.55000000000000004">
      <c r="A717" s="6" t="s">
        <v>1409</v>
      </c>
      <c r="B717" t="e">
        <f>IF(VLOOKUP(A717,NME_IP!G:G,1,FALSE)=A717,1,0)</f>
        <v>#N/A</v>
      </c>
      <c r="C717" t="e">
        <f>IF(VLOOKUP(A717,pHis_IP!G:G,1,FALSE)=A717,1,0)</f>
        <v>#N/A</v>
      </c>
      <c r="D717">
        <f>IF(VLOOKUP(A717,'BE2_Tumor_IAP_E1-4'!C:C,1,FALSE)=A717,1,0)</f>
        <v>1</v>
      </c>
      <c r="E717" t="e">
        <f>VLOOKUP(A717,NME_IP!G:T,14,FALSE)</f>
        <v>#N/A</v>
      </c>
    </row>
    <row r="718" spans="1:5" x14ac:dyDescent="0.55000000000000004">
      <c r="A718" s="6" t="s">
        <v>1412</v>
      </c>
      <c r="B718" t="e">
        <f>IF(VLOOKUP(A718,NME_IP!G:G,1,FALSE)=A718,1,0)</f>
        <v>#N/A</v>
      </c>
      <c r="C718" t="e">
        <f>IF(VLOOKUP(A718,pHis_IP!G:G,1,FALSE)=A718,1,0)</f>
        <v>#N/A</v>
      </c>
      <c r="D718">
        <f>IF(VLOOKUP(A718,'BE2_Tumor_IAP_E1-4'!C:C,1,FALSE)=A718,1,0)</f>
        <v>1</v>
      </c>
      <c r="E718" t="e">
        <f>VLOOKUP(A718,NME_IP!G:T,14,FALSE)</f>
        <v>#N/A</v>
      </c>
    </row>
    <row r="719" spans="1:5" x14ac:dyDescent="0.55000000000000004">
      <c r="A719" s="6" t="s">
        <v>1415</v>
      </c>
      <c r="B719" t="e">
        <f>IF(VLOOKUP(A719,NME_IP!G:G,1,FALSE)=A719,1,0)</f>
        <v>#N/A</v>
      </c>
      <c r="C719" t="e">
        <f>IF(VLOOKUP(A719,pHis_IP!G:G,1,FALSE)=A719,1,0)</f>
        <v>#N/A</v>
      </c>
      <c r="D719">
        <f>IF(VLOOKUP(A719,'BE2_Tumor_IAP_E1-4'!C:C,1,FALSE)=A719,1,0)</f>
        <v>1</v>
      </c>
      <c r="E719" t="e">
        <f>VLOOKUP(A719,NME_IP!G:T,14,FALSE)</f>
        <v>#N/A</v>
      </c>
    </row>
    <row r="720" spans="1:5" x14ac:dyDescent="0.55000000000000004">
      <c r="A720" s="6" t="s">
        <v>1418</v>
      </c>
      <c r="B720" t="e">
        <f>IF(VLOOKUP(A720,NME_IP!G:G,1,FALSE)=A720,1,0)</f>
        <v>#N/A</v>
      </c>
      <c r="C720" t="e">
        <f>IF(VLOOKUP(A720,pHis_IP!G:G,1,FALSE)=A720,1,0)</f>
        <v>#N/A</v>
      </c>
      <c r="D720">
        <f>IF(VLOOKUP(A720,'BE2_Tumor_IAP_E1-4'!C:C,1,FALSE)=A720,1,0)</f>
        <v>1</v>
      </c>
      <c r="E720" t="e">
        <f>VLOOKUP(A720,NME_IP!G:T,14,FALSE)</f>
        <v>#N/A</v>
      </c>
    </row>
    <row r="721" spans="1:5" x14ac:dyDescent="0.55000000000000004">
      <c r="A721" s="6" t="s">
        <v>1421</v>
      </c>
      <c r="B721" t="e">
        <f>IF(VLOOKUP(A721,NME_IP!G:G,1,FALSE)=A721,1,0)</f>
        <v>#N/A</v>
      </c>
      <c r="C721" t="e">
        <f>IF(VLOOKUP(A721,pHis_IP!G:G,1,FALSE)=A721,1,0)</f>
        <v>#N/A</v>
      </c>
      <c r="D721">
        <f>IF(VLOOKUP(A721,'BE2_Tumor_IAP_E1-4'!C:C,1,FALSE)=A721,1,0)</f>
        <v>1</v>
      </c>
      <c r="E721" t="e">
        <f>VLOOKUP(A721,NME_IP!G:T,14,FALSE)</f>
        <v>#N/A</v>
      </c>
    </row>
    <row r="722" spans="1:5" x14ac:dyDescent="0.55000000000000004">
      <c r="A722" s="6" t="s">
        <v>5039</v>
      </c>
      <c r="B722" t="e">
        <f>IF(VLOOKUP(A722,NME_IP!G:G,1,FALSE)=A722,1,0)</f>
        <v>#N/A</v>
      </c>
      <c r="C722">
        <f>IF(VLOOKUP(A722,pHis_IP!G:G,1,FALSE)=A722,1,0)</f>
        <v>1</v>
      </c>
      <c r="D722" t="e">
        <f>IF(VLOOKUP(A722,'BE2_Tumor_IAP_E1-4'!C:C,1,FALSE)=A722,1,0)</f>
        <v>#N/A</v>
      </c>
      <c r="E722" t="e">
        <f>VLOOKUP(A722,NME_IP!G:T,14,FALSE)</f>
        <v>#N/A</v>
      </c>
    </row>
    <row r="723" spans="1:5" x14ac:dyDescent="0.55000000000000004">
      <c r="A723" s="6" t="s">
        <v>1424</v>
      </c>
      <c r="B723" t="e">
        <f>IF(VLOOKUP(A723,NME_IP!G:G,1,FALSE)=A723,1,0)</f>
        <v>#N/A</v>
      </c>
      <c r="C723">
        <f>IF(VLOOKUP(A723,pHis_IP!G:G,1,FALSE)=A723,1,0)</f>
        <v>1</v>
      </c>
      <c r="D723">
        <f>IF(VLOOKUP(A723,'BE2_Tumor_IAP_E1-4'!C:C,1,FALSE)=A723,1,0)</f>
        <v>1</v>
      </c>
      <c r="E723" t="e">
        <f>VLOOKUP(A723,NME_IP!G:T,14,FALSE)</f>
        <v>#N/A</v>
      </c>
    </row>
    <row r="724" spans="1:5" x14ac:dyDescent="0.55000000000000004">
      <c r="A724" s="6" t="s">
        <v>1427</v>
      </c>
      <c r="B724" t="e">
        <f>IF(VLOOKUP(A724,NME_IP!G:G,1,FALSE)=A724,1,0)</f>
        <v>#N/A</v>
      </c>
      <c r="C724" t="e">
        <f>IF(VLOOKUP(A724,pHis_IP!G:G,1,FALSE)=A724,1,0)</f>
        <v>#N/A</v>
      </c>
      <c r="D724">
        <f>IF(VLOOKUP(A724,'BE2_Tumor_IAP_E1-4'!C:C,1,FALSE)=A724,1,0)</f>
        <v>1</v>
      </c>
      <c r="E724" t="e">
        <f>VLOOKUP(A724,NME_IP!G:T,14,FALSE)</f>
        <v>#N/A</v>
      </c>
    </row>
    <row r="725" spans="1:5" x14ac:dyDescent="0.55000000000000004">
      <c r="A725" s="6" t="s">
        <v>1430</v>
      </c>
      <c r="B725" t="e">
        <f>IF(VLOOKUP(A725,NME_IP!G:G,1,FALSE)=A725,1,0)</f>
        <v>#N/A</v>
      </c>
      <c r="C725" t="e">
        <f>IF(VLOOKUP(A725,pHis_IP!G:G,1,FALSE)=A725,1,0)</f>
        <v>#N/A</v>
      </c>
      <c r="D725">
        <f>IF(VLOOKUP(A725,'BE2_Tumor_IAP_E1-4'!C:C,1,FALSE)=A725,1,0)</f>
        <v>1</v>
      </c>
      <c r="E725" t="e">
        <f>VLOOKUP(A725,NME_IP!G:T,14,FALSE)</f>
        <v>#N/A</v>
      </c>
    </row>
    <row r="726" spans="1:5" x14ac:dyDescent="0.55000000000000004">
      <c r="A726" s="6" t="s">
        <v>1433</v>
      </c>
      <c r="B726" t="e">
        <f>IF(VLOOKUP(A726,NME_IP!G:G,1,FALSE)=A726,1,0)</f>
        <v>#N/A</v>
      </c>
      <c r="C726" t="e">
        <f>IF(VLOOKUP(A726,pHis_IP!G:G,1,FALSE)=A726,1,0)</f>
        <v>#N/A</v>
      </c>
      <c r="D726">
        <f>IF(VLOOKUP(A726,'BE2_Tumor_IAP_E1-4'!C:C,1,FALSE)=A726,1,0)</f>
        <v>1</v>
      </c>
      <c r="E726" t="e">
        <f>VLOOKUP(A726,NME_IP!G:T,14,FALSE)</f>
        <v>#N/A</v>
      </c>
    </row>
    <row r="727" spans="1:5" x14ac:dyDescent="0.55000000000000004">
      <c r="A727" s="6" t="s">
        <v>3334</v>
      </c>
      <c r="B727">
        <f>IF(VLOOKUP(A727,NME_IP!G:G,1,FALSE)=A727,1,0)</f>
        <v>1</v>
      </c>
      <c r="C727" t="e">
        <f>IF(VLOOKUP(A727,pHis_IP!G:G,1,FALSE)=A727,1,0)</f>
        <v>#N/A</v>
      </c>
      <c r="D727" t="e">
        <f>IF(VLOOKUP(A727,'BE2_Tumor_IAP_E1-4'!C:C,1,FALSE)=A727,1,0)</f>
        <v>#N/A</v>
      </c>
      <c r="E727" s="2">
        <f>VLOOKUP(A727,NME_IP!G:T,14,FALSE)</f>
        <v>-2</v>
      </c>
    </row>
    <row r="728" spans="1:5" x14ac:dyDescent="0.55000000000000004">
      <c r="A728" s="6" t="s">
        <v>1436</v>
      </c>
      <c r="B728" t="e">
        <f>IF(VLOOKUP(A728,NME_IP!G:G,1,FALSE)=A728,1,0)</f>
        <v>#N/A</v>
      </c>
      <c r="C728" t="e">
        <f>IF(VLOOKUP(A728,pHis_IP!G:G,1,FALSE)=A728,1,0)</f>
        <v>#N/A</v>
      </c>
      <c r="D728">
        <f>IF(VLOOKUP(A728,'BE2_Tumor_IAP_E1-4'!C:C,1,FALSE)=A728,1,0)</f>
        <v>1</v>
      </c>
      <c r="E728" t="e">
        <f>VLOOKUP(A728,NME_IP!G:T,14,FALSE)</f>
        <v>#N/A</v>
      </c>
    </row>
    <row r="729" spans="1:5" x14ac:dyDescent="0.55000000000000004">
      <c r="A729" s="6" t="s">
        <v>1439</v>
      </c>
      <c r="B729" t="e">
        <f>IF(VLOOKUP(A729,NME_IP!G:G,1,FALSE)=A729,1,0)</f>
        <v>#N/A</v>
      </c>
      <c r="C729" t="e">
        <f>IF(VLOOKUP(A729,pHis_IP!G:G,1,FALSE)=A729,1,0)</f>
        <v>#N/A</v>
      </c>
      <c r="D729">
        <f>IF(VLOOKUP(A729,'BE2_Tumor_IAP_E1-4'!C:C,1,FALSE)=A729,1,0)</f>
        <v>1</v>
      </c>
      <c r="E729" t="e">
        <f>VLOOKUP(A729,NME_IP!G:T,14,FALSE)</f>
        <v>#N/A</v>
      </c>
    </row>
    <row r="730" spans="1:5" x14ac:dyDescent="0.55000000000000004">
      <c r="A730" s="6" t="s">
        <v>1443</v>
      </c>
      <c r="B730" t="e">
        <f>IF(VLOOKUP(A730,NME_IP!G:G,1,FALSE)=A730,1,0)</f>
        <v>#N/A</v>
      </c>
      <c r="C730" t="e">
        <f>IF(VLOOKUP(A730,pHis_IP!G:G,1,FALSE)=A730,1,0)</f>
        <v>#N/A</v>
      </c>
      <c r="D730">
        <f>IF(VLOOKUP(A730,'BE2_Tumor_IAP_E1-4'!C:C,1,FALSE)=A730,1,0)</f>
        <v>1</v>
      </c>
      <c r="E730" t="e">
        <f>VLOOKUP(A730,NME_IP!G:T,14,FALSE)</f>
        <v>#N/A</v>
      </c>
    </row>
    <row r="731" spans="1:5" x14ac:dyDescent="0.55000000000000004">
      <c r="A731" s="6" t="s">
        <v>1447</v>
      </c>
      <c r="B731" t="e">
        <f>IF(VLOOKUP(A731,NME_IP!G:G,1,FALSE)=A731,1,0)</f>
        <v>#N/A</v>
      </c>
      <c r="C731" t="e">
        <f>IF(VLOOKUP(A731,pHis_IP!G:G,1,FALSE)=A731,1,0)</f>
        <v>#N/A</v>
      </c>
      <c r="D731">
        <f>IF(VLOOKUP(A731,'BE2_Tumor_IAP_E1-4'!C:C,1,FALSE)=A731,1,0)</f>
        <v>1</v>
      </c>
      <c r="E731" t="e">
        <f>VLOOKUP(A731,NME_IP!G:T,14,FALSE)</f>
        <v>#N/A</v>
      </c>
    </row>
    <row r="732" spans="1:5" x14ac:dyDescent="0.55000000000000004">
      <c r="A732" s="6" t="s">
        <v>1451</v>
      </c>
      <c r="B732" t="e">
        <f>IF(VLOOKUP(A732,NME_IP!G:G,1,FALSE)=A732,1,0)</f>
        <v>#N/A</v>
      </c>
      <c r="C732" t="e">
        <f>IF(VLOOKUP(A732,pHis_IP!G:G,1,FALSE)=A732,1,0)</f>
        <v>#N/A</v>
      </c>
      <c r="D732">
        <f>IF(VLOOKUP(A732,'BE2_Tumor_IAP_E1-4'!C:C,1,FALSE)=A732,1,0)</f>
        <v>1</v>
      </c>
      <c r="E732" t="e">
        <f>VLOOKUP(A732,NME_IP!G:T,14,FALSE)</f>
        <v>#N/A</v>
      </c>
    </row>
    <row r="733" spans="1:5" x14ac:dyDescent="0.55000000000000004">
      <c r="A733" s="6" t="s">
        <v>1454</v>
      </c>
      <c r="B733" t="e">
        <f>IF(VLOOKUP(A733,NME_IP!G:G,1,FALSE)=A733,1,0)</f>
        <v>#N/A</v>
      </c>
      <c r="C733" t="e">
        <f>IF(VLOOKUP(A733,pHis_IP!G:G,1,FALSE)=A733,1,0)</f>
        <v>#N/A</v>
      </c>
      <c r="D733">
        <f>IF(VLOOKUP(A733,'BE2_Tumor_IAP_E1-4'!C:C,1,FALSE)=A733,1,0)</f>
        <v>1</v>
      </c>
      <c r="E733" t="e">
        <f>VLOOKUP(A733,NME_IP!G:T,14,FALSE)</f>
        <v>#N/A</v>
      </c>
    </row>
    <row r="734" spans="1:5" x14ac:dyDescent="0.55000000000000004">
      <c r="A734" s="6" t="s">
        <v>5052</v>
      </c>
      <c r="B734" t="e">
        <f>IF(VLOOKUP(A734,NME_IP!G:G,1,FALSE)=A734,1,0)</f>
        <v>#N/A</v>
      </c>
      <c r="C734">
        <f>IF(VLOOKUP(A734,pHis_IP!G:G,1,FALSE)=A734,1,0)</f>
        <v>1</v>
      </c>
      <c r="D734" t="e">
        <f>IF(VLOOKUP(A734,'BE2_Tumor_IAP_E1-4'!C:C,1,FALSE)=A734,1,0)</f>
        <v>#N/A</v>
      </c>
      <c r="E734" t="e">
        <f>VLOOKUP(A734,NME_IP!G:T,14,FALSE)</f>
        <v>#N/A</v>
      </c>
    </row>
    <row r="735" spans="1:5" x14ac:dyDescent="0.55000000000000004">
      <c r="A735" s="6" t="s">
        <v>1457</v>
      </c>
      <c r="B735" t="e">
        <f>IF(VLOOKUP(A735,NME_IP!G:G,1,FALSE)=A735,1,0)</f>
        <v>#N/A</v>
      </c>
      <c r="C735" t="e">
        <f>IF(VLOOKUP(A735,pHis_IP!G:G,1,FALSE)=A735,1,0)</f>
        <v>#N/A</v>
      </c>
      <c r="D735">
        <f>IF(VLOOKUP(A735,'BE2_Tumor_IAP_E1-4'!C:C,1,FALSE)=A735,1,0)</f>
        <v>1</v>
      </c>
      <c r="E735" t="e">
        <f>VLOOKUP(A735,NME_IP!G:T,14,FALSE)</f>
        <v>#N/A</v>
      </c>
    </row>
    <row r="736" spans="1:5" x14ac:dyDescent="0.55000000000000004">
      <c r="A736" s="6" t="s">
        <v>1460</v>
      </c>
      <c r="B736" t="e">
        <f>IF(VLOOKUP(A736,NME_IP!G:G,1,FALSE)=A736,1,0)</f>
        <v>#N/A</v>
      </c>
      <c r="C736" t="e">
        <f>IF(VLOOKUP(A736,pHis_IP!G:G,1,FALSE)=A736,1,0)</f>
        <v>#N/A</v>
      </c>
      <c r="D736">
        <f>IF(VLOOKUP(A736,'BE2_Tumor_IAP_E1-4'!C:C,1,FALSE)=A736,1,0)</f>
        <v>1</v>
      </c>
      <c r="E736" t="e">
        <f>VLOOKUP(A736,NME_IP!G:T,14,FALSE)</f>
        <v>#N/A</v>
      </c>
    </row>
    <row r="737" spans="1:5" x14ac:dyDescent="0.55000000000000004">
      <c r="A737" s="6" t="s">
        <v>1463</v>
      </c>
      <c r="B737" t="e">
        <f>IF(VLOOKUP(A737,NME_IP!G:G,1,FALSE)=A737,1,0)</f>
        <v>#N/A</v>
      </c>
      <c r="C737" t="e">
        <f>IF(VLOOKUP(A737,pHis_IP!G:G,1,FALSE)=A737,1,0)</f>
        <v>#N/A</v>
      </c>
      <c r="D737">
        <f>IF(VLOOKUP(A737,'BE2_Tumor_IAP_E1-4'!C:C,1,FALSE)=A737,1,0)</f>
        <v>1</v>
      </c>
      <c r="E737" t="e">
        <f>VLOOKUP(A737,NME_IP!G:T,14,FALSE)</f>
        <v>#N/A</v>
      </c>
    </row>
    <row r="738" spans="1:5" x14ac:dyDescent="0.55000000000000004">
      <c r="A738" s="6" t="s">
        <v>1466</v>
      </c>
      <c r="B738" t="e">
        <f>IF(VLOOKUP(A738,NME_IP!G:G,1,FALSE)=A738,1,0)</f>
        <v>#N/A</v>
      </c>
      <c r="C738" t="e">
        <f>IF(VLOOKUP(A738,pHis_IP!G:G,1,FALSE)=A738,1,0)</f>
        <v>#N/A</v>
      </c>
      <c r="D738">
        <f>IF(VLOOKUP(A738,'BE2_Tumor_IAP_E1-4'!C:C,1,FALSE)=A738,1,0)</f>
        <v>1</v>
      </c>
      <c r="E738" t="e">
        <f>VLOOKUP(A738,NME_IP!G:T,14,FALSE)</f>
        <v>#N/A</v>
      </c>
    </row>
    <row r="739" spans="1:5" x14ac:dyDescent="0.55000000000000004">
      <c r="A739" s="6" t="s">
        <v>2812</v>
      </c>
      <c r="B739">
        <f>IF(VLOOKUP(A739,NME_IP!G:G,1,FALSE)=A739,1,0)</f>
        <v>1</v>
      </c>
      <c r="C739" t="e">
        <f>IF(VLOOKUP(A739,pHis_IP!G:G,1,FALSE)=A739,1,0)</f>
        <v>#N/A</v>
      </c>
      <c r="D739" t="e">
        <f>IF(VLOOKUP(A739,'BE2_Tumor_IAP_E1-4'!C:C,1,FALSE)=A739,1,0)</f>
        <v>#N/A</v>
      </c>
      <c r="E739" s="2">
        <f>VLOOKUP(A739,NME_IP!G:T,14,FALSE)</f>
        <v>16.077000000000002</v>
      </c>
    </row>
    <row r="740" spans="1:5" x14ac:dyDescent="0.55000000000000004">
      <c r="A740" s="6" t="s">
        <v>5056</v>
      </c>
      <c r="B740" t="e">
        <f>IF(VLOOKUP(A740,NME_IP!G:G,1,FALSE)=A740,1,0)</f>
        <v>#N/A</v>
      </c>
      <c r="C740">
        <f>IF(VLOOKUP(A740,pHis_IP!G:G,1,FALSE)=A740,1,0)</f>
        <v>1</v>
      </c>
      <c r="D740" t="e">
        <f>IF(VLOOKUP(A740,'BE2_Tumor_IAP_E1-4'!C:C,1,FALSE)=A740,1,0)</f>
        <v>#N/A</v>
      </c>
      <c r="E740" t="e">
        <f>VLOOKUP(A740,NME_IP!G:T,14,FALSE)</f>
        <v>#N/A</v>
      </c>
    </row>
    <row r="741" spans="1:5" x14ac:dyDescent="0.55000000000000004">
      <c r="A741" s="6" t="s">
        <v>1469</v>
      </c>
      <c r="B741" t="e">
        <f>IF(VLOOKUP(A741,NME_IP!G:G,1,FALSE)=A741,1,0)</f>
        <v>#N/A</v>
      </c>
      <c r="C741">
        <f>IF(VLOOKUP(A741,pHis_IP!G:G,1,FALSE)=A741,1,0)</f>
        <v>1</v>
      </c>
      <c r="D741">
        <f>IF(VLOOKUP(A741,'BE2_Tumor_IAP_E1-4'!C:C,1,FALSE)=A741,1,0)</f>
        <v>1</v>
      </c>
      <c r="E741" t="e">
        <f>VLOOKUP(A741,NME_IP!G:T,14,FALSE)</f>
        <v>#N/A</v>
      </c>
    </row>
    <row r="742" spans="1:5" x14ac:dyDescent="0.55000000000000004">
      <c r="A742" s="5" t="s">
        <v>2605</v>
      </c>
      <c r="B742">
        <f>IF(VLOOKUP(A742,NME_IP!G:G,1,FALSE)=A742,1,0)</f>
        <v>1</v>
      </c>
      <c r="C742">
        <f>IF(VLOOKUP(A742,pHis_IP!G:G,1,FALSE)=A742,1,0)</f>
        <v>1</v>
      </c>
      <c r="D742" t="e">
        <f>IF(VLOOKUP(A742,'BE2_Tumor_IAP_E1-4'!C:C,1,FALSE)=A742,1,0)</f>
        <v>#N/A</v>
      </c>
      <c r="E742" s="4">
        <f>VLOOKUP(A742,NME_IP!G:T,14,FALSE)</f>
        <v>31.349</v>
      </c>
    </row>
    <row r="743" spans="1:5" x14ac:dyDescent="0.55000000000000004">
      <c r="A743" s="5" t="s">
        <v>2304</v>
      </c>
      <c r="B743">
        <f>IF(VLOOKUP(A743,NME_IP!G:G,1,FALSE)=A743,1,0)</f>
        <v>1</v>
      </c>
      <c r="C743">
        <f>IF(VLOOKUP(A743,pHis_IP!G:G,1,FALSE)=A743,1,0)</f>
        <v>1</v>
      </c>
      <c r="D743" t="e">
        <f>IF(VLOOKUP(A743,'BE2_Tumor_IAP_E1-4'!C:C,1,FALSE)=A743,1,0)</f>
        <v>#N/A</v>
      </c>
      <c r="E743" s="4">
        <f>VLOOKUP(A743,NME_IP!G:T,14,FALSE)</f>
        <v>144.43</v>
      </c>
    </row>
    <row r="744" spans="1:5" x14ac:dyDescent="0.55000000000000004">
      <c r="A744" s="6" t="s">
        <v>5081</v>
      </c>
      <c r="B744" t="e">
        <f>IF(VLOOKUP(A744,NME_IP!G:G,1,FALSE)=A744,1,0)</f>
        <v>#N/A</v>
      </c>
      <c r="C744">
        <f>IF(VLOOKUP(A744,pHis_IP!G:G,1,FALSE)=A744,1,0)</f>
        <v>1</v>
      </c>
      <c r="D744" t="e">
        <f>IF(VLOOKUP(A744,'BE2_Tumor_IAP_E1-4'!C:C,1,FALSE)=A744,1,0)</f>
        <v>#N/A</v>
      </c>
      <c r="E744" t="e">
        <f>VLOOKUP(A744,NME_IP!G:T,14,FALSE)</f>
        <v>#N/A</v>
      </c>
    </row>
    <row r="745" spans="1:5" x14ac:dyDescent="0.55000000000000004">
      <c r="A745" s="6" t="s">
        <v>5089</v>
      </c>
      <c r="B745" t="e">
        <f>IF(VLOOKUP(A745,NME_IP!G:G,1,FALSE)=A745,1,0)</f>
        <v>#N/A</v>
      </c>
      <c r="C745">
        <f>IF(VLOOKUP(A745,pHis_IP!G:G,1,FALSE)=A745,1,0)</f>
        <v>1</v>
      </c>
      <c r="D745" t="e">
        <f>IF(VLOOKUP(A745,'BE2_Tumor_IAP_E1-4'!C:C,1,FALSE)=A745,1,0)</f>
        <v>#N/A</v>
      </c>
      <c r="E745" t="e">
        <f>VLOOKUP(A745,NME_IP!G:T,14,FALSE)</f>
        <v>#N/A</v>
      </c>
    </row>
    <row r="746" spans="1:5" x14ac:dyDescent="0.55000000000000004">
      <c r="A746" s="5" t="s">
        <v>2550</v>
      </c>
      <c r="B746">
        <f>IF(VLOOKUP(A746,NME_IP!G:G,1,FALSE)=A746,1,0)</f>
        <v>1</v>
      </c>
      <c r="C746">
        <f>IF(VLOOKUP(A746,pHis_IP!G:G,1,FALSE)=A746,1,0)</f>
        <v>1</v>
      </c>
      <c r="D746" t="e">
        <f>IF(VLOOKUP(A746,'BE2_Tumor_IAP_E1-4'!C:C,1,FALSE)=A746,1,0)</f>
        <v>#N/A</v>
      </c>
      <c r="E746" s="4">
        <f>VLOOKUP(A746,NME_IP!G:T,14,FALSE)</f>
        <v>46.494999999999997</v>
      </c>
    </row>
    <row r="747" spans="1:5" x14ac:dyDescent="0.55000000000000004">
      <c r="A747" s="5" t="s">
        <v>2930</v>
      </c>
      <c r="B747">
        <f>IF(VLOOKUP(A747,NME_IP!G:G,1,FALSE)=A747,1,0)</f>
        <v>1</v>
      </c>
      <c r="C747">
        <f>IF(VLOOKUP(A747,pHis_IP!G:G,1,FALSE)=A747,1,0)</f>
        <v>1</v>
      </c>
      <c r="D747" t="e">
        <f>IF(VLOOKUP(A747,'BE2_Tumor_IAP_E1-4'!C:C,1,FALSE)=A747,1,0)</f>
        <v>#N/A</v>
      </c>
      <c r="E747" s="2">
        <f>VLOOKUP(A747,NME_IP!G:T,14,FALSE)</f>
        <v>11.601000000000001</v>
      </c>
    </row>
    <row r="748" spans="1:5" x14ac:dyDescent="0.55000000000000004">
      <c r="A748" s="6" t="s">
        <v>5110</v>
      </c>
      <c r="B748" t="e">
        <f>IF(VLOOKUP(A748,NME_IP!G:G,1,FALSE)=A748,1,0)</f>
        <v>#N/A</v>
      </c>
      <c r="C748">
        <f>IF(VLOOKUP(A748,pHis_IP!G:G,1,FALSE)=A748,1,0)</f>
        <v>1</v>
      </c>
      <c r="D748" t="e">
        <f>IF(VLOOKUP(A748,'BE2_Tumor_IAP_E1-4'!C:C,1,FALSE)=A748,1,0)</f>
        <v>#N/A</v>
      </c>
      <c r="E748" t="e">
        <f>VLOOKUP(A748,NME_IP!G:T,14,FALSE)</f>
        <v>#N/A</v>
      </c>
    </row>
    <row r="749" spans="1:5" x14ac:dyDescent="0.55000000000000004">
      <c r="A749" s="5" t="s">
        <v>2698</v>
      </c>
      <c r="B749">
        <f>IF(VLOOKUP(A749,NME_IP!G:G,1,FALSE)=A749,1,0)</f>
        <v>1</v>
      </c>
      <c r="C749">
        <f>IF(VLOOKUP(A749,pHis_IP!G:G,1,FALSE)=A749,1,0)</f>
        <v>1</v>
      </c>
      <c r="D749" t="e">
        <f>IF(VLOOKUP(A749,'BE2_Tumor_IAP_E1-4'!C:C,1,FALSE)=A749,1,0)</f>
        <v>#N/A</v>
      </c>
      <c r="E749" s="4">
        <f>VLOOKUP(A749,NME_IP!G:T,14,FALSE)</f>
        <v>24.094999999999999</v>
      </c>
    </row>
    <row r="750" spans="1:5" x14ac:dyDescent="0.55000000000000004">
      <c r="A750" s="5" t="s">
        <v>2896</v>
      </c>
      <c r="B750">
        <f>IF(VLOOKUP(A750,NME_IP!G:G,1,FALSE)=A750,1,0)</f>
        <v>1</v>
      </c>
      <c r="C750">
        <f>IF(VLOOKUP(A750,pHis_IP!G:G,1,FALSE)=A750,1,0)</f>
        <v>1</v>
      </c>
      <c r="D750" t="e">
        <f>IF(VLOOKUP(A750,'BE2_Tumor_IAP_E1-4'!C:C,1,FALSE)=A750,1,0)</f>
        <v>#N/A</v>
      </c>
      <c r="E750" s="2">
        <f>VLOOKUP(A750,NME_IP!G:T,14,FALSE)</f>
        <v>12.579000000000001</v>
      </c>
    </row>
    <row r="751" spans="1:5" x14ac:dyDescent="0.55000000000000004">
      <c r="A751" s="5" t="s">
        <v>2641</v>
      </c>
      <c r="B751">
        <f>IF(VLOOKUP(A751,NME_IP!G:G,1,FALSE)=A751,1,0)</f>
        <v>1</v>
      </c>
      <c r="C751">
        <f>IF(VLOOKUP(A751,pHis_IP!G:G,1,FALSE)=A751,1,0)</f>
        <v>1</v>
      </c>
      <c r="D751" t="e">
        <f>IF(VLOOKUP(A751,'BE2_Tumor_IAP_E1-4'!C:C,1,FALSE)=A751,1,0)</f>
        <v>#N/A</v>
      </c>
      <c r="E751" s="4">
        <f>VLOOKUP(A751,NME_IP!G:T,14,FALSE)</f>
        <v>29.053000000000001</v>
      </c>
    </row>
    <row r="752" spans="1:5" x14ac:dyDescent="0.55000000000000004">
      <c r="A752" s="5" t="s">
        <v>2983</v>
      </c>
      <c r="B752">
        <f>IF(VLOOKUP(A752,NME_IP!G:G,1,FALSE)=A752,1,0)</f>
        <v>1</v>
      </c>
      <c r="C752">
        <f>IF(VLOOKUP(A752,pHis_IP!G:G,1,FALSE)=A752,1,0)</f>
        <v>1</v>
      </c>
      <c r="D752" t="e">
        <f>IF(VLOOKUP(A752,'BE2_Tumor_IAP_E1-4'!C:C,1,FALSE)=A752,1,0)</f>
        <v>#N/A</v>
      </c>
      <c r="E752" s="2">
        <f>VLOOKUP(A752,NME_IP!G:T,14,FALSE)</f>
        <v>7.9794</v>
      </c>
    </row>
    <row r="753" spans="1:5" x14ac:dyDescent="0.55000000000000004">
      <c r="A753" s="1" t="s">
        <v>1472</v>
      </c>
      <c r="B753">
        <f>IF(VLOOKUP(A753,NME_IP!G:G,1,FALSE)=A753,1,0)</f>
        <v>1</v>
      </c>
      <c r="C753">
        <f>IF(VLOOKUP(A753,pHis_IP!G:G,1,FALSE)=A753,1,0)</f>
        <v>1</v>
      </c>
      <c r="D753">
        <f>IF(VLOOKUP(A753,'BE2_Tumor_IAP_E1-4'!C:C,1,FALSE)=A753,1,0)</f>
        <v>1</v>
      </c>
      <c r="E753" s="2">
        <f>VLOOKUP(A753,NME_IP!G:T,14,FALSE)</f>
        <v>15.138999999999999</v>
      </c>
    </row>
    <row r="754" spans="1:5" x14ac:dyDescent="0.55000000000000004">
      <c r="A754" s="5" t="s">
        <v>2488</v>
      </c>
      <c r="B754">
        <f>IF(VLOOKUP(A754,NME_IP!G:G,1,FALSE)=A754,1,0)</f>
        <v>1</v>
      </c>
      <c r="C754">
        <f>IF(VLOOKUP(A754,pHis_IP!G:G,1,FALSE)=A754,1,0)</f>
        <v>1</v>
      </c>
      <c r="D754" t="e">
        <f>IF(VLOOKUP(A754,'BE2_Tumor_IAP_E1-4'!C:C,1,FALSE)=A754,1,0)</f>
        <v>#N/A</v>
      </c>
      <c r="E754" s="4">
        <f>VLOOKUP(A754,NME_IP!G:T,14,FALSE)</f>
        <v>65.454999999999998</v>
      </c>
    </row>
    <row r="755" spans="1:5" x14ac:dyDescent="0.55000000000000004">
      <c r="A755" s="6" t="s">
        <v>5148</v>
      </c>
      <c r="B755" t="e">
        <f>IF(VLOOKUP(A755,NME_IP!G:G,1,FALSE)=A755,1,0)</f>
        <v>#N/A</v>
      </c>
      <c r="C755">
        <f>IF(VLOOKUP(A755,pHis_IP!G:G,1,FALSE)=A755,1,0)</f>
        <v>1</v>
      </c>
      <c r="D755" t="e">
        <f>IF(VLOOKUP(A755,'BE2_Tumor_IAP_E1-4'!C:C,1,FALSE)=A755,1,0)</f>
        <v>#N/A</v>
      </c>
      <c r="E755" t="e">
        <f>VLOOKUP(A755,NME_IP!G:T,14,FALSE)</f>
        <v>#N/A</v>
      </c>
    </row>
    <row r="756" spans="1:5" x14ac:dyDescent="0.55000000000000004">
      <c r="A756" s="5" t="s">
        <v>2778</v>
      </c>
      <c r="B756">
        <f>IF(VLOOKUP(A756,NME_IP!G:G,1,FALSE)=A756,1,0)</f>
        <v>1</v>
      </c>
      <c r="C756">
        <f>IF(VLOOKUP(A756,pHis_IP!G:G,1,FALSE)=A756,1,0)</f>
        <v>1</v>
      </c>
      <c r="D756" t="e">
        <f>IF(VLOOKUP(A756,'BE2_Tumor_IAP_E1-4'!C:C,1,FALSE)=A756,1,0)</f>
        <v>#N/A</v>
      </c>
      <c r="E756" s="2">
        <f>VLOOKUP(A756,NME_IP!G:T,14,FALSE)</f>
        <v>18.213999999999999</v>
      </c>
    </row>
    <row r="757" spans="1:5" x14ac:dyDescent="0.55000000000000004">
      <c r="A757" s="6" t="s">
        <v>5162</v>
      </c>
      <c r="B757" t="e">
        <f>IF(VLOOKUP(A757,NME_IP!G:G,1,FALSE)=A757,1,0)</f>
        <v>#N/A</v>
      </c>
      <c r="C757">
        <f>IF(VLOOKUP(A757,pHis_IP!G:G,1,FALSE)=A757,1,0)</f>
        <v>1</v>
      </c>
      <c r="D757" t="e">
        <f>IF(VLOOKUP(A757,'BE2_Tumor_IAP_E1-4'!C:C,1,FALSE)=A757,1,0)</f>
        <v>#N/A</v>
      </c>
      <c r="E757" t="e">
        <f>VLOOKUP(A757,NME_IP!G:T,14,FALSE)</f>
        <v>#N/A</v>
      </c>
    </row>
    <row r="758" spans="1:5" x14ac:dyDescent="0.55000000000000004">
      <c r="A758" s="1" t="s">
        <v>1475</v>
      </c>
      <c r="B758">
        <f>IF(VLOOKUP(A758,NME_IP!G:G,1,FALSE)=A758,1,0)</f>
        <v>1</v>
      </c>
      <c r="C758">
        <f>IF(VLOOKUP(A758,pHis_IP!G:G,1,FALSE)=A758,1,0)</f>
        <v>1</v>
      </c>
      <c r="D758">
        <f>IF(VLOOKUP(A758,'BE2_Tumor_IAP_E1-4'!C:C,1,FALSE)=A758,1,0)</f>
        <v>1</v>
      </c>
      <c r="E758" s="2">
        <f>VLOOKUP(A758,NME_IP!G:T,14,FALSE)</f>
        <v>6.2072000000000003</v>
      </c>
    </row>
    <row r="759" spans="1:5" x14ac:dyDescent="0.55000000000000004">
      <c r="A759" s="5" t="s">
        <v>2770</v>
      </c>
      <c r="B759">
        <f>IF(VLOOKUP(A759,NME_IP!G:G,1,FALSE)=A759,1,0)</f>
        <v>1</v>
      </c>
      <c r="C759">
        <f>IF(VLOOKUP(A759,pHis_IP!G:G,1,FALSE)=A759,1,0)</f>
        <v>1</v>
      </c>
      <c r="D759" t="e">
        <f>IF(VLOOKUP(A759,'BE2_Tumor_IAP_E1-4'!C:C,1,FALSE)=A759,1,0)</f>
        <v>#N/A</v>
      </c>
      <c r="E759" s="2">
        <f>VLOOKUP(A759,NME_IP!G:T,14,FALSE)</f>
        <v>18.359000000000002</v>
      </c>
    </row>
    <row r="760" spans="1:5" x14ac:dyDescent="0.55000000000000004">
      <c r="A760" s="6" t="s">
        <v>1478</v>
      </c>
      <c r="B760" t="e">
        <f>IF(VLOOKUP(A760,NME_IP!G:G,1,FALSE)=A760,1,0)</f>
        <v>#N/A</v>
      </c>
      <c r="C760" t="e">
        <f>IF(VLOOKUP(A760,pHis_IP!G:G,1,FALSE)=A760,1,0)</f>
        <v>#N/A</v>
      </c>
      <c r="D760">
        <f>IF(VLOOKUP(A760,'BE2_Tumor_IAP_E1-4'!C:C,1,FALSE)=A760,1,0)</f>
        <v>1</v>
      </c>
      <c r="E760" t="e">
        <f>VLOOKUP(A760,NME_IP!G:T,14,FALSE)</f>
        <v>#N/A</v>
      </c>
    </row>
    <row r="761" spans="1:5" x14ac:dyDescent="0.55000000000000004">
      <c r="A761" s="6" t="s">
        <v>5180</v>
      </c>
      <c r="B761" t="e">
        <f>IF(VLOOKUP(A761,NME_IP!G:G,1,FALSE)=A761,1,0)</f>
        <v>#N/A</v>
      </c>
      <c r="C761">
        <f>IF(VLOOKUP(A761,pHis_IP!G:G,1,FALSE)=A761,1,0)</f>
        <v>1</v>
      </c>
      <c r="D761" t="e">
        <f>IF(VLOOKUP(A761,'BE2_Tumor_IAP_E1-4'!C:C,1,FALSE)=A761,1,0)</f>
        <v>#N/A</v>
      </c>
      <c r="E761" t="e">
        <f>VLOOKUP(A761,NME_IP!G:T,14,FALSE)</f>
        <v>#N/A</v>
      </c>
    </row>
    <row r="762" spans="1:5" x14ac:dyDescent="0.55000000000000004">
      <c r="A762" s="1" t="s">
        <v>1481</v>
      </c>
      <c r="B762">
        <f>IF(VLOOKUP(A762,NME_IP!G:G,1,FALSE)=A762,1,0)</f>
        <v>1</v>
      </c>
      <c r="C762">
        <f>IF(VLOOKUP(A762,pHis_IP!G:G,1,FALSE)=A762,1,0)</f>
        <v>1</v>
      </c>
      <c r="D762">
        <f>IF(VLOOKUP(A762,'BE2_Tumor_IAP_E1-4'!C:C,1,FALSE)=A762,1,0)</f>
        <v>1</v>
      </c>
      <c r="E762" s="4">
        <f>VLOOKUP(A762,NME_IP!G:T,14,FALSE)</f>
        <v>54.875</v>
      </c>
    </row>
    <row r="763" spans="1:5" x14ac:dyDescent="0.55000000000000004">
      <c r="A763" s="5" t="s">
        <v>2496</v>
      </c>
      <c r="B763">
        <f>IF(VLOOKUP(A763,NME_IP!G:G,1,FALSE)=A763,1,0)</f>
        <v>1</v>
      </c>
      <c r="C763">
        <f>IF(VLOOKUP(A763,pHis_IP!G:G,1,FALSE)=A763,1,0)</f>
        <v>1</v>
      </c>
      <c r="D763" t="e">
        <f>IF(VLOOKUP(A763,'BE2_Tumor_IAP_E1-4'!C:C,1,FALSE)=A763,1,0)</f>
        <v>#N/A</v>
      </c>
      <c r="E763" s="4">
        <f>VLOOKUP(A763,NME_IP!G:T,14,FALSE)</f>
        <v>59.215000000000003</v>
      </c>
    </row>
    <row r="764" spans="1:5" x14ac:dyDescent="0.55000000000000004">
      <c r="A764" s="6" t="s">
        <v>1484</v>
      </c>
      <c r="B764" t="e">
        <f>IF(VLOOKUP(A764,NME_IP!G:G,1,FALSE)=A764,1,0)</f>
        <v>#N/A</v>
      </c>
      <c r="C764">
        <f>IF(VLOOKUP(A764,pHis_IP!G:G,1,FALSE)=A764,1,0)</f>
        <v>1</v>
      </c>
      <c r="D764">
        <f>IF(VLOOKUP(A764,'BE2_Tumor_IAP_E1-4'!C:C,1,FALSE)=A764,1,0)</f>
        <v>1</v>
      </c>
      <c r="E764" t="e">
        <f>VLOOKUP(A764,NME_IP!G:T,14,FALSE)</f>
        <v>#N/A</v>
      </c>
    </row>
    <row r="765" spans="1:5" x14ac:dyDescent="0.55000000000000004">
      <c r="A765" s="6" t="s">
        <v>5204</v>
      </c>
      <c r="B765" t="e">
        <f>IF(VLOOKUP(A765,NME_IP!G:G,1,FALSE)=A765,1,0)</f>
        <v>#N/A</v>
      </c>
      <c r="C765">
        <f>IF(VLOOKUP(A765,pHis_IP!G:G,1,FALSE)=A765,1,0)</f>
        <v>1</v>
      </c>
      <c r="D765" t="e">
        <f>IF(VLOOKUP(A765,'BE2_Tumor_IAP_E1-4'!C:C,1,FALSE)=A765,1,0)</f>
        <v>#N/A</v>
      </c>
      <c r="E765" t="e">
        <f>VLOOKUP(A765,NME_IP!G:T,14,FALSE)</f>
        <v>#N/A</v>
      </c>
    </row>
    <row r="766" spans="1:5" x14ac:dyDescent="0.55000000000000004">
      <c r="A766" s="6" t="s">
        <v>5211</v>
      </c>
      <c r="B766" t="e">
        <f>IF(VLOOKUP(A766,NME_IP!G:G,1,FALSE)=A766,1,0)</f>
        <v>#N/A</v>
      </c>
      <c r="C766">
        <f>IF(VLOOKUP(A766,pHis_IP!G:G,1,FALSE)=A766,1,0)</f>
        <v>1</v>
      </c>
      <c r="D766" t="e">
        <f>IF(VLOOKUP(A766,'BE2_Tumor_IAP_E1-4'!C:C,1,FALSE)=A766,1,0)</f>
        <v>#N/A</v>
      </c>
      <c r="E766" t="e">
        <f>VLOOKUP(A766,NME_IP!G:T,14,FALSE)</f>
        <v>#N/A</v>
      </c>
    </row>
    <row r="767" spans="1:5" x14ac:dyDescent="0.55000000000000004">
      <c r="A767" s="5" t="s">
        <v>3002</v>
      </c>
      <c r="B767">
        <f>IF(VLOOKUP(A767,NME_IP!G:G,1,FALSE)=A767,1,0)</f>
        <v>1</v>
      </c>
      <c r="C767">
        <f>IF(VLOOKUP(A767,pHis_IP!G:G,1,FALSE)=A767,1,0)</f>
        <v>1</v>
      </c>
      <c r="D767" t="e">
        <f>IF(VLOOKUP(A767,'BE2_Tumor_IAP_E1-4'!C:C,1,FALSE)=A767,1,0)</f>
        <v>#N/A</v>
      </c>
      <c r="E767" s="2">
        <f>VLOOKUP(A767,NME_IP!G:T,14,FALSE)</f>
        <v>7.6001000000000003</v>
      </c>
    </row>
    <row r="768" spans="1:5" x14ac:dyDescent="0.55000000000000004">
      <c r="A768" s="6" t="s">
        <v>5220</v>
      </c>
      <c r="B768" t="e">
        <f>IF(VLOOKUP(A768,NME_IP!G:G,1,FALSE)=A768,1,0)</f>
        <v>#N/A</v>
      </c>
      <c r="C768">
        <f>IF(VLOOKUP(A768,pHis_IP!G:G,1,FALSE)=A768,1,0)</f>
        <v>1</v>
      </c>
      <c r="D768" t="e">
        <f>IF(VLOOKUP(A768,'BE2_Tumor_IAP_E1-4'!C:C,1,FALSE)=A768,1,0)</f>
        <v>#N/A</v>
      </c>
      <c r="E768" t="e">
        <f>VLOOKUP(A768,NME_IP!G:T,14,FALSE)</f>
        <v>#N/A</v>
      </c>
    </row>
    <row r="769" spans="1:5" x14ac:dyDescent="0.55000000000000004">
      <c r="A769" s="6" t="s">
        <v>5228</v>
      </c>
      <c r="B769" t="e">
        <f>IF(VLOOKUP(A769,NME_IP!G:G,1,FALSE)=A769,1,0)</f>
        <v>#N/A</v>
      </c>
      <c r="C769">
        <f>IF(VLOOKUP(A769,pHis_IP!G:G,1,FALSE)=A769,1,0)</f>
        <v>1</v>
      </c>
      <c r="D769" t="e">
        <f>IF(VLOOKUP(A769,'BE2_Tumor_IAP_E1-4'!C:C,1,FALSE)=A769,1,0)</f>
        <v>#N/A</v>
      </c>
      <c r="E769" t="e">
        <f>VLOOKUP(A769,NME_IP!G:T,14,FALSE)</f>
        <v>#N/A</v>
      </c>
    </row>
    <row r="770" spans="1:5" x14ac:dyDescent="0.55000000000000004">
      <c r="A770" s="6" t="s">
        <v>5235</v>
      </c>
      <c r="B770" t="e">
        <f>IF(VLOOKUP(A770,NME_IP!G:G,1,FALSE)=A770,1,0)</f>
        <v>#N/A</v>
      </c>
      <c r="C770">
        <f>IF(VLOOKUP(A770,pHis_IP!G:G,1,FALSE)=A770,1,0)</f>
        <v>1</v>
      </c>
      <c r="D770" t="e">
        <f>IF(VLOOKUP(A770,'BE2_Tumor_IAP_E1-4'!C:C,1,FALSE)=A770,1,0)</f>
        <v>#N/A</v>
      </c>
      <c r="E770" t="e">
        <f>VLOOKUP(A770,NME_IP!G:T,14,FALSE)</f>
        <v>#N/A</v>
      </c>
    </row>
    <row r="771" spans="1:5" x14ac:dyDescent="0.55000000000000004">
      <c r="A771" s="6" t="s">
        <v>5242</v>
      </c>
      <c r="B771" t="e">
        <f>IF(VLOOKUP(A771,NME_IP!G:G,1,FALSE)=A771,1,0)</f>
        <v>#N/A</v>
      </c>
      <c r="C771">
        <f>IF(VLOOKUP(A771,pHis_IP!G:G,1,FALSE)=A771,1,0)</f>
        <v>1</v>
      </c>
      <c r="D771" t="e">
        <f>IF(VLOOKUP(A771,'BE2_Tumor_IAP_E1-4'!C:C,1,FALSE)=A771,1,0)</f>
        <v>#N/A</v>
      </c>
      <c r="E771" t="e">
        <f>VLOOKUP(A771,NME_IP!G:T,14,FALSE)</f>
        <v>#N/A</v>
      </c>
    </row>
    <row r="772" spans="1:5" x14ac:dyDescent="0.55000000000000004">
      <c r="A772" s="6" t="s">
        <v>5245</v>
      </c>
      <c r="B772" t="e">
        <f>IF(VLOOKUP(A772,NME_IP!G:G,1,FALSE)=A772,1,0)</f>
        <v>#N/A</v>
      </c>
      <c r="C772">
        <f>IF(VLOOKUP(A772,pHis_IP!G:G,1,FALSE)=A772,1,0)</f>
        <v>1</v>
      </c>
      <c r="D772" t="e">
        <f>IF(VLOOKUP(A772,'BE2_Tumor_IAP_E1-4'!C:C,1,FALSE)=A772,1,0)</f>
        <v>#N/A</v>
      </c>
      <c r="E772" t="e">
        <f>VLOOKUP(A772,NME_IP!G:T,14,FALSE)</f>
        <v>#N/A</v>
      </c>
    </row>
    <row r="773" spans="1:5" x14ac:dyDescent="0.55000000000000004">
      <c r="A773" s="5" t="s">
        <v>2657</v>
      </c>
      <c r="B773">
        <f>IF(VLOOKUP(A773,NME_IP!G:G,1,FALSE)=A773,1,0)</f>
        <v>1</v>
      </c>
      <c r="C773">
        <f>IF(VLOOKUP(A773,pHis_IP!G:G,1,FALSE)=A773,1,0)</f>
        <v>1</v>
      </c>
      <c r="D773" t="e">
        <f>IF(VLOOKUP(A773,'BE2_Tumor_IAP_E1-4'!C:C,1,FALSE)=A773,1,0)</f>
        <v>#N/A</v>
      </c>
      <c r="E773" s="4">
        <f>VLOOKUP(A773,NME_IP!G:T,14,FALSE)</f>
        <v>27.54</v>
      </c>
    </row>
    <row r="774" spans="1:5" x14ac:dyDescent="0.55000000000000004">
      <c r="A774" s="6" t="s">
        <v>1487</v>
      </c>
      <c r="B774" t="e">
        <f>IF(VLOOKUP(A774,NME_IP!G:G,1,FALSE)=A774,1,0)</f>
        <v>#N/A</v>
      </c>
      <c r="C774">
        <f>IF(VLOOKUP(A774,pHis_IP!G:G,1,FALSE)=A774,1,0)</f>
        <v>1</v>
      </c>
      <c r="D774">
        <f>IF(VLOOKUP(A774,'BE2_Tumor_IAP_E1-4'!C:C,1,FALSE)=A774,1,0)</f>
        <v>1</v>
      </c>
      <c r="E774" t="e">
        <f>VLOOKUP(A774,NME_IP!G:T,14,FALSE)</f>
        <v>#N/A</v>
      </c>
    </row>
    <row r="775" spans="1:5" x14ac:dyDescent="0.55000000000000004">
      <c r="A775" s="1" t="s">
        <v>1490</v>
      </c>
      <c r="B775">
        <f>IF(VLOOKUP(A775,NME_IP!G:G,1,FALSE)=A775,1,0)</f>
        <v>1</v>
      </c>
      <c r="C775">
        <f>IF(VLOOKUP(A775,pHis_IP!G:G,1,FALSE)=A775,1,0)</f>
        <v>1</v>
      </c>
      <c r="D775">
        <f>IF(VLOOKUP(A775,'BE2_Tumor_IAP_E1-4'!C:C,1,FALSE)=A775,1,0)</f>
        <v>1</v>
      </c>
      <c r="E775" s="4">
        <f>VLOOKUP(A775,NME_IP!G:T,14,FALSE)</f>
        <v>79</v>
      </c>
    </row>
    <row r="776" spans="1:5" x14ac:dyDescent="0.55000000000000004">
      <c r="A776" s="1" t="s">
        <v>1493</v>
      </c>
      <c r="B776">
        <f>IF(VLOOKUP(A776,NME_IP!G:G,1,FALSE)=A776,1,0)</f>
        <v>1</v>
      </c>
      <c r="C776">
        <f>IF(VLOOKUP(A776,pHis_IP!G:G,1,FALSE)=A776,1,0)</f>
        <v>1</v>
      </c>
      <c r="D776">
        <f>IF(VLOOKUP(A776,'BE2_Tumor_IAP_E1-4'!C:C,1,FALSE)=A776,1,0)</f>
        <v>1</v>
      </c>
      <c r="E776" s="2">
        <f>VLOOKUP(A776,NME_IP!G:T,14,FALSE)</f>
        <v>14.887</v>
      </c>
    </row>
    <row r="777" spans="1:5" x14ac:dyDescent="0.55000000000000004">
      <c r="A777" s="1" t="s">
        <v>1496</v>
      </c>
      <c r="B777">
        <f>IF(VLOOKUP(A777,NME_IP!G:G,1,FALSE)=A777,1,0)</f>
        <v>1</v>
      </c>
      <c r="C777">
        <f>IF(VLOOKUP(A777,pHis_IP!G:G,1,FALSE)=A777,1,0)</f>
        <v>1</v>
      </c>
      <c r="D777">
        <f>IF(VLOOKUP(A777,'BE2_Tumor_IAP_E1-4'!C:C,1,FALSE)=A777,1,0)</f>
        <v>1</v>
      </c>
      <c r="E777" s="4">
        <f>VLOOKUP(A777,NME_IP!G:T,14,FALSE)</f>
        <v>49.055</v>
      </c>
    </row>
    <row r="778" spans="1:5" x14ac:dyDescent="0.55000000000000004">
      <c r="A778" s="5" t="s">
        <v>2665</v>
      </c>
      <c r="B778">
        <f>IF(VLOOKUP(A778,NME_IP!G:G,1,FALSE)=A778,1,0)</f>
        <v>1</v>
      </c>
      <c r="C778">
        <f>IF(VLOOKUP(A778,pHis_IP!G:G,1,FALSE)=A778,1,0)</f>
        <v>1</v>
      </c>
      <c r="D778" t="e">
        <f>IF(VLOOKUP(A778,'BE2_Tumor_IAP_E1-4'!C:C,1,FALSE)=A778,1,0)</f>
        <v>#N/A</v>
      </c>
      <c r="E778" s="4">
        <f>VLOOKUP(A778,NME_IP!G:T,14,FALSE)</f>
        <v>27.335999999999999</v>
      </c>
    </row>
    <row r="779" spans="1:5" x14ac:dyDescent="0.55000000000000004">
      <c r="A779" s="5" t="s">
        <v>2800</v>
      </c>
      <c r="B779">
        <f>IF(VLOOKUP(A779,NME_IP!G:G,1,FALSE)=A779,1,0)</f>
        <v>1</v>
      </c>
      <c r="C779">
        <f>IF(VLOOKUP(A779,pHis_IP!G:G,1,FALSE)=A779,1,0)</f>
        <v>1</v>
      </c>
      <c r="D779" t="e">
        <f>IF(VLOOKUP(A779,'BE2_Tumor_IAP_E1-4'!C:C,1,FALSE)=A779,1,0)</f>
        <v>#N/A</v>
      </c>
      <c r="E779" s="2">
        <f>VLOOKUP(A779,NME_IP!G:T,14,FALSE)</f>
        <v>16.231000000000002</v>
      </c>
    </row>
    <row r="780" spans="1:5" x14ac:dyDescent="0.55000000000000004">
      <c r="A780" s="6" t="s">
        <v>1499</v>
      </c>
      <c r="B780" t="e">
        <f>IF(VLOOKUP(A780,NME_IP!G:G,1,FALSE)=A780,1,0)</f>
        <v>#N/A</v>
      </c>
      <c r="C780" t="e">
        <f>IF(VLOOKUP(A780,pHis_IP!G:G,1,FALSE)=A780,1,0)</f>
        <v>#N/A</v>
      </c>
      <c r="D780">
        <f>IF(VLOOKUP(A780,'BE2_Tumor_IAP_E1-4'!C:C,1,FALSE)=A780,1,0)</f>
        <v>1</v>
      </c>
      <c r="E780" t="e">
        <f>VLOOKUP(A780,NME_IP!G:T,14,FALSE)</f>
        <v>#N/A</v>
      </c>
    </row>
    <row r="781" spans="1:5" x14ac:dyDescent="0.55000000000000004">
      <c r="A781" s="6" t="s">
        <v>5284</v>
      </c>
      <c r="B781" t="e">
        <f>IF(VLOOKUP(A781,NME_IP!G:G,1,FALSE)=A781,1,0)</f>
        <v>#N/A</v>
      </c>
      <c r="C781">
        <f>IF(VLOOKUP(A781,pHis_IP!G:G,1,FALSE)=A781,1,0)</f>
        <v>1</v>
      </c>
      <c r="D781" t="e">
        <f>IF(VLOOKUP(A781,'BE2_Tumor_IAP_E1-4'!C:C,1,FALSE)=A781,1,0)</f>
        <v>#N/A</v>
      </c>
      <c r="E781" t="e">
        <f>VLOOKUP(A781,NME_IP!G:T,14,FALSE)</f>
        <v>#N/A</v>
      </c>
    </row>
    <row r="782" spans="1:5" x14ac:dyDescent="0.55000000000000004">
      <c r="A782" s="5" t="s">
        <v>3143</v>
      </c>
      <c r="B782">
        <f>IF(VLOOKUP(A782,NME_IP!G:G,1,FALSE)=A782,1,0)</f>
        <v>1</v>
      </c>
      <c r="C782">
        <f>IF(VLOOKUP(A782,pHis_IP!G:G,1,FALSE)=A782,1,0)</f>
        <v>1</v>
      </c>
      <c r="D782" t="e">
        <f>IF(VLOOKUP(A782,'BE2_Tumor_IAP_E1-4'!C:C,1,FALSE)=A782,1,0)</f>
        <v>#N/A</v>
      </c>
      <c r="E782" s="2">
        <f>VLOOKUP(A782,NME_IP!G:T,14,FALSE)</f>
        <v>6.3376000000000001</v>
      </c>
    </row>
    <row r="783" spans="1:5" x14ac:dyDescent="0.55000000000000004">
      <c r="A783" s="5" t="s">
        <v>2542</v>
      </c>
      <c r="B783">
        <f>IF(VLOOKUP(A783,NME_IP!G:G,1,FALSE)=A783,1,0)</f>
        <v>1</v>
      </c>
      <c r="C783">
        <f>IF(VLOOKUP(A783,pHis_IP!G:G,1,FALSE)=A783,1,0)</f>
        <v>1</v>
      </c>
      <c r="D783" t="e">
        <f>IF(VLOOKUP(A783,'BE2_Tumor_IAP_E1-4'!C:C,1,FALSE)=A783,1,0)</f>
        <v>#N/A</v>
      </c>
      <c r="E783" s="4">
        <f>VLOOKUP(A783,NME_IP!G:T,14,FALSE)</f>
        <v>47.27</v>
      </c>
    </row>
    <row r="784" spans="1:5" x14ac:dyDescent="0.55000000000000004">
      <c r="A784" s="6" t="s">
        <v>1502</v>
      </c>
      <c r="B784" t="e">
        <f>IF(VLOOKUP(A784,NME_IP!G:G,1,FALSE)=A784,1,0)</f>
        <v>#N/A</v>
      </c>
      <c r="C784" t="e">
        <f>IF(VLOOKUP(A784,pHis_IP!G:G,1,FALSE)=A784,1,0)</f>
        <v>#N/A</v>
      </c>
      <c r="D784">
        <f>IF(VLOOKUP(A784,'BE2_Tumor_IAP_E1-4'!C:C,1,FALSE)=A784,1,0)</f>
        <v>1</v>
      </c>
      <c r="E784" t="e">
        <f>VLOOKUP(A784,NME_IP!G:T,14,FALSE)</f>
        <v>#N/A</v>
      </c>
    </row>
    <row r="785" spans="1:5" x14ac:dyDescent="0.55000000000000004">
      <c r="A785" s="6" t="s">
        <v>5298</v>
      </c>
      <c r="B785" t="e">
        <f>IF(VLOOKUP(A785,NME_IP!G:G,1,FALSE)=A785,1,0)</f>
        <v>#N/A</v>
      </c>
      <c r="C785">
        <f>IF(VLOOKUP(A785,pHis_IP!G:G,1,FALSE)=A785,1,0)</f>
        <v>1</v>
      </c>
      <c r="D785" t="e">
        <f>IF(VLOOKUP(A785,'BE2_Tumor_IAP_E1-4'!C:C,1,FALSE)=A785,1,0)</f>
        <v>#N/A</v>
      </c>
      <c r="E785" t="e">
        <f>VLOOKUP(A785,NME_IP!G:T,14,FALSE)</f>
        <v>#N/A</v>
      </c>
    </row>
    <row r="786" spans="1:5" x14ac:dyDescent="0.55000000000000004">
      <c r="A786" s="1" t="s">
        <v>1506</v>
      </c>
      <c r="B786">
        <f>IF(VLOOKUP(A786,NME_IP!G:G,1,FALSE)=A786,1,0)</f>
        <v>1</v>
      </c>
      <c r="C786">
        <f>IF(VLOOKUP(A786,pHis_IP!G:G,1,FALSE)=A786,1,0)</f>
        <v>1</v>
      </c>
      <c r="D786">
        <f>IF(VLOOKUP(A786,'BE2_Tumor_IAP_E1-4'!C:C,1,FALSE)=A786,1,0)</f>
        <v>1</v>
      </c>
      <c r="E786" s="2">
        <f>VLOOKUP(A786,NME_IP!G:T,14,FALSE)</f>
        <v>8.4116</v>
      </c>
    </row>
    <row r="787" spans="1:5" x14ac:dyDescent="0.55000000000000004">
      <c r="A787" s="5" t="s">
        <v>2908</v>
      </c>
      <c r="B787">
        <f>IF(VLOOKUP(A787,NME_IP!G:G,1,FALSE)=A787,1,0)</f>
        <v>1</v>
      </c>
      <c r="C787">
        <f>IF(VLOOKUP(A787,pHis_IP!G:G,1,FALSE)=A787,1,0)</f>
        <v>1</v>
      </c>
      <c r="D787" t="e">
        <f>IF(VLOOKUP(A787,'BE2_Tumor_IAP_E1-4'!C:C,1,FALSE)=A787,1,0)</f>
        <v>#N/A</v>
      </c>
      <c r="E787" s="2">
        <f>VLOOKUP(A787,NME_IP!G:T,14,FALSE)</f>
        <v>11.808999999999999</v>
      </c>
    </row>
    <row r="788" spans="1:5" x14ac:dyDescent="0.55000000000000004">
      <c r="A788" s="6" t="s">
        <v>5311</v>
      </c>
      <c r="B788" t="e">
        <f>IF(VLOOKUP(A788,NME_IP!G:G,1,FALSE)=A788,1,0)</f>
        <v>#N/A</v>
      </c>
      <c r="C788">
        <f>IF(VLOOKUP(A788,pHis_IP!G:G,1,FALSE)=A788,1,0)</f>
        <v>1</v>
      </c>
      <c r="D788" t="e">
        <f>IF(VLOOKUP(A788,'BE2_Tumor_IAP_E1-4'!C:C,1,FALSE)=A788,1,0)</f>
        <v>#N/A</v>
      </c>
      <c r="E788" t="e">
        <f>VLOOKUP(A788,NME_IP!G:T,14,FALSE)</f>
        <v>#N/A</v>
      </c>
    </row>
    <row r="789" spans="1:5" x14ac:dyDescent="0.55000000000000004">
      <c r="A789" s="5" t="s">
        <v>2915</v>
      </c>
      <c r="B789">
        <f>IF(VLOOKUP(A789,NME_IP!G:G,1,FALSE)=A789,1,0)</f>
        <v>1</v>
      </c>
      <c r="C789">
        <f>IF(VLOOKUP(A789,pHis_IP!G:G,1,FALSE)=A789,1,0)</f>
        <v>1</v>
      </c>
      <c r="D789" t="e">
        <f>IF(VLOOKUP(A789,'BE2_Tumor_IAP_E1-4'!C:C,1,FALSE)=A789,1,0)</f>
        <v>#N/A</v>
      </c>
      <c r="E789" s="2">
        <f>VLOOKUP(A789,NME_IP!G:T,14,FALSE)</f>
        <v>11.782999999999999</v>
      </c>
    </row>
    <row r="790" spans="1:5" x14ac:dyDescent="0.55000000000000004">
      <c r="A790" s="1" t="s">
        <v>1509</v>
      </c>
      <c r="B790">
        <f>IF(VLOOKUP(A790,NME_IP!G:G,1,FALSE)=A790,1,0)</f>
        <v>1</v>
      </c>
      <c r="C790">
        <f>IF(VLOOKUP(A790,pHis_IP!G:G,1,FALSE)=A790,1,0)</f>
        <v>1</v>
      </c>
      <c r="D790">
        <f>IF(VLOOKUP(A790,'BE2_Tumor_IAP_E1-4'!C:C,1,FALSE)=A790,1,0)</f>
        <v>1</v>
      </c>
      <c r="E790" s="4">
        <f>VLOOKUP(A790,NME_IP!G:T,14,FALSE)</f>
        <v>79.763999999999996</v>
      </c>
    </row>
    <row r="791" spans="1:5" x14ac:dyDescent="0.55000000000000004">
      <c r="A791" s="6" t="s">
        <v>5328</v>
      </c>
      <c r="B791" t="e">
        <f>IF(VLOOKUP(A791,NME_IP!G:G,1,FALSE)=A791,1,0)</f>
        <v>#N/A</v>
      </c>
      <c r="C791">
        <f>IF(VLOOKUP(A791,pHis_IP!G:G,1,FALSE)=A791,1,0)</f>
        <v>1</v>
      </c>
      <c r="D791" t="e">
        <f>IF(VLOOKUP(A791,'BE2_Tumor_IAP_E1-4'!C:C,1,FALSE)=A791,1,0)</f>
        <v>#N/A</v>
      </c>
      <c r="E791" t="e">
        <f>VLOOKUP(A791,NME_IP!G:T,14,FALSE)</f>
        <v>#N/A</v>
      </c>
    </row>
    <row r="792" spans="1:5" x14ac:dyDescent="0.55000000000000004">
      <c r="A792" s="1" t="s">
        <v>1512</v>
      </c>
      <c r="B792">
        <f>IF(VLOOKUP(A792,NME_IP!G:G,1,FALSE)=A792,1,0)</f>
        <v>1</v>
      </c>
      <c r="C792">
        <f>IF(VLOOKUP(A792,pHis_IP!G:G,1,FALSE)=A792,1,0)</f>
        <v>1</v>
      </c>
      <c r="D792">
        <f>IF(VLOOKUP(A792,'BE2_Tumor_IAP_E1-4'!C:C,1,FALSE)=A792,1,0)</f>
        <v>1</v>
      </c>
      <c r="E792" s="4">
        <f>VLOOKUP(A792,NME_IP!G:T,14,FALSE)</f>
        <v>31.408000000000001</v>
      </c>
    </row>
    <row r="793" spans="1:5" x14ac:dyDescent="0.55000000000000004">
      <c r="A793" s="5" t="s">
        <v>3007</v>
      </c>
      <c r="B793">
        <f>IF(VLOOKUP(A793,NME_IP!G:G,1,FALSE)=A793,1,0)</f>
        <v>1</v>
      </c>
      <c r="C793">
        <f>IF(VLOOKUP(A793,pHis_IP!G:G,1,FALSE)=A793,1,0)</f>
        <v>1</v>
      </c>
      <c r="D793" t="e">
        <f>IF(VLOOKUP(A793,'BE2_Tumor_IAP_E1-4'!C:C,1,FALSE)=A793,1,0)</f>
        <v>#N/A</v>
      </c>
      <c r="E793" s="2">
        <f>VLOOKUP(A793,NME_IP!G:T,14,FALSE)</f>
        <v>7.2816000000000001</v>
      </c>
    </row>
    <row r="794" spans="1:5" x14ac:dyDescent="0.55000000000000004">
      <c r="A794" s="5" t="s">
        <v>2870</v>
      </c>
      <c r="B794">
        <f>IF(VLOOKUP(A794,NME_IP!G:G,1,FALSE)=A794,1,0)</f>
        <v>1</v>
      </c>
      <c r="C794">
        <f>IF(VLOOKUP(A794,pHis_IP!G:G,1,FALSE)=A794,1,0)</f>
        <v>1</v>
      </c>
      <c r="D794" t="e">
        <f>IF(VLOOKUP(A794,'BE2_Tumor_IAP_E1-4'!C:C,1,FALSE)=A794,1,0)</f>
        <v>#N/A</v>
      </c>
      <c r="E794" s="2">
        <f>VLOOKUP(A794,NME_IP!G:T,14,FALSE)</f>
        <v>13.727</v>
      </c>
    </row>
    <row r="795" spans="1:5" x14ac:dyDescent="0.55000000000000004">
      <c r="A795" s="6" t="s">
        <v>5351</v>
      </c>
      <c r="B795" t="e">
        <f>IF(VLOOKUP(A795,NME_IP!G:G,1,FALSE)=A795,1,0)</f>
        <v>#N/A</v>
      </c>
      <c r="C795">
        <f>IF(VLOOKUP(A795,pHis_IP!G:G,1,FALSE)=A795,1,0)</f>
        <v>1</v>
      </c>
      <c r="D795" t="e">
        <f>IF(VLOOKUP(A795,'BE2_Tumor_IAP_E1-4'!C:C,1,FALSE)=A795,1,0)</f>
        <v>#N/A</v>
      </c>
      <c r="E795" t="e">
        <f>VLOOKUP(A795,NME_IP!G:T,14,FALSE)</f>
        <v>#N/A</v>
      </c>
    </row>
    <row r="796" spans="1:5" x14ac:dyDescent="0.55000000000000004">
      <c r="A796" s="5" t="s">
        <v>2957</v>
      </c>
      <c r="B796">
        <f>IF(VLOOKUP(A796,NME_IP!G:G,1,FALSE)=A796,1,0)</f>
        <v>1</v>
      </c>
      <c r="C796">
        <f>IF(VLOOKUP(A796,pHis_IP!G:G,1,FALSE)=A796,1,0)</f>
        <v>1</v>
      </c>
      <c r="D796" t="e">
        <f>IF(VLOOKUP(A796,'BE2_Tumor_IAP_E1-4'!C:C,1,FALSE)=A796,1,0)</f>
        <v>#N/A</v>
      </c>
      <c r="E796" s="2">
        <f>VLOOKUP(A796,NME_IP!G:T,14,FALSE)</f>
        <v>8.6902000000000008</v>
      </c>
    </row>
    <row r="797" spans="1:5" x14ac:dyDescent="0.55000000000000004">
      <c r="A797" s="6" t="s">
        <v>5363</v>
      </c>
      <c r="B797" t="e">
        <f>IF(VLOOKUP(A797,NME_IP!G:G,1,FALSE)=A797,1,0)</f>
        <v>#N/A</v>
      </c>
      <c r="C797">
        <f>IF(VLOOKUP(A797,pHis_IP!G:G,1,FALSE)=A797,1,0)</f>
        <v>1</v>
      </c>
      <c r="D797" t="e">
        <f>IF(VLOOKUP(A797,'BE2_Tumor_IAP_E1-4'!C:C,1,FALSE)=A797,1,0)</f>
        <v>#N/A</v>
      </c>
      <c r="E797" t="e">
        <f>VLOOKUP(A797,NME_IP!G:T,14,FALSE)</f>
        <v>#N/A</v>
      </c>
    </row>
    <row r="798" spans="1:5" x14ac:dyDescent="0.55000000000000004">
      <c r="A798" s="5" t="s">
        <v>2820</v>
      </c>
      <c r="B798">
        <f>IF(VLOOKUP(A798,NME_IP!G:G,1,FALSE)=A798,1,0)</f>
        <v>1</v>
      </c>
      <c r="C798">
        <f>IF(VLOOKUP(A798,pHis_IP!G:G,1,FALSE)=A798,1,0)</f>
        <v>1</v>
      </c>
      <c r="D798" t="e">
        <f>IF(VLOOKUP(A798,'BE2_Tumor_IAP_E1-4'!C:C,1,FALSE)=A798,1,0)</f>
        <v>#N/A</v>
      </c>
      <c r="E798" s="2">
        <f>VLOOKUP(A798,NME_IP!G:T,14,FALSE)</f>
        <v>16.016999999999999</v>
      </c>
    </row>
    <row r="799" spans="1:5" x14ac:dyDescent="0.55000000000000004">
      <c r="A799" s="1" t="s">
        <v>1515</v>
      </c>
      <c r="B799">
        <f>IF(VLOOKUP(A799,NME_IP!G:G,1,FALSE)=A799,1,0)</f>
        <v>1</v>
      </c>
      <c r="C799">
        <f>IF(VLOOKUP(A799,pHis_IP!G:G,1,FALSE)=A799,1,0)</f>
        <v>1</v>
      </c>
      <c r="D799">
        <f>IF(VLOOKUP(A799,'BE2_Tumor_IAP_E1-4'!C:C,1,FALSE)=A799,1,0)</f>
        <v>1</v>
      </c>
      <c r="E799" s="2">
        <f>VLOOKUP(A799,NME_IP!G:T,14,FALSE)</f>
        <v>6.3978999999999999</v>
      </c>
    </row>
    <row r="800" spans="1:5" x14ac:dyDescent="0.55000000000000004">
      <c r="A800" s="6" t="s">
        <v>5376</v>
      </c>
      <c r="B800" t="e">
        <f>IF(VLOOKUP(A800,NME_IP!G:G,1,FALSE)=A800,1,0)</f>
        <v>#N/A</v>
      </c>
      <c r="C800">
        <f>IF(VLOOKUP(A800,pHis_IP!G:G,1,FALSE)=A800,1,0)</f>
        <v>1</v>
      </c>
      <c r="D800" t="e">
        <f>IF(VLOOKUP(A800,'BE2_Tumor_IAP_E1-4'!C:C,1,FALSE)=A800,1,0)</f>
        <v>#N/A</v>
      </c>
      <c r="E800" t="e">
        <f>VLOOKUP(A800,NME_IP!G:T,14,FALSE)</f>
        <v>#N/A</v>
      </c>
    </row>
    <row r="801" spans="1:5" x14ac:dyDescent="0.55000000000000004">
      <c r="A801" s="5" t="s">
        <v>3126</v>
      </c>
      <c r="B801">
        <f>IF(VLOOKUP(A801,NME_IP!G:G,1,FALSE)=A801,1,0)</f>
        <v>1</v>
      </c>
      <c r="C801">
        <f>IF(VLOOKUP(A801,pHis_IP!G:G,1,FALSE)=A801,1,0)</f>
        <v>1</v>
      </c>
      <c r="D801" t="e">
        <f>IF(VLOOKUP(A801,'BE2_Tumor_IAP_E1-4'!C:C,1,FALSE)=A801,1,0)</f>
        <v>#N/A</v>
      </c>
      <c r="E801" s="2">
        <f>VLOOKUP(A801,NME_IP!G:T,14,FALSE)</f>
        <v>6.3818000000000001</v>
      </c>
    </row>
    <row r="802" spans="1:5" x14ac:dyDescent="0.55000000000000004">
      <c r="A802" s="6" t="s">
        <v>5387</v>
      </c>
      <c r="B802" t="e">
        <f>IF(VLOOKUP(A802,NME_IP!G:G,1,FALSE)=A802,1,0)</f>
        <v>#N/A</v>
      </c>
      <c r="C802">
        <f>IF(VLOOKUP(A802,pHis_IP!G:G,1,FALSE)=A802,1,0)</f>
        <v>1</v>
      </c>
      <c r="D802" t="e">
        <f>IF(VLOOKUP(A802,'BE2_Tumor_IAP_E1-4'!C:C,1,FALSE)=A802,1,0)</f>
        <v>#N/A</v>
      </c>
      <c r="E802" t="e">
        <f>VLOOKUP(A802,NME_IP!G:T,14,FALSE)</f>
        <v>#N/A</v>
      </c>
    </row>
    <row r="803" spans="1:5" x14ac:dyDescent="0.55000000000000004">
      <c r="A803" s="6" t="s">
        <v>5392</v>
      </c>
      <c r="B803" t="e">
        <f>IF(VLOOKUP(A803,NME_IP!G:G,1,FALSE)=A803,1,0)</f>
        <v>#N/A</v>
      </c>
      <c r="C803">
        <f>IF(VLOOKUP(A803,pHis_IP!G:G,1,FALSE)=A803,1,0)</f>
        <v>1</v>
      </c>
      <c r="D803" t="e">
        <f>IF(VLOOKUP(A803,'BE2_Tumor_IAP_E1-4'!C:C,1,FALSE)=A803,1,0)</f>
        <v>#N/A</v>
      </c>
      <c r="E803" t="e">
        <f>VLOOKUP(A803,NME_IP!G:T,14,FALSE)</f>
        <v>#N/A</v>
      </c>
    </row>
    <row r="804" spans="1:5" x14ac:dyDescent="0.55000000000000004">
      <c r="A804" s="6" t="s">
        <v>5395</v>
      </c>
      <c r="B804" t="e">
        <f>IF(VLOOKUP(A804,NME_IP!G:G,1,FALSE)=A804,1,0)</f>
        <v>#N/A</v>
      </c>
      <c r="C804">
        <f>IF(VLOOKUP(A804,pHis_IP!G:G,1,FALSE)=A804,1,0)</f>
        <v>1</v>
      </c>
      <c r="D804" t="e">
        <f>IF(VLOOKUP(A804,'BE2_Tumor_IAP_E1-4'!C:C,1,FALSE)=A804,1,0)</f>
        <v>#N/A</v>
      </c>
      <c r="E804" t="e">
        <f>VLOOKUP(A804,NME_IP!G:T,14,FALSE)</f>
        <v>#N/A</v>
      </c>
    </row>
    <row r="805" spans="1:5" x14ac:dyDescent="0.55000000000000004">
      <c r="A805" s="5" t="s">
        <v>2712</v>
      </c>
      <c r="B805">
        <f>IF(VLOOKUP(A805,NME_IP!G:G,1,FALSE)=A805,1,0)</f>
        <v>1</v>
      </c>
      <c r="C805">
        <f>IF(VLOOKUP(A805,pHis_IP!G:G,1,FALSE)=A805,1,0)</f>
        <v>1</v>
      </c>
      <c r="D805" t="e">
        <f>IF(VLOOKUP(A805,'BE2_Tumor_IAP_E1-4'!C:C,1,FALSE)=A805,1,0)</f>
        <v>#N/A</v>
      </c>
      <c r="E805" s="4">
        <f>VLOOKUP(A805,NME_IP!G:T,14,FALSE)</f>
        <v>22.972000000000001</v>
      </c>
    </row>
    <row r="806" spans="1:5" x14ac:dyDescent="0.55000000000000004">
      <c r="A806" s="5" t="s">
        <v>2475</v>
      </c>
      <c r="B806">
        <f>IF(VLOOKUP(A806,NME_IP!G:G,1,FALSE)=A806,1,0)</f>
        <v>1</v>
      </c>
      <c r="C806">
        <f>IF(VLOOKUP(A806,pHis_IP!G:G,1,FALSE)=A806,1,0)</f>
        <v>1</v>
      </c>
      <c r="D806" t="e">
        <f>IF(VLOOKUP(A806,'BE2_Tumor_IAP_E1-4'!C:C,1,FALSE)=A806,1,0)</f>
        <v>#N/A</v>
      </c>
      <c r="E806" s="4">
        <f>VLOOKUP(A806,NME_IP!G:T,14,FALSE)</f>
        <v>71.013000000000005</v>
      </c>
    </row>
    <row r="807" spans="1:5" x14ac:dyDescent="0.55000000000000004">
      <c r="A807" s="1" t="s">
        <v>1518</v>
      </c>
      <c r="B807">
        <f>IF(VLOOKUP(A807,NME_IP!G:G,1,FALSE)=A807,1,0)</f>
        <v>1</v>
      </c>
      <c r="C807">
        <f>IF(VLOOKUP(A807,pHis_IP!G:G,1,FALSE)=A807,1,0)</f>
        <v>1</v>
      </c>
      <c r="D807">
        <f>IF(VLOOKUP(A807,'BE2_Tumor_IAP_E1-4'!C:C,1,FALSE)=A807,1,0)</f>
        <v>1</v>
      </c>
      <c r="E807" s="4">
        <f>VLOOKUP(A807,NME_IP!G:T,14,FALSE)</f>
        <v>30.849</v>
      </c>
    </row>
    <row r="808" spans="1:5" x14ac:dyDescent="0.55000000000000004">
      <c r="A808" s="1" t="s">
        <v>1521</v>
      </c>
      <c r="B808">
        <f>IF(VLOOKUP(A808,NME_IP!G:G,1,FALSE)=A808,1,0)</f>
        <v>1</v>
      </c>
      <c r="C808">
        <f>IF(VLOOKUP(A808,pHis_IP!G:G,1,FALSE)=A808,1,0)</f>
        <v>1</v>
      </c>
      <c r="D808">
        <f>IF(VLOOKUP(A808,'BE2_Tumor_IAP_E1-4'!C:C,1,FALSE)=A808,1,0)</f>
        <v>1</v>
      </c>
      <c r="E808" s="4">
        <f>VLOOKUP(A808,NME_IP!G:T,14,FALSE)</f>
        <v>142.32</v>
      </c>
    </row>
    <row r="809" spans="1:5" x14ac:dyDescent="0.55000000000000004">
      <c r="A809" s="5" t="s">
        <v>2944</v>
      </c>
      <c r="B809">
        <f>IF(VLOOKUP(A809,NME_IP!G:G,1,FALSE)=A809,1,0)</f>
        <v>1</v>
      </c>
      <c r="C809">
        <f>IF(VLOOKUP(A809,pHis_IP!G:G,1,FALSE)=A809,1,0)</f>
        <v>1</v>
      </c>
      <c r="D809" t="e">
        <f>IF(VLOOKUP(A809,'BE2_Tumor_IAP_E1-4'!C:C,1,FALSE)=A809,1,0)</f>
        <v>#N/A</v>
      </c>
      <c r="E809" s="2">
        <f>VLOOKUP(A809,NME_IP!G:T,14,FALSE)</f>
        <v>11.327</v>
      </c>
    </row>
    <row r="810" spans="1:5" x14ac:dyDescent="0.55000000000000004">
      <c r="A810" s="1" t="s">
        <v>1524</v>
      </c>
      <c r="B810">
        <f>IF(VLOOKUP(A810,NME_IP!G:G,1,FALSE)=A810,1,0)</f>
        <v>1</v>
      </c>
      <c r="C810">
        <f>IF(VLOOKUP(A810,pHis_IP!G:G,1,FALSE)=A810,1,0)</f>
        <v>1</v>
      </c>
      <c r="D810">
        <f>IF(VLOOKUP(A810,'BE2_Tumor_IAP_E1-4'!C:C,1,FALSE)=A810,1,0)</f>
        <v>1</v>
      </c>
      <c r="E810" s="4">
        <f>VLOOKUP(A810,NME_IP!G:T,14,FALSE)</f>
        <v>66.39</v>
      </c>
    </row>
    <row r="811" spans="1:5" x14ac:dyDescent="0.55000000000000004">
      <c r="A811" s="5" t="s">
        <v>2680</v>
      </c>
      <c r="B811">
        <f>IF(VLOOKUP(A811,NME_IP!G:G,1,FALSE)=A811,1,0)</f>
        <v>1</v>
      </c>
      <c r="C811">
        <f>IF(VLOOKUP(A811,pHis_IP!G:G,1,FALSE)=A811,1,0)</f>
        <v>1</v>
      </c>
      <c r="D811" t="e">
        <f>IF(VLOOKUP(A811,'BE2_Tumor_IAP_E1-4'!C:C,1,FALSE)=A811,1,0)</f>
        <v>#N/A</v>
      </c>
      <c r="E811" s="4">
        <f>VLOOKUP(A811,NME_IP!G:T,14,FALSE)</f>
        <v>27.038</v>
      </c>
    </row>
    <row r="812" spans="1:5" x14ac:dyDescent="0.55000000000000004">
      <c r="A812" s="6" t="s">
        <v>1527</v>
      </c>
      <c r="B812" t="e">
        <f>IF(VLOOKUP(A812,NME_IP!G:G,1,FALSE)=A812,1,0)</f>
        <v>#N/A</v>
      </c>
      <c r="C812">
        <f>IF(VLOOKUP(A812,pHis_IP!G:G,1,FALSE)=A812,1,0)</f>
        <v>1</v>
      </c>
      <c r="D812">
        <f>IF(VLOOKUP(A812,'BE2_Tumor_IAP_E1-4'!C:C,1,FALSE)=A812,1,0)</f>
        <v>1</v>
      </c>
      <c r="E812" t="e">
        <f>VLOOKUP(A812,NME_IP!G:T,14,FALSE)</f>
        <v>#N/A</v>
      </c>
    </row>
    <row r="813" spans="1:5" x14ac:dyDescent="0.55000000000000004">
      <c r="A813" s="6" t="s">
        <v>1530</v>
      </c>
      <c r="B813" t="e">
        <f>IF(VLOOKUP(A813,NME_IP!G:G,1,FALSE)=A813,1,0)</f>
        <v>#N/A</v>
      </c>
      <c r="C813" t="e">
        <f>IF(VLOOKUP(A813,pHis_IP!G:G,1,FALSE)=A813,1,0)</f>
        <v>#N/A</v>
      </c>
      <c r="D813">
        <f>IF(VLOOKUP(A813,'BE2_Tumor_IAP_E1-4'!C:C,1,FALSE)=A813,1,0)</f>
        <v>1</v>
      </c>
      <c r="E813" t="e">
        <f>VLOOKUP(A813,NME_IP!G:T,14,FALSE)</f>
        <v>#N/A</v>
      </c>
    </row>
    <row r="814" spans="1:5" x14ac:dyDescent="0.55000000000000004">
      <c r="A814" s="6" t="s">
        <v>1533</v>
      </c>
      <c r="B814" t="e">
        <f>IF(VLOOKUP(A814,NME_IP!G:G,1,FALSE)=A814,1,0)</f>
        <v>#N/A</v>
      </c>
      <c r="C814" t="e">
        <f>IF(VLOOKUP(A814,pHis_IP!G:G,1,FALSE)=A814,1,0)</f>
        <v>#N/A</v>
      </c>
      <c r="D814">
        <f>IF(VLOOKUP(A814,'BE2_Tumor_IAP_E1-4'!C:C,1,FALSE)=A814,1,0)</f>
        <v>1</v>
      </c>
      <c r="E814" t="e">
        <f>VLOOKUP(A814,NME_IP!G:T,14,FALSE)</f>
        <v>#N/A</v>
      </c>
    </row>
    <row r="815" spans="1:5" x14ac:dyDescent="0.55000000000000004">
      <c r="A815" s="6" t="s">
        <v>1536</v>
      </c>
      <c r="B815" t="e">
        <f>IF(VLOOKUP(A815,NME_IP!G:G,1,FALSE)=A815,1,0)</f>
        <v>#N/A</v>
      </c>
      <c r="C815" t="e">
        <f>IF(VLOOKUP(A815,pHis_IP!G:G,1,FALSE)=A815,1,0)</f>
        <v>#N/A</v>
      </c>
      <c r="D815">
        <f>IF(VLOOKUP(A815,'BE2_Tumor_IAP_E1-4'!C:C,1,FALSE)=A815,1,0)</f>
        <v>1</v>
      </c>
      <c r="E815" t="e">
        <f>VLOOKUP(A815,NME_IP!G:T,14,FALSE)</f>
        <v>#N/A</v>
      </c>
    </row>
    <row r="816" spans="1:5" x14ac:dyDescent="0.55000000000000004">
      <c r="A816" s="6" t="s">
        <v>5447</v>
      </c>
      <c r="B816" t="e">
        <f>IF(VLOOKUP(A816,NME_IP!G:G,1,FALSE)=A816,1,0)</f>
        <v>#N/A</v>
      </c>
      <c r="C816">
        <f>IF(VLOOKUP(A816,pHis_IP!G:G,1,FALSE)=A816,1,0)</f>
        <v>1</v>
      </c>
      <c r="D816" t="e">
        <f>IF(VLOOKUP(A816,'BE2_Tumor_IAP_E1-4'!C:C,1,FALSE)=A816,1,0)</f>
        <v>#N/A</v>
      </c>
      <c r="E816" t="e">
        <f>VLOOKUP(A816,NME_IP!G:T,14,FALSE)</f>
        <v>#N/A</v>
      </c>
    </row>
    <row r="817" spans="1:5" x14ac:dyDescent="0.55000000000000004">
      <c r="A817" s="6" t="s">
        <v>1540</v>
      </c>
      <c r="B817" t="e">
        <f>IF(VLOOKUP(A817,NME_IP!G:G,1,FALSE)=A817,1,0)</f>
        <v>#N/A</v>
      </c>
      <c r="C817" t="e">
        <f>IF(VLOOKUP(A817,pHis_IP!G:G,1,FALSE)=A817,1,0)</f>
        <v>#N/A</v>
      </c>
      <c r="D817">
        <f>IF(VLOOKUP(A817,'BE2_Tumor_IAP_E1-4'!C:C,1,FALSE)=A817,1,0)</f>
        <v>1</v>
      </c>
      <c r="E817" t="e">
        <f>VLOOKUP(A817,NME_IP!G:T,14,FALSE)</f>
        <v>#N/A</v>
      </c>
    </row>
    <row r="818" spans="1:5" x14ac:dyDescent="0.55000000000000004">
      <c r="A818" s="6" t="s">
        <v>1543</v>
      </c>
      <c r="B818" t="e">
        <f>IF(VLOOKUP(A818,NME_IP!G:G,1,FALSE)=A818,1,0)</f>
        <v>#N/A</v>
      </c>
      <c r="C818" t="e">
        <f>IF(VLOOKUP(A818,pHis_IP!G:G,1,FALSE)=A818,1,0)</f>
        <v>#N/A</v>
      </c>
      <c r="D818">
        <f>IF(VLOOKUP(A818,'BE2_Tumor_IAP_E1-4'!C:C,1,FALSE)=A818,1,0)</f>
        <v>1</v>
      </c>
      <c r="E818" t="e">
        <f>VLOOKUP(A818,NME_IP!G:T,14,FALSE)</f>
        <v>#N/A</v>
      </c>
    </row>
    <row r="819" spans="1:5" x14ac:dyDescent="0.55000000000000004">
      <c r="A819" s="5" t="s">
        <v>1546</v>
      </c>
      <c r="B819">
        <f>IF(VLOOKUP(A819,NME_IP!G:G,1,FALSE)=A819,1,0)</f>
        <v>1</v>
      </c>
      <c r="C819" t="e">
        <f>IF(VLOOKUP(A819,pHis_IP!G:G,1,FALSE)=A819,1,0)</f>
        <v>#N/A</v>
      </c>
      <c r="D819">
        <f>IF(VLOOKUP(A819,'BE2_Tumor_IAP_E1-4'!C:C,1,FALSE)=A819,1,0)</f>
        <v>1</v>
      </c>
      <c r="E819" s="2">
        <f>VLOOKUP(A819,NME_IP!G:T,14,FALSE)</f>
        <v>7.0998999999999999</v>
      </c>
    </row>
    <row r="820" spans="1:5" x14ac:dyDescent="0.55000000000000004">
      <c r="A820" s="6" t="s">
        <v>1549</v>
      </c>
      <c r="B820" t="e">
        <f>IF(VLOOKUP(A820,NME_IP!G:G,1,FALSE)=A820,1,0)</f>
        <v>#N/A</v>
      </c>
      <c r="C820">
        <f>IF(VLOOKUP(A820,pHis_IP!G:G,1,FALSE)=A820,1,0)</f>
        <v>1</v>
      </c>
      <c r="D820">
        <f>IF(VLOOKUP(A820,'BE2_Tumor_IAP_E1-4'!C:C,1,FALSE)=A820,1,0)</f>
        <v>1</v>
      </c>
      <c r="E820" t="e">
        <f>VLOOKUP(A820,NME_IP!G:T,14,FALSE)</f>
        <v>#N/A</v>
      </c>
    </row>
    <row r="821" spans="1:5" x14ac:dyDescent="0.55000000000000004">
      <c r="A821" s="6" t="s">
        <v>1552</v>
      </c>
      <c r="B821" t="e">
        <f>IF(VLOOKUP(A821,NME_IP!G:G,1,FALSE)=A821,1,0)</f>
        <v>#N/A</v>
      </c>
      <c r="C821" t="e">
        <f>IF(VLOOKUP(A821,pHis_IP!G:G,1,FALSE)=A821,1,0)</f>
        <v>#N/A</v>
      </c>
      <c r="D821">
        <f>IF(VLOOKUP(A821,'BE2_Tumor_IAP_E1-4'!C:C,1,FALSE)=A821,1,0)</f>
        <v>1</v>
      </c>
      <c r="E821" t="e">
        <f>VLOOKUP(A821,NME_IP!G:T,14,FALSE)</f>
        <v>#N/A</v>
      </c>
    </row>
    <row r="822" spans="1:5" x14ac:dyDescent="0.55000000000000004">
      <c r="A822" s="6" t="s">
        <v>1555</v>
      </c>
      <c r="B822" t="e">
        <f>IF(VLOOKUP(A822,NME_IP!G:G,1,FALSE)=A822,1,0)</f>
        <v>#N/A</v>
      </c>
      <c r="C822" t="e">
        <f>IF(VLOOKUP(A822,pHis_IP!G:G,1,FALSE)=A822,1,0)</f>
        <v>#N/A</v>
      </c>
      <c r="D822">
        <f>IF(VLOOKUP(A822,'BE2_Tumor_IAP_E1-4'!C:C,1,FALSE)=A822,1,0)</f>
        <v>1</v>
      </c>
      <c r="E822" t="e">
        <f>VLOOKUP(A822,NME_IP!G:T,14,FALSE)</f>
        <v>#N/A</v>
      </c>
    </row>
    <row r="823" spans="1:5" x14ac:dyDescent="0.55000000000000004">
      <c r="A823" s="6" t="s">
        <v>1558</v>
      </c>
      <c r="B823" t="e">
        <f>IF(VLOOKUP(A823,NME_IP!G:G,1,FALSE)=A823,1,0)</f>
        <v>#N/A</v>
      </c>
      <c r="C823" t="e">
        <f>IF(VLOOKUP(A823,pHis_IP!G:G,1,FALSE)=A823,1,0)</f>
        <v>#N/A</v>
      </c>
      <c r="D823">
        <f>IF(VLOOKUP(A823,'BE2_Tumor_IAP_E1-4'!C:C,1,FALSE)=A823,1,0)</f>
        <v>1</v>
      </c>
      <c r="E823" t="e">
        <f>VLOOKUP(A823,NME_IP!G:T,14,FALSE)</f>
        <v>#N/A</v>
      </c>
    </row>
    <row r="824" spans="1:5" x14ac:dyDescent="0.55000000000000004">
      <c r="A824" s="6" t="s">
        <v>1561</v>
      </c>
      <c r="B824" t="e">
        <f>IF(VLOOKUP(A824,NME_IP!G:G,1,FALSE)=A824,1,0)</f>
        <v>#N/A</v>
      </c>
      <c r="C824" t="e">
        <f>IF(VLOOKUP(A824,pHis_IP!G:G,1,FALSE)=A824,1,0)</f>
        <v>#N/A</v>
      </c>
      <c r="D824">
        <f>IF(VLOOKUP(A824,'BE2_Tumor_IAP_E1-4'!C:C,1,FALSE)=A824,1,0)</f>
        <v>1</v>
      </c>
      <c r="E824" t="e">
        <f>VLOOKUP(A824,NME_IP!G:T,14,FALSE)</f>
        <v>#N/A</v>
      </c>
    </row>
    <row r="825" spans="1:5" x14ac:dyDescent="0.55000000000000004">
      <c r="A825" s="6" t="s">
        <v>1564</v>
      </c>
      <c r="B825" t="e">
        <f>IF(VLOOKUP(A825,NME_IP!G:G,1,FALSE)=A825,1,0)</f>
        <v>#N/A</v>
      </c>
      <c r="C825" t="e">
        <f>IF(VLOOKUP(A825,pHis_IP!G:G,1,FALSE)=A825,1,0)</f>
        <v>#N/A</v>
      </c>
      <c r="D825">
        <f>IF(VLOOKUP(A825,'BE2_Tumor_IAP_E1-4'!C:C,1,FALSE)=A825,1,0)</f>
        <v>1</v>
      </c>
      <c r="E825" t="e">
        <f>VLOOKUP(A825,NME_IP!G:T,14,FALSE)</f>
        <v>#N/A</v>
      </c>
    </row>
    <row r="826" spans="1:5" x14ac:dyDescent="0.55000000000000004">
      <c r="A826" s="5" t="s">
        <v>3221</v>
      </c>
      <c r="B826">
        <f>IF(VLOOKUP(A826,NME_IP!G:G,1,FALSE)=A826,1,0)</f>
        <v>1</v>
      </c>
      <c r="C826">
        <f>IF(VLOOKUP(A826,pHis_IP!G:G,1,FALSE)=A826,1,0)</f>
        <v>1</v>
      </c>
      <c r="D826" t="e">
        <f>IF(VLOOKUP(A826,'BE2_Tumor_IAP_E1-4'!C:C,1,FALSE)=A826,1,0)</f>
        <v>#N/A</v>
      </c>
      <c r="E826" s="2">
        <f>VLOOKUP(A826,NME_IP!G:T,14,FALSE)</f>
        <v>-2</v>
      </c>
    </row>
    <row r="827" spans="1:5" x14ac:dyDescent="0.55000000000000004">
      <c r="A827" s="6" t="s">
        <v>1567</v>
      </c>
      <c r="B827" t="e">
        <f>IF(VLOOKUP(A827,NME_IP!G:G,1,FALSE)=A827,1,0)</f>
        <v>#N/A</v>
      </c>
      <c r="C827" t="e">
        <f>IF(VLOOKUP(A827,pHis_IP!G:G,1,FALSE)=A827,1,0)</f>
        <v>#N/A</v>
      </c>
      <c r="D827">
        <f>IF(VLOOKUP(A827,'BE2_Tumor_IAP_E1-4'!C:C,1,FALSE)=A827,1,0)</f>
        <v>1</v>
      </c>
      <c r="E827" t="e">
        <f>VLOOKUP(A827,NME_IP!G:T,14,FALSE)</f>
        <v>#N/A</v>
      </c>
    </row>
    <row r="828" spans="1:5" x14ac:dyDescent="0.55000000000000004">
      <c r="A828" s="6" t="s">
        <v>1570</v>
      </c>
      <c r="B828" t="e">
        <f>IF(VLOOKUP(A828,NME_IP!G:G,1,FALSE)=A828,1,0)</f>
        <v>#N/A</v>
      </c>
      <c r="C828" t="e">
        <f>IF(VLOOKUP(A828,pHis_IP!G:G,1,FALSE)=A828,1,0)</f>
        <v>#N/A</v>
      </c>
      <c r="D828">
        <f>IF(VLOOKUP(A828,'BE2_Tumor_IAP_E1-4'!C:C,1,FALSE)=A828,1,0)</f>
        <v>1</v>
      </c>
      <c r="E828" t="e">
        <f>VLOOKUP(A828,NME_IP!G:T,14,FALSE)</f>
        <v>#N/A</v>
      </c>
    </row>
    <row r="829" spans="1:5" x14ac:dyDescent="0.55000000000000004">
      <c r="A829" s="6" t="s">
        <v>1573</v>
      </c>
      <c r="B829" t="e">
        <f>IF(VLOOKUP(A829,NME_IP!G:G,1,FALSE)=A829,1,0)</f>
        <v>#N/A</v>
      </c>
      <c r="C829" t="e">
        <f>IF(VLOOKUP(A829,pHis_IP!G:G,1,FALSE)=A829,1,0)</f>
        <v>#N/A</v>
      </c>
      <c r="D829">
        <f>IF(VLOOKUP(A829,'BE2_Tumor_IAP_E1-4'!C:C,1,FALSE)=A829,1,0)</f>
        <v>1</v>
      </c>
      <c r="E829" t="e">
        <f>VLOOKUP(A829,NME_IP!G:T,14,FALSE)</f>
        <v>#N/A</v>
      </c>
    </row>
    <row r="830" spans="1:5" x14ac:dyDescent="0.55000000000000004">
      <c r="A830" s="6" t="s">
        <v>5453</v>
      </c>
      <c r="B830" t="e">
        <f>IF(VLOOKUP(A830,NME_IP!G:G,1,FALSE)=A830,1,0)</f>
        <v>#N/A</v>
      </c>
      <c r="C830">
        <f>IF(VLOOKUP(A830,pHis_IP!G:G,1,FALSE)=A830,1,0)</f>
        <v>1</v>
      </c>
      <c r="D830" t="e">
        <f>IF(VLOOKUP(A830,'BE2_Tumor_IAP_E1-4'!C:C,1,FALSE)=A830,1,0)</f>
        <v>#N/A</v>
      </c>
      <c r="E830" t="e">
        <f>VLOOKUP(A830,NME_IP!G:T,14,FALSE)</f>
        <v>#N/A</v>
      </c>
    </row>
    <row r="831" spans="1:5" x14ac:dyDescent="0.55000000000000004">
      <c r="A831" s="6" t="s">
        <v>3353</v>
      </c>
      <c r="B831">
        <f>IF(VLOOKUP(A831,NME_IP!G:G,1,FALSE)=A831,1,0)</f>
        <v>1</v>
      </c>
      <c r="C831" t="e">
        <f>IF(VLOOKUP(A831,pHis_IP!G:G,1,FALSE)=A831,1,0)</f>
        <v>#N/A</v>
      </c>
      <c r="D831" t="e">
        <f>IF(VLOOKUP(A831,'BE2_Tumor_IAP_E1-4'!C:C,1,FALSE)=A831,1,0)</f>
        <v>#N/A</v>
      </c>
      <c r="E831" s="2">
        <f>VLOOKUP(A831,NME_IP!G:T,14,FALSE)</f>
        <v>-2</v>
      </c>
    </row>
    <row r="832" spans="1:5" x14ac:dyDescent="0.55000000000000004">
      <c r="A832" s="6" t="s">
        <v>3304</v>
      </c>
      <c r="B832">
        <f>IF(VLOOKUP(A832,NME_IP!G:G,1,FALSE)=A832,1,0)</f>
        <v>1</v>
      </c>
      <c r="C832" t="e">
        <f>IF(VLOOKUP(A832,pHis_IP!G:G,1,FALSE)=A832,1,0)</f>
        <v>#N/A</v>
      </c>
      <c r="D832" t="e">
        <f>IF(VLOOKUP(A832,'BE2_Tumor_IAP_E1-4'!C:C,1,FALSE)=A832,1,0)</f>
        <v>#N/A</v>
      </c>
      <c r="E832" s="2">
        <f>VLOOKUP(A832,NME_IP!G:T,14,FALSE)</f>
        <v>-2</v>
      </c>
    </row>
    <row r="833" spans="1:5" x14ac:dyDescent="0.55000000000000004">
      <c r="A833" s="6" t="s">
        <v>1576</v>
      </c>
      <c r="B833" t="e">
        <f>IF(VLOOKUP(A833,NME_IP!G:G,1,FALSE)=A833,1,0)</f>
        <v>#N/A</v>
      </c>
      <c r="C833" t="e">
        <f>IF(VLOOKUP(A833,pHis_IP!G:G,1,FALSE)=A833,1,0)</f>
        <v>#N/A</v>
      </c>
      <c r="D833">
        <f>IF(VLOOKUP(A833,'BE2_Tumor_IAP_E1-4'!C:C,1,FALSE)=A833,1,0)</f>
        <v>1</v>
      </c>
      <c r="E833" t="e">
        <f>VLOOKUP(A833,NME_IP!G:T,14,FALSE)</f>
        <v>#N/A</v>
      </c>
    </row>
    <row r="834" spans="1:5" x14ac:dyDescent="0.55000000000000004">
      <c r="A834" s="6" t="s">
        <v>1579</v>
      </c>
      <c r="B834" t="e">
        <f>IF(VLOOKUP(A834,NME_IP!G:G,1,FALSE)=A834,1,0)</f>
        <v>#N/A</v>
      </c>
      <c r="C834" t="e">
        <f>IF(VLOOKUP(A834,pHis_IP!G:G,1,FALSE)=A834,1,0)</f>
        <v>#N/A</v>
      </c>
      <c r="D834">
        <f>IF(VLOOKUP(A834,'BE2_Tumor_IAP_E1-4'!C:C,1,FALSE)=A834,1,0)</f>
        <v>1</v>
      </c>
      <c r="E834" t="e">
        <f>VLOOKUP(A834,NME_IP!G:T,14,FALSE)</f>
        <v>#N/A</v>
      </c>
    </row>
    <row r="835" spans="1:5" x14ac:dyDescent="0.55000000000000004">
      <c r="A835" s="5" t="s">
        <v>2295</v>
      </c>
      <c r="B835">
        <f>IF(VLOOKUP(A835,NME_IP!G:G,1,FALSE)=A835,1,0)</f>
        <v>1</v>
      </c>
      <c r="C835">
        <f>IF(VLOOKUP(A835,pHis_IP!G:G,1,FALSE)=A835,1,0)</f>
        <v>1</v>
      </c>
      <c r="D835" t="e">
        <f>IF(VLOOKUP(A835,'BE2_Tumor_IAP_E1-4'!C:C,1,FALSE)=A835,1,0)</f>
        <v>#N/A</v>
      </c>
      <c r="E835" s="4">
        <f>VLOOKUP(A835,NME_IP!G:T,14,FALSE)</f>
        <v>148.02000000000001</v>
      </c>
    </row>
    <row r="836" spans="1:5" x14ac:dyDescent="0.55000000000000004">
      <c r="A836" s="6" t="s">
        <v>5464</v>
      </c>
      <c r="B836" t="e">
        <f>IF(VLOOKUP(A836,NME_IP!G:G,1,FALSE)=A836,1,0)</f>
        <v>#N/A</v>
      </c>
      <c r="C836">
        <f>IF(VLOOKUP(A836,pHis_IP!G:G,1,FALSE)=A836,1,0)</f>
        <v>1</v>
      </c>
      <c r="D836" t="e">
        <f>IF(VLOOKUP(A836,'BE2_Tumor_IAP_E1-4'!C:C,1,FALSE)=A836,1,0)</f>
        <v>#N/A</v>
      </c>
      <c r="E836" t="e">
        <f>VLOOKUP(A836,NME_IP!G:T,14,FALSE)</f>
        <v>#N/A</v>
      </c>
    </row>
    <row r="837" spans="1:5" x14ac:dyDescent="0.55000000000000004">
      <c r="A837" s="6" t="s">
        <v>1582</v>
      </c>
      <c r="B837" t="e">
        <f>IF(VLOOKUP(A837,NME_IP!G:G,1,FALSE)=A837,1,0)</f>
        <v>#N/A</v>
      </c>
      <c r="C837" t="e">
        <f>IF(VLOOKUP(A837,pHis_IP!G:G,1,FALSE)=A837,1,0)</f>
        <v>#N/A</v>
      </c>
      <c r="D837">
        <f>IF(VLOOKUP(A837,'BE2_Tumor_IAP_E1-4'!C:C,1,FALSE)=A837,1,0)</f>
        <v>1</v>
      </c>
      <c r="E837" t="e">
        <f>VLOOKUP(A837,NME_IP!G:T,14,FALSE)</f>
        <v>#N/A</v>
      </c>
    </row>
    <row r="838" spans="1:5" x14ac:dyDescent="0.55000000000000004">
      <c r="A838" s="6" t="s">
        <v>1585</v>
      </c>
      <c r="B838" t="e">
        <f>IF(VLOOKUP(A838,NME_IP!G:G,1,FALSE)=A838,1,0)</f>
        <v>#N/A</v>
      </c>
      <c r="C838" t="e">
        <f>IF(VLOOKUP(A838,pHis_IP!G:G,1,FALSE)=A838,1,0)</f>
        <v>#N/A</v>
      </c>
      <c r="D838">
        <f>IF(VLOOKUP(A838,'BE2_Tumor_IAP_E1-4'!C:C,1,FALSE)=A838,1,0)</f>
        <v>1</v>
      </c>
      <c r="E838" t="e">
        <f>VLOOKUP(A838,NME_IP!G:T,14,FALSE)</f>
        <v>#N/A</v>
      </c>
    </row>
    <row r="839" spans="1:5" x14ac:dyDescent="0.55000000000000004">
      <c r="A839" s="6" t="s">
        <v>1588</v>
      </c>
      <c r="B839" t="e">
        <f>IF(VLOOKUP(A839,NME_IP!G:G,1,FALSE)=A839,1,0)</f>
        <v>#N/A</v>
      </c>
      <c r="C839" t="e">
        <f>IF(VLOOKUP(A839,pHis_IP!G:G,1,FALSE)=A839,1,0)</f>
        <v>#N/A</v>
      </c>
      <c r="D839">
        <f>IF(VLOOKUP(A839,'BE2_Tumor_IAP_E1-4'!C:C,1,FALSE)=A839,1,0)</f>
        <v>1</v>
      </c>
      <c r="E839" t="e">
        <f>VLOOKUP(A839,NME_IP!G:T,14,FALSE)</f>
        <v>#N/A</v>
      </c>
    </row>
    <row r="840" spans="1:5" x14ac:dyDescent="0.55000000000000004">
      <c r="A840" s="6" t="s">
        <v>1591</v>
      </c>
      <c r="B840" t="e">
        <f>IF(VLOOKUP(A840,NME_IP!G:G,1,FALSE)=A840,1,0)</f>
        <v>#N/A</v>
      </c>
      <c r="C840" t="e">
        <f>IF(VLOOKUP(A840,pHis_IP!G:G,1,FALSE)=A840,1,0)</f>
        <v>#N/A</v>
      </c>
      <c r="D840">
        <f>IF(VLOOKUP(A840,'BE2_Tumor_IAP_E1-4'!C:C,1,FALSE)=A840,1,0)</f>
        <v>1</v>
      </c>
      <c r="E840" t="e">
        <f>VLOOKUP(A840,NME_IP!G:T,14,FALSE)</f>
        <v>#N/A</v>
      </c>
    </row>
    <row r="841" spans="1:5" x14ac:dyDescent="0.55000000000000004">
      <c r="A841" s="6" t="s">
        <v>1594</v>
      </c>
      <c r="B841" t="e">
        <f>IF(VLOOKUP(A841,NME_IP!G:G,1,FALSE)=A841,1,0)</f>
        <v>#N/A</v>
      </c>
      <c r="C841" t="e">
        <f>IF(VLOOKUP(A841,pHis_IP!G:G,1,FALSE)=A841,1,0)</f>
        <v>#N/A</v>
      </c>
      <c r="D841">
        <f>IF(VLOOKUP(A841,'BE2_Tumor_IAP_E1-4'!C:C,1,FALSE)=A841,1,0)</f>
        <v>1</v>
      </c>
      <c r="E841" t="e">
        <f>VLOOKUP(A841,NME_IP!G:T,14,FALSE)</f>
        <v>#N/A</v>
      </c>
    </row>
    <row r="842" spans="1:5" x14ac:dyDescent="0.55000000000000004">
      <c r="A842" s="6" t="s">
        <v>1598</v>
      </c>
      <c r="B842" t="e">
        <f>IF(VLOOKUP(A842,NME_IP!G:G,1,FALSE)=A842,1,0)</f>
        <v>#N/A</v>
      </c>
      <c r="C842" t="e">
        <f>IF(VLOOKUP(A842,pHis_IP!G:G,1,FALSE)=A842,1,0)</f>
        <v>#N/A</v>
      </c>
      <c r="D842">
        <f>IF(VLOOKUP(A842,'BE2_Tumor_IAP_E1-4'!C:C,1,FALSE)=A842,1,0)</f>
        <v>1</v>
      </c>
      <c r="E842" t="e">
        <f>VLOOKUP(A842,NME_IP!G:T,14,FALSE)</f>
        <v>#N/A</v>
      </c>
    </row>
    <row r="843" spans="1:5" x14ac:dyDescent="0.55000000000000004">
      <c r="A843" s="8" t="s">
        <v>5906</v>
      </c>
      <c r="B843" t="e">
        <f>IF(VLOOKUP(A843,NME_IP!G:G,1,FALSE)=A843,1,0)</f>
        <v>#N/A</v>
      </c>
      <c r="C843">
        <f>IF(VLOOKUP(A843,pHis_IP!G:G,1,FALSE)=A843,1,0)</f>
        <v>1</v>
      </c>
      <c r="D843" t="e">
        <f>IF(VLOOKUP(A843,'BE2_Tumor_IAP_E1-4'!C:C,1,FALSE)=A843,1,0)</f>
        <v>#N/A</v>
      </c>
      <c r="E843" t="e">
        <f>VLOOKUP(A843,NME_IP!G:T,14,FALSE)</f>
        <v>#N/A</v>
      </c>
    </row>
    <row r="844" spans="1:5" x14ac:dyDescent="0.55000000000000004">
      <c r="A844" s="7" t="s">
        <v>5909</v>
      </c>
      <c r="B844" t="e">
        <f>IF(VLOOKUP(A844,NME_IP!G:G,1,FALSE)=A844,1,0)</f>
        <v>#N/A</v>
      </c>
      <c r="C844" t="e">
        <f>IF(VLOOKUP(A844,pHis_IP!G:G,1,FALSE)=A844,1,0)</f>
        <v>#N/A</v>
      </c>
      <c r="D844">
        <f>IF(VLOOKUP(A844,'BE2_Tumor_IAP_E1-4'!C:C,1,FALSE)=A844,1,0)</f>
        <v>1</v>
      </c>
      <c r="E844" t="e">
        <f>VLOOKUP(A844,NME_IP!G:T,14,FALSE)</f>
        <v>#N/A</v>
      </c>
    </row>
    <row r="845" spans="1:5" x14ac:dyDescent="0.55000000000000004">
      <c r="A845" s="8" t="s">
        <v>5907</v>
      </c>
      <c r="B845" t="e">
        <f>IF(VLOOKUP(A845,NME_IP!G:G,1,FALSE)=A845,1,0)</f>
        <v>#N/A</v>
      </c>
      <c r="C845">
        <f>IF(VLOOKUP(A845,pHis_IP!G:G,1,FALSE)=A845,1,0)</f>
        <v>1</v>
      </c>
      <c r="D845" t="e">
        <f>IF(VLOOKUP(A845,'BE2_Tumor_IAP_E1-4'!C:C,1,FALSE)=A845,1,0)</f>
        <v>#N/A</v>
      </c>
      <c r="E845" t="e">
        <f>VLOOKUP(A845,NME_IP!G:T,14,FALSE)</f>
        <v>#N/A</v>
      </c>
    </row>
    <row r="846" spans="1:5" x14ac:dyDescent="0.55000000000000004">
      <c r="A846" s="8" t="s">
        <v>5908</v>
      </c>
      <c r="B846" t="e">
        <f>IF(VLOOKUP(A846,NME_IP!G:G,1,FALSE)=A846,1,0)</f>
        <v>#N/A</v>
      </c>
      <c r="C846">
        <f>IF(VLOOKUP(A846,pHis_IP!G:G,1,FALSE)=A846,1,0)</f>
        <v>1</v>
      </c>
      <c r="D846">
        <f>IF(VLOOKUP(A846,'BE2_Tumor_IAP_E1-4'!C:C,1,FALSE)=A846,1,0)</f>
        <v>1</v>
      </c>
      <c r="E846" t="e">
        <f>VLOOKUP(A846,NME_IP!G:T,14,FALSE)</f>
        <v>#N/A</v>
      </c>
    </row>
    <row r="847" spans="1:5" x14ac:dyDescent="0.55000000000000004">
      <c r="A847" s="6" t="s">
        <v>1602</v>
      </c>
      <c r="B847" t="e">
        <f>IF(VLOOKUP(A847,NME_IP!G:G,1,FALSE)=A847,1,0)</f>
        <v>#N/A</v>
      </c>
      <c r="C847">
        <f>IF(VLOOKUP(A847,pHis_IP!G:G,1,FALSE)=A847,1,0)</f>
        <v>1</v>
      </c>
      <c r="D847">
        <f>IF(VLOOKUP(A847,'BE2_Tumor_IAP_E1-4'!C:C,1,FALSE)=A847,1,0)</f>
        <v>1</v>
      </c>
      <c r="E847" t="e">
        <f>VLOOKUP(A847,NME_IP!G:T,14,FALSE)</f>
        <v>#N/A</v>
      </c>
    </row>
    <row r="848" spans="1:5" x14ac:dyDescent="0.55000000000000004">
      <c r="A848" s="6" t="s">
        <v>1605</v>
      </c>
      <c r="B848" t="e">
        <f>IF(VLOOKUP(A848,NME_IP!G:G,1,FALSE)=A848,1,0)</f>
        <v>#N/A</v>
      </c>
      <c r="C848" t="e">
        <f>IF(VLOOKUP(A848,pHis_IP!G:G,1,FALSE)=A848,1,0)</f>
        <v>#N/A</v>
      </c>
      <c r="D848">
        <f>IF(VLOOKUP(A848,'BE2_Tumor_IAP_E1-4'!C:C,1,FALSE)=A848,1,0)</f>
        <v>1</v>
      </c>
      <c r="E848" t="e">
        <f>VLOOKUP(A848,NME_IP!G:T,14,FALSE)</f>
        <v>#N/A</v>
      </c>
    </row>
    <row r="849" spans="1:5" x14ac:dyDescent="0.55000000000000004">
      <c r="A849" s="6" t="s">
        <v>1608</v>
      </c>
      <c r="B849" t="e">
        <f>IF(VLOOKUP(A849,NME_IP!G:G,1,FALSE)=A849,1,0)</f>
        <v>#N/A</v>
      </c>
      <c r="C849">
        <f>IF(VLOOKUP(A849,pHis_IP!G:G,1,FALSE)=A849,1,0)</f>
        <v>1</v>
      </c>
      <c r="D849">
        <f>IF(VLOOKUP(A849,'BE2_Tumor_IAP_E1-4'!C:C,1,FALSE)=A849,1,0)</f>
        <v>1</v>
      </c>
      <c r="E849" t="e">
        <f>VLOOKUP(A849,NME_IP!G:T,14,FALSE)</f>
        <v>#N/A</v>
      </c>
    </row>
    <row r="850" spans="1:5" x14ac:dyDescent="0.55000000000000004">
      <c r="A850" s="6" t="s">
        <v>1611</v>
      </c>
      <c r="B850" t="e">
        <f>IF(VLOOKUP(A850,NME_IP!G:G,1,FALSE)=A850,1,0)</f>
        <v>#N/A</v>
      </c>
      <c r="C850" t="e">
        <f>IF(VLOOKUP(A850,pHis_IP!G:G,1,FALSE)=A850,1,0)</f>
        <v>#N/A</v>
      </c>
      <c r="D850">
        <f>IF(VLOOKUP(A850,'BE2_Tumor_IAP_E1-4'!C:C,1,FALSE)=A850,1,0)</f>
        <v>1</v>
      </c>
      <c r="E850" t="e">
        <f>VLOOKUP(A850,NME_IP!G:T,14,FALSE)</f>
        <v>#N/A</v>
      </c>
    </row>
    <row r="851" spans="1:5" x14ac:dyDescent="0.55000000000000004">
      <c r="A851" s="5" t="s">
        <v>1614</v>
      </c>
      <c r="B851">
        <f>IF(VLOOKUP(A851,NME_IP!G:G,1,FALSE)=A851,1,0)</f>
        <v>1</v>
      </c>
      <c r="C851" t="e">
        <f>IF(VLOOKUP(A851,pHis_IP!G:G,1,FALSE)=A851,1,0)</f>
        <v>#N/A</v>
      </c>
      <c r="D851">
        <f>IF(VLOOKUP(A851,'BE2_Tumor_IAP_E1-4'!C:C,1,FALSE)=A851,1,0)</f>
        <v>1</v>
      </c>
      <c r="E851" s="2">
        <f>VLOOKUP(A851,NME_IP!G:T,14,FALSE)</f>
        <v>6.6635999999999997</v>
      </c>
    </row>
    <row r="852" spans="1:5" x14ac:dyDescent="0.55000000000000004">
      <c r="A852" s="6" t="s">
        <v>5479</v>
      </c>
      <c r="B852" t="e">
        <f>IF(VLOOKUP(A852,NME_IP!G:G,1,FALSE)=A852,1,0)</f>
        <v>#N/A</v>
      </c>
      <c r="C852">
        <f>IF(VLOOKUP(A852,pHis_IP!G:G,1,FALSE)=A852,1,0)</f>
        <v>1</v>
      </c>
      <c r="D852" t="e">
        <f>IF(VLOOKUP(A852,'BE2_Tumor_IAP_E1-4'!C:C,1,FALSE)=A852,1,0)</f>
        <v>#N/A</v>
      </c>
      <c r="E852" t="e">
        <f>VLOOKUP(A852,NME_IP!G:T,14,FALSE)</f>
        <v>#N/A</v>
      </c>
    </row>
    <row r="853" spans="1:5" x14ac:dyDescent="0.55000000000000004">
      <c r="A853" s="6" t="s">
        <v>1618</v>
      </c>
      <c r="B853" t="e">
        <f>IF(VLOOKUP(A853,NME_IP!G:G,1,FALSE)=A853,1,0)</f>
        <v>#N/A</v>
      </c>
      <c r="C853" t="e">
        <f>IF(VLOOKUP(A853,pHis_IP!G:G,1,FALSE)=A853,1,0)</f>
        <v>#N/A</v>
      </c>
      <c r="D853">
        <f>IF(VLOOKUP(A853,'BE2_Tumor_IAP_E1-4'!C:C,1,FALSE)=A853,1,0)</f>
        <v>1</v>
      </c>
      <c r="E853" t="e">
        <f>VLOOKUP(A853,NME_IP!G:T,14,FALSE)</f>
        <v>#N/A</v>
      </c>
    </row>
    <row r="854" spans="1:5" x14ac:dyDescent="0.55000000000000004">
      <c r="A854" s="6" t="s">
        <v>1621</v>
      </c>
      <c r="B854" t="e">
        <f>IF(VLOOKUP(A854,NME_IP!G:G,1,FALSE)=A854,1,0)</f>
        <v>#N/A</v>
      </c>
      <c r="C854" t="e">
        <f>IF(VLOOKUP(A854,pHis_IP!G:G,1,FALSE)=A854,1,0)</f>
        <v>#N/A</v>
      </c>
      <c r="D854">
        <f>IF(VLOOKUP(A854,'BE2_Tumor_IAP_E1-4'!C:C,1,FALSE)=A854,1,0)</f>
        <v>1</v>
      </c>
      <c r="E854" t="e">
        <f>VLOOKUP(A854,NME_IP!G:T,14,FALSE)</f>
        <v>#N/A</v>
      </c>
    </row>
    <row r="855" spans="1:5" x14ac:dyDescent="0.55000000000000004">
      <c r="A855" s="6" t="s">
        <v>1624</v>
      </c>
      <c r="B855" t="e">
        <f>IF(VLOOKUP(A855,NME_IP!G:G,1,FALSE)=A855,1,0)</f>
        <v>#N/A</v>
      </c>
      <c r="C855" t="e">
        <f>IF(VLOOKUP(A855,pHis_IP!G:G,1,FALSE)=A855,1,0)</f>
        <v>#N/A</v>
      </c>
      <c r="D855">
        <f>IF(VLOOKUP(A855,'BE2_Tumor_IAP_E1-4'!C:C,1,FALSE)=A855,1,0)</f>
        <v>1</v>
      </c>
      <c r="E855" t="e">
        <f>VLOOKUP(A855,NME_IP!G:T,14,FALSE)</f>
        <v>#N/A</v>
      </c>
    </row>
    <row r="856" spans="1:5" x14ac:dyDescent="0.55000000000000004">
      <c r="A856" s="1" t="s">
        <v>1627</v>
      </c>
      <c r="B856">
        <f>IF(VLOOKUP(A856,NME_IP!G:G,1,FALSE)=A856,1,0)</f>
        <v>1</v>
      </c>
      <c r="C856">
        <f>IF(VLOOKUP(A856,pHis_IP!G:G,1,FALSE)=A856,1,0)</f>
        <v>1</v>
      </c>
      <c r="D856">
        <f>IF(VLOOKUP(A856,'BE2_Tumor_IAP_E1-4'!C:C,1,FALSE)=A856,1,0)</f>
        <v>1</v>
      </c>
      <c r="E856" s="2">
        <f>VLOOKUP(A856,NME_IP!G:T,14,FALSE)</f>
        <v>17.491</v>
      </c>
    </row>
    <row r="857" spans="1:5" x14ac:dyDescent="0.55000000000000004">
      <c r="A857" s="6" t="s">
        <v>1630</v>
      </c>
      <c r="B857" t="e">
        <f>IF(VLOOKUP(A857,NME_IP!G:G,1,FALSE)=A857,1,0)</f>
        <v>#N/A</v>
      </c>
      <c r="C857" t="e">
        <f>IF(VLOOKUP(A857,pHis_IP!G:G,1,FALSE)=A857,1,0)</f>
        <v>#N/A</v>
      </c>
      <c r="D857">
        <f>IF(VLOOKUP(A857,'BE2_Tumor_IAP_E1-4'!C:C,1,FALSE)=A857,1,0)</f>
        <v>1</v>
      </c>
      <c r="E857" t="e">
        <f>VLOOKUP(A857,NME_IP!G:T,14,FALSE)</f>
        <v>#N/A</v>
      </c>
    </row>
    <row r="858" spans="1:5" x14ac:dyDescent="0.55000000000000004">
      <c r="A858" s="6" t="s">
        <v>1633</v>
      </c>
      <c r="B858" t="e">
        <f>IF(VLOOKUP(A858,NME_IP!G:G,1,FALSE)=A858,1,0)</f>
        <v>#N/A</v>
      </c>
      <c r="C858" t="e">
        <f>IF(VLOOKUP(A858,pHis_IP!G:G,1,FALSE)=A858,1,0)</f>
        <v>#N/A</v>
      </c>
      <c r="D858">
        <f>IF(VLOOKUP(A858,'BE2_Tumor_IAP_E1-4'!C:C,1,FALSE)=A858,1,0)</f>
        <v>1</v>
      </c>
      <c r="E858" t="e">
        <f>VLOOKUP(A858,NME_IP!G:T,14,FALSE)</f>
        <v>#N/A</v>
      </c>
    </row>
    <row r="859" spans="1:5" x14ac:dyDescent="0.55000000000000004">
      <c r="A859" s="6" t="s">
        <v>5951</v>
      </c>
      <c r="B859" t="e">
        <f>IF(VLOOKUP(A859,NME_IP!G:G,1,FALSE)=A859,1,0)</f>
        <v>#N/A</v>
      </c>
      <c r="C859" t="e">
        <f>IF(VLOOKUP(A859,pHis_IP!G:G,1,FALSE)=A859,1,0)</f>
        <v>#N/A</v>
      </c>
      <c r="D859">
        <f>IF(VLOOKUP(A859,'BE2_Tumor_IAP_E1-4'!C:C,1,FALSE)=A859,1,0)</f>
        <v>1</v>
      </c>
      <c r="E859" t="e">
        <f>VLOOKUP(A859,NME_IP!G:T,14,FALSE)</f>
        <v>#N/A</v>
      </c>
    </row>
    <row r="860" spans="1:5" x14ac:dyDescent="0.55000000000000004">
      <c r="A860" s="5" t="s">
        <v>1637</v>
      </c>
      <c r="B860">
        <f>IF(VLOOKUP(A860,NME_IP!G:G,1,FALSE)=A860,1,0)</f>
        <v>1</v>
      </c>
      <c r="C860" t="e">
        <f>IF(VLOOKUP(A860,pHis_IP!G:G,1,FALSE)=A860,1,0)</f>
        <v>#N/A</v>
      </c>
      <c r="D860">
        <f>IF(VLOOKUP(A860,'BE2_Tumor_IAP_E1-4'!C:C,1,FALSE)=A860,1,0)</f>
        <v>1</v>
      </c>
      <c r="E860" s="2">
        <f>VLOOKUP(A860,NME_IP!G:T,14,FALSE)</f>
        <v>8.5803999999999991</v>
      </c>
    </row>
    <row r="861" spans="1:5" x14ac:dyDescent="0.55000000000000004">
      <c r="A861" s="6" t="s">
        <v>1640</v>
      </c>
      <c r="B861" t="e">
        <f>IF(VLOOKUP(A861,NME_IP!G:G,1,FALSE)=A861,1,0)</f>
        <v>#N/A</v>
      </c>
      <c r="C861" t="e">
        <f>IF(VLOOKUP(A861,pHis_IP!G:G,1,FALSE)=A861,1,0)</f>
        <v>#N/A</v>
      </c>
      <c r="D861">
        <f>IF(VLOOKUP(A861,'BE2_Tumor_IAP_E1-4'!C:C,1,FALSE)=A861,1,0)</f>
        <v>1</v>
      </c>
      <c r="E861" t="e">
        <f>VLOOKUP(A861,NME_IP!G:T,14,FALSE)</f>
        <v>#N/A</v>
      </c>
    </row>
    <row r="862" spans="1:5" x14ac:dyDescent="0.55000000000000004">
      <c r="A862" s="6" t="s">
        <v>1643</v>
      </c>
      <c r="B862" t="e">
        <f>IF(VLOOKUP(A862,NME_IP!G:G,1,FALSE)=A862,1,0)</f>
        <v>#N/A</v>
      </c>
      <c r="C862" t="e">
        <f>IF(VLOOKUP(A862,pHis_IP!G:G,1,FALSE)=A862,1,0)</f>
        <v>#N/A</v>
      </c>
      <c r="D862">
        <f>IF(VLOOKUP(A862,'BE2_Tumor_IAP_E1-4'!C:C,1,FALSE)=A862,1,0)</f>
        <v>1</v>
      </c>
      <c r="E862" t="e">
        <f>VLOOKUP(A862,NME_IP!G:T,14,FALSE)</f>
        <v>#N/A</v>
      </c>
    </row>
    <row r="863" spans="1:5" x14ac:dyDescent="0.55000000000000004">
      <c r="A863" s="6" t="s">
        <v>5487</v>
      </c>
      <c r="B863" t="e">
        <f>IF(VLOOKUP(A863,NME_IP!G:G,1,FALSE)=A863,1,0)</f>
        <v>#N/A</v>
      </c>
      <c r="C863">
        <f>IF(VLOOKUP(A863,pHis_IP!G:G,1,FALSE)=A863,1,0)</f>
        <v>1</v>
      </c>
      <c r="D863" t="e">
        <f>IF(VLOOKUP(A863,'BE2_Tumor_IAP_E1-4'!C:C,1,FALSE)=A863,1,0)</f>
        <v>#N/A</v>
      </c>
      <c r="E863" t="e">
        <f>VLOOKUP(A863,NME_IP!G:T,14,FALSE)</f>
        <v>#N/A</v>
      </c>
    </row>
    <row r="864" spans="1:5" x14ac:dyDescent="0.55000000000000004">
      <c r="A864" s="6" t="s">
        <v>5490</v>
      </c>
      <c r="B864" t="e">
        <f>IF(VLOOKUP(A864,NME_IP!G:G,1,FALSE)=A864,1,0)</f>
        <v>#N/A</v>
      </c>
      <c r="C864">
        <f>IF(VLOOKUP(A864,pHis_IP!G:G,1,FALSE)=A864,1,0)</f>
        <v>1</v>
      </c>
      <c r="D864" t="e">
        <f>IF(VLOOKUP(A864,'BE2_Tumor_IAP_E1-4'!C:C,1,FALSE)=A864,1,0)</f>
        <v>#N/A</v>
      </c>
      <c r="E864" t="e">
        <f>VLOOKUP(A864,NME_IP!G:T,14,FALSE)</f>
        <v>#N/A</v>
      </c>
    </row>
    <row r="865" spans="1:5" x14ac:dyDescent="0.55000000000000004">
      <c r="A865" s="6" t="s">
        <v>1646</v>
      </c>
      <c r="B865" t="e">
        <f>IF(VLOOKUP(A865,NME_IP!G:G,1,FALSE)=A865,1,0)</f>
        <v>#N/A</v>
      </c>
      <c r="C865" t="e">
        <f>IF(VLOOKUP(A865,pHis_IP!G:G,1,FALSE)=A865,1,0)</f>
        <v>#N/A</v>
      </c>
      <c r="D865">
        <f>IF(VLOOKUP(A865,'BE2_Tumor_IAP_E1-4'!C:C,1,FALSE)=A865,1,0)</f>
        <v>1</v>
      </c>
      <c r="E865" t="e">
        <f>VLOOKUP(A865,NME_IP!G:T,14,FALSE)</f>
        <v>#N/A</v>
      </c>
    </row>
    <row r="866" spans="1:5" x14ac:dyDescent="0.55000000000000004">
      <c r="A866" s="6" t="s">
        <v>1649</v>
      </c>
      <c r="B866" t="e">
        <f>IF(VLOOKUP(A866,NME_IP!G:G,1,FALSE)=A866,1,0)</f>
        <v>#N/A</v>
      </c>
      <c r="C866">
        <f>IF(VLOOKUP(A866,pHis_IP!G:G,1,FALSE)=A866,1,0)</f>
        <v>1</v>
      </c>
      <c r="D866">
        <f>IF(VLOOKUP(A866,'BE2_Tumor_IAP_E1-4'!C:C,1,FALSE)=A866,1,0)</f>
        <v>1</v>
      </c>
      <c r="E866" t="e">
        <f>VLOOKUP(A866,NME_IP!G:T,14,FALSE)</f>
        <v>#N/A</v>
      </c>
    </row>
    <row r="867" spans="1:5" x14ac:dyDescent="0.55000000000000004">
      <c r="A867" s="6" t="s">
        <v>1652</v>
      </c>
      <c r="B867" t="e">
        <f>IF(VLOOKUP(A867,NME_IP!G:G,1,FALSE)=A867,1,0)</f>
        <v>#N/A</v>
      </c>
      <c r="C867" t="e">
        <f>IF(VLOOKUP(A867,pHis_IP!G:G,1,FALSE)=A867,1,0)</f>
        <v>#N/A</v>
      </c>
      <c r="D867">
        <f>IF(VLOOKUP(A867,'BE2_Tumor_IAP_E1-4'!C:C,1,FALSE)=A867,1,0)</f>
        <v>1</v>
      </c>
      <c r="E867" t="e">
        <f>VLOOKUP(A867,NME_IP!G:T,14,FALSE)</f>
        <v>#N/A</v>
      </c>
    </row>
    <row r="868" spans="1:5" x14ac:dyDescent="0.55000000000000004">
      <c r="A868" s="6" t="s">
        <v>1655</v>
      </c>
      <c r="B868" t="e">
        <f>IF(VLOOKUP(A868,NME_IP!G:G,1,FALSE)=A868,1,0)</f>
        <v>#N/A</v>
      </c>
      <c r="C868" t="e">
        <f>IF(VLOOKUP(A868,pHis_IP!G:G,1,FALSE)=A868,1,0)</f>
        <v>#N/A</v>
      </c>
      <c r="D868">
        <f>IF(VLOOKUP(A868,'BE2_Tumor_IAP_E1-4'!C:C,1,FALSE)=A868,1,0)</f>
        <v>1</v>
      </c>
      <c r="E868" t="e">
        <f>VLOOKUP(A868,NME_IP!G:T,14,FALSE)</f>
        <v>#N/A</v>
      </c>
    </row>
    <row r="869" spans="1:5" x14ac:dyDescent="0.55000000000000004">
      <c r="A869" s="6" t="s">
        <v>1658</v>
      </c>
      <c r="B869" t="e">
        <f>IF(VLOOKUP(A869,NME_IP!G:G,1,FALSE)=A869,1,0)</f>
        <v>#N/A</v>
      </c>
      <c r="C869" t="e">
        <f>IF(VLOOKUP(A869,pHis_IP!G:G,1,FALSE)=A869,1,0)</f>
        <v>#N/A</v>
      </c>
      <c r="D869">
        <f>IF(VLOOKUP(A869,'BE2_Tumor_IAP_E1-4'!C:C,1,FALSE)=A869,1,0)</f>
        <v>1</v>
      </c>
      <c r="E869" t="e">
        <f>VLOOKUP(A869,NME_IP!G:T,14,FALSE)</f>
        <v>#N/A</v>
      </c>
    </row>
    <row r="870" spans="1:5" x14ac:dyDescent="0.55000000000000004">
      <c r="A870" s="6" t="s">
        <v>1661</v>
      </c>
      <c r="B870" t="e">
        <f>IF(VLOOKUP(A870,NME_IP!G:G,1,FALSE)=A870,1,0)</f>
        <v>#N/A</v>
      </c>
      <c r="C870" t="e">
        <f>IF(VLOOKUP(A870,pHis_IP!G:G,1,FALSE)=A870,1,0)</f>
        <v>#N/A</v>
      </c>
      <c r="D870">
        <f>IF(VLOOKUP(A870,'BE2_Tumor_IAP_E1-4'!C:C,1,FALSE)=A870,1,0)</f>
        <v>1</v>
      </c>
      <c r="E870" t="e">
        <f>VLOOKUP(A870,NME_IP!G:T,14,FALSE)</f>
        <v>#N/A</v>
      </c>
    </row>
    <row r="871" spans="1:5" x14ac:dyDescent="0.55000000000000004">
      <c r="A871" s="6" t="s">
        <v>1664</v>
      </c>
      <c r="B871" t="e">
        <f>IF(VLOOKUP(A871,NME_IP!G:G,1,FALSE)=A871,1,0)</f>
        <v>#N/A</v>
      </c>
      <c r="C871" t="e">
        <f>IF(VLOOKUP(A871,pHis_IP!G:G,1,FALSE)=A871,1,0)</f>
        <v>#N/A</v>
      </c>
      <c r="D871">
        <f>IF(VLOOKUP(A871,'BE2_Tumor_IAP_E1-4'!C:C,1,FALSE)=A871,1,0)</f>
        <v>1</v>
      </c>
      <c r="E871" t="e">
        <f>VLOOKUP(A871,NME_IP!G:T,14,FALSE)</f>
        <v>#N/A</v>
      </c>
    </row>
    <row r="872" spans="1:5" x14ac:dyDescent="0.55000000000000004">
      <c r="A872" s="6" t="s">
        <v>1667</v>
      </c>
      <c r="B872" t="e">
        <f>IF(VLOOKUP(A872,NME_IP!G:G,1,FALSE)=A872,1,0)</f>
        <v>#N/A</v>
      </c>
      <c r="C872" t="e">
        <f>IF(VLOOKUP(A872,pHis_IP!G:G,1,FALSE)=A872,1,0)</f>
        <v>#N/A</v>
      </c>
      <c r="D872">
        <f>IF(VLOOKUP(A872,'BE2_Tumor_IAP_E1-4'!C:C,1,FALSE)=A872,1,0)</f>
        <v>1</v>
      </c>
      <c r="E872" t="e">
        <f>VLOOKUP(A872,NME_IP!G:T,14,FALSE)</f>
        <v>#N/A</v>
      </c>
    </row>
    <row r="873" spans="1:5" x14ac:dyDescent="0.55000000000000004">
      <c r="A873" s="6" t="s">
        <v>1670</v>
      </c>
      <c r="B873" t="e">
        <f>IF(VLOOKUP(A873,NME_IP!G:G,1,FALSE)=A873,1,0)</f>
        <v>#N/A</v>
      </c>
      <c r="C873" t="e">
        <f>IF(VLOOKUP(A873,pHis_IP!G:G,1,FALSE)=A873,1,0)</f>
        <v>#N/A</v>
      </c>
      <c r="D873">
        <f>IF(VLOOKUP(A873,'BE2_Tumor_IAP_E1-4'!C:C,1,FALSE)=A873,1,0)</f>
        <v>1</v>
      </c>
      <c r="E873" t="e">
        <f>VLOOKUP(A873,NME_IP!G:T,14,FALSE)</f>
        <v>#N/A</v>
      </c>
    </row>
    <row r="874" spans="1:5" x14ac:dyDescent="0.55000000000000004">
      <c r="A874" s="6" t="s">
        <v>1673</v>
      </c>
      <c r="B874" t="e">
        <f>IF(VLOOKUP(A874,NME_IP!G:G,1,FALSE)=A874,1,0)</f>
        <v>#N/A</v>
      </c>
      <c r="C874" t="e">
        <f>IF(VLOOKUP(A874,pHis_IP!G:G,1,FALSE)=A874,1,0)</f>
        <v>#N/A</v>
      </c>
      <c r="D874">
        <f>IF(VLOOKUP(A874,'BE2_Tumor_IAP_E1-4'!C:C,1,FALSE)=A874,1,0)</f>
        <v>1</v>
      </c>
      <c r="E874" t="e">
        <f>VLOOKUP(A874,NME_IP!G:T,14,FALSE)</f>
        <v>#N/A</v>
      </c>
    </row>
    <row r="875" spans="1:5" x14ac:dyDescent="0.55000000000000004">
      <c r="A875" s="6" t="s">
        <v>1676</v>
      </c>
      <c r="B875" t="e">
        <f>IF(VLOOKUP(A875,NME_IP!G:G,1,FALSE)=A875,1,0)</f>
        <v>#N/A</v>
      </c>
      <c r="C875" t="e">
        <f>IF(VLOOKUP(A875,pHis_IP!G:G,1,FALSE)=A875,1,0)</f>
        <v>#N/A</v>
      </c>
      <c r="D875">
        <f>IF(VLOOKUP(A875,'BE2_Tumor_IAP_E1-4'!C:C,1,FALSE)=A875,1,0)</f>
        <v>1</v>
      </c>
      <c r="E875" t="e">
        <f>VLOOKUP(A875,NME_IP!G:T,14,FALSE)</f>
        <v>#N/A</v>
      </c>
    </row>
    <row r="876" spans="1:5" x14ac:dyDescent="0.55000000000000004">
      <c r="A876" s="6" t="s">
        <v>1679</v>
      </c>
      <c r="B876" t="e">
        <f>IF(VLOOKUP(A876,NME_IP!G:G,1,FALSE)=A876,1,0)</f>
        <v>#N/A</v>
      </c>
      <c r="C876" t="e">
        <f>IF(VLOOKUP(A876,pHis_IP!G:G,1,FALSE)=A876,1,0)</f>
        <v>#N/A</v>
      </c>
      <c r="D876">
        <f>IF(VLOOKUP(A876,'BE2_Tumor_IAP_E1-4'!C:C,1,FALSE)=A876,1,0)</f>
        <v>1</v>
      </c>
      <c r="E876" t="e">
        <f>VLOOKUP(A876,NME_IP!G:T,14,FALSE)</f>
        <v>#N/A</v>
      </c>
    </row>
    <row r="877" spans="1:5" x14ac:dyDescent="0.55000000000000004">
      <c r="A877" s="6" t="s">
        <v>1682</v>
      </c>
      <c r="B877" t="e">
        <f>IF(VLOOKUP(A877,NME_IP!G:G,1,FALSE)=A877,1,0)</f>
        <v>#N/A</v>
      </c>
      <c r="C877" t="e">
        <f>IF(VLOOKUP(A877,pHis_IP!G:G,1,FALSE)=A877,1,0)</f>
        <v>#N/A</v>
      </c>
      <c r="D877">
        <f>IF(VLOOKUP(A877,'BE2_Tumor_IAP_E1-4'!C:C,1,FALSE)=A877,1,0)</f>
        <v>1</v>
      </c>
      <c r="E877" t="e">
        <f>VLOOKUP(A877,NME_IP!G:T,14,FALSE)</f>
        <v>#N/A</v>
      </c>
    </row>
    <row r="878" spans="1:5" x14ac:dyDescent="0.55000000000000004">
      <c r="A878" s="6" t="s">
        <v>1685</v>
      </c>
      <c r="B878" t="e">
        <f>IF(VLOOKUP(A878,NME_IP!G:G,1,FALSE)=A878,1,0)</f>
        <v>#N/A</v>
      </c>
      <c r="C878">
        <f>IF(VLOOKUP(A878,pHis_IP!G:G,1,FALSE)=A878,1,0)</f>
        <v>1</v>
      </c>
      <c r="D878">
        <f>IF(VLOOKUP(A878,'BE2_Tumor_IAP_E1-4'!C:C,1,FALSE)=A878,1,0)</f>
        <v>1</v>
      </c>
      <c r="E878" t="e">
        <f>VLOOKUP(A878,NME_IP!G:T,14,FALSE)</f>
        <v>#N/A</v>
      </c>
    </row>
    <row r="879" spans="1:5" x14ac:dyDescent="0.55000000000000004">
      <c r="A879" s="6" t="s">
        <v>2998</v>
      </c>
      <c r="B879">
        <f>IF(VLOOKUP(A879,NME_IP!G:G,1,FALSE)=A879,1,0)</f>
        <v>1</v>
      </c>
      <c r="C879" t="e">
        <f>IF(VLOOKUP(A879,pHis_IP!G:G,1,FALSE)=A879,1,0)</f>
        <v>#N/A</v>
      </c>
      <c r="D879" t="e">
        <f>IF(VLOOKUP(A879,'BE2_Tumor_IAP_E1-4'!C:C,1,FALSE)=A879,1,0)</f>
        <v>#N/A</v>
      </c>
      <c r="E879" s="2">
        <f>VLOOKUP(A879,NME_IP!G:T,14,FALSE)</f>
        <v>7.6803999999999997</v>
      </c>
    </row>
    <row r="880" spans="1:5" x14ac:dyDescent="0.55000000000000004">
      <c r="A880" s="6" t="s">
        <v>1688</v>
      </c>
      <c r="B880" t="e">
        <f>IF(VLOOKUP(A880,NME_IP!G:G,1,FALSE)=A880,1,0)</f>
        <v>#N/A</v>
      </c>
      <c r="C880" t="e">
        <f>IF(VLOOKUP(A880,pHis_IP!G:G,1,FALSE)=A880,1,0)</f>
        <v>#N/A</v>
      </c>
      <c r="D880">
        <f>IF(VLOOKUP(A880,'BE2_Tumor_IAP_E1-4'!C:C,1,FALSE)=A880,1,0)</f>
        <v>1</v>
      </c>
      <c r="E880" t="e">
        <f>VLOOKUP(A880,NME_IP!G:T,14,FALSE)</f>
        <v>#N/A</v>
      </c>
    </row>
    <row r="881" spans="1:5" x14ac:dyDescent="0.55000000000000004">
      <c r="A881" s="5" t="s">
        <v>2732</v>
      </c>
      <c r="B881">
        <f>IF(VLOOKUP(A881,NME_IP!G:G,1,FALSE)=A881,1,0)</f>
        <v>1</v>
      </c>
      <c r="C881">
        <f>IF(VLOOKUP(A881,pHis_IP!G:G,1,FALSE)=A881,1,0)</f>
        <v>1</v>
      </c>
      <c r="D881" t="e">
        <f>IF(VLOOKUP(A881,'BE2_Tumor_IAP_E1-4'!C:C,1,FALSE)=A881,1,0)</f>
        <v>#N/A</v>
      </c>
      <c r="E881" s="4">
        <f>VLOOKUP(A881,NME_IP!G:T,14,FALSE)</f>
        <v>21.943999999999999</v>
      </c>
    </row>
    <row r="882" spans="1:5" x14ac:dyDescent="0.55000000000000004">
      <c r="A882" s="6" t="s">
        <v>1691</v>
      </c>
      <c r="B882" t="e">
        <f>IF(VLOOKUP(A882,NME_IP!G:G,1,FALSE)=A882,1,0)</f>
        <v>#N/A</v>
      </c>
      <c r="C882">
        <f>IF(VLOOKUP(A882,pHis_IP!G:G,1,FALSE)=A882,1,0)</f>
        <v>1</v>
      </c>
      <c r="D882">
        <f>IF(VLOOKUP(A882,'BE2_Tumor_IAP_E1-4'!C:C,1,FALSE)=A882,1,0)</f>
        <v>1</v>
      </c>
      <c r="E882" t="e">
        <f>VLOOKUP(A882,NME_IP!G:T,14,FALSE)</f>
        <v>#N/A</v>
      </c>
    </row>
    <row r="883" spans="1:5" x14ac:dyDescent="0.55000000000000004">
      <c r="A883" s="1" t="s">
        <v>1694</v>
      </c>
      <c r="B883">
        <f>IF(VLOOKUP(A883,NME_IP!G:G,1,FALSE)=A883,1,0)</f>
        <v>1</v>
      </c>
      <c r="C883">
        <f>IF(VLOOKUP(A883,pHis_IP!G:G,1,FALSE)=A883,1,0)</f>
        <v>1</v>
      </c>
      <c r="D883">
        <f>IF(VLOOKUP(A883,'BE2_Tumor_IAP_E1-4'!C:C,1,FALSE)=A883,1,0)</f>
        <v>1</v>
      </c>
      <c r="E883" s="4">
        <f>VLOOKUP(A883,NME_IP!G:T,14,FALSE)</f>
        <v>26.055</v>
      </c>
    </row>
    <row r="884" spans="1:5" x14ac:dyDescent="0.55000000000000004">
      <c r="A884" s="6" t="s">
        <v>1697</v>
      </c>
      <c r="B884" t="e">
        <f>IF(VLOOKUP(A884,NME_IP!G:G,1,FALSE)=A884,1,0)</f>
        <v>#N/A</v>
      </c>
      <c r="C884" t="e">
        <f>IF(VLOOKUP(A884,pHis_IP!G:G,1,FALSE)=A884,1,0)</f>
        <v>#N/A</v>
      </c>
      <c r="D884">
        <f>IF(VLOOKUP(A884,'BE2_Tumor_IAP_E1-4'!C:C,1,FALSE)=A884,1,0)</f>
        <v>1</v>
      </c>
      <c r="E884" t="e">
        <f>VLOOKUP(A884,NME_IP!G:T,14,FALSE)</f>
        <v>#N/A</v>
      </c>
    </row>
    <row r="885" spans="1:5" x14ac:dyDescent="0.55000000000000004">
      <c r="A885" s="6" t="s">
        <v>5512</v>
      </c>
      <c r="B885" t="e">
        <f>IF(VLOOKUP(A885,NME_IP!G:G,1,FALSE)=A885,1,0)</f>
        <v>#N/A</v>
      </c>
      <c r="C885">
        <f>IF(VLOOKUP(A885,pHis_IP!G:G,1,FALSE)=A885,1,0)</f>
        <v>1</v>
      </c>
      <c r="D885" t="e">
        <f>IF(VLOOKUP(A885,'BE2_Tumor_IAP_E1-4'!C:C,1,FALSE)=A885,1,0)</f>
        <v>#N/A</v>
      </c>
      <c r="E885" t="e">
        <f>VLOOKUP(A885,NME_IP!G:T,14,FALSE)</f>
        <v>#N/A</v>
      </c>
    </row>
    <row r="886" spans="1:5" x14ac:dyDescent="0.55000000000000004">
      <c r="A886" s="6" t="s">
        <v>1700</v>
      </c>
      <c r="B886" t="e">
        <f>IF(VLOOKUP(A886,NME_IP!G:G,1,FALSE)=A886,1,0)</f>
        <v>#N/A</v>
      </c>
      <c r="C886" t="e">
        <f>IF(VLOOKUP(A886,pHis_IP!G:G,1,FALSE)=A886,1,0)</f>
        <v>#N/A</v>
      </c>
      <c r="D886">
        <f>IF(VLOOKUP(A886,'BE2_Tumor_IAP_E1-4'!C:C,1,FALSE)=A886,1,0)</f>
        <v>1</v>
      </c>
      <c r="E886" t="e">
        <f>VLOOKUP(A886,NME_IP!G:T,14,FALSE)</f>
        <v>#N/A</v>
      </c>
    </row>
    <row r="887" spans="1:5" x14ac:dyDescent="0.55000000000000004">
      <c r="A887" s="6" t="s">
        <v>1703</v>
      </c>
      <c r="B887" t="e">
        <f>IF(VLOOKUP(A887,NME_IP!G:G,1,FALSE)=A887,1,0)</f>
        <v>#N/A</v>
      </c>
      <c r="C887" t="e">
        <f>IF(VLOOKUP(A887,pHis_IP!G:G,1,FALSE)=A887,1,0)</f>
        <v>#N/A</v>
      </c>
      <c r="D887">
        <f>IF(VLOOKUP(A887,'BE2_Tumor_IAP_E1-4'!C:C,1,FALSE)=A887,1,0)</f>
        <v>1</v>
      </c>
      <c r="E887" t="e">
        <f>VLOOKUP(A887,NME_IP!G:T,14,FALSE)</f>
        <v>#N/A</v>
      </c>
    </row>
    <row r="888" spans="1:5" x14ac:dyDescent="0.55000000000000004">
      <c r="A888" s="6" t="s">
        <v>1706</v>
      </c>
      <c r="B888" t="e">
        <f>IF(VLOOKUP(A888,NME_IP!G:G,1,FALSE)=A888,1,0)</f>
        <v>#N/A</v>
      </c>
      <c r="C888" t="e">
        <f>IF(VLOOKUP(A888,pHis_IP!G:G,1,FALSE)=A888,1,0)</f>
        <v>#N/A</v>
      </c>
      <c r="D888">
        <f>IF(VLOOKUP(A888,'BE2_Tumor_IAP_E1-4'!C:C,1,FALSE)=A888,1,0)</f>
        <v>1</v>
      </c>
      <c r="E888" t="e">
        <f>VLOOKUP(A888,NME_IP!G:T,14,FALSE)</f>
        <v>#N/A</v>
      </c>
    </row>
    <row r="889" spans="1:5" x14ac:dyDescent="0.55000000000000004">
      <c r="A889" s="6" t="s">
        <v>1709</v>
      </c>
      <c r="B889" t="e">
        <f>IF(VLOOKUP(A889,NME_IP!G:G,1,FALSE)=A889,1,0)</f>
        <v>#N/A</v>
      </c>
      <c r="C889" t="e">
        <f>IF(VLOOKUP(A889,pHis_IP!G:G,1,FALSE)=A889,1,0)</f>
        <v>#N/A</v>
      </c>
      <c r="D889">
        <f>IF(VLOOKUP(A889,'BE2_Tumor_IAP_E1-4'!C:C,1,FALSE)=A889,1,0)</f>
        <v>1</v>
      </c>
      <c r="E889" t="e">
        <f>VLOOKUP(A889,NME_IP!G:T,14,FALSE)</f>
        <v>#N/A</v>
      </c>
    </row>
    <row r="890" spans="1:5" x14ac:dyDescent="0.55000000000000004">
      <c r="A890" s="6" t="s">
        <v>5519</v>
      </c>
      <c r="B890" t="e">
        <f>IF(VLOOKUP(A890,NME_IP!G:G,1,FALSE)=A890,1,0)</f>
        <v>#N/A</v>
      </c>
      <c r="C890">
        <f>IF(VLOOKUP(A890,pHis_IP!G:G,1,FALSE)=A890,1,0)</f>
        <v>1</v>
      </c>
      <c r="D890" t="e">
        <f>IF(VLOOKUP(A890,'BE2_Tumor_IAP_E1-4'!C:C,1,FALSE)=A890,1,0)</f>
        <v>#N/A</v>
      </c>
      <c r="E890" t="e">
        <f>VLOOKUP(A890,NME_IP!G:T,14,FALSE)</f>
        <v>#N/A</v>
      </c>
    </row>
    <row r="891" spans="1:5" x14ac:dyDescent="0.55000000000000004">
      <c r="A891" s="6" t="s">
        <v>5526</v>
      </c>
      <c r="B891" t="e">
        <f>IF(VLOOKUP(A891,NME_IP!G:G,1,FALSE)=A891,1,0)</f>
        <v>#N/A</v>
      </c>
      <c r="C891">
        <f>IF(VLOOKUP(A891,pHis_IP!G:G,1,FALSE)=A891,1,0)</f>
        <v>1</v>
      </c>
      <c r="D891" t="e">
        <f>IF(VLOOKUP(A891,'BE2_Tumor_IAP_E1-4'!C:C,1,FALSE)=A891,1,0)</f>
        <v>#N/A</v>
      </c>
      <c r="E891" t="e">
        <f>VLOOKUP(A891,NME_IP!G:T,14,FALSE)</f>
        <v>#N/A</v>
      </c>
    </row>
    <row r="892" spans="1:5" x14ac:dyDescent="0.55000000000000004">
      <c r="A892" s="6" t="s">
        <v>5935</v>
      </c>
      <c r="B892" t="e">
        <f>IF(VLOOKUP(A892,NME_IP!G:G,1,FALSE)=A892,1,0)</f>
        <v>#N/A</v>
      </c>
      <c r="C892" t="e">
        <f>IF(VLOOKUP(A892,pHis_IP!G:G,1,FALSE)=A892,1,0)</f>
        <v>#N/A</v>
      </c>
      <c r="D892">
        <f>IF(VLOOKUP(A892,'BE2_Tumor_IAP_E1-4'!C:C,1,FALSE)=A892,1,0)</f>
        <v>1</v>
      </c>
      <c r="E892" t="e">
        <f>VLOOKUP(A892,NME_IP!G:T,14,FALSE)</f>
        <v>#N/A</v>
      </c>
    </row>
    <row r="893" spans="1:5" x14ac:dyDescent="0.55000000000000004">
      <c r="A893" s="6" t="s">
        <v>3258</v>
      </c>
      <c r="B893">
        <f>IF(VLOOKUP(A893,NME_IP!G:G,1,FALSE)=A893,1,0)</f>
        <v>1</v>
      </c>
      <c r="C893" t="e">
        <f>IF(VLOOKUP(A893,pHis_IP!G:G,1,FALSE)=A893,1,0)</f>
        <v>#N/A</v>
      </c>
      <c r="D893" t="e">
        <f>IF(VLOOKUP(A893,'BE2_Tumor_IAP_E1-4'!C:C,1,FALSE)=A893,1,0)</f>
        <v>#N/A</v>
      </c>
      <c r="E893" s="2">
        <f>VLOOKUP(A893,NME_IP!G:T,14,FALSE)</f>
        <v>-2</v>
      </c>
    </row>
    <row r="894" spans="1:5" x14ac:dyDescent="0.55000000000000004">
      <c r="A894" s="5" t="s">
        <v>2247</v>
      </c>
      <c r="B894">
        <f>IF(VLOOKUP(A894,NME_IP!G:G,1,FALSE)=A894,1,0)</f>
        <v>1</v>
      </c>
      <c r="C894">
        <f>IF(VLOOKUP(A894,pHis_IP!G:G,1,FALSE)=A894,1,0)</f>
        <v>1</v>
      </c>
      <c r="D894" t="e">
        <f>IF(VLOOKUP(A894,'BE2_Tumor_IAP_E1-4'!C:C,1,FALSE)=A894,1,0)</f>
        <v>#N/A</v>
      </c>
      <c r="E894" s="4">
        <f>VLOOKUP(A894,NME_IP!G:T,14,FALSE)</f>
        <v>219.77</v>
      </c>
    </row>
    <row r="895" spans="1:5" x14ac:dyDescent="0.55000000000000004">
      <c r="A895" s="6" t="s">
        <v>5535</v>
      </c>
      <c r="B895" t="e">
        <f>IF(VLOOKUP(A895,NME_IP!G:G,1,FALSE)=A895,1,0)</f>
        <v>#N/A</v>
      </c>
      <c r="C895">
        <f>IF(VLOOKUP(A895,pHis_IP!G:G,1,FALSE)=A895,1,0)</f>
        <v>1</v>
      </c>
      <c r="D895" t="e">
        <f>IF(VLOOKUP(A895,'BE2_Tumor_IAP_E1-4'!C:C,1,FALSE)=A895,1,0)</f>
        <v>#N/A</v>
      </c>
      <c r="E895" t="e">
        <f>VLOOKUP(A895,NME_IP!G:T,14,FALSE)</f>
        <v>#N/A</v>
      </c>
    </row>
    <row r="896" spans="1:5" x14ac:dyDescent="0.55000000000000004">
      <c r="A896" s="6" t="s">
        <v>5544</v>
      </c>
      <c r="B896" t="e">
        <f>IF(VLOOKUP(A896,NME_IP!G:G,1,FALSE)=A896,1,0)</f>
        <v>#N/A</v>
      </c>
      <c r="C896">
        <f>IF(VLOOKUP(A896,pHis_IP!G:G,1,FALSE)=A896,1,0)</f>
        <v>1</v>
      </c>
      <c r="D896" t="e">
        <f>IF(VLOOKUP(A896,'BE2_Tumor_IAP_E1-4'!C:C,1,FALSE)=A896,1,0)</f>
        <v>#N/A</v>
      </c>
      <c r="E896" t="e">
        <f>VLOOKUP(A896,NME_IP!G:T,14,FALSE)</f>
        <v>#N/A</v>
      </c>
    </row>
    <row r="897" spans="1:5" x14ac:dyDescent="0.55000000000000004">
      <c r="A897" s="5" t="s">
        <v>3308</v>
      </c>
      <c r="B897">
        <f>IF(VLOOKUP(A897,NME_IP!G:G,1,FALSE)=A897,1,0)</f>
        <v>1</v>
      </c>
      <c r="C897">
        <f>IF(VLOOKUP(A897,pHis_IP!G:G,1,FALSE)=A897,1,0)</f>
        <v>1</v>
      </c>
      <c r="D897" t="e">
        <f>IF(VLOOKUP(A897,'BE2_Tumor_IAP_E1-4'!C:C,1,FALSE)=A897,1,0)</f>
        <v>#N/A</v>
      </c>
      <c r="E897" s="2">
        <f>VLOOKUP(A897,NME_IP!G:T,14,FALSE)</f>
        <v>-2</v>
      </c>
    </row>
    <row r="898" spans="1:5" x14ac:dyDescent="0.55000000000000004">
      <c r="A898" s="6" t="s">
        <v>1712</v>
      </c>
      <c r="B898" t="e">
        <f>IF(VLOOKUP(A898,NME_IP!G:G,1,FALSE)=A898,1,0)</f>
        <v>#N/A</v>
      </c>
      <c r="C898" t="e">
        <f>IF(VLOOKUP(A898,pHis_IP!G:G,1,FALSE)=A898,1,0)</f>
        <v>#N/A</v>
      </c>
      <c r="D898">
        <f>IF(VLOOKUP(A898,'BE2_Tumor_IAP_E1-4'!C:C,1,FALSE)=A898,1,0)</f>
        <v>1</v>
      </c>
      <c r="E898" t="e">
        <f>VLOOKUP(A898,NME_IP!G:T,14,FALSE)</f>
        <v>#N/A</v>
      </c>
    </row>
    <row r="899" spans="1:5" x14ac:dyDescent="0.55000000000000004">
      <c r="A899" s="6" t="s">
        <v>5558</v>
      </c>
      <c r="B899" t="e">
        <f>IF(VLOOKUP(A899,NME_IP!G:G,1,FALSE)=A899,1,0)</f>
        <v>#N/A</v>
      </c>
      <c r="C899">
        <f>IF(VLOOKUP(A899,pHis_IP!G:G,1,FALSE)=A899,1,0)</f>
        <v>1</v>
      </c>
      <c r="D899" t="e">
        <f>IF(VLOOKUP(A899,'BE2_Tumor_IAP_E1-4'!C:C,1,FALSE)=A899,1,0)</f>
        <v>#N/A</v>
      </c>
      <c r="E899" t="e">
        <f>VLOOKUP(A899,NME_IP!G:T,14,FALSE)</f>
        <v>#N/A</v>
      </c>
    </row>
    <row r="900" spans="1:5" x14ac:dyDescent="0.55000000000000004">
      <c r="A900" s="6" t="s">
        <v>1715</v>
      </c>
      <c r="B900" t="e">
        <f>IF(VLOOKUP(A900,NME_IP!G:G,1,FALSE)=A900,1,0)</f>
        <v>#N/A</v>
      </c>
      <c r="C900" t="e">
        <f>IF(VLOOKUP(A900,pHis_IP!G:G,1,FALSE)=A900,1,0)</f>
        <v>#N/A</v>
      </c>
      <c r="D900">
        <f>IF(VLOOKUP(A900,'BE2_Tumor_IAP_E1-4'!C:C,1,FALSE)=A900,1,0)</f>
        <v>1</v>
      </c>
      <c r="E900" t="e">
        <f>VLOOKUP(A900,NME_IP!G:T,14,FALSE)</f>
        <v>#N/A</v>
      </c>
    </row>
    <row r="901" spans="1:5" x14ac:dyDescent="0.55000000000000004">
      <c r="A901" s="6" t="s">
        <v>1718</v>
      </c>
      <c r="B901" t="e">
        <f>IF(VLOOKUP(A901,NME_IP!G:G,1,FALSE)=A901,1,0)</f>
        <v>#N/A</v>
      </c>
      <c r="C901" t="e">
        <f>IF(VLOOKUP(A901,pHis_IP!G:G,1,FALSE)=A901,1,0)</f>
        <v>#N/A</v>
      </c>
      <c r="D901">
        <f>IF(VLOOKUP(A901,'BE2_Tumor_IAP_E1-4'!C:C,1,FALSE)=A901,1,0)</f>
        <v>1</v>
      </c>
      <c r="E901" t="e">
        <f>VLOOKUP(A901,NME_IP!G:T,14,FALSE)</f>
        <v>#N/A</v>
      </c>
    </row>
    <row r="902" spans="1:5" x14ac:dyDescent="0.55000000000000004">
      <c r="A902" s="6" t="s">
        <v>1721</v>
      </c>
      <c r="B902" t="e">
        <f>IF(VLOOKUP(A902,NME_IP!G:G,1,FALSE)=A902,1,0)</f>
        <v>#N/A</v>
      </c>
      <c r="C902" t="e">
        <f>IF(VLOOKUP(A902,pHis_IP!G:G,1,FALSE)=A902,1,0)</f>
        <v>#N/A</v>
      </c>
      <c r="D902">
        <f>IF(VLOOKUP(A902,'BE2_Tumor_IAP_E1-4'!C:C,1,FALSE)=A902,1,0)</f>
        <v>1</v>
      </c>
      <c r="E902" t="e">
        <f>VLOOKUP(A902,NME_IP!G:T,14,FALSE)</f>
        <v>#N/A</v>
      </c>
    </row>
    <row r="903" spans="1:5" x14ac:dyDescent="0.55000000000000004">
      <c r="A903" s="6" t="s">
        <v>5564</v>
      </c>
      <c r="B903" t="e">
        <f>IF(VLOOKUP(A903,NME_IP!G:G,1,FALSE)=A903,1,0)</f>
        <v>#N/A</v>
      </c>
      <c r="C903">
        <f>IF(VLOOKUP(A903,pHis_IP!G:G,1,FALSE)=A903,1,0)</f>
        <v>1</v>
      </c>
      <c r="D903" t="e">
        <f>IF(VLOOKUP(A903,'BE2_Tumor_IAP_E1-4'!C:C,1,FALSE)=A903,1,0)</f>
        <v>#N/A</v>
      </c>
      <c r="E903" t="e">
        <f>VLOOKUP(A903,NME_IP!G:T,14,FALSE)</f>
        <v>#N/A</v>
      </c>
    </row>
    <row r="904" spans="1:5" x14ac:dyDescent="0.55000000000000004">
      <c r="A904" s="6" t="s">
        <v>1724</v>
      </c>
      <c r="B904" t="e">
        <f>IF(VLOOKUP(A904,NME_IP!G:G,1,FALSE)=A904,1,0)</f>
        <v>#N/A</v>
      </c>
      <c r="C904" t="e">
        <f>IF(VLOOKUP(A904,pHis_IP!G:G,1,FALSE)=A904,1,0)</f>
        <v>#N/A</v>
      </c>
      <c r="D904">
        <f>IF(VLOOKUP(A904,'BE2_Tumor_IAP_E1-4'!C:C,1,FALSE)=A904,1,0)</f>
        <v>1</v>
      </c>
      <c r="E904" t="e">
        <f>VLOOKUP(A904,NME_IP!G:T,14,FALSE)</f>
        <v>#N/A</v>
      </c>
    </row>
    <row r="905" spans="1:5" x14ac:dyDescent="0.55000000000000004">
      <c r="A905" s="6" t="s">
        <v>3150</v>
      </c>
      <c r="B905">
        <f>IF(VLOOKUP(A905,NME_IP!G:G,1,FALSE)=A905,1,0)</f>
        <v>1</v>
      </c>
      <c r="C905" t="e">
        <f>IF(VLOOKUP(A905,pHis_IP!G:G,1,FALSE)=A905,1,0)</f>
        <v>#N/A</v>
      </c>
      <c r="D905" t="e">
        <f>IF(VLOOKUP(A905,'BE2_Tumor_IAP_E1-4'!C:C,1,FALSE)=A905,1,0)</f>
        <v>#N/A</v>
      </c>
      <c r="E905" s="2">
        <f>VLOOKUP(A905,NME_IP!G:T,14,FALSE)</f>
        <v>6.2945000000000002</v>
      </c>
    </row>
    <row r="906" spans="1:5" x14ac:dyDescent="0.55000000000000004">
      <c r="A906" s="6" t="s">
        <v>1727</v>
      </c>
      <c r="B906" t="e">
        <f>IF(VLOOKUP(A906,NME_IP!G:G,1,FALSE)=A906,1,0)</f>
        <v>#N/A</v>
      </c>
      <c r="C906" t="e">
        <f>IF(VLOOKUP(A906,pHis_IP!G:G,1,FALSE)=A906,1,0)</f>
        <v>#N/A</v>
      </c>
      <c r="D906">
        <f>IF(VLOOKUP(A906,'BE2_Tumor_IAP_E1-4'!C:C,1,FALSE)=A906,1,0)</f>
        <v>1</v>
      </c>
      <c r="E906" t="e">
        <f>VLOOKUP(A906,NME_IP!G:T,14,FALSE)</f>
        <v>#N/A</v>
      </c>
    </row>
    <row r="907" spans="1:5" x14ac:dyDescent="0.55000000000000004">
      <c r="A907" s="6" t="s">
        <v>3350</v>
      </c>
      <c r="B907">
        <f>IF(VLOOKUP(A907,NME_IP!G:G,1,FALSE)=A907,1,0)</f>
        <v>1</v>
      </c>
      <c r="C907" t="e">
        <f>IF(VLOOKUP(A907,pHis_IP!G:G,1,FALSE)=A907,1,0)</f>
        <v>#N/A</v>
      </c>
      <c r="D907" t="e">
        <f>IF(VLOOKUP(A907,'BE2_Tumor_IAP_E1-4'!C:C,1,FALSE)=A907,1,0)</f>
        <v>#N/A</v>
      </c>
      <c r="E907" s="2">
        <f>VLOOKUP(A907,NME_IP!G:T,14,FALSE)</f>
        <v>-2</v>
      </c>
    </row>
    <row r="908" spans="1:5" x14ac:dyDescent="0.55000000000000004">
      <c r="A908" s="6" t="s">
        <v>1730</v>
      </c>
      <c r="B908" t="e">
        <f>IF(VLOOKUP(A908,NME_IP!G:G,1,FALSE)=A908,1,0)</f>
        <v>#N/A</v>
      </c>
      <c r="C908" t="e">
        <f>IF(VLOOKUP(A908,pHis_IP!G:G,1,FALSE)=A908,1,0)</f>
        <v>#N/A</v>
      </c>
      <c r="D908">
        <f>IF(VLOOKUP(A908,'BE2_Tumor_IAP_E1-4'!C:C,1,FALSE)=A908,1,0)</f>
        <v>1</v>
      </c>
      <c r="E908" t="e">
        <f>VLOOKUP(A908,NME_IP!G:T,14,FALSE)</f>
        <v>#N/A</v>
      </c>
    </row>
    <row r="909" spans="1:5" x14ac:dyDescent="0.55000000000000004">
      <c r="A909" s="6" t="s">
        <v>1733</v>
      </c>
      <c r="B909" t="e">
        <f>IF(VLOOKUP(A909,NME_IP!G:G,1,FALSE)=A909,1,0)</f>
        <v>#N/A</v>
      </c>
      <c r="C909" t="e">
        <f>IF(VLOOKUP(A909,pHis_IP!G:G,1,FALSE)=A909,1,0)</f>
        <v>#N/A</v>
      </c>
      <c r="D909">
        <f>IF(VLOOKUP(A909,'BE2_Tumor_IAP_E1-4'!C:C,1,FALSE)=A909,1,0)</f>
        <v>1</v>
      </c>
      <c r="E909" t="e">
        <f>VLOOKUP(A909,NME_IP!G:T,14,FALSE)</f>
        <v>#N/A</v>
      </c>
    </row>
    <row r="910" spans="1:5" x14ac:dyDescent="0.55000000000000004">
      <c r="A910" s="6" t="s">
        <v>5567</v>
      </c>
      <c r="B910" t="e">
        <f>IF(VLOOKUP(A910,NME_IP!G:G,1,FALSE)=A910,1,0)</f>
        <v>#N/A</v>
      </c>
      <c r="C910">
        <f>IF(VLOOKUP(A910,pHis_IP!G:G,1,FALSE)=A910,1,0)</f>
        <v>1</v>
      </c>
      <c r="D910" t="e">
        <f>IF(VLOOKUP(A910,'BE2_Tumor_IAP_E1-4'!C:C,1,FALSE)=A910,1,0)</f>
        <v>#N/A</v>
      </c>
      <c r="E910" t="e">
        <f>VLOOKUP(A910,NME_IP!G:T,14,FALSE)</f>
        <v>#N/A</v>
      </c>
    </row>
    <row r="911" spans="1:5" x14ac:dyDescent="0.55000000000000004">
      <c r="A911" s="6" t="s">
        <v>1736</v>
      </c>
      <c r="B911" t="e">
        <f>IF(VLOOKUP(A911,NME_IP!G:G,1,FALSE)=A911,1,0)</f>
        <v>#N/A</v>
      </c>
      <c r="C911" t="e">
        <f>IF(VLOOKUP(A911,pHis_IP!G:G,1,FALSE)=A911,1,0)</f>
        <v>#N/A</v>
      </c>
      <c r="D911">
        <f>IF(VLOOKUP(A911,'BE2_Tumor_IAP_E1-4'!C:C,1,FALSE)=A911,1,0)</f>
        <v>1</v>
      </c>
      <c r="E911" t="e">
        <f>VLOOKUP(A911,NME_IP!G:T,14,FALSE)</f>
        <v>#N/A</v>
      </c>
    </row>
    <row r="912" spans="1:5" x14ac:dyDescent="0.55000000000000004">
      <c r="A912" s="6" t="s">
        <v>5576</v>
      </c>
      <c r="B912" t="e">
        <f>IF(VLOOKUP(A912,NME_IP!G:G,1,FALSE)=A912,1,0)</f>
        <v>#N/A</v>
      </c>
      <c r="C912">
        <f>IF(VLOOKUP(A912,pHis_IP!G:G,1,FALSE)=A912,1,0)</f>
        <v>1</v>
      </c>
      <c r="D912" t="e">
        <f>IF(VLOOKUP(A912,'BE2_Tumor_IAP_E1-4'!C:C,1,FALSE)=A912,1,0)</f>
        <v>#N/A</v>
      </c>
      <c r="E912" t="e">
        <f>VLOOKUP(A912,NME_IP!G:T,14,FALSE)</f>
        <v>#N/A</v>
      </c>
    </row>
    <row r="913" spans="1:5" x14ac:dyDescent="0.55000000000000004">
      <c r="A913" s="6" t="s">
        <v>1740</v>
      </c>
      <c r="B913" t="e">
        <f>IF(VLOOKUP(A913,NME_IP!G:G,1,FALSE)=A913,1,0)</f>
        <v>#N/A</v>
      </c>
      <c r="C913" t="e">
        <f>IF(VLOOKUP(A913,pHis_IP!G:G,1,FALSE)=A913,1,0)</f>
        <v>#N/A</v>
      </c>
      <c r="D913">
        <f>IF(VLOOKUP(A913,'BE2_Tumor_IAP_E1-4'!C:C,1,FALSE)=A913,1,0)</f>
        <v>1</v>
      </c>
      <c r="E913" t="e">
        <f>VLOOKUP(A913,NME_IP!G:T,14,FALSE)</f>
        <v>#N/A</v>
      </c>
    </row>
    <row r="914" spans="1:5" x14ac:dyDescent="0.55000000000000004">
      <c r="A914" s="6" t="s">
        <v>1743</v>
      </c>
      <c r="B914" t="e">
        <f>IF(VLOOKUP(A914,NME_IP!G:G,1,FALSE)=A914,1,0)</f>
        <v>#N/A</v>
      </c>
      <c r="C914" t="e">
        <f>IF(VLOOKUP(A914,pHis_IP!G:G,1,FALSE)=A914,1,0)</f>
        <v>#N/A</v>
      </c>
      <c r="D914">
        <f>IF(VLOOKUP(A914,'BE2_Tumor_IAP_E1-4'!C:C,1,FALSE)=A914,1,0)</f>
        <v>1</v>
      </c>
      <c r="E914" t="e">
        <f>VLOOKUP(A914,NME_IP!G:T,14,FALSE)</f>
        <v>#N/A</v>
      </c>
    </row>
    <row r="915" spans="1:5" x14ac:dyDescent="0.55000000000000004">
      <c r="A915" s="6" t="s">
        <v>1746</v>
      </c>
      <c r="B915" t="e">
        <f>IF(VLOOKUP(A915,NME_IP!G:G,1,FALSE)=A915,1,0)</f>
        <v>#N/A</v>
      </c>
      <c r="C915">
        <f>IF(VLOOKUP(A915,pHis_IP!G:G,1,FALSE)=A915,1,0)</f>
        <v>1</v>
      </c>
      <c r="D915">
        <f>IF(VLOOKUP(A915,'BE2_Tumor_IAP_E1-4'!C:C,1,FALSE)=A915,1,0)</f>
        <v>1</v>
      </c>
      <c r="E915" t="e">
        <f>VLOOKUP(A915,NME_IP!G:T,14,FALSE)</f>
        <v>#N/A</v>
      </c>
    </row>
    <row r="916" spans="1:5" x14ac:dyDescent="0.55000000000000004">
      <c r="A916" s="6" t="s">
        <v>3312</v>
      </c>
      <c r="B916">
        <f>IF(VLOOKUP(A916,NME_IP!G:G,1,FALSE)=A916,1,0)</f>
        <v>1</v>
      </c>
      <c r="C916" t="e">
        <f>IF(VLOOKUP(A916,pHis_IP!G:G,1,FALSE)=A916,1,0)</f>
        <v>#N/A</v>
      </c>
      <c r="D916" t="e">
        <f>IF(VLOOKUP(A916,'BE2_Tumor_IAP_E1-4'!C:C,1,FALSE)=A916,1,0)</f>
        <v>#N/A</v>
      </c>
      <c r="E916" s="2">
        <f>VLOOKUP(A916,NME_IP!G:T,14,FALSE)</f>
        <v>-2</v>
      </c>
    </row>
    <row r="917" spans="1:5" x14ac:dyDescent="0.55000000000000004">
      <c r="A917" s="6" t="s">
        <v>1749</v>
      </c>
      <c r="B917" t="e">
        <f>IF(VLOOKUP(A917,NME_IP!G:G,1,FALSE)=A917,1,0)</f>
        <v>#N/A</v>
      </c>
      <c r="C917" t="e">
        <f>IF(VLOOKUP(A917,pHis_IP!G:G,1,FALSE)=A917,1,0)</f>
        <v>#N/A</v>
      </c>
      <c r="D917">
        <f>IF(VLOOKUP(A917,'BE2_Tumor_IAP_E1-4'!C:C,1,FALSE)=A917,1,0)</f>
        <v>1</v>
      </c>
      <c r="E917" t="e">
        <f>VLOOKUP(A917,NME_IP!G:T,14,FALSE)</f>
        <v>#N/A</v>
      </c>
    </row>
    <row r="918" spans="1:5" x14ac:dyDescent="0.55000000000000004">
      <c r="A918" s="6" t="s">
        <v>1752</v>
      </c>
      <c r="B918" t="e">
        <f>IF(VLOOKUP(A918,NME_IP!G:G,1,FALSE)=A918,1,0)</f>
        <v>#N/A</v>
      </c>
      <c r="C918" t="e">
        <f>IF(VLOOKUP(A918,pHis_IP!G:G,1,FALSE)=A918,1,0)</f>
        <v>#N/A</v>
      </c>
      <c r="D918">
        <f>IF(VLOOKUP(A918,'BE2_Tumor_IAP_E1-4'!C:C,1,FALSE)=A918,1,0)</f>
        <v>1</v>
      </c>
      <c r="E918" t="e">
        <f>VLOOKUP(A918,NME_IP!G:T,14,FALSE)</f>
        <v>#N/A</v>
      </c>
    </row>
    <row r="919" spans="1:5" x14ac:dyDescent="0.55000000000000004">
      <c r="A919" s="6" t="s">
        <v>5589</v>
      </c>
      <c r="B919" t="e">
        <f>IF(VLOOKUP(A919,NME_IP!G:G,1,FALSE)=A919,1,0)</f>
        <v>#N/A</v>
      </c>
      <c r="C919">
        <f>IF(VLOOKUP(A919,pHis_IP!G:G,1,FALSE)=A919,1,0)</f>
        <v>1</v>
      </c>
      <c r="D919" t="e">
        <f>IF(VLOOKUP(A919,'BE2_Tumor_IAP_E1-4'!C:C,1,FALSE)=A919,1,0)</f>
        <v>#N/A</v>
      </c>
      <c r="E919" t="e">
        <f>VLOOKUP(A919,NME_IP!G:T,14,FALSE)</f>
        <v>#N/A</v>
      </c>
    </row>
    <row r="920" spans="1:5" x14ac:dyDescent="0.55000000000000004">
      <c r="A920" s="5" t="s">
        <v>1755</v>
      </c>
      <c r="B920">
        <f>IF(VLOOKUP(A920,NME_IP!G:G,1,FALSE)=A920,1,0)</f>
        <v>1</v>
      </c>
      <c r="C920" t="e">
        <f>IF(VLOOKUP(A920,pHis_IP!G:G,1,FALSE)=A920,1,0)</f>
        <v>#N/A</v>
      </c>
      <c r="D920">
        <f>IF(VLOOKUP(A920,'BE2_Tumor_IAP_E1-4'!C:C,1,FALSE)=A920,1,0)</f>
        <v>1</v>
      </c>
      <c r="E920" s="2">
        <f>VLOOKUP(A920,NME_IP!G:T,14,FALSE)</f>
        <v>-2</v>
      </c>
    </row>
    <row r="921" spans="1:5" x14ac:dyDescent="0.55000000000000004">
      <c r="A921" s="6" t="s">
        <v>5593</v>
      </c>
      <c r="B921" t="e">
        <f>IF(VLOOKUP(A921,NME_IP!G:G,1,FALSE)=A921,1,0)</f>
        <v>#N/A</v>
      </c>
      <c r="C921">
        <f>IF(VLOOKUP(A921,pHis_IP!G:G,1,FALSE)=A921,1,0)</f>
        <v>1</v>
      </c>
      <c r="D921" t="e">
        <f>IF(VLOOKUP(A921,'BE2_Tumor_IAP_E1-4'!C:C,1,FALSE)=A921,1,0)</f>
        <v>#N/A</v>
      </c>
      <c r="E921" t="e">
        <f>VLOOKUP(A921,NME_IP!G:T,14,FALSE)</f>
        <v>#N/A</v>
      </c>
    </row>
    <row r="922" spans="1:5" x14ac:dyDescent="0.55000000000000004">
      <c r="A922" s="6" t="s">
        <v>1758</v>
      </c>
      <c r="B922" t="e">
        <f>IF(VLOOKUP(A922,NME_IP!G:G,1,FALSE)=A922,1,0)</f>
        <v>#N/A</v>
      </c>
      <c r="C922" t="e">
        <f>IF(VLOOKUP(A922,pHis_IP!G:G,1,FALSE)=A922,1,0)</f>
        <v>#N/A</v>
      </c>
      <c r="D922">
        <f>IF(VLOOKUP(A922,'BE2_Tumor_IAP_E1-4'!C:C,1,FALSE)=A922,1,0)</f>
        <v>1</v>
      </c>
      <c r="E922" t="e">
        <f>VLOOKUP(A922,NME_IP!G:T,14,FALSE)</f>
        <v>#N/A</v>
      </c>
    </row>
    <row r="923" spans="1:5" x14ac:dyDescent="0.55000000000000004">
      <c r="A923" s="6" t="s">
        <v>1762</v>
      </c>
      <c r="B923" t="e">
        <f>IF(VLOOKUP(A923,NME_IP!G:G,1,FALSE)=A923,1,0)</f>
        <v>#N/A</v>
      </c>
      <c r="C923">
        <f>IF(VLOOKUP(A923,pHis_IP!G:G,1,FALSE)=A923,1,0)</f>
        <v>1</v>
      </c>
      <c r="D923">
        <f>IF(VLOOKUP(A923,'BE2_Tumor_IAP_E1-4'!C:C,1,FALSE)=A923,1,0)</f>
        <v>1</v>
      </c>
      <c r="E923" t="e">
        <f>VLOOKUP(A923,NME_IP!G:T,14,FALSE)</f>
        <v>#N/A</v>
      </c>
    </row>
    <row r="924" spans="1:5" x14ac:dyDescent="0.55000000000000004">
      <c r="A924" s="6" t="s">
        <v>2879</v>
      </c>
      <c r="B924">
        <f>IF(VLOOKUP(A924,NME_IP!G:G,1,FALSE)=A924,1,0)</f>
        <v>1</v>
      </c>
      <c r="C924" t="e">
        <f>IF(VLOOKUP(A924,pHis_IP!G:G,1,FALSE)=A924,1,0)</f>
        <v>#N/A</v>
      </c>
      <c r="D924" t="e">
        <f>IF(VLOOKUP(A924,'BE2_Tumor_IAP_E1-4'!C:C,1,FALSE)=A924,1,0)</f>
        <v>#N/A</v>
      </c>
      <c r="E924" s="2">
        <f>VLOOKUP(A924,NME_IP!G:T,14,FALSE)</f>
        <v>13.446</v>
      </c>
    </row>
    <row r="925" spans="1:5" x14ac:dyDescent="0.55000000000000004">
      <c r="A925" s="6" t="s">
        <v>1765</v>
      </c>
      <c r="B925" t="e">
        <f>IF(VLOOKUP(A925,NME_IP!G:G,1,FALSE)=A925,1,0)</f>
        <v>#N/A</v>
      </c>
      <c r="C925" t="e">
        <f>IF(VLOOKUP(A925,pHis_IP!G:G,1,FALSE)=A925,1,0)</f>
        <v>#N/A</v>
      </c>
      <c r="D925">
        <f>IF(VLOOKUP(A925,'BE2_Tumor_IAP_E1-4'!C:C,1,FALSE)=A925,1,0)</f>
        <v>1</v>
      </c>
      <c r="E925" t="e">
        <f>VLOOKUP(A925,NME_IP!G:T,14,FALSE)</f>
        <v>#N/A</v>
      </c>
    </row>
    <row r="926" spans="1:5" x14ac:dyDescent="0.55000000000000004">
      <c r="A926" s="5" t="s">
        <v>3319</v>
      </c>
      <c r="B926">
        <f>IF(VLOOKUP(A926,NME_IP!G:G,1,FALSE)=A926,1,0)</f>
        <v>1</v>
      </c>
      <c r="C926">
        <f>IF(VLOOKUP(A926,pHis_IP!G:G,1,FALSE)=A926,1,0)</f>
        <v>1</v>
      </c>
      <c r="D926" t="e">
        <f>IF(VLOOKUP(A926,'BE2_Tumor_IAP_E1-4'!C:C,1,FALSE)=A926,1,0)</f>
        <v>#N/A</v>
      </c>
      <c r="E926" s="2">
        <f>VLOOKUP(A926,NME_IP!G:T,14,FALSE)</f>
        <v>-2</v>
      </c>
    </row>
    <row r="927" spans="1:5" x14ac:dyDescent="0.55000000000000004">
      <c r="A927" s="6" t="s">
        <v>1769</v>
      </c>
      <c r="B927" t="e">
        <f>IF(VLOOKUP(A927,NME_IP!G:G,1,FALSE)=A927,1,0)</f>
        <v>#N/A</v>
      </c>
      <c r="C927">
        <f>IF(VLOOKUP(A927,pHis_IP!G:G,1,FALSE)=A927,1,0)</f>
        <v>1</v>
      </c>
      <c r="D927">
        <f>IF(VLOOKUP(A927,'BE2_Tumor_IAP_E1-4'!C:C,1,FALSE)=A927,1,0)</f>
        <v>1</v>
      </c>
      <c r="E927" t="e">
        <f>VLOOKUP(A927,NME_IP!G:T,14,FALSE)</f>
        <v>#N/A</v>
      </c>
    </row>
    <row r="928" spans="1:5" x14ac:dyDescent="0.55000000000000004">
      <c r="A928" s="6" t="s">
        <v>5607</v>
      </c>
      <c r="B928" t="e">
        <f>IF(VLOOKUP(A928,NME_IP!G:G,1,FALSE)=A928,1,0)</f>
        <v>#N/A</v>
      </c>
      <c r="C928">
        <f>IF(VLOOKUP(A928,pHis_IP!G:G,1,FALSE)=A928,1,0)</f>
        <v>1</v>
      </c>
      <c r="D928" t="e">
        <f>IF(VLOOKUP(A928,'BE2_Tumor_IAP_E1-4'!C:C,1,FALSE)=A928,1,0)</f>
        <v>#N/A</v>
      </c>
      <c r="E928" t="e">
        <f>VLOOKUP(A928,NME_IP!G:T,14,FALSE)</f>
        <v>#N/A</v>
      </c>
    </row>
    <row r="929" spans="1:5" x14ac:dyDescent="0.55000000000000004">
      <c r="A929" s="6" t="s">
        <v>1772</v>
      </c>
      <c r="B929" t="e">
        <f>IF(VLOOKUP(A929,NME_IP!G:G,1,FALSE)=A929,1,0)</f>
        <v>#N/A</v>
      </c>
      <c r="C929" t="e">
        <f>IF(VLOOKUP(A929,pHis_IP!G:G,1,FALSE)=A929,1,0)</f>
        <v>#N/A</v>
      </c>
      <c r="D929">
        <f>IF(VLOOKUP(A929,'BE2_Tumor_IAP_E1-4'!C:C,1,FALSE)=A929,1,0)</f>
        <v>1</v>
      </c>
      <c r="E929" t="e">
        <f>VLOOKUP(A929,NME_IP!G:T,14,FALSE)</f>
        <v>#N/A</v>
      </c>
    </row>
    <row r="930" spans="1:5" x14ac:dyDescent="0.55000000000000004">
      <c r="A930" s="6" t="s">
        <v>1775</v>
      </c>
      <c r="B930" t="e">
        <f>IF(VLOOKUP(A930,NME_IP!G:G,1,FALSE)=A930,1,0)</f>
        <v>#N/A</v>
      </c>
      <c r="C930">
        <f>IF(VLOOKUP(A930,pHis_IP!G:G,1,FALSE)=A930,1,0)</f>
        <v>1</v>
      </c>
      <c r="D930">
        <f>IF(VLOOKUP(A930,'BE2_Tumor_IAP_E1-4'!C:C,1,FALSE)=A930,1,0)</f>
        <v>1</v>
      </c>
      <c r="E930" t="e">
        <f>VLOOKUP(A930,NME_IP!G:T,14,FALSE)</f>
        <v>#N/A</v>
      </c>
    </row>
    <row r="931" spans="1:5" x14ac:dyDescent="0.55000000000000004">
      <c r="A931" s="6" t="s">
        <v>1778</v>
      </c>
      <c r="B931" t="e">
        <f>IF(VLOOKUP(A931,NME_IP!G:G,1,FALSE)=A931,1,0)</f>
        <v>#N/A</v>
      </c>
      <c r="C931" t="e">
        <f>IF(VLOOKUP(A931,pHis_IP!G:G,1,FALSE)=A931,1,0)</f>
        <v>#N/A</v>
      </c>
      <c r="D931">
        <f>IF(VLOOKUP(A931,'BE2_Tumor_IAP_E1-4'!C:C,1,FALSE)=A931,1,0)</f>
        <v>1</v>
      </c>
      <c r="E931" t="e">
        <f>VLOOKUP(A931,NME_IP!G:T,14,FALSE)</f>
        <v>#N/A</v>
      </c>
    </row>
    <row r="932" spans="1:5" x14ac:dyDescent="0.55000000000000004">
      <c r="A932" s="6" t="s">
        <v>3297</v>
      </c>
      <c r="B932">
        <f>IF(VLOOKUP(A932,NME_IP!G:G,1,FALSE)=A932,1,0)</f>
        <v>1</v>
      </c>
      <c r="C932" t="e">
        <f>IF(VLOOKUP(A932,pHis_IP!G:G,1,FALSE)=A932,1,0)</f>
        <v>#N/A</v>
      </c>
      <c r="D932" t="e">
        <f>IF(VLOOKUP(A932,'BE2_Tumor_IAP_E1-4'!C:C,1,FALSE)=A932,1,0)</f>
        <v>#N/A</v>
      </c>
      <c r="E932" s="2">
        <f>VLOOKUP(A932,NME_IP!G:T,14,FALSE)</f>
        <v>-2</v>
      </c>
    </row>
    <row r="933" spans="1:5" x14ac:dyDescent="0.55000000000000004">
      <c r="A933" s="6" t="s">
        <v>1781</v>
      </c>
      <c r="B933" t="e">
        <f>IF(VLOOKUP(A933,NME_IP!G:G,1,FALSE)=A933,1,0)</f>
        <v>#N/A</v>
      </c>
      <c r="C933" t="e">
        <f>IF(VLOOKUP(A933,pHis_IP!G:G,1,FALSE)=A933,1,0)</f>
        <v>#N/A</v>
      </c>
      <c r="D933">
        <f>IF(VLOOKUP(A933,'BE2_Tumor_IAP_E1-4'!C:C,1,FALSE)=A933,1,0)</f>
        <v>1</v>
      </c>
      <c r="E933" t="e">
        <f>VLOOKUP(A933,NME_IP!G:T,14,FALSE)</f>
        <v>#N/A</v>
      </c>
    </row>
    <row r="934" spans="1:5" x14ac:dyDescent="0.55000000000000004">
      <c r="A934" s="6" t="s">
        <v>5613</v>
      </c>
      <c r="B934" t="e">
        <f>IF(VLOOKUP(A934,NME_IP!G:G,1,FALSE)=A934,1,0)</f>
        <v>#N/A</v>
      </c>
      <c r="C934">
        <f>IF(VLOOKUP(A934,pHis_IP!G:G,1,FALSE)=A934,1,0)</f>
        <v>1</v>
      </c>
      <c r="D934" t="e">
        <f>IF(VLOOKUP(A934,'BE2_Tumor_IAP_E1-4'!C:C,1,FALSE)=A934,1,0)</f>
        <v>#N/A</v>
      </c>
      <c r="E934" t="e">
        <f>VLOOKUP(A934,NME_IP!G:T,14,FALSE)</f>
        <v>#N/A</v>
      </c>
    </row>
    <row r="935" spans="1:5" x14ac:dyDescent="0.55000000000000004">
      <c r="A935" s="6" t="s">
        <v>1785</v>
      </c>
      <c r="B935" t="e">
        <f>IF(VLOOKUP(A935,NME_IP!G:G,1,FALSE)=A935,1,0)</f>
        <v>#N/A</v>
      </c>
      <c r="C935" t="e">
        <f>IF(VLOOKUP(A935,pHis_IP!G:G,1,FALSE)=A935,1,0)</f>
        <v>#N/A</v>
      </c>
      <c r="D935">
        <f>IF(VLOOKUP(A935,'BE2_Tumor_IAP_E1-4'!C:C,1,FALSE)=A935,1,0)</f>
        <v>1</v>
      </c>
      <c r="E935" t="e">
        <f>VLOOKUP(A935,NME_IP!G:T,14,FALSE)</f>
        <v>#N/A</v>
      </c>
    </row>
    <row r="936" spans="1:5" x14ac:dyDescent="0.55000000000000004">
      <c r="A936" s="6" t="s">
        <v>1788</v>
      </c>
      <c r="B936" t="e">
        <f>IF(VLOOKUP(A936,NME_IP!G:G,1,FALSE)=A936,1,0)</f>
        <v>#N/A</v>
      </c>
      <c r="C936" t="e">
        <f>IF(VLOOKUP(A936,pHis_IP!G:G,1,FALSE)=A936,1,0)</f>
        <v>#N/A</v>
      </c>
      <c r="D936">
        <f>IF(VLOOKUP(A936,'BE2_Tumor_IAP_E1-4'!C:C,1,FALSE)=A936,1,0)</f>
        <v>1</v>
      </c>
      <c r="E936" t="e">
        <f>VLOOKUP(A936,NME_IP!G:T,14,FALSE)</f>
        <v>#N/A</v>
      </c>
    </row>
    <row r="937" spans="1:5" x14ac:dyDescent="0.55000000000000004">
      <c r="A937" s="6" t="s">
        <v>5617</v>
      </c>
      <c r="B937" t="e">
        <f>IF(VLOOKUP(A937,NME_IP!G:G,1,FALSE)=A937,1,0)</f>
        <v>#N/A</v>
      </c>
      <c r="C937">
        <f>IF(VLOOKUP(A937,pHis_IP!G:G,1,FALSE)=A937,1,0)</f>
        <v>1</v>
      </c>
      <c r="D937" t="e">
        <f>IF(VLOOKUP(A937,'BE2_Tumor_IAP_E1-4'!C:C,1,FALSE)=A937,1,0)</f>
        <v>#N/A</v>
      </c>
      <c r="E937" t="e">
        <f>VLOOKUP(A937,NME_IP!G:T,14,FALSE)</f>
        <v>#N/A</v>
      </c>
    </row>
    <row r="938" spans="1:5" x14ac:dyDescent="0.55000000000000004">
      <c r="A938" s="6" t="s">
        <v>5626</v>
      </c>
      <c r="B938" t="e">
        <f>IF(VLOOKUP(A938,NME_IP!G:G,1,FALSE)=A938,1,0)</f>
        <v>#N/A</v>
      </c>
      <c r="C938">
        <f>IF(VLOOKUP(A938,pHis_IP!G:G,1,FALSE)=A938,1,0)</f>
        <v>1</v>
      </c>
      <c r="D938" t="e">
        <f>IF(VLOOKUP(A938,'BE2_Tumor_IAP_E1-4'!C:C,1,FALSE)=A938,1,0)</f>
        <v>#N/A</v>
      </c>
      <c r="E938" t="e">
        <f>VLOOKUP(A938,NME_IP!G:T,14,FALSE)</f>
        <v>#N/A</v>
      </c>
    </row>
    <row r="939" spans="1:5" x14ac:dyDescent="0.55000000000000004">
      <c r="A939" s="6" t="s">
        <v>1791</v>
      </c>
      <c r="B939" t="e">
        <f>IF(VLOOKUP(A939,NME_IP!G:G,1,FALSE)=A939,1,0)</f>
        <v>#N/A</v>
      </c>
      <c r="C939" t="e">
        <f>IF(VLOOKUP(A939,pHis_IP!G:G,1,FALSE)=A939,1,0)</f>
        <v>#N/A</v>
      </c>
      <c r="D939">
        <f>IF(VLOOKUP(A939,'BE2_Tumor_IAP_E1-4'!C:C,1,FALSE)=A939,1,0)</f>
        <v>1</v>
      </c>
      <c r="E939" t="e">
        <f>VLOOKUP(A939,NME_IP!G:T,14,FALSE)</f>
        <v>#N/A</v>
      </c>
    </row>
    <row r="940" spans="1:5" x14ac:dyDescent="0.55000000000000004">
      <c r="A940" s="6" t="s">
        <v>5941</v>
      </c>
      <c r="B940" t="e">
        <f>IF(VLOOKUP(A940,NME_IP!G:G,1,FALSE)=A940,1,0)</f>
        <v>#N/A</v>
      </c>
      <c r="C940" t="e">
        <f>IF(VLOOKUP(A940,pHis_IP!G:G,1,FALSE)=A940,1,0)</f>
        <v>#N/A</v>
      </c>
      <c r="D940">
        <f>IF(VLOOKUP(A940,'BE2_Tumor_IAP_E1-4'!C:C,1,FALSE)=A940,1,0)</f>
        <v>1</v>
      </c>
      <c r="E940" t="e">
        <f>VLOOKUP(A940,NME_IP!G:T,14,FALSE)</f>
        <v>#N/A</v>
      </c>
    </row>
    <row r="941" spans="1:5" x14ac:dyDescent="0.55000000000000004">
      <c r="A941" s="6" t="s">
        <v>3266</v>
      </c>
      <c r="B941">
        <f>IF(VLOOKUP(A941,NME_IP!G:G,1,FALSE)=A941,1,0)</f>
        <v>1</v>
      </c>
      <c r="C941" t="e">
        <f>IF(VLOOKUP(A941,pHis_IP!G:G,1,FALSE)=A941,1,0)</f>
        <v>#N/A</v>
      </c>
      <c r="D941" t="e">
        <f>IF(VLOOKUP(A941,'BE2_Tumor_IAP_E1-4'!C:C,1,FALSE)=A941,1,0)</f>
        <v>#N/A</v>
      </c>
      <c r="E941" s="2">
        <f>VLOOKUP(A941,NME_IP!G:T,14,FALSE)</f>
        <v>-2</v>
      </c>
    </row>
    <row r="942" spans="1:5" x14ac:dyDescent="0.55000000000000004">
      <c r="A942" s="6" t="s">
        <v>1794</v>
      </c>
      <c r="B942" t="e">
        <f>IF(VLOOKUP(A942,NME_IP!G:G,1,FALSE)=A942,1,0)</f>
        <v>#N/A</v>
      </c>
      <c r="C942" t="e">
        <f>IF(VLOOKUP(A942,pHis_IP!G:G,1,FALSE)=A942,1,0)</f>
        <v>#N/A</v>
      </c>
      <c r="D942">
        <f>IF(VLOOKUP(A942,'BE2_Tumor_IAP_E1-4'!C:C,1,FALSE)=A942,1,0)</f>
        <v>1</v>
      </c>
      <c r="E942" t="e">
        <f>VLOOKUP(A942,NME_IP!G:T,14,FALSE)</f>
        <v>#N/A</v>
      </c>
    </row>
    <row r="943" spans="1:5" x14ac:dyDescent="0.55000000000000004">
      <c r="A943" s="6" t="s">
        <v>1797</v>
      </c>
      <c r="B943" t="e">
        <f>IF(VLOOKUP(A943,NME_IP!G:G,1,FALSE)=A943,1,0)</f>
        <v>#N/A</v>
      </c>
      <c r="C943" t="e">
        <f>IF(VLOOKUP(A943,pHis_IP!G:G,1,FALSE)=A943,1,0)</f>
        <v>#N/A</v>
      </c>
      <c r="D943">
        <f>IF(VLOOKUP(A943,'BE2_Tumor_IAP_E1-4'!C:C,1,FALSE)=A943,1,0)</f>
        <v>1</v>
      </c>
      <c r="E943" t="e">
        <f>VLOOKUP(A943,NME_IP!G:T,14,FALSE)</f>
        <v>#N/A</v>
      </c>
    </row>
    <row r="944" spans="1:5" x14ac:dyDescent="0.55000000000000004">
      <c r="A944" s="6" t="s">
        <v>1800</v>
      </c>
      <c r="B944" t="e">
        <f>IF(VLOOKUP(A944,NME_IP!G:G,1,FALSE)=A944,1,0)</f>
        <v>#N/A</v>
      </c>
      <c r="C944" t="e">
        <f>IF(VLOOKUP(A944,pHis_IP!G:G,1,FALSE)=A944,1,0)</f>
        <v>#N/A</v>
      </c>
      <c r="D944">
        <f>IF(VLOOKUP(A944,'BE2_Tumor_IAP_E1-4'!C:C,1,FALSE)=A944,1,0)</f>
        <v>1</v>
      </c>
      <c r="E944" t="e">
        <f>VLOOKUP(A944,NME_IP!G:T,14,FALSE)</f>
        <v>#N/A</v>
      </c>
    </row>
    <row r="945" spans="1:5" x14ac:dyDescent="0.55000000000000004">
      <c r="A945" s="6" t="s">
        <v>3075</v>
      </c>
      <c r="B945">
        <f>IF(VLOOKUP(A945,NME_IP!G:G,1,FALSE)=A945,1,0)</f>
        <v>1</v>
      </c>
      <c r="C945" t="e">
        <f>IF(VLOOKUP(A945,pHis_IP!G:G,1,FALSE)=A945,1,0)</f>
        <v>#N/A</v>
      </c>
      <c r="D945" t="e">
        <f>IF(VLOOKUP(A945,'BE2_Tumor_IAP_E1-4'!C:C,1,FALSE)=A945,1,0)</f>
        <v>#N/A</v>
      </c>
      <c r="E945" s="2">
        <f>VLOOKUP(A945,NME_IP!G:T,14,FALSE)</f>
        <v>6.585</v>
      </c>
    </row>
    <row r="946" spans="1:5" x14ac:dyDescent="0.55000000000000004">
      <c r="A946" s="6" t="s">
        <v>3231</v>
      </c>
      <c r="B946">
        <f>IF(VLOOKUP(A946,NME_IP!G:G,1,FALSE)=A946,1,0)</f>
        <v>1</v>
      </c>
      <c r="C946" t="e">
        <f>IF(VLOOKUP(A946,pHis_IP!G:G,1,FALSE)=A946,1,0)</f>
        <v>#N/A</v>
      </c>
      <c r="D946" t="e">
        <f>IF(VLOOKUP(A946,'BE2_Tumor_IAP_E1-4'!C:C,1,FALSE)=A946,1,0)</f>
        <v>#N/A</v>
      </c>
      <c r="E946" s="2">
        <f>VLOOKUP(A946,NME_IP!G:T,14,FALSE)</f>
        <v>-2</v>
      </c>
    </row>
    <row r="947" spans="1:5" x14ac:dyDescent="0.55000000000000004">
      <c r="A947" s="6" t="s">
        <v>1803</v>
      </c>
      <c r="B947" t="e">
        <f>IF(VLOOKUP(A947,NME_IP!G:G,1,FALSE)=A947,1,0)</f>
        <v>#N/A</v>
      </c>
      <c r="C947" t="e">
        <f>IF(VLOOKUP(A947,pHis_IP!G:G,1,FALSE)=A947,1,0)</f>
        <v>#N/A</v>
      </c>
      <c r="D947">
        <f>IF(VLOOKUP(A947,'BE2_Tumor_IAP_E1-4'!C:C,1,FALSE)=A947,1,0)</f>
        <v>1</v>
      </c>
      <c r="E947" t="e">
        <f>VLOOKUP(A947,NME_IP!G:T,14,FALSE)</f>
        <v>#N/A</v>
      </c>
    </row>
    <row r="948" spans="1:5" x14ac:dyDescent="0.55000000000000004">
      <c r="A948" s="6" t="s">
        <v>5634</v>
      </c>
      <c r="B948" t="e">
        <f>IF(VLOOKUP(A948,NME_IP!G:G,1,FALSE)=A948,1,0)</f>
        <v>#N/A</v>
      </c>
      <c r="C948">
        <f>IF(VLOOKUP(A948,pHis_IP!G:G,1,FALSE)=A948,1,0)</f>
        <v>1</v>
      </c>
      <c r="D948" t="e">
        <f>IF(VLOOKUP(A948,'BE2_Tumor_IAP_E1-4'!C:C,1,FALSE)=A948,1,0)</f>
        <v>#N/A</v>
      </c>
      <c r="E948" t="e">
        <f>VLOOKUP(A948,NME_IP!G:T,14,FALSE)</f>
        <v>#N/A</v>
      </c>
    </row>
    <row r="949" spans="1:5" x14ac:dyDescent="0.55000000000000004">
      <c r="A949" s="6" t="s">
        <v>5638</v>
      </c>
      <c r="B949" t="e">
        <f>IF(VLOOKUP(A949,NME_IP!G:G,1,FALSE)=A949,1,0)</f>
        <v>#N/A</v>
      </c>
      <c r="C949">
        <f>IF(VLOOKUP(A949,pHis_IP!G:G,1,FALSE)=A949,1,0)</f>
        <v>1</v>
      </c>
      <c r="D949" t="e">
        <f>IF(VLOOKUP(A949,'BE2_Tumor_IAP_E1-4'!C:C,1,FALSE)=A949,1,0)</f>
        <v>#N/A</v>
      </c>
      <c r="E949" t="e">
        <f>VLOOKUP(A949,NME_IP!G:T,14,FALSE)</f>
        <v>#N/A</v>
      </c>
    </row>
    <row r="950" spans="1:5" x14ac:dyDescent="0.55000000000000004">
      <c r="A950" s="6" t="s">
        <v>3246</v>
      </c>
      <c r="B950">
        <f>IF(VLOOKUP(A950,NME_IP!G:G,1,FALSE)=A950,1,0)</f>
        <v>1</v>
      </c>
      <c r="C950" t="e">
        <f>IF(VLOOKUP(A950,pHis_IP!G:G,1,FALSE)=A950,1,0)</f>
        <v>#N/A</v>
      </c>
      <c r="D950" t="e">
        <f>IF(VLOOKUP(A950,'BE2_Tumor_IAP_E1-4'!C:C,1,FALSE)=A950,1,0)</f>
        <v>#N/A</v>
      </c>
      <c r="E950" s="2">
        <f>VLOOKUP(A950,NME_IP!G:T,14,FALSE)</f>
        <v>-2</v>
      </c>
    </row>
    <row r="951" spans="1:5" x14ac:dyDescent="0.55000000000000004">
      <c r="A951" s="6" t="s">
        <v>1806</v>
      </c>
      <c r="B951" t="e">
        <f>IF(VLOOKUP(A951,NME_IP!G:G,1,FALSE)=A951,1,0)</f>
        <v>#N/A</v>
      </c>
      <c r="C951" t="e">
        <f>IF(VLOOKUP(A951,pHis_IP!G:G,1,FALSE)=A951,1,0)</f>
        <v>#N/A</v>
      </c>
      <c r="D951">
        <f>IF(VLOOKUP(A951,'BE2_Tumor_IAP_E1-4'!C:C,1,FALSE)=A951,1,0)</f>
        <v>1</v>
      </c>
      <c r="E951" t="e">
        <f>VLOOKUP(A951,NME_IP!G:T,14,FALSE)</f>
        <v>#N/A</v>
      </c>
    </row>
    <row r="952" spans="1:5" x14ac:dyDescent="0.55000000000000004">
      <c r="A952" s="6" t="s">
        <v>1810</v>
      </c>
      <c r="B952" t="e">
        <f>IF(VLOOKUP(A952,NME_IP!G:G,1,FALSE)=A952,1,0)</f>
        <v>#N/A</v>
      </c>
      <c r="C952" t="e">
        <f>IF(VLOOKUP(A952,pHis_IP!G:G,1,FALSE)=A952,1,0)</f>
        <v>#N/A</v>
      </c>
      <c r="D952">
        <f>IF(VLOOKUP(A952,'BE2_Tumor_IAP_E1-4'!C:C,1,FALSE)=A952,1,0)</f>
        <v>1</v>
      </c>
      <c r="E952" t="e">
        <f>VLOOKUP(A952,NME_IP!G:T,14,FALSE)</f>
        <v>#N/A</v>
      </c>
    </row>
    <row r="953" spans="1:5" x14ac:dyDescent="0.55000000000000004">
      <c r="A953" s="6" t="s">
        <v>5643</v>
      </c>
      <c r="B953" t="e">
        <f>IF(VLOOKUP(A953,NME_IP!G:G,1,FALSE)=A953,1,0)</f>
        <v>#N/A</v>
      </c>
      <c r="C953">
        <f>IF(VLOOKUP(A953,pHis_IP!G:G,1,FALSE)=A953,1,0)</f>
        <v>1</v>
      </c>
      <c r="D953" t="e">
        <f>IF(VLOOKUP(A953,'BE2_Tumor_IAP_E1-4'!C:C,1,FALSE)=A953,1,0)</f>
        <v>#N/A</v>
      </c>
      <c r="E953" t="e">
        <f>VLOOKUP(A953,NME_IP!G:T,14,FALSE)</f>
        <v>#N/A</v>
      </c>
    </row>
    <row r="954" spans="1:5" x14ac:dyDescent="0.55000000000000004">
      <c r="A954" s="6" t="s">
        <v>1813</v>
      </c>
      <c r="B954" t="e">
        <f>IF(VLOOKUP(A954,NME_IP!G:G,1,FALSE)=A954,1,0)</f>
        <v>#N/A</v>
      </c>
      <c r="C954" t="e">
        <f>IF(VLOOKUP(A954,pHis_IP!G:G,1,FALSE)=A954,1,0)</f>
        <v>#N/A</v>
      </c>
      <c r="D954">
        <f>IF(VLOOKUP(A954,'BE2_Tumor_IAP_E1-4'!C:C,1,FALSE)=A954,1,0)</f>
        <v>1</v>
      </c>
      <c r="E954" t="e">
        <f>VLOOKUP(A954,NME_IP!G:T,14,FALSE)</f>
        <v>#N/A</v>
      </c>
    </row>
    <row r="955" spans="1:5" x14ac:dyDescent="0.55000000000000004">
      <c r="A955" s="6" t="s">
        <v>1816</v>
      </c>
      <c r="B955" t="e">
        <f>IF(VLOOKUP(A955,NME_IP!G:G,1,FALSE)=A955,1,0)</f>
        <v>#N/A</v>
      </c>
      <c r="C955" t="e">
        <f>IF(VLOOKUP(A955,pHis_IP!G:G,1,FALSE)=A955,1,0)</f>
        <v>#N/A</v>
      </c>
      <c r="D955">
        <f>IF(VLOOKUP(A955,'BE2_Tumor_IAP_E1-4'!C:C,1,FALSE)=A955,1,0)</f>
        <v>1</v>
      </c>
      <c r="E955" t="e">
        <f>VLOOKUP(A955,NME_IP!G:T,14,FALSE)</f>
        <v>#N/A</v>
      </c>
    </row>
    <row r="956" spans="1:5" x14ac:dyDescent="0.55000000000000004">
      <c r="A956" s="6" t="s">
        <v>1819</v>
      </c>
      <c r="B956" t="e">
        <f>IF(VLOOKUP(A956,NME_IP!G:G,1,FALSE)=A956,1,0)</f>
        <v>#N/A</v>
      </c>
      <c r="C956" t="e">
        <f>IF(VLOOKUP(A956,pHis_IP!G:G,1,FALSE)=A956,1,0)</f>
        <v>#N/A</v>
      </c>
      <c r="D956">
        <f>IF(VLOOKUP(A956,'BE2_Tumor_IAP_E1-4'!C:C,1,FALSE)=A956,1,0)</f>
        <v>1</v>
      </c>
      <c r="E956" t="e">
        <f>VLOOKUP(A956,NME_IP!G:T,14,FALSE)</f>
        <v>#N/A</v>
      </c>
    </row>
    <row r="957" spans="1:5" x14ac:dyDescent="0.55000000000000004">
      <c r="A957" s="6" t="s">
        <v>1822</v>
      </c>
      <c r="B957" t="e">
        <f>IF(VLOOKUP(A957,NME_IP!G:G,1,FALSE)=A957,1,0)</f>
        <v>#N/A</v>
      </c>
      <c r="C957" t="e">
        <f>IF(VLOOKUP(A957,pHis_IP!G:G,1,FALSE)=A957,1,0)</f>
        <v>#N/A</v>
      </c>
      <c r="D957">
        <f>IF(VLOOKUP(A957,'BE2_Tumor_IAP_E1-4'!C:C,1,FALSE)=A957,1,0)</f>
        <v>1</v>
      </c>
      <c r="E957" t="e">
        <f>VLOOKUP(A957,NME_IP!G:T,14,FALSE)</f>
        <v>#N/A</v>
      </c>
    </row>
    <row r="958" spans="1:5" x14ac:dyDescent="0.55000000000000004">
      <c r="A958" s="6" t="s">
        <v>1825</v>
      </c>
      <c r="B958" t="e">
        <f>IF(VLOOKUP(A958,NME_IP!G:G,1,FALSE)=A958,1,0)</f>
        <v>#N/A</v>
      </c>
      <c r="C958" t="e">
        <f>IF(VLOOKUP(A958,pHis_IP!G:G,1,FALSE)=A958,1,0)</f>
        <v>#N/A</v>
      </c>
      <c r="D958">
        <f>IF(VLOOKUP(A958,'BE2_Tumor_IAP_E1-4'!C:C,1,FALSE)=A958,1,0)</f>
        <v>1</v>
      </c>
      <c r="E958" t="e">
        <f>VLOOKUP(A958,NME_IP!G:T,14,FALSE)</f>
        <v>#N/A</v>
      </c>
    </row>
    <row r="959" spans="1:5" x14ac:dyDescent="0.55000000000000004">
      <c r="A959" s="6" t="s">
        <v>1828</v>
      </c>
      <c r="B959" t="e">
        <f>IF(VLOOKUP(A959,NME_IP!G:G,1,FALSE)=A959,1,0)</f>
        <v>#N/A</v>
      </c>
      <c r="C959" t="e">
        <f>IF(VLOOKUP(A959,pHis_IP!G:G,1,FALSE)=A959,1,0)</f>
        <v>#N/A</v>
      </c>
      <c r="D959">
        <f>IF(VLOOKUP(A959,'BE2_Tumor_IAP_E1-4'!C:C,1,FALSE)=A959,1,0)</f>
        <v>1</v>
      </c>
      <c r="E959" t="e">
        <f>VLOOKUP(A959,NME_IP!G:T,14,FALSE)</f>
        <v>#N/A</v>
      </c>
    </row>
    <row r="960" spans="1:5" x14ac:dyDescent="0.55000000000000004">
      <c r="A960" s="6" t="s">
        <v>1831</v>
      </c>
      <c r="B960" t="e">
        <f>IF(VLOOKUP(A960,NME_IP!G:G,1,FALSE)=A960,1,0)</f>
        <v>#N/A</v>
      </c>
      <c r="C960" t="e">
        <f>IF(VLOOKUP(A960,pHis_IP!G:G,1,FALSE)=A960,1,0)</f>
        <v>#N/A</v>
      </c>
      <c r="D960">
        <f>IF(VLOOKUP(A960,'BE2_Tumor_IAP_E1-4'!C:C,1,FALSE)=A960,1,0)</f>
        <v>1</v>
      </c>
      <c r="E960" t="e">
        <f>VLOOKUP(A960,NME_IP!G:T,14,FALSE)</f>
        <v>#N/A</v>
      </c>
    </row>
    <row r="961" spans="1:5" x14ac:dyDescent="0.55000000000000004">
      <c r="A961" s="6" t="s">
        <v>5649</v>
      </c>
      <c r="B961" t="e">
        <f>IF(VLOOKUP(A961,NME_IP!G:G,1,FALSE)=A961,1,0)</f>
        <v>#N/A</v>
      </c>
      <c r="C961">
        <f>IF(VLOOKUP(A961,pHis_IP!G:G,1,FALSE)=A961,1,0)</f>
        <v>1</v>
      </c>
      <c r="D961" t="e">
        <f>IF(VLOOKUP(A961,'BE2_Tumor_IAP_E1-4'!C:C,1,FALSE)=A961,1,0)</f>
        <v>#N/A</v>
      </c>
      <c r="E961" t="e">
        <f>VLOOKUP(A961,NME_IP!G:T,14,FALSE)</f>
        <v>#N/A</v>
      </c>
    </row>
    <row r="962" spans="1:5" x14ac:dyDescent="0.55000000000000004">
      <c r="A962" s="6" t="s">
        <v>5652</v>
      </c>
      <c r="B962" t="e">
        <f>IF(VLOOKUP(A962,NME_IP!G:G,1,FALSE)=A962,1,0)</f>
        <v>#N/A</v>
      </c>
      <c r="C962">
        <f>IF(VLOOKUP(A962,pHis_IP!G:G,1,FALSE)=A962,1,0)</f>
        <v>1</v>
      </c>
      <c r="D962" t="e">
        <f>IF(VLOOKUP(A962,'BE2_Tumor_IAP_E1-4'!C:C,1,FALSE)=A962,1,0)</f>
        <v>#N/A</v>
      </c>
      <c r="E962" t="e">
        <f>VLOOKUP(A962,NME_IP!G:T,14,FALSE)</f>
        <v>#N/A</v>
      </c>
    </row>
    <row r="963" spans="1:5" x14ac:dyDescent="0.55000000000000004">
      <c r="A963" s="5" t="s">
        <v>3243</v>
      </c>
      <c r="B963">
        <f>IF(VLOOKUP(A963,NME_IP!G:G,1,FALSE)=A963,1,0)</f>
        <v>1</v>
      </c>
      <c r="C963">
        <f>IF(VLOOKUP(A963,pHis_IP!G:G,1,FALSE)=A963,1,0)</f>
        <v>1</v>
      </c>
      <c r="D963" t="e">
        <f>IF(VLOOKUP(A963,'BE2_Tumor_IAP_E1-4'!C:C,1,FALSE)=A963,1,0)</f>
        <v>#N/A</v>
      </c>
      <c r="E963" s="2">
        <f>VLOOKUP(A963,NME_IP!G:T,14,FALSE)</f>
        <v>-2</v>
      </c>
    </row>
    <row r="964" spans="1:5" x14ac:dyDescent="0.55000000000000004">
      <c r="A964" s="6" t="s">
        <v>1834</v>
      </c>
      <c r="B964" t="e">
        <f>IF(VLOOKUP(A964,NME_IP!G:G,1,FALSE)=A964,1,0)</f>
        <v>#N/A</v>
      </c>
      <c r="C964" t="e">
        <f>IF(VLOOKUP(A964,pHis_IP!G:G,1,FALSE)=A964,1,0)</f>
        <v>#N/A</v>
      </c>
      <c r="D964">
        <f>IF(VLOOKUP(A964,'BE2_Tumor_IAP_E1-4'!C:C,1,FALSE)=A964,1,0)</f>
        <v>1</v>
      </c>
      <c r="E964" t="e">
        <f>VLOOKUP(A964,NME_IP!G:T,14,FALSE)</f>
        <v>#N/A</v>
      </c>
    </row>
    <row r="965" spans="1:5" x14ac:dyDescent="0.55000000000000004">
      <c r="A965" s="6" t="s">
        <v>1837</v>
      </c>
      <c r="B965" t="e">
        <f>IF(VLOOKUP(A965,NME_IP!G:G,1,FALSE)=A965,1,0)</f>
        <v>#N/A</v>
      </c>
      <c r="C965" t="e">
        <f>IF(VLOOKUP(A965,pHis_IP!G:G,1,FALSE)=A965,1,0)</f>
        <v>#N/A</v>
      </c>
      <c r="D965">
        <f>IF(VLOOKUP(A965,'BE2_Tumor_IAP_E1-4'!C:C,1,FALSE)=A965,1,0)</f>
        <v>1</v>
      </c>
      <c r="E965" t="e">
        <f>VLOOKUP(A965,NME_IP!G:T,14,FALSE)</f>
        <v>#N/A</v>
      </c>
    </row>
    <row r="966" spans="1:5" x14ac:dyDescent="0.55000000000000004">
      <c r="A966" s="6" t="s">
        <v>1840</v>
      </c>
      <c r="B966" t="e">
        <f>IF(VLOOKUP(A966,NME_IP!G:G,1,FALSE)=A966,1,0)</f>
        <v>#N/A</v>
      </c>
      <c r="C966" t="e">
        <f>IF(VLOOKUP(A966,pHis_IP!G:G,1,FALSE)=A966,1,0)</f>
        <v>#N/A</v>
      </c>
      <c r="D966">
        <f>IF(VLOOKUP(A966,'BE2_Tumor_IAP_E1-4'!C:C,1,FALSE)=A966,1,0)</f>
        <v>1</v>
      </c>
      <c r="E966" t="e">
        <f>VLOOKUP(A966,NME_IP!G:T,14,FALSE)</f>
        <v>#N/A</v>
      </c>
    </row>
    <row r="967" spans="1:5" x14ac:dyDescent="0.55000000000000004">
      <c r="A967" s="6" t="s">
        <v>1843</v>
      </c>
      <c r="B967" t="e">
        <f>IF(VLOOKUP(A967,NME_IP!G:G,1,FALSE)=A967,1,0)</f>
        <v>#N/A</v>
      </c>
      <c r="C967" t="e">
        <f>IF(VLOOKUP(A967,pHis_IP!G:G,1,FALSE)=A967,1,0)</f>
        <v>#N/A</v>
      </c>
      <c r="D967">
        <f>IF(VLOOKUP(A967,'BE2_Tumor_IAP_E1-4'!C:C,1,FALSE)=A967,1,0)</f>
        <v>1</v>
      </c>
      <c r="E967" t="e">
        <f>VLOOKUP(A967,NME_IP!G:T,14,FALSE)</f>
        <v>#N/A</v>
      </c>
    </row>
    <row r="968" spans="1:5" x14ac:dyDescent="0.55000000000000004">
      <c r="A968" s="6" t="s">
        <v>1846</v>
      </c>
      <c r="B968" t="e">
        <f>IF(VLOOKUP(A968,NME_IP!G:G,1,FALSE)=A968,1,0)</f>
        <v>#N/A</v>
      </c>
      <c r="C968" t="e">
        <f>IF(VLOOKUP(A968,pHis_IP!G:G,1,FALSE)=A968,1,0)</f>
        <v>#N/A</v>
      </c>
      <c r="D968">
        <f>IF(VLOOKUP(A968,'BE2_Tumor_IAP_E1-4'!C:C,1,FALSE)=A968,1,0)</f>
        <v>1</v>
      </c>
      <c r="E968" t="e">
        <f>VLOOKUP(A968,NME_IP!G:T,14,FALSE)</f>
        <v>#N/A</v>
      </c>
    </row>
    <row r="969" spans="1:5" x14ac:dyDescent="0.55000000000000004">
      <c r="A969" s="6" t="s">
        <v>1849</v>
      </c>
      <c r="B969" t="e">
        <f>IF(VLOOKUP(A969,NME_IP!G:G,1,FALSE)=A969,1,0)</f>
        <v>#N/A</v>
      </c>
      <c r="C969">
        <f>IF(VLOOKUP(A969,pHis_IP!G:G,1,FALSE)=A969,1,0)</f>
        <v>1</v>
      </c>
      <c r="D969">
        <f>IF(VLOOKUP(A969,'BE2_Tumor_IAP_E1-4'!C:C,1,FALSE)=A969,1,0)</f>
        <v>1</v>
      </c>
      <c r="E969" t="e">
        <f>VLOOKUP(A969,NME_IP!G:T,14,FALSE)</f>
        <v>#N/A</v>
      </c>
    </row>
    <row r="970" spans="1:5" x14ac:dyDescent="0.55000000000000004">
      <c r="A970" s="6" t="s">
        <v>1852</v>
      </c>
      <c r="B970" t="e">
        <f>IF(VLOOKUP(A970,NME_IP!G:G,1,FALSE)=A970,1,0)</f>
        <v>#N/A</v>
      </c>
      <c r="C970" t="e">
        <f>IF(VLOOKUP(A970,pHis_IP!G:G,1,FALSE)=A970,1,0)</f>
        <v>#N/A</v>
      </c>
      <c r="D970">
        <f>IF(VLOOKUP(A970,'BE2_Tumor_IAP_E1-4'!C:C,1,FALSE)=A970,1,0)</f>
        <v>1</v>
      </c>
      <c r="E970" t="e">
        <f>VLOOKUP(A970,NME_IP!G:T,14,FALSE)</f>
        <v>#N/A</v>
      </c>
    </row>
    <row r="971" spans="1:5" x14ac:dyDescent="0.55000000000000004">
      <c r="A971" s="6" t="s">
        <v>1855</v>
      </c>
      <c r="B971" t="e">
        <f>IF(VLOOKUP(A971,NME_IP!G:G,1,FALSE)=A971,1,0)</f>
        <v>#N/A</v>
      </c>
      <c r="C971" t="e">
        <f>IF(VLOOKUP(A971,pHis_IP!G:G,1,FALSE)=A971,1,0)</f>
        <v>#N/A</v>
      </c>
      <c r="D971">
        <f>IF(VLOOKUP(A971,'BE2_Tumor_IAP_E1-4'!C:C,1,FALSE)=A971,1,0)</f>
        <v>1</v>
      </c>
      <c r="E971" t="e">
        <f>VLOOKUP(A971,NME_IP!G:T,14,FALSE)</f>
        <v>#N/A</v>
      </c>
    </row>
    <row r="972" spans="1:5" x14ac:dyDescent="0.55000000000000004">
      <c r="A972" s="6" t="s">
        <v>5657</v>
      </c>
      <c r="B972" t="e">
        <f>IF(VLOOKUP(A972,NME_IP!G:G,1,FALSE)=A972,1,0)</f>
        <v>#N/A</v>
      </c>
      <c r="C972">
        <f>IF(VLOOKUP(A972,pHis_IP!G:G,1,FALSE)=A972,1,0)</f>
        <v>1</v>
      </c>
      <c r="D972" t="e">
        <f>IF(VLOOKUP(A972,'BE2_Tumor_IAP_E1-4'!C:C,1,FALSE)=A972,1,0)</f>
        <v>#N/A</v>
      </c>
      <c r="E972" t="e">
        <f>VLOOKUP(A972,NME_IP!G:T,14,FALSE)</f>
        <v>#N/A</v>
      </c>
    </row>
    <row r="973" spans="1:5" x14ac:dyDescent="0.55000000000000004">
      <c r="A973" s="6" t="s">
        <v>1858</v>
      </c>
      <c r="B973" t="e">
        <f>IF(VLOOKUP(A973,NME_IP!G:G,1,FALSE)=A973,1,0)</f>
        <v>#N/A</v>
      </c>
      <c r="C973" t="e">
        <f>IF(VLOOKUP(A973,pHis_IP!G:G,1,FALSE)=A973,1,0)</f>
        <v>#N/A</v>
      </c>
      <c r="D973">
        <f>IF(VLOOKUP(A973,'BE2_Tumor_IAP_E1-4'!C:C,1,FALSE)=A973,1,0)</f>
        <v>1</v>
      </c>
      <c r="E973" t="e">
        <f>VLOOKUP(A973,NME_IP!G:T,14,FALSE)</f>
        <v>#N/A</v>
      </c>
    </row>
    <row r="974" spans="1:5" x14ac:dyDescent="0.55000000000000004">
      <c r="A974" s="6" t="s">
        <v>1861</v>
      </c>
      <c r="B974" t="e">
        <f>IF(VLOOKUP(A974,NME_IP!G:G,1,FALSE)=A974,1,0)</f>
        <v>#N/A</v>
      </c>
      <c r="C974" t="e">
        <f>IF(VLOOKUP(A974,pHis_IP!G:G,1,FALSE)=A974,1,0)</f>
        <v>#N/A</v>
      </c>
      <c r="D974">
        <f>IF(VLOOKUP(A974,'BE2_Tumor_IAP_E1-4'!C:C,1,FALSE)=A974,1,0)</f>
        <v>1</v>
      </c>
      <c r="E974" t="e">
        <f>VLOOKUP(A974,NME_IP!G:T,14,FALSE)</f>
        <v>#N/A</v>
      </c>
    </row>
    <row r="975" spans="1:5" x14ac:dyDescent="0.55000000000000004">
      <c r="A975" s="6" t="s">
        <v>5910</v>
      </c>
      <c r="B975" t="e">
        <f>IF(VLOOKUP(A975,NME_IP!G:G,1,FALSE)=A975,1,0)</f>
        <v>#N/A</v>
      </c>
      <c r="C975" t="e">
        <f>IF(VLOOKUP(A975,pHis_IP!G:G,1,FALSE)=A975,1,0)</f>
        <v>#N/A</v>
      </c>
      <c r="D975">
        <f>IF(VLOOKUP(A975,'BE2_Tumor_IAP_E1-4'!C:C,1,FALSE)=A975,1,0)</f>
        <v>1</v>
      </c>
      <c r="E975" t="e">
        <f>VLOOKUP(A975,NME_IP!G:T,14,FALSE)</f>
        <v>#N/A</v>
      </c>
    </row>
    <row r="976" spans="1:5" x14ac:dyDescent="0.55000000000000004">
      <c r="A976" s="6" t="s">
        <v>1864</v>
      </c>
      <c r="B976" t="e">
        <f>IF(VLOOKUP(A976,NME_IP!G:G,1,FALSE)=A976,1,0)</f>
        <v>#N/A</v>
      </c>
      <c r="C976">
        <f>IF(VLOOKUP(A976,pHis_IP!G:G,1,FALSE)=A976,1,0)</f>
        <v>1</v>
      </c>
      <c r="D976">
        <f>IF(VLOOKUP(A976,'BE2_Tumor_IAP_E1-4'!C:C,1,FALSE)=A976,1,0)</f>
        <v>1</v>
      </c>
      <c r="E976" t="e">
        <f>VLOOKUP(A976,NME_IP!G:T,14,FALSE)</f>
        <v>#N/A</v>
      </c>
    </row>
    <row r="977" spans="1:6" x14ac:dyDescent="0.55000000000000004">
      <c r="A977" s="6" t="s">
        <v>1867</v>
      </c>
      <c r="B977" t="e">
        <f>IF(VLOOKUP(A977,NME_IP!G:G,1,FALSE)=A977,1,0)</f>
        <v>#N/A</v>
      </c>
      <c r="C977" t="e">
        <f>IF(VLOOKUP(A977,pHis_IP!G:G,1,FALSE)=A977,1,0)</f>
        <v>#N/A</v>
      </c>
      <c r="D977">
        <f>IF(VLOOKUP(A977,'BE2_Tumor_IAP_E1-4'!C:C,1,FALSE)=A977,1,0)</f>
        <v>1</v>
      </c>
      <c r="E977" t="e">
        <f>VLOOKUP(A977,NME_IP!G:T,14,FALSE)</f>
        <v>#N/A</v>
      </c>
    </row>
    <row r="978" spans="1:6" x14ac:dyDescent="0.55000000000000004">
      <c r="A978" s="6" t="s">
        <v>5670</v>
      </c>
      <c r="B978" t="e">
        <f>IF(VLOOKUP(A978,NME_IP!G:G,1,FALSE)=A978,1,0)</f>
        <v>#N/A</v>
      </c>
      <c r="C978">
        <f>IF(VLOOKUP(A978,pHis_IP!G:G,1,FALSE)=A978,1,0)</f>
        <v>1</v>
      </c>
      <c r="D978" t="e">
        <f>IF(VLOOKUP(A978,'BE2_Tumor_IAP_E1-4'!C:C,1,FALSE)=A978,1,0)</f>
        <v>#N/A</v>
      </c>
      <c r="E978" t="e">
        <f>VLOOKUP(A978,NME_IP!G:T,14,FALSE)</f>
        <v>#N/A</v>
      </c>
    </row>
    <row r="979" spans="1:6" x14ac:dyDescent="0.55000000000000004">
      <c r="A979" s="6" t="s">
        <v>1870</v>
      </c>
      <c r="B979" t="e">
        <f>IF(VLOOKUP(A979,NME_IP!G:G,1,FALSE)=A979,1,0)</f>
        <v>#N/A</v>
      </c>
      <c r="C979" t="e">
        <f>IF(VLOOKUP(A979,pHis_IP!G:G,1,FALSE)=A979,1,0)</f>
        <v>#N/A</v>
      </c>
      <c r="D979">
        <f>IF(VLOOKUP(A979,'BE2_Tumor_IAP_E1-4'!C:C,1,FALSE)=A979,1,0)</f>
        <v>1</v>
      </c>
      <c r="E979" t="e">
        <f>VLOOKUP(A979,NME_IP!G:T,14,FALSE)</f>
        <v>#N/A</v>
      </c>
    </row>
    <row r="980" spans="1:6" x14ac:dyDescent="0.55000000000000004">
      <c r="A980" s="6" t="s">
        <v>1873</v>
      </c>
      <c r="B980" t="e">
        <f>IF(VLOOKUP(A980,NME_IP!G:G,1,FALSE)=A980,1,0)</f>
        <v>#N/A</v>
      </c>
      <c r="C980" t="e">
        <f>IF(VLOOKUP(A980,pHis_IP!G:G,1,FALSE)=A980,1,0)</f>
        <v>#N/A</v>
      </c>
      <c r="D980">
        <f>IF(VLOOKUP(A980,'BE2_Tumor_IAP_E1-4'!C:C,1,FALSE)=A980,1,0)</f>
        <v>1</v>
      </c>
      <c r="E980" t="e">
        <f>VLOOKUP(A980,NME_IP!G:T,14,FALSE)</f>
        <v>#N/A</v>
      </c>
    </row>
    <row r="981" spans="1:6" x14ac:dyDescent="0.55000000000000004">
      <c r="A981" s="6" t="s">
        <v>1876</v>
      </c>
      <c r="B981" t="e">
        <f>IF(VLOOKUP(A981,NME_IP!G:G,1,FALSE)=A981,1,0)</f>
        <v>#N/A</v>
      </c>
      <c r="C981" t="e">
        <f>IF(VLOOKUP(A981,pHis_IP!G:G,1,FALSE)=A981,1,0)</f>
        <v>#N/A</v>
      </c>
      <c r="D981">
        <f>IF(VLOOKUP(A981,'BE2_Tumor_IAP_E1-4'!C:C,1,FALSE)=A981,1,0)</f>
        <v>1</v>
      </c>
      <c r="E981" t="e">
        <f>VLOOKUP(A981,NME_IP!G:T,14,FALSE)</f>
        <v>#N/A</v>
      </c>
    </row>
    <row r="982" spans="1:6" x14ac:dyDescent="0.55000000000000004">
      <c r="A982" s="6" t="s">
        <v>1879</v>
      </c>
      <c r="B982" t="e">
        <f>IF(VLOOKUP(A982,NME_IP!G:G,1,FALSE)=A982,1,0)</f>
        <v>#N/A</v>
      </c>
      <c r="C982" t="e">
        <f>IF(VLOOKUP(A982,pHis_IP!G:G,1,FALSE)=A982,1,0)</f>
        <v>#N/A</v>
      </c>
      <c r="D982">
        <f>IF(VLOOKUP(A982,'BE2_Tumor_IAP_E1-4'!C:C,1,FALSE)=A982,1,0)</f>
        <v>1</v>
      </c>
      <c r="E982" t="e">
        <f>VLOOKUP(A982,NME_IP!G:T,14,FALSE)</f>
        <v>#N/A</v>
      </c>
    </row>
    <row r="983" spans="1:6" x14ac:dyDescent="0.55000000000000004">
      <c r="A983" s="6" t="s">
        <v>5679</v>
      </c>
      <c r="B983" t="e">
        <f>IF(VLOOKUP(A983,NME_IP!G:G,1,FALSE)=A983,1,0)</f>
        <v>#N/A</v>
      </c>
      <c r="C983">
        <f>IF(VLOOKUP(A983,pHis_IP!G:G,1,FALSE)=A983,1,0)</f>
        <v>1</v>
      </c>
      <c r="D983" t="e">
        <f>IF(VLOOKUP(A983,'BE2_Tumor_IAP_E1-4'!C:C,1,FALSE)=A983,1,0)</f>
        <v>#N/A</v>
      </c>
      <c r="E983" t="e">
        <f>VLOOKUP(A983,NME_IP!G:T,14,FALSE)</f>
        <v>#N/A</v>
      </c>
    </row>
    <row r="984" spans="1:6" x14ac:dyDescent="0.55000000000000004">
      <c r="A984" s="6" t="s">
        <v>1882</v>
      </c>
      <c r="B984" t="e">
        <f>IF(VLOOKUP(A984,NME_IP!G:G,1,FALSE)=A984,1,0)</f>
        <v>#N/A</v>
      </c>
      <c r="C984" t="e">
        <f>IF(VLOOKUP(A984,pHis_IP!G:G,1,FALSE)=A984,1,0)</f>
        <v>#N/A</v>
      </c>
      <c r="D984">
        <f>IF(VLOOKUP(A984,'BE2_Tumor_IAP_E1-4'!C:C,1,FALSE)=A984,1,0)</f>
        <v>1</v>
      </c>
      <c r="E984" t="e">
        <f>VLOOKUP(A984,NME_IP!G:T,14,FALSE)</f>
        <v>#N/A</v>
      </c>
    </row>
    <row r="985" spans="1:6" x14ac:dyDescent="0.55000000000000004">
      <c r="A985" s="6" t="s">
        <v>1885</v>
      </c>
      <c r="B985" t="e">
        <f>IF(VLOOKUP(A985,NME_IP!G:G,1,FALSE)=A985,1,0)</f>
        <v>#N/A</v>
      </c>
      <c r="C985" t="e">
        <f>IF(VLOOKUP(A985,pHis_IP!G:G,1,FALSE)=A985,1,0)</f>
        <v>#N/A</v>
      </c>
      <c r="D985">
        <f>IF(VLOOKUP(A985,'BE2_Tumor_IAP_E1-4'!C:C,1,FALSE)=A985,1,0)</f>
        <v>1</v>
      </c>
      <c r="E985" t="e">
        <f>VLOOKUP(A985,NME_IP!G:T,14,FALSE)</f>
        <v>#N/A</v>
      </c>
    </row>
    <row r="986" spans="1:6" x14ac:dyDescent="0.55000000000000004">
      <c r="A986" s="6" t="s">
        <v>5686</v>
      </c>
      <c r="B986" t="e">
        <f>IF(VLOOKUP(A986,NME_IP!G:G,1,FALSE)=A986,1,0)</f>
        <v>#N/A</v>
      </c>
      <c r="C986">
        <f>IF(VLOOKUP(A986,pHis_IP!G:G,1,FALSE)=A986,1,0)</f>
        <v>1</v>
      </c>
      <c r="D986" t="e">
        <f>IF(VLOOKUP(A986,'BE2_Tumor_IAP_E1-4'!C:C,1,FALSE)=A986,1,0)</f>
        <v>#N/A</v>
      </c>
      <c r="E986" t="e">
        <f>VLOOKUP(A986,NME_IP!G:T,14,FALSE)</f>
        <v>#N/A</v>
      </c>
    </row>
    <row r="987" spans="1:6" x14ac:dyDescent="0.55000000000000004">
      <c r="A987" s="6" t="s">
        <v>1888</v>
      </c>
      <c r="B987" t="e">
        <f>IF(VLOOKUP(A987,NME_IP!G:G,1,FALSE)=A987,1,0)</f>
        <v>#N/A</v>
      </c>
      <c r="C987">
        <f>IF(VLOOKUP(A987,pHis_IP!G:G,1,FALSE)=A987,1,0)</f>
        <v>1</v>
      </c>
      <c r="D987">
        <f>IF(VLOOKUP(A987,'BE2_Tumor_IAP_E1-4'!C:C,1,FALSE)=A987,1,0)</f>
        <v>1</v>
      </c>
      <c r="E987" t="e">
        <f>VLOOKUP(A987,NME_IP!G:T,14,FALSE)</f>
        <v>#N/A</v>
      </c>
    </row>
    <row r="988" spans="1:6" x14ac:dyDescent="0.55000000000000004">
      <c r="A988" s="11" t="s">
        <v>1891</v>
      </c>
      <c r="B988" t="e">
        <f>IF(VLOOKUP(A988,NME_IP!G:G,1,FALSE)=A988,1,0)</f>
        <v>#N/A</v>
      </c>
      <c r="C988" t="e">
        <f>IF(VLOOKUP(A988,pHis_IP!G:G,1,FALSE)=A988,1,0)</f>
        <v>#N/A</v>
      </c>
      <c r="D988">
        <f>IF(VLOOKUP(A988,'BE2_Tumor_IAP_E1-4'!C:C,1,FALSE)=A988,1,0)</f>
        <v>1</v>
      </c>
      <c r="E988" t="e">
        <f>VLOOKUP(A988,NME_IP!G:T,14,FALSE)</f>
        <v>#N/A</v>
      </c>
      <c r="F988" t="s">
        <v>5977</v>
      </c>
    </row>
    <row r="989" spans="1:6" x14ac:dyDescent="0.55000000000000004">
      <c r="A989" s="1" t="s">
        <v>5960</v>
      </c>
      <c r="B989" t="e">
        <f>IF(VLOOKUP(A989,NME_IP!G:G,1,FALSE)=A989,1,0)</f>
        <v>#N/A</v>
      </c>
      <c r="C989">
        <f>IF(VLOOKUP(A989,pHis_IP!G:G,1,FALSE)=A989,1,0)</f>
        <v>1</v>
      </c>
      <c r="D989" t="e">
        <f>IF(VLOOKUP(A989,'BE2_Tumor_IAP_E1-4'!C:C,1,FALSE)=A989,1,0)</f>
        <v>#N/A</v>
      </c>
      <c r="E989" t="e">
        <f>VLOOKUP(A989,NME_IP!G:T,14,FALSE)</f>
        <v>#N/A</v>
      </c>
      <c r="F989" t="s">
        <v>5977</v>
      </c>
    </row>
    <row r="990" spans="1:6" x14ac:dyDescent="0.55000000000000004">
      <c r="A990" s="1" t="s">
        <v>5961</v>
      </c>
      <c r="B990">
        <f>IF(VLOOKUP(A990,NME_IP!G:G,1,FALSE)=A990,1,0)</f>
        <v>1</v>
      </c>
      <c r="C990" t="e">
        <f>IF(VLOOKUP(A990,pHis_IP!G:G,1,FALSE)=A990,1,0)</f>
        <v>#N/A</v>
      </c>
      <c r="D990" t="e">
        <f>IF(VLOOKUP(A990,'BE2_Tumor_IAP_E1-4'!C:C,1,FALSE)=A990,1,0)</f>
        <v>#N/A</v>
      </c>
      <c r="E990" s="4">
        <f>VLOOKUP(A990,NME_IP!G:T,14,FALSE)</f>
        <v>167.46</v>
      </c>
      <c r="F990" t="s">
        <v>5977</v>
      </c>
    </row>
    <row r="991" spans="1:6" x14ac:dyDescent="0.55000000000000004">
      <c r="A991" s="11" t="s">
        <v>1894</v>
      </c>
      <c r="B991" t="e">
        <f>IF(VLOOKUP(A991,NME_IP!G:G,1,FALSE)=A991,1,0)</f>
        <v>#N/A</v>
      </c>
      <c r="C991">
        <f>IF(VLOOKUP(A991,pHis_IP!G:G,1,FALSE)=A991,1,0)</f>
        <v>1</v>
      </c>
      <c r="D991">
        <f>IF(VLOOKUP(A991,'BE2_Tumor_IAP_E1-4'!C:C,1,FALSE)=A991,1,0)</f>
        <v>1</v>
      </c>
      <c r="E991" t="e">
        <f>VLOOKUP(A991,NME_IP!G:T,14,FALSE)</f>
        <v>#N/A</v>
      </c>
      <c r="F991" t="s">
        <v>5977</v>
      </c>
    </row>
    <row r="992" spans="1:6" x14ac:dyDescent="0.55000000000000004">
      <c r="A992" s="6" t="s">
        <v>1897</v>
      </c>
      <c r="B992" t="e">
        <f>IF(VLOOKUP(A992,NME_IP!G:G,1,FALSE)=A992,1,0)</f>
        <v>#N/A</v>
      </c>
      <c r="C992" t="e">
        <f>IF(VLOOKUP(A992,pHis_IP!G:G,1,FALSE)=A992,1,0)</f>
        <v>#N/A</v>
      </c>
      <c r="D992">
        <f>IF(VLOOKUP(A992,'BE2_Tumor_IAP_E1-4'!C:C,1,FALSE)=A992,1,0)</f>
        <v>1</v>
      </c>
      <c r="E992" t="e">
        <f>VLOOKUP(A992,NME_IP!G:T,14,FALSE)</f>
        <v>#N/A</v>
      </c>
    </row>
    <row r="993" spans="1:6" x14ac:dyDescent="0.55000000000000004">
      <c r="A993" s="6" t="s">
        <v>1900</v>
      </c>
      <c r="B993" t="e">
        <f>IF(VLOOKUP(A993,NME_IP!G:G,1,FALSE)=A993,1,0)</f>
        <v>#N/A</v>
      </c>
      <c r="C993" t="e">
        <f>IF(VLOOKUP(A993,pHis_IP!G:G,1,FALSE)=A993,1,0)</f>
        <v>#N/A</v>
      </c>
      <c r="D993">
        <f>IF(VLOOKUP(A993,'BE2_Tumor_IAP_E1-4'!C:C,1,FALSE)=A993,1,0)</f>
        <v>1</v>
      </c>
      <c r="E993" t="e">
        <f>VLOOKUP(A993,NME_IP!G:T,14,FALSE)</f>
        <v>#N/A</v>
      </c>
    </row>
    <row r="994" spans="1:6" x14ac:dyDescent="0.55000000000000004">
      <c r="A994" s="11" t="s">
        <v>5723</v>
      </c>
      <c r="B994" t="e">
        <f>IF(VLOOKUP(A994,NME_IP!G:G,1,FALSE)=A994,1,0)</f>
        <v>#N/A</v>
      </c>
      <c r="C994">
        <f>IF(VLOOKUP(A994,pHis_IP!G:G,1,FALSE)=A994,1,0)</f>
        <v>1</v>
      </c>
      <c r="D994" t="e">
        <f>IF(VLOOKUP(A994,'BE2_Tumor_IAP_E1-4'!C:C,1,FALSE)=A994,1,0)</f>
        <v>#N/A</v>
      </c>
      <c r="E994" t="e">
        <f>VLOOKUP(A994,NME_IP!G:T,14,FALSE)</f>
        <v>#N/A</v>
      </c>
      <c r="F994" t="s">
        <v>5977</v>
      </c>
    </row>
    <row r="995" spans="1:6" x14ac:dyDescent="0.55000000000000004">
      <c r="A995" s="1" t="s">
        <v>5959</v>
      </c>
      <c r="B995">
        <f>IF(VLOOKUP(A995,NME_IP!G:G,1,FALSE)=A995,1,0)</f>
        <v>1</v>
      </c>
      <c r="C995" t="e">
        <f>IF(VLOOKUP(A995,pHis_IP!G:G,1,FALSE)=A995,1,0)</f>
        <v>#N/A</v>
      </c>
      <c r="D995" t="e">
        <f>IF(VLOOKUP(A995,'BE2_Tumor_IAP_E1-4'!C:C,1,FALSE)=A995,1,0)</f>
        <v>#N/A</v>
      </c>
      <c r="E995" s="4">
        <f>VLOOKUP(A995,NME_IP!G:T,14,FALSE)</f>
        <v>323.31</v>
      </c>
      <c r="F995" t="s">
        <v>5977</v>
      </c>
    </row>
    <row r="996" spans="1:6" x14ac:dyDescent="0.55000000000000004">
      <c r="A996" s="1" t="s">
        <v>5962</v>
      </c>
      <c r="B996" t="e">
        <f>IF(VLOOKUP(A996,NME_IP!G:G,1,FALSE)=A996,1,0)</f>
        <v>#N/A</v>
      </c>
      <c r="C996" t="e">
        <f>IF(VLOOKUP(A996,pHis_IP!G:G,1,FALSE)=A996,1,0)</f>
        <v>#N/A</v>
      </c>
      <c r="D996">
        <f>IF(VLOOKUP(A996,'BE2_Tumor_IAP_E1-4'!C:C,1,FALSE)=A996,1,0)</f>
        <v>1</v>
      </c>
      <c r="E996" t="e">
        <f>VLOOKUP(A996,NME_IP!G:T,14,FALSE)</f>
        <v>#N/A</v>
      </c>
      <c r="F996" t="s">
        <v>5977</v>
      </c>
    </row>
    <row r="997" spans="1:6" x14ac:dyDescent="0.55000000000000004">
      <c r="A997" s="11" t="s">
        <v>1906</v>
      </c>
      <c r="B997" t="e">
        <f>IF(VLOOKUP(A997,NME_IP!G:G,1,FALSE)=A997,1,0)</f>
        <v>#N/A</v>
      </c>
      <c r="C997">
        <f>IF(VLOOKUP(A997,pHis_IP!G:G,1,FALSE)=A997,1,0)</f>
        <v>1</v>
      </c>
      <c r="D997">
        <f>IF(VLOOKUP(A997,'BE2_Tumor_IAP_E1-4'!C:C,1,FALSE)=A997,1,0)</f>
        <v>1</v>
      </c>
      <c r="E997" t="e">
        <f>VLOOKUP(A997,NME_IP!G:T,14,FALSE)</f>
        <v>#N/A</v>
      </c>
      <c r="F997" t="s">
        <v>5977</v>
      </c>
    </row>
    <row r="998" spans="1:6" x14ac:dyDescent="0.55000000000000004">
      <c r="A998" s="6" t="s">
        <v>1909</v>
      </c>
      <c r="B998" t="e">
        <f>IF(VLOOKUP(A998,NME_IP!G:G,1,FALSE)=A998,1,0)</f>
        <v>#N/A</v>
      </c>
      <c r="C998">
        <f>IF(VLOOKUP(A998,pHis_IP!G:G,1,FALSE)=A998,1,0)</f>
        <v>1</v>
      </c>
      <c r="D998">
        <f>IF(VLOOKUP(A998,'BE2_Tumor_IAP_E1-4'!C:C,1,FALSE)=A998,1,0)</f>
        <v>1</v>
      </c>
      <c r="E998" t="e">
        <f>VLOOKUP(A998,NME_IP!G:T,14,FALSE)</f>
        <v>#N/A</v>
      </c>
    </row>
    <row r="999" spans="1:6" x14ac:dyDescent="0.55000000000000004">
      <c r="A999" s="11" t="s">
        <v>2631</v>
      </c>
      <c r="B999">
        <f>IF(VLOOKUP(A999,NME_IP!G:G,1,FALSE)=A999,1,0)</f>
        <v>1</v>
      </c>
      <c r="C999">
        <f>IF(VLOOKUP(A999,pHis_IP!G:G,1,FALSE)=A999,1,0)</f>
        <v>1</v>
      </c>
      <c r="D999" t="e">
        <f>IF(VLOOKUP(A999,'BE2_Tumor_IAP_E1-4'!C:C,1,FALSE)=A999,1,0)</f>
        <v>#N/A</v>
      </c>
      <c r="E999" s="4">
        <f>VLOOKUP(A999,NME_IP!G:T,14,FALSE)</f>
        <v>29.782</v>
      </c>
      <c r="F999" t="s">
        <v>5977</v>
      </c>
    </row>
    <row r="1000" spans="1:6" x14ac:dyDescent="0.55000000000000004">
      <c r="A1000" s="5" t="s">
        <v>2935</v>
      </c>
      <c r="B1000">
        <f>IF(VLOOKUP(A1000,NME_IP!G:G,1,FALSE)=A1000,1,0)</f>
        <v>1</v>
      </c>
      <c r="C1000">
        <f>IF(VLOOKUP(A1000,pHis_IP!G:G,1,FALSE)=A1000,1,0)</f>
        <v>1</v>
      </c>
      <c r="D1000" t="e">
        <f>IF(VLOOKUP(A1000,'BE2_Tumor_IAP_E1-4'!C:C,1,FALSE)=A1000,1,0)</f>
        <v>#N/A</v>
      </c>
      <c r="E1000" s="2">
        <f>VLOOKUP(A1000,NME_IP!G:T,14,FALSE)</f>
        <v>11.59</v>
      </c>
    </row>
    <row r="1001" spans="1:6" x14ac:dyDescent="0.55000000000000004">
      <c r="A1001" s="6" t="s">
        <v>1912</v>
      </c>
      <c r="B1001" t="e">
        <f>IF(VLOOKUP(A1001,NME_IP!G:G,1,FALSE)=A1001,1,0)</f>
        <v>#N/A</v>
      </c>
      <c r="C1001">
        <f>IF(VLOOKUP(A1001,pHis_IP!G:G,1,FALSE)=A1001,1,0)</f>
        <v>1</v>
      </c>
      <c r="D1001">
        <f>IF(VLOOKUP(A1001,'BE2_Tumor_IAP_E1-4'!C:C,1,FALSE)=A1001,1,0)</f>
        <v>1</v>
      </c>
      <c r="E1001" t="e">
        <f>VLOOKUP(A1001,NME_IP!G:T,14,FALSE)</f>
        <v>#N/A</v>
      </c>
    </row>
    <row r="1002" spans="1:6" x14ac:dyDescent="0.55000000000000004">
      <c r="A1002" s="6" t="s">
        <v>1915</v>
      </c>
      <c r="B1002" t="e">
        <f>IF(VLOOKUP(A1002,NME_IP!G:G,1,FALSE)=A1002,1,0)</f>
        <v>#N/A</v>
      </c>
      <c r="C1002" t="e">
        <f>IF(VLOOKUP(A1002,pHis_IP!G:G,1,FALSE)=A1002,1,0)</f>
        <v>#N/A</v>
      </c>
      <c r="D1002">
        <f>IF(VLOOKUP(A1002,'BE2_Tumor_IAP_E1-4'!C:C,1,FALSE)=A1002,1,0)</f>
        <v>1</v>
      </c>
      <c r="E1002" t="e">
        <f>VLOOKUP(A1002,NME_IP!G:T,14,FALSE)</f>
        <v>#N/A</v>
      </c>
    </row>
    <row r="1003" spans="1:6" x14ac:dyDescent="0.55000000000000004">
      <c r="A1003" s="1" t="s">
        <v>1918</v>
      </c>
      <c r="B1003">
        <f>IF(VLOOKUP(A1003,NME_IP!G:G,1,FALSE)=A1003,1,0)</f>
        <v>1</v>
      </c>
      <c r="C1003">
        <f>IF(VLOOKUP(A1003,pHis_IP!G:G,1,FALSE)=A1003,1,0)</f>
        <v>1</v>
      </c>
      <c r="D1003">
        <f>IF(VLOOKUP(A1003,'BE2_Tumor_IAP_E1-4'!C:C,1,FALSE)=A1003,1,0)</f>
        <v>1</v>
      </c>
      <c r="E1003" s="2">
        <f>VLOOKUP(A1003,NME_IP!G:T,14,FALSE)</f>
        <v>9.3805999999999994</v>
      </c>
    </row>
    <row r="1004" spans="1:6" x14ac:dyDescent="0.55000000000000004">
      <c r="A1004" s="6" t="s">
        <v>1921</v>
      </c>
      <c r="B1004" t="e">
        <f>IF(VLOOKUP(A1004,NME_IP!G:G,1,FALSE)=A1004,1,0)</f>
        <v>#N/A</v>
      </c>
      <c r="C1004" t="e">
        <f>IF(VLOOKUP(A1004,pHis_IP!G:G,1,FALSE)=A1004,1,0)</f>
        <v>#N/A</v>
      </c>
      <c r="D1004">
        <f>IF(VLOOKUP(A1004,'BE2_Tumor_IAP_E1-4'!C:C,1,FALSE)=A1004,1,0)</f>
        <v>1</v>
      </c>
      <c r="E1004" t="e">
        <f>VLOOKUP(A1004,NME_IP!G:T,14,FALSE)</f>
        <v>#N/A</v>
      </c>
    </row>
    <row r="1005" spans="1:6" x14ac:dyDescent="0.55000000000000004">
      <c r="A1005" s="6" t="s">
        <v>1924</v>
      </c>
      <c r="B1005" t="e">
        <f>IF(VLOOKUP(A1005,NME_IP!G:G,1,FALSE)=A1005,1,0)</f>
        <v>#N/A</v>
      </c>
      <c r="C1005" t="e">
        <f>IF(VLOOKUP(A1005,pHis_IP!G:G,1,FALSE)=A1005,1,0)</f>
        <v>#N/A</v>
      </c>
      <c r="D1005">
        <f>IF(VLOOKUP(A1005,'BE2_Tumor_IAP_E1-4'!C:C,1,FALSE)=A1005,1,0)</f>
        <v>1</v>
      </c>
      <c r="E1005" t="e">
        <f>VLOOKUP(A1005,NME_IP!G:T,14,FALSE)</f>
        <v>#N/A</v>
      </c>
    </row>
    <row r="1006" spans="1:6" x14ac:dyDescent="0.55000000000000004">
      <c r="A1006" s="6" t="s">
        <v>1927</v>
      </c>
      <c r="B1006" t="e">
        <f>IF(VLOOKUP(A1006,NME_IP!G:G,1,FALSE)=A1006,1,0)</f>
        <v>#N/A</v>
      </c>
      <c r="C1006" t="e">
        <f>IF(VLOOKUP(A1006,pHis_IP!G:G,1,FALSE)=A1006,1,0)</f>
        <v>#N/A</v>
      </c>
      <c r="D1006">
        <f>IF(VLOOKUP(A1006,'BE2_Tumor_IAP_E1-4'!C:C,1,FALSE)=A1006,1,0)</f>
        <v>1</v>
      </c>
      <c r="E1006" t="e">
        <f>VLOOKUP(A1006,NME_IP!G:T,14,FALSE)</f>
        <v>#N/A</v>
      </c>
    </row>
    <row r="1007" spans="1:6" x14ac:dyDescent="0.55000000000000004">
      <c r="A1007" s="6" t="s">
        <v>1931</v>
      </c>
      <c r="B1007" t="e">
        <f>IF(VLOOKUP(A1007,NME_IP!G:G,1,FALSE)=A1007,1,0)</f>
        <v>#N/A</v>
      </c>
      <c r="C1007" t="e">
        <f>IF(VLOOKUP(A1007,pHis_IP!G:G,1,FALSE)=A1007,1,0)</f>
        <v>#N/A</v>
      </c>
      <c r="D1007">
        <f>IF(VLOOKUP(A1007,'BE2_Tumor_IAP_E1-4'!C:C,1,FALSE)=A1007,1,0)</f>
        <v>1</v>
      </c>
      <c r="E1007" t="e">
        <f>VLOOKUP(A1007,NME_IP!G:T,14,FALSE)</f>
        <v>#N/A</v>
      </c>
    </row>
    <row r="1008" spans="1:6" x14ac:dyDescent="0.55000000000000004">
      <c r="A1008" s="6" t="s">
        <v>1934</v>
      </c>
      <c r="B1008" t="e">
        <f>IF(VLOOKUP(A1008,NME_IP!G:G,1,FALSE)=A1008,1,0)</f>
        <v>#N/A</v>
      </c>
      <c r="C1008" t="e">
        <f>IF(VLOOKUP(A1008,pHis_IP!G:G,1,FALSE)=A1008,1,0)</f>
        <v>#N/A</v>
      </c>
      <c r="D1008">
        <f>IF(VLOOKUP(A1008,'BE2_Tumor_IAP_E1-4'!C:C,1,FALSE)=A1008,1,0)</f>
        <v>1</v>
      </c>
      <c r="E1008" t="e">
        <f>VLOOKUP(A1008,NME_IP!G:T,14,FALSE)</f>
        <v>#N/A</v>
      </c>
    </row>
    <row r="1009" spans="1:5" x14ac:dyDescent="0.55000000000000004">
      <c r="A1009" s="6" t="s">
        <v>1937</v>
      </c>
      <c r="B1009" t="e">
        <f>IF(VLOOKUP(A1009,NME_IP!G:G,1,FALSE)=A1009,1,0)</f>
        <v>#N/A</v>
      </c>
      <c r="C1009" t="e">
        <f>IF(VLOOKUP(A1009,pHis_IP!G:G,1,FALSE)=A1009,1,0)</f>
        <v>#N/A</v>
      </c>
      <c r="D1009">
        <f>IF(VLOOKUP(A1009,'BE2_Tumor_IAP_E1-4'!C:C,1,FALSE)=A1009,1,0)</f>
        <v>1</v>
      </c>
      <c r="E1009" t="e">
        <f>VLOOKUP(A1009,NME_IP!G:T,14,FALSE)</f>
        <v>#N/A</v>
      </c>
    </row>
    <row r="1010" spans="1:5" x14ac:dyDescent="0.55000000000000004">
      <c r="A1010" s="6" t="s">
        <v>1940</v>
      </c>
      <c r="B1010" t="e">
        <f>IF(VLOOKUP(A1010,NME_IP!G:G,1,FALSE)=A1010,1,0)</f>
        <v>#N/A</v>
      </c>
      <c r="C1010" t="e">
        <f>IF(VLOOKUP(A1010,pHis_IP!G:G,1,FALSE)=A1010,1,0)</f>
        <v>#N/A</v>
      </c>
      <c r="D1010">
        <f>IF(VLOOKUP(A1010,'BE2_Tumor_IAP_E1-4'!C:C,1,FALSE)=A1010,1,0)</f>
        <v>1</v>
      </c>
      <c r="E1010" t="e">
        <f>VLOOKUP(A1010,NME_IP!G:T,14,FALSE)</f>
        <v>#N/A</v>
      </c>
    </row>
    <row r="1011" spans="1:5" x14ac:dyDescent="0.55000000000000004">
      <c r="A1011" s="6" t="s">
        <v>5775</v>
      </c>
      <c r="B1011" t="e">
        <f>IF(VLOOKUP(A1011,NME_IP!G:G,1,FALSE)=A1011,1,0)</f>
        <v>#N/A</v>
      </c>
      <c r="C1011">
        <f>IF(VLOOKUP(A1011,pHis_IP!G:G,1,FALSE)=A1011,1,0)</f>
        <v>1</v>
      </c>
      <c r="D1011" t="e">
        <f>IF(VLOOKUP(A1011,'BE2_Tumor_IAP_E1-4'!C:C,1,FALSE)=A1011,1,0)</f>
        <v>#N/A</v>
      </c>
      <c r="E1011" t="e">
        <f>VLOOKUP(A1011,NME_IP!G:T,14,FALSE)</f>
        <v>#N/A</v>
      </c>
    </row>
    <row r="1012" spans="1:5" x14ac:dyDescent="0.55000000000000004">
      <c r="A1012" s="6" t="s">
        <v>1943</v>
      </c>
      <c r="B1012" t="e">
        <f>IF(VLOOKUP(A1012,NME_IP!G:G,1,FALSE)=A1012,1,0)</f>
        <v>#N/A</v>
      </c>
      <c r="C1012" t="e">
        <f>IF(VLOOKUP(A1012,pHis_IP!G:G,1,FALSE)=A1012,1,0)</f>
        <v>#N/A</v>
      </c>
      <c r="D1012">
        <f>IF(VLOOKUP(A1012,'BE2_Tumor_IAP_E1-4'!C:C,1,FALSE)=A1012,1,0)</f>
        <v>1</v>
      </c>
      <c r="E1012" t="e">
        <f>VLOOKUP(A1012,NME_IP!G:T,14,FALSE)</f>
        <v>#N/A</v>
      </c>
    </row>
    <row r="1013" spans="1:5" x14ac:dyDescent="0.55000000000000004">
      <c r="A1013" s="6" t="s">
        <v>1946</v>
      </c>
      <c r="B1013" t="e">
        <f>IF(VLOOKUP(A1013,NME_IP!G:G,1,FALSE)=A1013,1,0)</f>
        <v>#N/A</v>
      </c>
      <c r="C1013" t="e">
        <f>IF(VLOOKUP(A1013,pHis_IP!G:G,1,FALSE)=A1013,1,0)</f>
        <v>#N/A</v>
      </c>
      <c r="D1013">
        <f>IF(VLOOKUP(A1013,'BE2_Tumor_IAP_E1-4'!C:C,1,FALSE)=A1013,1,0)</f>
        <v>1</v>
      </c>
      <c r="E1013" t="e">
        <f>VLOOKUP(A1013,NME_IP!G:T,14,FALSE)</f>
        <v>#N/A</v>
      </c>
    </row>
    <row r="1014" spans="1:5" x14ac:dyDescent="0.55000000000000004">
      <c r="A1014" s="6" t="s">
        <v>1949</v>
      </c>
      <c r="B1014" t="e">
        <f>IF(VLOOKUP(A1014,NME_IP!G:G,1,FALSE)=A1014,1,0)</f>
        <v>#N/A</v>
      </c>
      <c r="C1014" t="e">
        <f>IF(VLOOKUP(A1014,pHis_IP!G:G,1,FALSE)=A1014,1,0)</f>
        <v>#N/A</v>
      </c>
      <c r="D1014">
        <f>IF(VLOOKUP(A1014,'BE2_Tumor_IAP_E1-4'!C:C,1,FALSE)=A1014,1,0)</f>
        <v>1</v>
      </c>
      <c r="E1014" t="e">
        <f>VLOOKUP(A1014,NME_IP!G:T,14,FALSE)</f>
        <v>#N/A</v>
      </c>
    </row>
    <row r="1015" spans="1:5" x14ac:dyDescent="0.55000000000000004">
      <c r="A1015" s="6" t="s">
        <v>1952</v>
      </c>
      <c r="B1015" t="e">
        <f>IF(VLOOKUP(A1015,NME_IP!G:G,1,FALSE)=A1015,1,0)</f>
        <v>#N/A</v>
      </c>
      <c r="C1015" t="e">
        <f>IF(VLOOKUP(A1015,pHis_IP!G:G,1,FALSE)=A1015,1,0)</f>
        <v>#N/A</v>
      </c>
      <c r="D1015">
        <f>IF(VLOOKUP(A1015,'BE2_Tumor_IAP_E1-4'!C:C,1,FALSE)=A1015,1,0)</f>
        <v>1</v>
      </c>
      <c r="E1015" t="e">
        <f>VLOOKUP(A1015,NME_IP!G:T,14,FALSE)</f>
        <v>#N/A</v>
      </c>
    </row>
    <row r="1016" spans="1:5" x14ac:dyDescent="0.55000000000000004">
      <c r="A1016" s="6" t="s">
        <v>1955</v>
      </c>
      <c r="B1016" t="e">
        <f>IF(VLOOKUP(A1016,NME_IP!G:G,1,FALSE)=A1016,1,0)</f>
        <v>#N/A</v>
      </c>
      <c r="C1016">
        <f>IF(VLOOKUP(A1016,pHis_IP!G:G,1,FALSE)=A1016,1,0)</f>
        <v>1</v>
      </c>
      <c r="D1016">
        <f>IF(VLOOKUP(A1016,'BE2_Tumor_IAP_E1-4'!C:C,1,FALSE)=A1016,1,0)</f>
        <v>1</v>
      </c>
      <c r="E1016" t="e">
        <f>VLOOKUP(A1016,NME_IP!G:T,14,FALSE)</f>
        <v>#N/A</v>
      </c>
    </row>
    <row r="1017" spans="1:5" x14ac:dyDescent="0.55000000000000004">
      <c r="A1017" s="6" t="s">
        <v>5783</v>
      </c>
      <c r="B1017" t="e">
        <f>IF(VLOOKUP(A1017,NME_IP!G:G,1,FALSE)=A1017,1,0)</f>
        <v>#N/A</v>
      </c>
      <c r="C1017">
        <f>IF(VLOOKUP(A1017,pHis_IP!G:G,1,FALSE)=A1017,1,0)</f>
        <v>1</v>
      </c>
      <c r="D1017" t="e">
        <f>IF(VLOOKUP(A1017,'BE2_Tumor_IAP_E1-4'!C:C,1,FALSE)=A1017,1,0)</f>
        <v>#N/A</v>
      </c>
      <c r="E1017" t="e">
        <f>VLOOKUP(A1017,NME_IP!G:T,14,FALSE)</f>
        <v>#N/A</v>
      </c>
    </row>
    <row r="1018" spans="1:5" x14ac:dyDescent="0.55000000000000004">
      <c r="A1018" s="6" t="s">
        <v>5786</v>
      </c>
      <c r="B1018" t="e">
        <f>IF(VLOOKUP(A1018,NME_IP!G:G,1,FALSE)=A1018,1,0)</f>
        <v>#N/A</v>
      </c>
      <c r="C1018">
        <f>IF(VLOOKUP(A1018,pHis_IP!G:G,1,FALSE)=A1018,1,0)</f>
        <v>1</v>
      </c>
      <c r="D1018" t="e">
        <f>IF(VLOOKUP(A1018,'BE2_Tumor_IAP_E1-4'!C:C,1,FALSE)=A1018,1,0)</f>
        <v>#N/A</v>
      </c>
      <c r="E1018" t="e">
        <f>VLOOKUP(A1018,NME_IP!G:T,14,FALSE)</f>
        <v>#N/A</v>
      </c>
    </row>
    <row r="1019" spans="1:5" x14ac:dyDescent="0.55000000000000004">
      <c r="A1019" s="6" t="s">
        <v>3108</v>
      </c>
      <c r="B1019">
        <f>IF(VLOOKUP(A1019,NME_IP!G:G,1,FALSE)=A1019,1,0)</f>
        <v>1</v>
      </c>
      <c r="C1019" t="e">
        <f>IF(VLOOKUP(A1019,pHis_IP!G:G,1,FALSE)=A1019,1,0)</f>
        <v>#N/A</v>
      </c>
      <c r="D1019" t="e">
        <f>IF(VLOOKUP(A1019,'BE2_Tumor_IAP_E1-4'!C:C,1,FALSE)=A1019,1,0)</f>
        <v>#N/A</v>
      </c>
      <c r="E1019" s="2">
        <f>VLOOKUP(A1019,NME_IP!G:T,14,FALSE)</f>
        <v>6.4519000000000002</v>
      </c>
    </row>
    <row r="1020" spans="1:5" x14ac:dyDescent="0.55000000000000004">
      <c r="A1020" s="6" t="s">
        <v>1958</v>
      </c>
      <c r="B1020" t="e">
        <f>IF(VLOOKUP(A1020,NME_IP!G:G,1,FALSE)=A1020,1,0)</f>
        <v>#N/A</v>
      </c>
      <c r="C1020" t="e">
        <f>IF(VLOOKUP(A1020,pHis_IP!G:G,1,FALSE)=A1020,1,0)</f>
        <v>#N/A</v>
      </c>
      <c r="D1020">
        <f>IF(VLOOKUP(A1020,'BE2_Tumor_IAP_E1-4'!C:C,1,FALSE)=A1020,1,0)</f>
        <v>1</v>
      </c>
      <c r="E1020" t="e">
        <f>VLOOKUP(A1020,NME_IP!G:T,14,FALSE)</f>
        <v>#N/A</v>
      </c>
    </row>
    <row r="1021" spans="1:5" x14ac:dyDescent="0.55000000000000004">
      <c r="A1021" s="6" t="s">
        <v>1961</v>
      </c>
      <c r="B1021" t="e">
        <f>IF(VLOOKUP(A1021,NME_IP!G:G,1,FALSE)=A1021,1,0)</f>
        <v>#N/A</v>
      </c>
      <c r="C1021" t="e">
        <f>IF(VLOOKUP(A1021,pHis_IP!G:G,1,FALSE)=A1021,1,0)</f>
        <v>#N/A</v>
      </c>
      <c r="D1021">
        <f>IF(VLOOKUP(A1021,'BE2_Tumor_IAP_E1-4'!C:C,1,FALSE)=A1021,1,0)</f>
        <v>1</v>
      </c>
      <c r="E1021" t="e">
        <f>VLOOKUP(A1021,NME_IP!G:T,14,FALSE)</f>
        <v>#N/A</v>
      </c>
    </row>
    <row r="1022" spans="1:5" x14ac:dyDescent="0.55000000000000004">
      <c r="A1022" s="6" t="s">
        <v>1964</v>
      </c>
      <c r="B1022" t="e">
        <f>IF(VLOOKUP(A1022,NME_IP!G:G,1,FALSE)=A1022,1,0)</f>
        <v>#N/A</v>
      </c>
      <c r="C1022" t="e">
        <f>IF(VLOOKUP(A1022,pHis_IP!G:G,1,FALSE)=A1022,1,0)</f>
        <v>#N/A</v>
      </c>
      <c r="D1022">
        <f>IF(VLOOKUP(A1022,'BE2_Tumor_IAP_E1-4'!C:C,1,FALSE)=A1022,1,0)</f>
        <v>1</v>
      </c>
      <c r="E1022" t="e">
        <f>VLOOKUP(A1022,NME_IP!G:T,14,FALSE)</f>
        <v>#N/A</v>
      </c>
    </row>
    <row r="1023" spans="1:5" x14ac:dyDescent="0.55000000000000004">
      <c r="A1023" s="6" t="s">
        <v>1967</v>
      </c>
      <c r="B1023" t="e">
        <f>IF(VLOOKUP(A1023,NME_IP!G:G,1,FALSE)=A1023,1,0)</f>
        <v>#N/A</v>
      </c>
      <c r="C1023" t="e">
        <f>IF(VLOOKUP(A1023,pHis_IP!G:G,1,FALSE)=A1023,1,0)</f>
        <v>#N/A</v>
      </c>
      <c r="D1023">
        <f>IF(VLOOKUP(A1023,'BE2_Tumor_IAP_E1-4'!C:C,1,FALSE)=A1023,1,0)</f>
        <v>1</v>
      </c>
      <c r="E1023" t="e">
        <f>VLOOKUP(A1023,NME_IP!G:T,14,FALSE)</f>
        <v>#N/A</v>
      </c>
    </row>
    <row r="1024" spans="1:5" x14ac:dyDescent="0.55000000000000004">
      <c r="A1024" s="6" t="s">
        <v>1970</v>
      </c>
      <c r="B1024" t="e">
        <f>IF(VLOOKUP(A1024,NME_IP!G:G,1,FALSE)=A1024,1,0)</f>
        <v>#N/A</v>
      </c>
      <c r="C1024">
        <f>IF(VLOOKUP(A1024,pHis_IP!G:G,1,FALSE)=A1024,1,0)</f>
        <v>1</v>
      </c>
      <c r="D1024">
        <f>IF(VLOOKUP(A1024,'BE2_Tumor_IAP_E1-4'!C:C,1,FALSE)=A1024,1,0)</f>
        <v>1</v>
      </c>
      <c r="E1024" t="e">
        <f>VLOOKUP(A1024,NME_IP!G:T,14,FALSE)</f>
        <v>#N/A</v>
      </c>
    </row>
    <row r="1025" spans="1:5" x14ac:dyDescent="0.55000000000000004">
      <c r="A1025" s="6" t="s">
        <v>1973</v>
      </c>
      <c r="B1025" t="e">
        <f>IF(VLOOKUP(A1025,NME_IP!G:G,1,FALSE)=A1025,1,0)</f>
        <v>#N/A</v>
      </c>
      <c r="C1025" t="e">
        <f>IF(VLOOKUP(A1025,pHis_IP!G:G,1,FALSE)=A1025,1,0)</f>
        <v>#N/A</v>
      </c>
      <c r="D1025">
        <f>IF(VLOOKUP(A1025,'BE2_Tumor_IAP_E1-4'!C:C,1,FALSE)=A1025,1,0)</f>
        <v>1</v>
      </c>
      <c r="E1025" t="e">
        <f>VLOOKUP(A1025,NME_IP!G:T,14,FALSE)</f>
        <v>#N/A</v>
      </c>
    </row>
    <row r="1026" spans="1:5" x14ac:dyDescent="0.55000000000000004">
      <c r="A1026" s="6" t="s">
        <v>1976</v>
      </c>
      <c r="B1026" t="e">
        <f>IF(VLOOKUP(A1026,NME_IP!G:G,1,FALSE)=A1026,1,0)</f>
        <v>#N/A</v>
      </c>
      <c r="C1026" t="e">
        <f>IF(VLOOKUP(A1026,pHis_IP!G:G,1,FALSE)=A1026,1,0)</f>
        <v>#N/A</v>
      </c>
      <c r="D1026">
        <f>IF(VLOOKUP(A1026,'BE2_Tumor_IAP_E1-4'!C:C,1,FALSE)=A1026,1,0)</f>
        <v>1</v>
      </c>
      <c r="E1026" t="e">
        <f>VLOOKUP(A1026,NME_IP!G:T,14,FALSE)</f>
        <v>#N/A</v>
      </c>
    </row>
    <row r="1027" spans="1:5" x14ac:dyDescent="0.55000000000000004">
      <c r="A1027" s="6" t="s">
        <v>1980</v>
      </c>
      <c r="B1027" t="e">
        <f>IF(VLOOKUP(A1027,NME_IP!G:G,1,FALSE)=A1027,1,0)</f>
        <v>#N/A</v>
      </c>
      <c r="C1027" t="e">
        <f>IF(VLOOKUP(A1027,pHis_IP!G:G,1,FALSE)=A1027,1,0)</f>
        <v>#N/A</v>
      </c>
      <c r="D1027">
        <f>IF(VLOOKUP(A1027,'BE2_Tumor_IAP_E1-4'!C:C,1,FALSE)=A1027,1,0)</f>
        <v>1</v>
      </c>
      <c r="E1027" t="e">
        <f>VLOOKUP(A1027,NME_IP!G:T,14,FALSE)</f>
        <v>#N/A</v>
      </c>
    </row>
    <row r="1028" spans="1:5" x14ac:dyDescent="0.55000000000000004">
      <c r="A1028" s="6" t="s">
        <v>1983</v>
      </c>
      <c r="B1028" t="e">
        <f>IF(VLOOKUP(A1028,NME_IP!G:G,1,FALSE)=A1028,1,0)</f>
        <v>#N/A</v>
      </c>
      <c r="C1028" t="e">
        <f>IF(VLOOKUP(A1028,pHis_IP!G:G,1,FALSE)=A1028,1,0)</f>
        <v>#N/A</v>
      </c>
      <c r="D1028">
        <f>IF(VLOOKUP(A1028,'BE2_Tumor_IAP_E1-4'!C:C,1,FALSE)=A1028,1,0)</f>
        <v>1</v>
      </c>
      <c r="E1028" t="e">
        <f>VLOOKUP(A1028,NME_IP!G:T,14,FALSE)</f>
        <v>#N/A</v>
      </c>
    </row>
    <row r="1029" spans="1:5" x14ac:dyDescent="0.55000000000000004">
      <c r="A1029" s="6" t="s">
        <v>1986</v>
      </c>
      <c r="B1029" t="e">
        <f>IF(VLOOKUP(A1029,NME_IP!G:G,1,FALSE)=A1029,1,0)</f>
        <v>#N/A</v>
      </c>
      <c r="C1029" t="e">
        <f>IF(VLOOKUP(A1029,pHis_IP!G:G,1,FALSE)=A1029,1,0)</f>
        <v>#N/A</v>
      </c>
      <c r="D1029">
        <f>IF(VLOOKUP(A1029,'BE2_Tumor_IAP_E1-4'!C:C,1,FALSE)=A1029,1,0)</f>
        <v>1</v>
      </c>
      <c r="E1029" t="e">
        <f>VLOOKUP(A1029,NME_IP!G:T,14,FALSE)</f>
        <v>#N/A</v>
      </c>
    </row>
    <row r="1030" spans="1:5" x14ac:dyDescent="0.55000000000000004">
      <c r="A1030" s="6" t="s">
        <v>5789</v>
      </c>
      <c r="B1030" t="e">
        <f>IF(VLOOKUP(A1030,NME_IP!G:G,1,FALSE)=A1030,1,0)</f>
        <v>#N/A</v>
      </c>
      <c r="C1030">
        <f>IF(VLOOKUP(A1030,pHis_IP!G:G,1,FALSE)=A1030,1,0)</f>
        <v>1</v>
      </c>
      <c r="D1030" t="e">
        <f>IF(VLOOKUP(A1030,'BE2_Tumor_IAP_E1-4'!C:C,1,FALSE)=A1030,1,0)</f>
        <v>#N/A</v>
      </c>
      <c r="E1030" t="e">
        <f>VLOOKUP(A1030,NME_IP!G:T,14,FALSE)</f>
        <v>#N/A</v>
      </c>
    </row>
    <row r="1031" spans="1:5" x14ac:dyDescent="0.55000000000000004">
      <c r="A1031" s="6" t="s">
        <v>1989</v>
      </c>
      <c r="B1031" t="e">
        <f>IF(VLOOKUP(A1031,NME_IP!G:G,1,FALSE)=A1031,1,0)</f>
        <v>#N/A</v>
      </c>
      <c r="C1031">
        <f>IF(VLOOKUP(A1031,pHis_IP!G:G,1,FALSE)=A1031,1,0)</f>
        <v>1</v>
      </c>
      <c r="D1031">
        <f>IF(VLOOKUP(A1031,'BE2_Tumor_IAP_E1-4'!C:C,1,FALSE)=A1031,1,0)</f>
        <v>1</v>
      </c>
      <c r="E1031" t="e">
        <f>VLOOKUP(A1031,NME_IP!G:T,14,FALSE)</f>
        <v>#N/A</v>
      </c>
    </row>
    <row r="1032" spans="1:5" x14ac:dyDescent="0.55000000000000004">
      <c r="A1032" s="1" t="s">
        <v>1992</v>
      </c>
      <c r="B1032">
        <f>IF(VLOOKUP(A1032,NME_IP!G:G,1,FALSE)=A1032,1,0)</f>
        <v>1</v>
      </c>
      <c r="C1032">
        <f>IF(VLOOKUP(A1032,pHis_IP!G:G,1,FALSE)=A1032,1,0)</f>
        <v>1</v>
      </c>
      <c r="D1032">
        <f>IF(VLOOKUP(A1032,'BE2_Tumor_IAP_E1-4'!C:C,1,FALSE)=A1032,1,0)</f>
        <v>1</v>
      </c>
      <c r="E1032" s="4">
        <f>VLOOKUP(A1032,NME_IP!G:T,14,FALSE)</f>
        <v>98.918000000000006</v>
      </c>
    </row>
    <row r="1033" spans="1:5" x14ac:dyDescent="0.55000000000000004">
      <c r="A1033" s="6" t="s">
        <v>1995</v>
      </c>
      <c r="B1033" t="e">
        <f>IF(VLOOKUP(A1033,NME_IP!G:G,1,FALSE)=A1033,1,0)</f>
        <v>#N/A</v>
      </c>
      <c r="C1033" t="e">
        <f>IF(VLOOKUP(A1033,pHis_IP!G:G,1,FALSE)=A1033,1,0)</f>
        <v>#N/A</v>
      </c>
      <c r="D1033">
        <f>IF(VLOOKUP(A1033,'BE2_Tumor_IAP_E1-4'!C:C,1,FALSE)=A1033,1,0)</f>
        <v>1</v>
      </c>
      <c r="E1033" t="e">
        <f>VLOOKUP(A1033,NME_IP!G:T,14,FALSE)</f>
        <v>#N/A</v>
      </c>
    </row>
    <row r="1034" spans="1:5" x14ac:dyDescent="0.55000000000000004">
      <c r="A1034" s="6" t="s">
        <v>1998</v>
      </c>
      <c r="B1034" t="e">
        <f>IF(VLOOKUP(A1034,NME_IP!G:G,1,FALSE)=A1034,1,0)</f>
        <v>#N/A</v>
      </c>
      <c r="C1034" t="e">
        <f>IF(VLOOKUP(A1034,pHis_IP!G:G,1,FALSE)=A1034,1,0)</f>
        <v>#N/A</v>
      </c>
      <c r="D1034">
        <f>IF(VLOOKUP(A1034,'BE2_Tumor_IAP_E1-4'!C:C,1,FALSE)=A1034,1,0)</f>
        <v>1</v>
      </c>
      <c r="E1034" t="e">
        <f>VLOOKUP(A1034,NME_IP!G:T,14,FALSE)</f>
        <v>#N/A</v>
      </c>
    </row>
    <row r="1035" spans="1:5" x14ac:dyDescent="0.55000000000000004">
      <c r="A1035" s="6" t="s">
        <v>2001</v>
      </c>
      <c r="B1035" t="e">
        <f>IF(VLOOKUP(A1035,NME_IP!G:G,1,FALSE)=A1035,1,0)</f>
        <v>#N/A</v>
      </c>
      <c r="C1035" t="e">
        <f>IF(VLOOKUP(A1035,pHis_IP!G:G,1,FALSE)=A1035,1,0)</f>
        <v>#N/A</v>
      </c>
      <c r="D1035">
        <f>IF(VLOOKUP(A1035,'BE2_Tumor_IAP_E1-4'!C:C,1,FALSE)=A1035,1,0)</f>
        <v>1</v>
      </c>
      <c r="E1035" t="e">
        <f>VLOOKUP(A1035,NME_IP!G:T,14,FALSE)</f>
        <v>#N/A</v>
      </c>
    </row>
    <row r="1036" spans="1:5" x14ac:dyDescent="0.55000000000000004">
      <c r="A1036" s="6" t="s">
        <v>2004</v>
      </c>
      <c r="B1036" t="e">
        <f>IF(VLOOKUP(A1036,NME_IP!G:G,1,FALSE)=A1036,1,0)</f>
        <v>#N/A</v>
      </c>
      <c r="C1036" t="e">
        <f>IF(VLOOKUP(A1036,pHis_IP!G:G,1,FALSE)=A1036,1,0)</f>
        <v>#N/A</v>
      </c>
      <c r="D1036">
        <f>IF(VLOOKUP(A1036,'BE2_Tumor_IAP_E1-4'!C:C,1,FALSE)=A1036,1,0)</f>
        <v>1</v>
      </c>
      <c r="E1036" t="e">
        <f>VLOOKUP(A1036,NME_IP!G:T,14,FALSE)</f>
        <v>#N/A</v>
      </c>
    </row>
    <row r="1037" spans="1:5" x14ac:dyDescent="0.55000000000000004">
      <c r="A1037" s="6" t="s">
        <v>2007</v>
      </c>
      <c r="B1037" t="e">
        <f>IF(VLOOKUP(A1037,NME_IP!G:G,1,FALSE)=A1037,1,0)</f>
        <v>#N/A</v>
      </c>
      <c r="C1037" t="e">
        <f>IF(VLOOKUP(A1037,pHis_IP!G:G,1,FALSE)=A1037,1,0)</f>
        <v>#N/A</v>
      </c>
      <c r="D1037">
        <f>IF(VLOOKUP(A1037,'BE2_Tumor_IAP_E1-4'!C:C,1,FALSE)=A1037,1,0)</f>
        <v>1</v>
      </c>
      <c r="E1037" t="e">
        <f>VLOOKUP(A1037,NME_IP!G:T,14,FALSE)</f>
        <v>#N/A</v>
      </c>
    </row>
    <row r="1038" spans="1:5" x14ac:dyDescent="0.55000000000000004">
      <c r="A1038" s="6" t="s">
        <v>2010</v>
      </c>
      <c r="B1038" t="e">
        <f>IF(VLOOKUP(A1038,NME_IP!G:G,1,FALSE)=A1038,1,0)</f>
        <v>#N/A</v>
      </c>
      <c r="C1038" t="e">
        <f>IF(VLOOKUP(A1038,pHis_IP!G:G,1,FALSE)=A1038,1,0)</f>
        <v>#N/A</v>
      </c>
      <c r="D1038">
        <f>IF(VLOOKUP(A1038,'BE2_Tumor_IAP_E1-4'!C:C,1,FALSE)=A1038,1,0)</f>
        <v>1</v>
      </c>
      <c r="E1038" t="e">
        <f>VLOOKUP(A1038,NME_IP!G:T,14,FALSE)</f>
        <v>#N/A</v>
      </c>
    </row>
    <row r="1039" spans="1:5" x14ac:dyDescent="0.55000000000000004">
      <c r="A1039" s="6" t="s">
        <v>5805</v>
      </c>
      <c r="B1039" t="e">
        <f>IF(VLOOKUP(A1039,NME_IP!G:G,1,FALSE)=A1039,1,0)</f>
        <v>#N/A</v>
      </c>
      <c r="C1039">
        <f>IF(VLOOKUP(A1039,pHis_IP!G:G,1,FALSE)=A1039,1,0)</f>
        <v>1</v>
      </c>
      <c r="D1039" t="e">
        <f>IF(VLOOKUP(A1039,'BE2_Tumor_IAP_E1-4'!C:C,1,FALSE)=A1039,1,0)</f>
        <v>#N/A</v>
      </c>
      <c r="E1039" t="e">
        <f>VLOOKUP(A1039,NME_IP!G:T,14,FALSE)</f>
        <v>#N/A</v>
      </c>
    </row>
    <row r="1040" spans="1:5" x14ac:dyDescent="0.55000000000000004">
      <c r="A1040" s="6" t="s">
        <v>5813</v>
      </c>
      <c r="B1040" t="e">
        <f>IF(VLOOKUP(A1040,NME_IP!G:G,1,FALSE)=A1040,1,0)</f>
        <v>#N/A</v>
      </c>
      <c r="C1040">
        <f>IF(VLOOKUP(A1040,pHis_IP!G:G,1,FALSE)=A1040,1,0)</f>
        <v>1</v>
      </c>
      <c r="D1040" t="e">
        <f>IF(VLOOKUP(A1040,'BE2_Tumor_IAP_E1-4'!C:C,1,FALSE)=A1040,1,0)</f>
        <v>#N/A</v>
      </c>
      <c r="E1040" t="e">
        <f>VLOOKUP(A1040,NME_IP!G:T,14,FALSE)</f>
        <v>#N/A</v>
      </c>
    </row>
    <row r="1041" spans="1:5" x14ac:dyDescent="0.55000000000000004">
      <c r="A1041" s="6" t="s">
        <v>2013</v>
      </c>
      <c r="B1041" t="e">
        <f>IF(VLOOKUP(A1041,NME_IP!G:G,1,FALSE)=A1041,1,0)</f>
        <v>#N/A</v>
      </c>
      <c r="C1041" t="e">
        <f>IF(VLOOKUP(A1041,pHis_IP!G:G,1,FALSE)=A1041,1,0)</f>
        <v>#N/A</v>
      </c>
      <c r="D1041">
        <f>IF(VLOOKUP(A1041,'BE2_Tumor_IAP_E1-4'!C:C,1,FALSE)=A1041,1,0)</f>
        <v>1</v>
      </c>
      <c r="E1041" t="e">
        <f>VLOOKUP(A1041,NME_IP!G:T,14,FALSE)</f>
        <v>#N/A</v>
      </c>
    </row>
    <row r="1042" spans="1:5" x14ac:dyDescent="0.55000000000000004">
      <c r="A1042" s="6" t="s">
        <v>2017</v>
      </c>
      <c r="B1042" t="e">
        <f>IF(VLOOKUP(A1042,NME_IP!G:G,1,FALSE)=A1042,1,0)</f>
        <v>#N/A</v>
      </c>
      <c r="C1042" t="e">
        <f>IF(VLOOKUP(A1042,pHis_IP!G:G,1,FALSE)=A1042,1,0)</f>
        <v>#N/A</v>
      </c>
      <c r="D1042">
        <f>IF(VLOOKUP(A1042,'BE2_Tumor_IAP_E1-4'!C:C,1,FALSE)=A1042,1,0)</f>
        <v>1</v>
      </c>
      <c r="E1042" t="e">
        <f>VLOOKUP(A1042,NME_IP!G:T,14,FALSE)</f>
        <v>#N/A</v>
      </c>
    </row>
    <row r="1043" spans="1:5" x14ac:dyDescent="0.55000000000000004">
      <c r="A1043" s="6" t="s">
        <v>2021</v>
      </c>
      <c r="B1043" t="e">
        <f>IF(VLOOKUP(A1043,NME_IP!G:G,1,FALSE)=A1043,1,0)</f>
        <v>#N/A</v>
      </c>
      <c r="C1043" t="e">
        <f>IF(VLOOKUP(A1043,pHis_IP!G:G,1,FALSE)=A1043,1,0)</f>
        <v>#N/A</v>
      </c>
      <c r="D1043">
        <f>IF(VLOOKUP(A1043,'BE2_Tumor_IAP_E1-4'!C:C,1,FALSE)=A1043,1,0)</f>
        <v>1</v>
      </c>
      <c r="E1043" t="e">
        <f>VLOOKUP(A1043,NME_IP!G:T,14,FALSE)</f>
        <v>#N/A</v>
      </c>
    </row>
    <row r="1044" spans="1:5" x14ac:dyDescent="0.55000000000000004">
      <c r="A1044" s="6" t="s">
        <v>2024</v>
      </c>
      <c r="B1044" t="e">
        <f>IF(VLOOKUP(A1044,NME_IP!G:G,1,FALSE)=A1044,1,0)</f>
        <v>#N/A</v>
      </c>
      <c r="C1044" t="e">
        <f>IF(VLOOKUP(A1044,pHis_IP!G:G,1,FALSE)=A1044,1,0)</f>
        <v>#N/A</v>
      </c>
      <c r="D1044">
        <f>IF(VLOOKUP(A1044,'BE2_Tumor_IAP_E1-4'!C:C,1,FALSE)=A1044,1,0)</f>
        <v>1</v>
      </c>
      <c r="E1044" t="e">
        <f>VLOOKUP(A1044,NME_IP!G:T,14,FALSE)</f>
        <v>#N/A</v>
      </c>
    </row>
    <row r="1045" spans="1:5" x14ac:dyDescent="0.55000000000000004">
      <c r="A1045" s="6" t="s">
        <v>2027</v>
      </c>
      <c r="B1045" t="e">
        <f>IF(VLOOKUP(A1045,NME_IP!G:G,1,FALSE)=A1045,1,0)</f>
        <v>#N/A</v>
      </c>
      <c r="C1045" t="e">
        <f>IF(VLOOKUP(A1045,pHis_IP!G:G,1,FALSE)=A1045,1,0)</f>
        <v>#N/A</v>
      </c>
      <c r="D1045">
        <f>IF(VLOOKUP(A1045,'BE2_Tumor_IAP_E1-4'!C:C,1,FALSE)=A1045,1,0)</f>
        <v>1</v>
      </c>
      <c r="E1045" t="e">
        <f>VLOOKUP(A1045,NME_IP!G:T,14,FALSE)</f>
        <v>#N/A</v>
      </c>
    </row>
    <row r="1046" spans="1:5" x14ac:dyDescent="0.55000000000000004">
      <c r="A1046" s="6" t="s">
        <v>2030</v>
      </c>
      <c r="B1046" t="e">
        <f>IF(VLOOKUP(A1046,NME_IP!G:G,1,FALSE)=A1046,1,0)</f>
        <v>#N/A</v>
      </c>
      <c r="C1046" t="e">
        <f>IF(VLOOKUP(A1046,pHis_IP!G:G,1,FALSE)=A1046,1,0)</f>
        <v>#N/A</v>
      </c>
      <c r="D1046">
        <f>IF(VLOOKUP(A1046,'BE2_Tumor_IAP_E1-4'!C:C,1,FALSE)=A1046,1,0)</f>
        <v>1</v>
      </c>
      <c r="E1046" t="e">
        <f>VLOOKUP(A1046,NME_IP!G:T,14,FALSE)</f>
        <v>#N/A</v>
      </c>
    </row>
    <row r="1047" spans="1:5" x14ac:dyDescent="0.55000000000000004">
      <c r="A1047" s="6" t="s">
        <v>2033</v>
      </c>
      <c r="B1047" t="e">
        <f>IF(VLOOKUP(A1047,NME_IP!G:G,1,FALSE)=A1047,1,0)</f>
        <v>#N/A</v>
      </c>
      <c r="C1047">
        <f>IF(VLOOKUP(A1047,pHis_IP!G:G,1,FALSE)=A1047,1,0)</f>
        <v>1</v>
      </c>
      <c r="D1047">
        <f>IF(VLOOKUP(A1047,'BE2_Tumor_IAP_E1-4'!C:C,1,FALSE)=A1047,1,0)</f>
        <v>1</v>
      </c>
      <c r="E1047" t="e">
        <f>VLOOKUP(A1047,NME_IP!G:T,14,FALSE)</f>
        <v>#N/A</v>
      </c>
    </row>
    <row r="1048" spans="1:5" x14ac:dyDescent="0.55000000000000004">
      <c r="A1048" s="6" t="s">
        <v>5822</v>
      </c>
      <c r="B1048" t="e">
        <f>IF(VLOOKUP(A1048,NME_IP!G:G,1,FALSE)=A1048,1,0)</f>
        <v>#N/A</v>
      </c>
      <c r="C1048">
        <f>IF(VLOOKUP(A1048,pHis_IP!G:G,1,FALSE)=A1048,1,0)</f>
        <v>1</v>
      </c>
      <c r="D1048" t="e">
        <f>IF(VLOOKUP(A1048,'BE2_Tumor_IAP_E1-4'!C:C,1,FALSE)=A1048,1,0)</f>
        <v>#N/A</v>
      </c>
      <c r="E1048" t="e">
        <f>VLOOKUP(A1048,NME_IP!G:T,14,FALSE)</f>
        <v>#N/A</v>
      </c>
    </row>
    <row r="1049" spans="1:5" x14ac:dyDescent="0.55000000000000004">
      <c r="A1049" s="6" t="s">
        <v>2036</v>
      </c>
      <c r="B1049" t="e">
        <f>IF(VLOOKUP(A1049,NME_IP!G:G,1,FALSE)=A1049,1,0)</f>
        <v>#N/A</v>
      </c>
      <c r="C1049" t="e">
        <f>IF(VLOOKUP(A1049,pHis_IP!G:G,1,FALSE)=A1049,1,0)</f>
        <v>#N/A</v>
      </c>
      <c r="D1049">
        <f>IF(VLOOKUP(A1049,'BE2_Tumor_IAP_E1-4'!C:C,1,FALSE)=A1049,1,0)</f>
        <v>1</v>
      </c>
      <c r="E1049" t="e">
        <f>VLOOKUP(A1049,NME_IP!G:T,14,FALSE)</f>
        <v>#N/A</v>
      </c>
    </row>
    <row r="1050" spans="1:5" x14ac:dyDescent="0.55000000000000004">
      <c r="A1050" s="6" t="s">
        <v>2039</v>
      </c>
      <c r="B1050" t="e">
        <f>IF(VLOOKUP(A1050,NME_IP!G:G,1,FALSE)=A1050,1,0)</f>
        <v>#N/A</v>
      </c>
      <c r="C1050" t="e">
        <f>IF(VLOOKUP(A1050,pHis_IP!G:G,1,FALSE)=A1050,1,0)</f>
        <v>#N/A</v>
      </c>
      <c r="D1050">
        <f>IF(VLOOKUP(A1050,'BE2_Tumor_IAP_E1-4'!C:C,1,FALSE)=A1050,1,0)</f>
        <v>1</v>
      </c>
      <c r="E1050" t="e">
        <f>VLOOKUP(A1050,NME_IP!G:T,14,FALSE)</f>
        <v>#N/A</v>
      </c>
    </row>
    <row r="1051" spans="1:5" x14ac:dyDescent="0.55000000000000004">
      <c r="A1051" s="6" t="s">
        <v>2042</v>
      </c>
      <c r="B1051" t="e">
        <f>IF(VLOOKUP(A1051,NME_IP!G:G,1,FALSE)=A1051,1,0)</f>
        <v>#N/A</v>
      </c>
      <c r="C1051" t="e">
        <f>IF(VLOOKUP(A1051,pHis_IP!G:G,1,FALSE)=A1051,1,0)</f>
        <v>#N/A</v>
      </c>
      <c r="D1051">
        <f>IF(VLOOKUP(A1051,'BE2_Tumor_IAP_E1-4'!C:C,1,FALSE)=A1051,1,0)</f>
        <v>1</v>
      </c>
      <c r="E1051" t="e">
        <f>VLOOKUP(A1051,NME_IP!G:T,14,FALSE)</f>
        <v>#N/A</v>
      </c>
    </row>
    <row r="1052" spans="1:5" x14ac:dyDescent="0.55000000000000004">
      <c r="A1052" s="6" t="s">
        <v>2045</v>
      </c>
      <c r="B1052" t="e">
        <f>IF(VLOOKUP(A1052,NME_IP!G:G,1,FALSE)=A1052,1,0)</f>
        <v>#N/A</v>
      </c>
      <c r="C1052" t="e">
        <f>IF(VLOOKUP(A1052,pHis_IP!G:G,1,FALSE)=A1052,1,0)</f>
        <v>#N/A</v>
      </c>
      <c r="D1052">
        <f>IF(VLOOKUP(A1052,'BE2_Tumor_IAP_E1-4'!C:C,1,FALSE)=A1052,1,0)</f>
        <v>1</v>
      </c>
      <c r="E1052" t="e">
        <f>VLOOKUP(A1052,NME_IP!G:T,14,FALSE)</f>
        <v>#N/A</v>
      </c>
    </row>
    <row r="1053" spans="1:5" x14ac:dyDescent="0.55000000000000004">
      <c r="A1053" s="1" t="s">
        <v>2048</v>
      </c>
      <c r="B1053">
        <f>IF(VLOOKUP(A1053,NME_IP!G:G,1,FALSE)=A1053,1,0)</f>
        <v>1</v>
      </c>
      <c r="C1053">
        <f>IF(VLOOKUP(A1053,pHis_IP!G:G,1,FALSE)=A1053,1,0)</f>
        <v>1</v>
      </c>
      <c r="D1053">
        <f>IF(VLOOKUP(A1053,'BE2_Tumor_IAP_E1-4'!C:C,1,FALSE)=A1053,1,0)</f>
        <v>1</v>
      </c>
      <c r="E1053" s="2">
        <f>VLOOKUP(A1053,NME_IP!G:T,14,FALSE)</f>
        <v>19.14</v>
      </c>
    </row>
    <row r="1054" spans="1:5" x14ac:dyDescent="0.55000000000000004">
      <c r="A1054" s="6" t="s">
        <v>2051</v>
      </c>
      <c r="B1054" t="e">
        <f>IF(VLOOKUP(A1054,NME_IP!G:G,1,FALSE)=A1054,1,0)</f>
        <v>#N/A</v>
      </c>
      <c r="C1054" t="e">
        <f>IF(VLOOKUP(A1054,pHis_IP!G:G,1,FALSE)=A1054,1,0)</f>
        <v>#N/A</v>
      </c>
      <c r="D1054">
        <f>IF(VLOOKUP(A1054,'BE2_Tumor_IAP_E1-4'!C:C,1,FALSE)=A1054,1,0)</f>
        <v>1</v>
      </c>
      <c r="E1054" t="e">
        <f>VLOOKUP(A1054,NME_IP!G:T,14,FALSE)</f>
        <v>#N/A</v>
      </c>
    </row>
    <row r="1055" spans="1:5" x14ac:dyDescent="0.55000000000000004">
      <c r="A1055" s="6" t="s">
        <v>5837</v>
      </c>
      <c r="B1055" t="e">
        <f>IF(VLOOKUP(A1055,NME_IP!G:G,1,FALSE)=A1055,1,0)</f>
        <v>#N/A</v>
      </c>
      <c r="C1055">
        <f>IF(VLOOKUP(A1055,pHis_IP!G:G,1,FALSE)=A1055,1,0)</f>
        <v>1</v>
      </c>
      <c r="D1055" t="e">
        <f>IF(VLOOKUP(A1055,'BE2_Tumor_IAP_E1-4'!C:C,1,FALSE)=A1055,1,0)</f>
        <v>#N/A</v>
      </c>
      <c r="E1055" t="e">
        <f>VLOOKUP(A1055,NME_IP!G:T,14,FALSE)</f>
        <v>#N/A</v>
      </c>
    </row>
    <row r="1056" spans="1:5" x14ac:dyDescent="0.55000000000000004">
      <c r="A1056" s="6" t="s">
        <v>2054</v>
      </c>
      <c r="B1056" t="e">
        <f>IF(VLOOKUP(A1056,NME_IP!G:G,1,FALSE)=A1056,1,0)</f>
        <v>#N/A</v>
      </c>
      <c r="C1056">
        <f>IF(VLOOKUP(A1056,pHis_IP!G:G,1,FALSE)=A1056,1,0)</f>
        <v>1</v>
      </c>
      <c r="D1056">
        <f>IF(VLOOKUP(A1056,'BE2_Tumor_IAP_E1-4'!C:C,1,FALSE)=A1056,1,0)</f>
        <v>1</v>
      </c>
      <c r="E1056" t="e">
        <f>VLOOKUP(A1056,NME_IP!G:T,14,FALSE)</f>
        <v>#N/A</v>
      </c>
    </row>
    <row r="1057" spans="1:5" x14ac:dyDescent="0.55000000000000004">
      <c r="A1057" s="1" t="s">
        <v>2057</v>
      </c>
      <c r="B1057">
        <f>IF(VLOOKUP(A1057,NME_IP!G:G,1,FALSE)=A1057,1,0)</f>
        <v>1</v>
      </c>
      <c r="C1057">
        <f>IF(VLOOKUP(A1057,pHis_IP!G:G,1,FALSE)=A1057,1,0)</f>
        <v>1</v>
      </c>
      <c r="D1057">
        <f>IF(VLOOKUP(A1057,'BE2_Tumor_IAP_E1-4'!C:C,1,FALSE)=A1057,1,0)</f>
        <v>1</v>
      </c>
      <c r="E1057" s="2">
        <f>VLOOKUP(A1057,NME_IP!G:T,14,FALSE)</f>
        <v>14.983000000000001</v>
      </c>
    </row>
    <row r="1058" spans="1:5" x14ac:dyDescent="0.55000000000000004">
      <c r="A1058" s="6" t="s">
        <v>2060</v>
      </c>
      <c r="B1058" t="e">
        <f>IF(VLOOKUP(A1058,NME_IP!G:G,1,FALSE)=A1058,1,0)</f>
        <v>#N/A</v>
      </c>
      <c r="C1058" t="e">
        <f>IF(VLOOKUP(A1058,pHis_IP!G:G,1,FALSE)=A1058,1,0)</f>
        <v>#N/A</v>
      </c>
      <c r="D1058">
        <f>IF(VLOOKUP(A1058,'BE2_Tumor_IAP_E1-4'!C:C,1,FALSE)=A1058,1,0)</f>
        <v>1</v>
      </c>
      <c r="E1058" t="e">
        <f>VLOOKUP(A1058,NME_IP!G:T,14,FALSE)</f>
        <v>#N/A</v>
      </c>
    </row>
    <row r="1059" spans="1:5" x14ac:dyDescent="0.55000000000000004">
      <c r="A1059" s="6" t="s">
        <v>2063</v>
      </c>
      <c r="B1059" t="e">
        <f>IF(VLOOKUP(A1059,NME_IP!G:G,1,FALSE)=A1059,1,0)</f>
        <v>#N/A</v>
      </c>
      <c r="C1059" t="e">
        <f>IF(VLOOKUP(A1059,pHis_IP!G:G,1,FALSE)=A1059,1,0)</f>
        <v>#N/A</v>
      </c>
      <c r="D1059">
        <f>IF(VLOOKUP(A1059,'BE2_Tumor_IAP_E1-4'!C:C,1,FALSE)=A1059,1,0)</f>
        <v>1</v>
      </c>
      <c r="E1059" t="e">
        <f>VLOOKUP(A1059,NME_IP!G:T,14,FALSE)</f>
        <v>#N/A</v>
      </c>
    </row>
    <row r="1060" spans="1:5" x14ac:dyDescent="0.55000000000000004">
      <c r="A1060" s="6" t="s">
        <v>3346</v>
      </c>
      <c r="B1060">
        <f>IF(VLOOKUP(A1060,NME_IP!G:G,1,FALSE)=A1060,1,0)</f>
        <v>1</v>
      </c>
      <c r="C1060" t="e">
        <f>IF(VLOOKUP(A1060,pHis_IP!G:G,1,FALSE)=A1060,1,0)</f>
        <v>#N/A</v>
      </c>
      <c r="D1060" t="e">
        <f>IF(VLOOKUP(A1060,'BE2_Tumor_IAP_E1-4'!C:C,1,FALSE)=A1060,1,0)</f>
        <v>#N/A</v>
      </c>
      <c r="E1060" s="2">
        <f>VLOOKUP(A1060,NME_IP!G:T,14,FALSE)</f>
        <v>-2</v>
      </c>
    </row>
    <row r="1061" spans="1:5" x14ac:dyDescent="0.55000000000000004">
      <c r="A1061" s="6" t="s">
        <v>2066</v>
      </c>
      <c r="B1061" t="e">
        <f>IF(VLOOKUP(A1061,NME_IP!G:G,1,FALSE)=A1061,1,0)</f>
        <v>#N/A</v>
      </c>
      <c r="C1061" t="e">
        <f>IF(VLOOKUP(A1061,pHis_IP!G:G,1,FALSE)=A1061,1,0)</f>
        <v>#N/A</v>
      </c>
      <c r="D1061">
        <f>IF(VLOOKUP(A1061,'BE2_Tumor_IAP_E1-4'!C:C,1,FALSE)=A1061,1,0)</f>
        <v>1</v>
      </c>
      <c r="E1061" t="e">
        <f>VLOOKUP(A1061,NME_IP!G:T,14,FALSE)</f>
        <v>#N/A</v>
      </c>
    </row>
    <row r="1062" spans="1:5" x14ac:dyDescent="0.55000000000000004">
      <c r="A1062" s="6" t="s">
        <v>2069</v>
      </c>
      <c r="B1062" t="e">
        <f>IF(VLOOKUP(A1062,NME_IP!G:G,1,FALSE)=A1062,1,0)</f>
        <v>#N/A</v>
      </c>
      <c r="C1062" t="e">
        <f>IF(VLOOKUP(A1062,pHis_IP!G:G,1,FALSE)=A1062,1,0)</f>
        <v>#N/A</v>
      </c>
      <c r="D1062">
        <f>IF(VLOOKUP(A1062,'BE2_Tumor_IAP_E1-4'!C:C,1,FALSE)=A1062,1,0)</f>
        <v>1</v>
      </c>
      <c r="E1062" t="e">
        <f>VLOOKUP(A1062,NME_IP!G:T,14,FALSE)</f>
        <v>#N/A</v>
      </c>
    </row>
    <row r="1063" spans="1:5" x14ac:dyDescent="0.55000000000000004">
      <c r="A1063" s="6" t="s">
        <v>3358</v>
      </c>
      <c r="B1063">
        <f>IF(VLOOKUP(A1063,NME_IP!G:G,1,FALSE)=A1063,1,0)</f>
        <v>1</v>
      </c>
      <c r="C1063" t="e">
        <f>IF(VLOOKUP(A1063,pHis_IP!G:G,1,FALSE)=A1063,1,0)</f>
        <v>#N/A</v>
      </c>
      <c r="D1063" t="e">
        <f>IF(VLOOKUP(A1063,'BE2_Tumor_IAP_E1-4'!C:C,1,FALSE)=A1063,1,0)</f>
        <v>#N/A</v>
      </c>
      <c r="E1063" s="2">
        <f>VLOOKUP(A1063,NME_IP!G:T,14,FALSE)</f>
        <v>-2</v>
      </c>
    </row>
    <row r="1064" spans="1:5" x14ac:dyDescent="0.55000000000000004">
      <c r="A1064" s="6" t="s">
        <v>5933</v>
      </c>
      <c r="B1064" t="e">
        <f>IF(VLOOKUP(A1064,NME_IP!G:G,1,FALSE)=A1064,1,0)</f>
        <v>#N/A</v>
      </c>
      <c r="C1064" t="e">
        <f>IF(VLOOKUP(A1064,pHis_IP!G:G,1,FALSE)=A1064,1,0)</f>
        <v>#N/A</v>
      </c>
      <c r="D1064">
        <f>IF(VLOOKUP(A1064,'BE2_Tumor_IAP_E1-4'!C:C,1,FALSE)=A1064,1,0)</f>
        <v>1</v>
      </c>
      <c r="E1064" t="e">
        <f>VLOOKUP(A1064,NME_IP!G:T,14,FALSE)</f>
        <v>#N/A</v>
      </c>
    </row>
    <row r="1065" spans="1:5" x14ac:dyDescent="0.55000000000000004">
      <c r="A1065" s="6" t="s">
        <v>2072</v>
      </c>
      <c r="B1065" t="e">
        <f>IF(VLOOKUP(A1065,NME_IP!G:G,1,FALSE)=A1065,1,0)</f>
        <v>#N/A</v>
      </c>
      <c r="C1065" t="e">
        <f>IF(VLOOKUP(A1065,pHis_IP!G:G,1,FALSE)=A1065,1,0)</f>
        <v>#N/A</v>
      </c>
      <c r="D1065">
        <f>IF(VLOOKUP(A1065,'BE2_Tumor_IAP_E1-4'!C:C,1,FALSE)=A1065,1,0)</f>
        <v>1</v>
      </c>
      <c r="E1065" t="e">
        <f>VLOOKUP(A1065,NME_IP!G:T,14,FALSE)</f>
        <v>#N/A</v>
      </c>
    </row>
    <row r="1066" spans="1:5" x14ac:dyDescent="0.55000000000000004">
      <c r="A1066" s="6" t="s">
        <v>2075</v>
      </c>
      <c r="B1066" t="e">
        <f>IF(VLOOKUP(A1066,NME_IP!G:G,1,FALSE)=A1066,1,0)</f>
        <v>#N/A</v>
      </c>
      <c r="C1066" t="e">
        <f>IF(VLOOKUP(A1066,pHis_IP!G:G,1,FALSE)=A1066,1,0)</f>
        <v>#N/A</v>
      </c>
      <c r="D1066">
        <f>IF(VLOOKUP(A1066,'BE2_Tumor_IAP_E1-4'!C:C,1,FALSE)=A1066,1,0)</f>
        <v>1</v>
      </c>
      <c r="E1066" t="e">
        <f>VLOOKUP(A1066,NME_IP!G:T,14,FALSE)</f>
        <v>#N/A</v>
      </c>
    </row>
    <row r="1067" spans="1:5" x14ac:dyDescent="0.55000000000000004">
      <c r="A1067" s="6" t="s">
        <v>5863</v>
      </c>
      <c r="B1067" t="e">
        <f>IF(VLOOKUP(A1067,NME_IP!G:G,1,FALSE)=A1067,1,0)</f>
        <v>#N/A</v>
      </c>
      <c r="C1067">
        <f>IF(VLOOKUP(A1067,pHis_IP!G:G,1,FALSE)=A1067,1,0)</f>
        <v>1</v>
      </c>
      <c r="D1067" t="e">
        <f>IF(VLOOKUP(A1067,'BE2_Tumor_IAP_E1-4'!C:C,1,FALSE)=A1067,1,0)</f>
        <v>#N/A</v>
      </c>
      <c r="E1067" t="e">
        <f>VLOOKUP(A1067,NME_IP!G:T,14,FALSE)</f>
        <v>#N/A</v>
      </c>
    </row>
    <row r="1068" spans="1:5" x14ac:dyDescent="0.55000000000000004">
      <c r="A1068" s="6" t="s">
        <v>2078</v>
      </c>
      <c r="B1068" t="e">
        <f>IF(VLOOKUP(A1068,NME_IP!G:G,1,FALSE)=A1068,1,0)</f>
        <v>#N/A</v>
      </c>
      <c r="C1068" t="e">
        <f>IF(VLOOKUP(A1068,pHis_IP!G:G,1,FALSE)=A1068,1,0)</f>
        <v>#N/A</v>
      </c>
      <c r="D1068">
        <f>IF(VLOOKUP(A1068,'BE2_Tumor_IAP_E1-4'!C:C,1,FALSE)=A1068,1,0)</f>
        <v>1</v>
      </c>
      <c r="E1068" t="e">
        <f>VLOOKUP(A1068,NME_IP!G:T,14,FALSE)</f>
        <v>#N/A</v>
      </c>
    </row>
    <row r="1069" spans="1:5" x14ac:dyDescent="0.55000000000000004">
      <c r="A1069" s="6" t="s">
        <v>2081</v>
      </c>
      <c r="B1069" t="e">
        <f>IF(VLOOKUP(A1069,NME_IP!G:G,1,FALSE)=A1069,1,0)</f>
        <v>#N/A</v>
      </c>
      <c r="C1069" t="e">
        <f>IF(VLOOKUP(A1069,pHis_IP!G:G,1,FALSE)=A1069,1,0)</f>
        <v>#N/A</v>
      </c>
      <c r="D1069">
        <f>IF(VLOOKUP(A1069,'BE2_Tumor_IAP_E1-4'!C:C,1,FALSE)=A1069,1,0)</f>
        <v>1</v>
      </c>
      <c r="E1069" t="e">
        <f>VLOOKUP(A1069,NME_IP!G:T,14,FALSE)</f>
        <v>#N/A</v>
      </c>
    </row>
    <row r="1070" spans="1:5" x14ac:dyDescent="0.55000000000000004">
      <c r="A1070" s="6" t="s">
        <v>5868</v>
      </c>
      <c r="B1070" t="e">
        <f>IF(VLOOKUP(A1070,NME_IP!G:G,1,FALSE)=A1070,1,0)</f>
        <v>#N/A</v>
      </c>
      <c r="C1070">
        <f>IF(VLOOKUP(A1070,pHis_IP!G:G,1,FALSE)=A1070,1,0)</f>
        <v>1</v>
      </c>
      <c r="D1070" t="e">
        <f>IF(VLOOKUP(A1070,'BE2_Tumor_IAP_E1-4'!C:C,1,FALSE)=A1070,1,0)</f>
        <v>#N/A</v>
      </c>
      <c r="E1070" t="e">
        <f>VLOOKUP(A1070,NME_IP!G:T,14,FALSE)</f>
        <v>#N/A</v>
      </c>
    </row>
    <row r="1071" spans="1:5" x14ac:dyDescent="0.55000000000000004">
      <c r="A1071" s="6" t="s">
        <v>5876</v>
      </c>
      <c r="B1071" t="e">
        <f>IF(VLOOKUP(A1071,NME_IP!G:G,1,FALSE)=A1071,1,0)</f>
        <v>#N/A</v>
      </c>
      <c r="C1071">
        <f>IF(VLOOKUP(A1071,pHis_IP!G:G,1,FALSE)=A1071,1,0)</f>
        <v>1</v>
      </c>
      <c r="D1071" t="e">
        <f>IF(VLOOKUP(A1071,'BE2_Tumor_IAP_E1-4'!C:C,1,FALSE)=A1071,1,0)</f>
        <v>#N/A</v>
      </c>
      <c r="E1071" t="e">
        <f>VLOOKUP(A1071,NME_IP!G:T,14,FALSE)</f>
        <v>#N/A</v>
      </c>
    </row>
    <row r="1072" spans="1:5" x14ac:dyDescent="0.55000000000000004">
      <c r="A1072" s="6" t="s">
        <v>2084</v>
      </c>
      <c r="B1072" t="e">
        <f>IF(VLOOKUP(A1072,NME_IP!G:G,1,FALSE)=A1072,1,0)</f>
        <v>#N/A</v>
      </c>
      <c r="C1072" t="e">
        <f>IF(VLOOKUP(A1072,pHis_IP!G:G,1,FALSE)=A1072,1,0)</f>
        <v>#N/A</v>
      </c>
      <c r="D1072">
        <f>IF(VLOOKUP(A1072,'BE2_Tumor_IAP_E1-4'!C:C,1,FALSE)=A1072,1,0)</f>
        <v>1</v>
      </c>
      <c r="E1072" t="e">
        <f>VLOOKUP(A1072,NME_IP!G:T,14,FALSE)</f>
        <v>#N/A</v>
      </c>
    </row>
    <row r="1073" spans="1:5" x14ac:dyDescent="0.55000000000000004">
      <c r="A1073" s="5" t="s">
        <v>3176</v>
      </c>
      <c r="B1073">
        <f>IF(VLOOKUP(A1073,NME_IP!G:G,1,FALSE)=A1073,1,0)</f>
        <v>1</v>
      </c>
      <c r="C1073">
        <f>IF(VLOOKUP(A1073,pHis_IP!G:G,1,FALSE)=A1073,1,0)</f>
        <v>1</v>
      </c>
      <c r="D1073" t="e">
        <f>IF(VLOOKUP(A1073,'BE2_Tumor_IAP_E1-4'!C:C,1,FALSE)=A1073,1,0)</f>
        <v>#N/A</v>
      </c>
      <c r="E1073" s="2">
        <f>VLOOKUP(A1073,NME_IP!G:T,14,FALSE)</f>
        <v>6.1261000000000001</v>
      </c>
    </row>
    <row r="1075" spans="1:5" x14ac:dyDescent="0.55000000000000004">
      <c r="A1075" s="12" t="s">
        <v>5974</v>
      </c>
      <c r="B1075" s="13">
        <f>COUNT(B1:B1073)</f>
        <v>220</v>
      </c>
      <c r="C1075" s="13">
        <f>COUNT(C1:C1073)</f>
        <v>421</v>
      </c>
      <c r="D1075" s="13">
        <f>COUNT(D1:D1073)</f>
        <v>685</v>
      </c>
    </row>
  </sheetData>
  <autoFilter ref="A1:E1075" xr:uid="{85BBBDDA-FF04-4DEA-9945-06CAE61FD7F8}">
    <sortState xmlns:xlrd2="http://schemas.microsoft.com/office/spreadsheetml/2017/richdata2" ref="A15:E1075">
      <sortCondition ref="A1:A1075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C67C0-75C6-47BC-99A3-0297878CD561}">
  <sheetPr filterMode="1"/>
  <dimension ref="A1:F1073"/>
  <sheetViews>
    <sheetView workbookViewId="0">
      <selection activeCell="F166" sqref="F166"/>
    </sheetView>
  </sheetViews>
  <sheetFormatPr baseColWidth="10" defaultRowHeight="14.4" x14ac:dyDescent="0.55000000000000004"/>
  <cols>
    <col min="1" max="1" width="55.62890625" customWidth="1"/>
    <col min="2" max="2" width="14.26171875" bestFit="1" customWidth="1"/>
    <col min="3" max="3" width="14.05078125" bestFit="1" customWidth="1"/>
    <col min="4" max="4" width="16.578125" bestFit="1" customWidth="1"/>
    <col min="5" max="5" width="14.5234375" bestFit="1" customWidth="1"/>
  </cols>
  <sheetData>
    <row r="1" spans="1:6" x14ac:dyDescent="0.55000000000000004">
      <c r="A1" s="9" t="s">
        <v>5954</v>
      </c>
      <c r="B1" s="10" t="s">
        <v>5955</v>
      </c>
      <c r="C1" s="10" t="s">
        <v>5956</v>
      </c>
      <c r="D1" s="10" t="s">
        <v>5957</v>
      </c>
      <c r="E1" s="10" t="s">
        <v>5958</v>
      </c>
    </row>
    <row r="2" spans="1:6" hidden="1" x14ac:dyDescent="0.55000000000000004">
      <c r="A2" s="6" t="s">
        <v>21</v>
      </c>
      <c r="B2" t="e">
        <f>IF(VLOOKUP(A2,NME_IP!G:G,1,FALSE)=A2,1,0)</f>
        <v>#N/A</v>
      </c>
      <c r="C2" t="e">
        <f>IF(VLOOKUP(A2,pHis_IP!G:G,1,FALSE)=A2,1,0)</f>
        <v>#N/A</v>
      </c>
      <c r="D2">
        <f>IF(VLOOKUP(A2,'BE2_Tumor_IAP_E1-4'!C:C,1,FALSE)=A2,1,0)</f>
        <v>1</v>
      </c>
      <c r="E2" t="e">
        <f>VLOOKUP(A2,NME_IP!G:T,14,FALSE)</f>
        <v>#N/A</v>
      </c>
    </row>
    <row r="3" spans="1:6" hidden="1" x14ac:dyDescent="0.55000000000000004">
      <c r="A3" s="6" t="s">
        <v>24</v>
      </c>
      <c r="B3" t="e">
        <f>IF(VLOOKUP(A3,NME_IP!G:G,1,FALSE)=A3,1,0)</f>
        <v>#N/A</v>
      </c>
      <c r="C3" t="e">
        <f>IF(VLOOKUP(A3,pHis_IP!G:G,1,FALSE)=A3,1,0)</f>
        <v>#N/A</v>
      </c>
      <c r="D3">
        <f>IF(VLOOKUP(A3,'BE2_Tumor_IAP_E1-4'!C:C,1,FALSE)=A3,1,0)</f>
        <v>1</v>
      </c>
      <c r="E3" t="e">
        <f>VLOOKUP(A3,NME_IP!G:T,14,FALSE)</f>
        <v>#N/A</v>
      </c>
    </row>
    <row r="4" spans="1:6" hidden="1" x14ac:dyDescent="0.55000000000000004">
      <c r="A4" s="6" t="s">
        <v>28</v>
      </c>
      <c r="B4" t="e">
        <f>IF(VLOOKUP(A4,NME_IP!G:G,1,FALSE)=A4,1,0)</f>
        <v>#N/A</v>
      </c>
      <c r="C4" t="e">
        <f>IF(VLOOKUP(A4,pHis_IP!G:G,1,FALSE)=A4,1,0)</f>
        <v>#N/A</v>
      </c>
      <c r="D4">
        <f>IF(VLOOKUP(A4,'BE2_Tumor_IAP_E1-4'!C:C,1,FALSE)=A4,1,0)</f>
        <v>1</v>
      </c>
      <c r="E4" t="e">
        <f>VLOOKUP(A4,NME_IP!G:T,14,FALSE)</f>
        <v>#N/A</v>
      </c>
    </row>
    <row r="5" spans="1:6" hidden="1" x14ac:dyDescent="0.55000000000000004">
      <c r="A5" s="6" t="s">
        <v>31</v>
      </c>
      <c r="B5" t="e">
        <f>IF(VLOOKUP(A5,NME_IP!G:G,1,FALSE)=A5,1,0)</f>
        <v>#N/A</v>
      </c>
      <c r="C5" t="e">
        <f>IF(VLOOKUP(A5,pHis_IP!G:G,1,FALSE)=A5,1,0)</f>
        <v>#N/A</v>
      </c>
      <c r="D5">
        <f>IF(VLOOKUP(A5,'BE2_Tumor_IAP_E1-4'!C:C,1,FALSE)=A5,1,0)</f>
        <v>1</v>
      </c>
      <c r="E5" t="e">
        <f>VLOOKUP(A5,NME_IP!G:T,14,FALSE)</f>
        <v>#N/A</v>
      </c>
    </row>
    <row r="6" spans="1:6" hidden="1" x14ac:dyDescent="0.55000000000000004">
      <c r="A6" s="6" t="s">
        <v>34</v>
      </c>
      <c r="B6" t="e">
        <f>IF(VLOOKUP(A6,NME_IP!G:G,1,FALSE)=A6,1,0)</f>
        <v>#N/A</v>
      </c>
      <c r="C6" t="e">
        <f>IF(VLOOKUP(A6,pHis_IP!G:G,1,FALSE)=A6,1,0)</f>
        <v>#N/A</v>
      </c>
      <c r="D6">
        <f>IF(VLOOKUP(A6,'BE2_Tumor_IAP_E1-4'!C:C,1,FALSE)=A6,1,0)</f>
        <v>1</v>
      </c>
      <c r="E6" t="e">
        <f>VLOOKUP(A6,NME_IP!G:T,14,FALSE)</f>
        <v>#N/A</v>
      </c>
    </row>
    <row r="7" spans="1:6" hidden="1" x14ac:dyDescent="0.55000000000000004">
      <c r="A7" s="6" t="s">
        <v>37</v>
      </c>
      <c r="B7" t="e">
        <f>IF(VLOOKUP(A7,NME_IP!G:G,1,FALSE)=A7,1,0)</f>
        <v>#N/A</v>
      </c>
      <c r="C7" t="e">
        <f>IF(VLOOKUP(A7,pHis_IP!G:G,1,FALSE)=A7,1,0)</f>
        <v>#N/A</v>
      </c>
      <c r="D7">
        <f>IF(VLOOKUP(A7,'BE2_Tumor_IAP_E1-4'!C:C,1,FALSE)=A7,1,0)</f>
        <v>1</v>
      </c>
      <c r="E7" t="e">
        <f>VLOOKUP(A7,NME_IP!G:T,14,FALSE)</f>
        <v>#N/A</v>
      </c>
    </row>
    <row r="8" spans="1:6" hidden="1" x14ac:dyDescent="0.55000000000000004">
      <c r="A8" s="6" t="s">
        <v>40</v>
      </c>
      <c r="B8" t="e">
        <f>IF(VLOOKUP(A8,NME_IP!G:G,1,FALSE)=A8,1,0)</f>
        <v>#N/A</v>
      </c>
      <c r="C8" t="e">
        <f>IF(VLOOKUP(A8,pHis_IP!G:G,1,FALSE)=A8,1,0)</f>
        <v>#N/A</v>
      </c>
      <c r="D8">
        <f>IF(VLOOKUP(A8,'BE2_Tumor_IAP_E1-4'!C:C,1,FALSE)=A8,1,0)</f>
        <v>1</v>
      </c>
      <c r="E8" t="e">
        <f>VLOOKUP(A8,NME_IP!G:T,14,FALSE)</f>
        <v>#N/A</v>
      </c>
    </row>
    <row r="9" spans="1:6" hidden="1" x14ac:dyDescent="0.55000000000000004">
      <c r="A9" s="8" t="s">
        <v>3528</v>
      </c>
      <c r="B9" t="e">
        <f>IF(VLOOKUP(A9,NME_IP!G:G,1,FALSE)=A9,1,0)</f>
        <v>#N/A</v>
      </c>
      <c r="C9">
        <f>IF(VLOOKUP(A9,pHis_IP!G:G,1,FALSE)=A9,1,0)</f>
        <v>1</v>
      </c>
      <c r="D9" t="e">
        <f>IF(VLOOKUP(A9,'BE2_Tumor_IAP_E1-4'!C:C,1,FALSE)=A9,1,0)</f>
        <v>#N/A</v>
      </c>
      <c r="E9" t="e">
        <f>VLOOKUP(A9,NME_IP!G:T,14,FALSE)</f>
        <v>#N/A</v>
      </c>
    </row>
    <row r="10" spans="1:6" hidden="1" x14ac:dyDescent="0.55000000000000004">
      <c r="A10" s="6" t="s">
        <v>3539</v>
      </c>
      <c r="B10" t="e">
        <f>IF(VLOOKUP(A10,NME_IP!G:G,1,FALSE)=A10,1,0)</f>
        <v>#N/A</v>
      </c>
      <c r="C10">
        <f>IF(VLOOKUP(A10,pHis_IP!G:G,1,FALSE)=A10,1,0)</f>
        <v>1</v>
      </c>
      <c r="D10" t="e">
        <f>IF(VLOOKUP(A10,'BE2_Tumor_IAP_E1-4'!C:C,1,FALSE)=A10,1,0)</f>
        <v>#N/A</v>
      </c>
      <c r="E10" t="e">
        <f>VLOOKUP(A10,NME_IP!G:T,14,FALSE)</f>
        <v>#N/A</v>
      </c>
    </row>
    <row r="11" spans="1:6" hidden="1" x14ac:dyDescent="0.55000000000000004">
      <c r="A11" s="6" t="s">
        <v>3545</v>
      </c>
      <c r="B11" t="e">
        <f>IF(VLOOKUP(A11,NME_IP!G:G,1,FALSE)=A11,1,0)</f>
        <v>#N/A</v>
      </c>
      <c r="C11">
        <f>IF(VLOOKUP(A11,pHis_IP!G:G,1,FALSE)=A11,1,0)</f>
        <v>1</v>
      </c>
      <c r="D11" t="e">
        <f>IF(VLOOKUP(A11,'BE2_Tumor_IAP_E1-4'!C:C,1,FALSE)=A11,1,0)</f>
        <v>#N/A</v>
      </c>
      <c r="E11" t="e">
        <f>VLOOKUP(A11,NME_IP!G:T,14,FALSE)</f>
        <v>#N/A</v>
      </c>
    </row>
    <row r="12" spans="1:6" hidden="1" x14ac:dyDescent="0.55000000000000004">
      <c r="A12" s="6" t="s">
        <v>3557</v>
      </c>
      <c r="B12" t="e">
        <f>IF(VLOOKUP(A12,NME_IP!G:G,1,FALSE)=A12,1,0)</f>
        <v>#N/A</v>
      </c>
      <c r="C12">
        <f>IF(VLOOKUP(A12,pHis_IP!G:G,1,FALSE)=A12,1,0)</f>
        <v>1</v>
      </c>
      <c r="D12" t="e">
        <f>IF(VLOOKUP(A12,'BE2_Tumor_IAP_E1-4'!C:C,1,FALSE)=A12,1,0)</f>
        <v>#N/A</v>
      </c>
      <c r="E12" t="e">
        <f>VLOOKUP(A12,NME_IP!G:T,14,FALSE)</f>
        <v>#N/A</v>
      </c>
    </row>
    <row r="13" spans="1:6" hidden="1" x14ac:dyDescent="0.55000000000000004">
      <c r="A13" s="1" t="s">
        <v>3569</v>
      </c>
      <c r="B13" t="e">
        <f>IF(VLOOKUP(A13,NME_IP!G:G,1,FALSE)=A13,1,0)</f>
        <v>#N/A</v>
      </c>
      <c r="C13">
        <f>IF(VLOOKUP(A13,pHis_IP!G:G,1,FALSE)=A13,1,0)</f>
        <v>1</v>
      </c>
      <c r="D13" t="e">
        <f>IF(VLOOKUP(A13,'BE2_Tumor_IAP_E1-4'!C:C,1,FALSE)=A13,1,0)</f>
        <v>#N/A</v>
      </c>
      <c r="E13" t="e">
        <f>VLOOKUP(A13,NME_IP!G:T,14,FALSE)</f>
        <v>#N/A</v>
      </c>
    </row>
    <row r="14" spans="1:6" hidden="1" x14ac:dyDescent="0.55000000000000004">
      <c r="A14" s="1" t="s">
        <v>43</v>
      </c>
      <c r="B14" t="e">
        <f>IF(VLOOKUP(A14,NME_IP!G:G,1,FALSE)=A14,1,0)</f>
        <v>#N/A</v>
      </c>
      <c r="C14" t="e">
        <f>IF(VLOOKUP(A14,pHis_IP!G:G,1,FALSE)=A14,1,0)</f>
        <v>#N/A</v>
      </c>
      <c r="D14">
        <f>IF(VLOOKUP(A14,'BE2_Tumor_IAP_E1-4'!C:C,1,FALSE)=A14,1,0)</f>
        <v>1</v>
      </c>
      <c r="E14" t="e">
        <f>VLOOKUP(A14,NME_IP!G:T,14,FALSE)</f>
        <v>#N/A</v>
      </c>
    </row>
    <row r="15" spans="1:6" x14ac:dyDescent="0.55000000000000004">
      <c r="A15" s="1" t="s">
        <v>2406</v>
      </c>
      <c r="B15">
        <f>IF(VLOOKUP(A15,NME_IP!G:G,1,FALSE)=A15,1,0)</f>
        <v>1</v>
      </c>
      <c r="C15" t="e">
        <f>IF(VLOOKUP(A15,pHis_IP!G:G,1,FALSE)=A15,1,0)</f>
        <v>#N/A</v>
      </c>
      <c r="D15" t="e">
        <f>IF(VLOOKUP(A15,'BE2_Tumor_IAP_E1-4'!C:C,1,FALSE)=A15,1,0)</f>
        <v>#N/A</v>
      </c>
      <c r="E15" s="4">
        <f>VLOOKUP(A15,NME_IP!G:T,14,FALSE)</f>
        <v>79.89</v>
      </c>
      <c r="F15" t="s">
        <v>5977</v>
      </c>
    </row>
    <row r="16" spans="1:6" hidden="1" x14ac:dyDescent="0.55000000000000004">
      <c r="A16" s="6" t="s">
        <v>47</v>
      </c>
      <c r="B16" t="e">
        <f>IF(VLOOKUP(A16,NME_IP!G:G,1,FALSE)=A16,1,0)</f>
        <v>#N/A</v>
      </c>
      <c r="C16" t="e">
        <f>IF(VLOOKUP(A16,pHis_IP!G:G,1,FALSE)=A16,1,0)</f>
        <v>#N/A</v>
      </c>
      <c r="D16">
        <f>IF(VLOOKUP(A16,'BE2_Tumor_IAP_E1-4'!C:C,1,FALSE)=A16,1,0)</f>
        <v>1</v>
      </c>
      <c r="E16" t="e">
        <f>VLOOKUP(A16,NME_IP!G:T,14,FALSE)</f>
        <v>#N/A</v>
      </c>
    </row>
    <row r="17" spans="1:6" hidden="1" x14ac:dyDescent="0.55000000000000004">
      <c r="A17" s="6" t="s">
        <v>3579</v>
      </c>
      <c r="B17" t="e">
        <f>IF(VLOOKUP(A17,NME_IP!G:G,1,FALSE)=A17,1,0)</f>
        <v>#N/A</v>
      </c>
      <c r="C17">
        <f>IF(VLOOKUP(A17,pHis_IP!G:G,1,FALSE)=A17,1,0)</f>
        <v>1</v>
      </c>
      <c r="D17" t="e">
        <f>IF(VLOOKUP(A17,'BE2_Tumor_IAP_E1-4'!C:C,1,FALSE)=A17,1,0)</f>
        <v>#N/A</v>
      </c>
      <c r="E17" t="e">
        <f>VLOOKUP(A17,NME_IP!G:T,14,FALSE)</f>
        <v>#N/A</v>
      </c>
    </row>
    <row r="18" spans="1:6" hidden="1" x14ac:dyDescent="0.55000000000000004">
      <c r="A18" s="6" t="s">
        <v>50</v>
      </c>
      <c r="B18" t="e">
        <f>IF(VLOOKUP(A18,NME_IP!G:G,1,FALSE)=A18,1,0)</f>
        <v>#N/A</v>
      </c>
      <c r="C18" t="e">
        <f>IF(VLOOKUP(A18,pHis_IP!G:G,1,FALSE)=A18,1,0)</f>
        <v>#N/A</v>
      </c>
      <c r="D18">
        <f>IF(VLOOKUP(A18,'BE2_Tumor_IAP_E1-4'!C:C,1,FALSE)=A18,1,0)</f>
        <v>1</v>
      </c>
      <c r="E18" t="e">
        <f>VLOOKUP(A18,NME_IP!G:T,14,FALSE)</f>
        <v>#N/A</v>
      </c>
    </row>
    <row r="19" spans="1:6" hidden="1" x14ac:dyDescent="0.55000000000000004">
      <c r="A19" s="6" t="s">
        <v>5939</v>
      </c>
      <c r="B19" t="e">
        <f>IF(VLOOKUP(A19,NME_IP!G:G,1,FALSE)=A19,1,0)</f>
        <v>#N/A</v>
      </c>
      <c r="C19" t="e">
        <f>IF(VLOOKUP(A19,pHis_IP!G:G,1,FALSE)=A19,1,0)</f>
        <v>#N/A</v>
      </c>
      <c r="D19">
        <f>IF(VLOOKUP(A19,'BE2_Tumor_IAP_E1-4'!C:C,1,FALSE)=A19,1,0)</f>
        <v>1</v>
      </c>
      <c r="E19" t="e">
        <f>VLOOKUP(A19,NME_IP!G:T,14,FALSE)</f>
        <v>#N/A</v>
      </c>
    </row>
    <row r="20" spans="1:6" x14ac:dyDescent="0.55000000000000004">
      <c r="A20" s="1" t="s">
        <v>129</v>
      </c>
      <c r="B20">
        <f>IF(VLOOKUP(A20,NME_IP!G:G,1,FALSE)=A20,1,0)</f>
        <v>1</v>
      </c>
      <c r="C20">
        <f>IF(VLOOKUP(A20,pHis_IP!G:G,1,FALSE)=A20,1,0)</f>
        <v>1</v>
      </c>
      <c r="D20">
        <f>IF(VLOOKUP(A20,'BE2_Tumor_IAP_E1-4'!C:C,1,FALSE)=A20,1,0)</f>
        <v>1</v>
      </c>
      <c r="E20" s="4">
        <f>VLOOKUP(A20,NME_IP!G:T,14,FALSE)</f>
        <v>34.613</v>
      </c>
    </row>
    <row r="21" spans="1:6" hidden="1" x14ac:dyDescent="0.55000000000000004">
      <c r="A21" s="6" t="s">
        <v>53</v>
      </c>
      <c r="B21" t="e">
        <f>IF(VLOOKUP(A21,NME_IP!G:G,1,FALSE)=A21,1,0)</f>
        <v>#N/A</v>
      </c>
      <c r="C21" t="e">
        <f>IF(VLOOKUP(A21,pHis_IP!G:G,1,FALSE)=A21,1,0)</f>
        <v>#N/A</v>
      </c>
      <c r="D21">
        <f>IF(VLOOKUP(A21,'BE2_Tumor_IAP_E1-4'!C:C,1,FALSE)=A21,1,0)</f>
        <v>1</v>
      </c>
      <c r="E21" t="e">
        <f>VLOOKUP(A21,NME_IP!G:T,14,FALSE)</f>
        <v>#N/A</v>
      </c>
    </row>
    <row r="22" spans="1:6" hidden="1" x14ac:dyDescent="0.55000000000000004">
      <c r="A22" s="6" t="s">
        <v>3588</v>
      </c>
      <c r="B22" t="e">
        <f>IF(VLOOKUP(A22,NME_IP!G:G,1,FALSE)=A22,1,0)</f>
        <v>#N/A</v>
      </c>
      <c r="C22">
        <f>IF(VLOOKUP(A22,pHis_IP!G:G,1,FALSE)=A22,1,0)</f>
        <v>1</v>
      </c>
      <c r="D22" t="e">
        <f>IF(VLOOKUP(A22,'BE2_Tumor_IAP_E1-4'!C:C,1,FALSE)=A22,1,0)</f>
        <v>#N/A</v>
      </c>
      <c r="E22" t="e">
        <f>VLOOKUP(A22,NME_IP!G:T,14,FALSE)</f>
        <v>#N/A</v>
      </c>
    </row>
    <row r="23" spans="1:6" hidden="1" x14ac:dyDescent="0.55000000000000004">
      <c r="A23" s="6" t="s">
        <v>3591</v>
      </c>
      <c r="B23" t="e">
        <f>IF(VLOOKUP(A23,NME_IP!G:G,1,FALSE)=A23,1,0)</f>
        <v>#N/A</v>
      </c>
      <c r="C23">
        <f>IF(VLOOKUP(A23,pHis_IP!G:G,1,FALSE)=A23,1,0)</f>
        <v>1</v>
      </c>
      <c r="D23" t="e">
        <f>IF(VLOOKUP(A23,'BE2_Tumor_IAP_E1-4'!C:C,1,FALSE)=A23,1,0)</f>
        <v>#N/A</v>
      </c>
      <c r="E23" t="e">
        <f>VLOOKUP(A23,NME_IP!G:T,14,FALSE)</f>
        <v>#N/A</v>
      </c>
    </row>
    <row r="24" spans="1:6" hidden="1" x14ac:dyDescent="0.55000000000000004">
      <c r="A24" s="6" t="s">
        <v>56</v>
      </c>
      <c r="B24" t="e">
        <f>IF(VLOOKUP(A24,NME_IP!G:G,1,FALSE)=A24,1,0)</f>
        <v>#N/A</v>
      </c>
      <c r="C24">
        <f>IF(VLOOKUP(A24,pHis_IP!G:G,1,FALSE)=A24,1,0)</f>
        <v>1</v>
      </c>
      <c r="D24">
        <f>IF(VLOOKUP(A24,'BE2_Tumor_IAP_E1-4'!C:C,1,FALSE)=A24,1,0)</f>
        <v>1</v>
      </c>
      <c r="E24" t="e">
        <f>VLOOKUP(A24,NME_IP!G:T,14,FALSE)</f>
        <v>#N/A</v>
      </c>
    </row>
    <row r="25" spans="1:6" hidden="1" x14ac:dyDescent="0.55000000000000004">
      <c r="A25" s="6" t="s">
        <v>59</v>
      </c>
      <c r="B25" t="e">
        <f>IF(VLOOKUP(A25,NME_IP!G:G,1,FALSE)=A25,1,0)</f>
        <v>#N/A</v>
      </c>
      <c r="C25" t="e">
        <f>IF(VLOOKUP(A25,pHis_IP!G:G,1,FALSE)=A25,1,0)</f>
        <v>#N/A</v>
      </c>
      <c r="D25">
        <f>IF(VLOOKUP(A25,'BE2_Tumor_IAP_E1-4'!C:C,1,FALSE)=A25,1,0)</f>
        <v>1</v>
      </c>
      <c r="E25" t="e">
        <f>VLOOKUP(A25,NME_IP!G:T,14,FALSE)</f>
        <v>#N/A</v>
      </c>
    </row>
    <row r="26" spans="1:6" x14ac:dyDescent="0.55000000000000004">
      <c r="A26" s="1" t="s">
        <v>258</v>
      </c>
      <c r="B26">
        <f>IF(VLOOKUP(A26,NME_IP!G:G,1,FALSE)=A26,1,0)</f>
        <v>1</v>
      </c>
      <c r="C26">
        <f>IF(VLOOKUP(A26,pHis_IP!G:G,1,FALSE)=A26,1,0)</f>
        <v>1</v>
      </c>
      <c r="D26">
        <f>IF(VLOOKUP(A26,'BE2_Tumor_IAP_E1-4'!C:C,1,FALSE)=A26,1,0)</f>
        <v>1</v>
      </c>
      <c r="E26" s="4">
        <f>VLOOKUP(A26,NME_IP!G:T,14,FALSE)</f>
        <v>56.369</v>
      </c>
    </row>
    <row r="27" spans="1:6" hidden="1" x14ac:dyDescent="0.55000000000000004">
      <c r="A27" s="6" t="s">
        <v>3605</v>
      </c>
      <c r="B27" t="e">
        <f>IF(VLOOKUP(A27,NME_IP!G:G,1,FALSE)=A27,1,0)</f>
        <v>#N/A</v>
      </c>
      <c r="C27">
        <f>IF(VLOOKUP(A27,pHis_IP!G:G,1,FALSE)=A27,1,0)</f>
        <v>1</v>
      </c>
      <c r="D27" t="e">
        <f>IF(VLOOKUP(A27,'BE2_Tumor_IAP_E1-4'!C:C,1,FALSE)=A27,1,0)</f>
        <v>#N/A</v>
      </c>
      <c r="E27" t="e">
        <f>VLOOKUP(A27,NME_IP!G:T,14,FALSE)</f>
        <v>#N/A</v>
      </c>
    </row>
    <row r="28" spans="1:6" hidden="1" x14ac:dyDescent="0.55000000000000004">
      <c r="A28" s="6" t="s">
        <v>3612</v>
      </c>
      <c r="B28" t="e">
        <f>IF(VLOOKUP(A28,NME_IP!G:G,1,FALSE)=A28,1,0)</f>
        <v>#N/A</v>
      </c>
      <c r="C28">
        <f>IF(VLOOKUP(A28,pHis_IP!G:G,1,FALSE)=A28,1,0)</f>
        <v>1</v>
      </c>
      <c r="D28" t="e">
        <f>IF(VLOOKUP(A28,'BE2_Tumor_IAP_E1-4'!C:C,1,FALSE)=A28,1,0)</f>
        <v>#N/A</v>
      </c>
      <c r="E28" t="e">
        <f>VLOOKUP(A28,NME_IP!G:T,14,FALSE)</f>
        <v>#N/A</v>
      </c>
    </row>
    <row r="29" spans="1:6" x14ac:dyDescent="0.55000000000000004">
      <c r="A29" s="1" t="s">
        <v>2433</v>
      </c>
      <c r="B29">
        <f>IF(VLOOKUP(A29,NME_IP!G:G,1,FALSE)=A29,1,0)</f>
        <v>1</v>
      </c>
      <c r="C29" t="e">
        <f>IF(VLOOKUP(A29,pHis_IP!G:G,1,FALSE)=A29,1,0)</f>
        <v>#N/A</v>
      </c>
      <c r="D29" t="e">
        <f>IF(VLOOKUP(A29,'BE2_Tumor_IAP_E1-4'!C:C,1,FALSE)=A29,1,0)</f>
        <v>#N/A</v>
      </c>
      <c r="E29" s="4">
        <f>VLOOKUP(A29,NME_IP!G:T,14,FALSE)</f>
        <v>78.581000000000003</v>
      </c>
      <c r="F29" t="s">
        <v>5977</v>
      </c>
    </row>
    <row r="30" spans="1:6" hidden="1" x14ac:dyDescent="0.55000000000000004">
      <c r="A30" s="6" t="s">
        <v>3615</v>
      </c>
      <c r="B30" t="e">
        <f>IF(VLOOKUP(A30,NME_IP!G:G,1,FALSE)=A30,1,0)</f>
        <v>#N/A</v>
      </c>
      <c r="C30">
        <f>IF(VLOOKUP(A30,pHis_IP!G:G,1,FALSE)=A30,1,0)</f>
        <v>1</v>
      </c>
      <c r="D30" t="e">
        <f>IF(VLOOKUP(A30,'BE2_Tumor_IAP_E1-4'!C:C,1,FALSE)=A30,1,0)</f>
        <v>#N/A</v>
      </c>
      <c r="E30" t="e">
        <f>VLOOKUP(A30,NME_IP!G:T,14,FALSE)</f>
        <v>#N/A</v>
      </c>
    </row>
    <row r="31" spans="1:6" hidden="1" x14ac:dyDescent="0.55000000000000004">
      <c r="A31" s="6" t="s">
        <v>62</v>
      </c>
      <c r="B31" t="e">
        <f>IF(VLOOKUP(A31,NME_IP!G:G,1,FALSE)=A31,1,0)</f>
        <v>#N/A</v>
      </c>
      <c r="C31">
        <f>IF(VLOOKUP(A31,pHis_IP!G:G,1,FALSE)=A31,1,0)</f>
        <v>1</v>
      </c>
      <c r="D31">
        <f>IF(VLOOKUP(A31,'BE2_Tumor_IAP_E1-4'!C:C,1,FALSE)=A31,1,0)</f>
        <v>1</v>
      </c>
      <c r="E31" t="e">
        <f>VLOOKUP(A31,NME_IP!G:T,14,FALSE)</f>
        <v>#N/A</v>
      </c>
    </row>
    <row r="32" spans="1:6" hidden="1" x14ac:dyDescent="0.55000000000000004">
      <c r="A32" s="6" t="s">
        <v>65</v>
      </c>
      <c r="B32" t="e">
        <f>IF(VLOOKUP(A32,NME_IP!G:G,1,FALSE)=A32,1,0)</f>
        <v>#N/A</v>
      </c>
      <c r="C32" t="e">
        <f>IF(VLOOKUP(A32,pHis_IP!G:G,1,FALSE)=A32,1,0)</f>
        <v>#N/A</v>
      </c>
      <c r="D32">
        <f>IF(VLOOKUP(A32,'BE2_Tumor_IAP_E1-4'!C:C,1,FALSE)=A32,1,0)</f>
        <v>1</v>
      </c>
      <c r="E32" t="e">
        <f>VLOOKUP(A32,NME_IP!G:T,14,FALSE)</f>
        <v>#N/A</v>
      </c>
    </row>
    <row r="33" spans="1:5" hidden="1" x14ac:dyDescent="0.55000000000000004">
      <c r="A33" s="6" t="s">
        <v>3626</v>
      </c>
      <c r="B33" t="e">
        <f>IF(VLOOKUP(A33,NME_IP!G:G,1,FALSE)=A33,1,0)</f>
        <v>#N/A</v>
      </c>
      <c r="C33">
        <f>IF(VLOOKUP(A33,pHis_IP!G:G,1,FALSE)=A33,1,0)</f>
        <v>1</v>
      </c>
      <c r="D33" t="e">
        <f>IF(VLOOKUP(A33,'BE2_Tumor_IAP_E1-4'!C:C,1,FALSE)=A33,1,0)</f>
        <v>#N/A</v>
      </c>
      <c r="E33" t="e">
        <f>VLOOKUP(A33,NME_IP!G:T,14,FALSE)</f>
        <v>#N/A</v>
      </c>
    </row>
    <row r="34" spans="1:5" hidden="1" x14ac:dyDescent="0.55000000000000004">
      <c r="A34" s="6" t="s">
        <v>68</v>
      </c>
      <c r="B34" t="e">
        <f>IF(VLOOKUP(A34,NME_IP!G:G,1,FALSE)=A34,1,0)</f>
        <v>#N/A</v>
      </c>
      <c r="C34" t="e">
        <f>IF(VLOOKUP(A34,pHis_IP!G:G,1,FALSE)=A34,1,0)</f>
        <v>#N/A</v>
      </c>
      <c r="D34">
        <f>IF(VLOOKUP(A34,'BE2_Tumor_IAP_E1-4'!C:C,1,FALSE)=A34,1,0)</f>
        <v>1</v>
      </c>
      <c r="E34" t="e">
        <f>VLOOKUP(A34,NME_IP!G:T,14,FALSE)</f>
        <v>#N/A</v>
      </c>
    </row>
    <row r="35" spans="1:5" x14ac:dyDescent="0.55000000000000004">
      <c r="A35" s="1" t="s">
        <v>503</v>
      </c>
      <c r="B35">
        <f>IF(VLOOKUP(A35,NME_IP!G:G,1,FALSE)=A35,1,0)</f>
        <v>1</v>
      </c>
      <c r="C35">
        <f>IF(VLOOKUP(A35,pHis_IP!G:G,1,FALSE)=A35,1,0)</f>
        <v>1</v>
      </c>
      <c r="D35">
        <f>IF(VLOOKUP(A35,'BE2_Tumor_IAP_E1-4'!C:C,1,FALSE)=A35,1,0)</f>
        <v>1</v>
      </c>
      <c r="E35" s="4">
        <f>VLOOKUP(A35,NME_IP!G:T,14,FALSE)</f>
        <v>94.397000000000006</v>
      </c>
    </row>
    <row r="36" spans="1:5" hidden="1" x14ac:dyDescent="0.55000000000000004">
      <c r="A36" s="6" t="s">
        <v>72</v>
      </c>
      <c r="B36" t="e">
        <f>IF(VLOOKUP(A36,NME_IP!G:G,1,FALSE)=A36,1,0)</f>
        <v>#N/A</v>
      </c>
      <c r="C36" t="e">
        <f>IF(VLOOKUP(A36,pHis_IP!G:G,1,FALSE)=A36,1,0)</f>
        <v>#N/A</v>
      </c>
      <c r="D36">
        <f>IF(VLOOKUP(A36,'BE2_Tumor_IAP_E1-4'!C:C,1,FALSE)=A36,1,0)</f>
        <v>1</v>
      </c>
      <c r="E36" t="e">
        <f>VLOOKUP(A36,NME_IP!G:T,14,FALSE)</f>
        <v>#N/A</v>
      </c>
    </row>
    <row r="37" spans="1:5" hidden="1" x14ac:dyDescent="0.55000000000000004">
      <c r="A37" s="6" t="s">
        <v>3631</v>
      </c>
      <c r="B37" t="e">
        <f>IF(VLOOKUP(A37,NME_IP!G:G,1,FALSE)=A37,1,0)</f>
        <v>#N/A</v>
      </c>
      <c r="C37">
        <f>IF(VLOOKUP(A37,pHis_IP!G:G,1,FALSE)=A37,1,0)</f>
        <v>1</v>
      </c>
      <c r="D37" t="e">
        <f>IF(VLOOKUP(A37,'BE2_Tumor_IAP_E1-4'!C:C,1,FALSE)=A37,1,0)</f>
        <v>#N/A</v>
      </c>
      <c r="E37" t="e">
        <f>VLOOKUP(A37,NME_IP!G:T,14,FALSE)</f>
        <v>#N/A</v>
      </c>
    </row>
    <row r="38" spans="1:5" hidden="1" x14ac:dyDescent="0.55000000000000004">
      <c r="A38" s="6" t="s">
        <v>3636</v>
      </c>
      <c r="B38" t="e">
        <f>IF(VLOOKUP(A38,NME_IP!G:G,1,FALSE)=A38,1,0)</f>
        <v>#N/A</v>
      </c>
      <c r="C38">
        <f>IF(VLOOKUP(A38,pHis_IP!G:G,1,FALSE)=A38,1,0)</f>
        <v>1</v>
      </c>
      <c r="D38" t="e">
        <f>IF(VLOOKUP(A38,'BE2_Tumor_IAP_E1-4'!C:C,1,FALSE)=A38,1,0)</f>
        <v>#N/A</v>
      </c>
      <c r="E38" t="e">
        <f>VLOOKUP(A38,NME_IP!G:T,14,FALSE)</f>
        <v>#N/A</v>
      </c>
    </row>
    <row r="39" spans="1:5" hidden="1" x14ac:dyDescent="0.55000000000000004">
      <c r="A39" s="6" t="s">
        <v>76</v>
      </c>
      <c r="B39" t="e">
        <f>IF(VLOOKUP(A39,NME_IP!G:G,1,FALSE)=A39,1,0)</f>
        <v>#N/A</v>
      </c>
      <c r="C39" t="e">
        <f>IF(VLOOKUP(A39,pHis_IP!G:G,1,FALSE)=A39,1,0)</f>
        <v>#N/A</v>
      </c>
      <c r="D39">
        <f>IF(VLOOKUP(A39,'BE2_Tumor_IAP_E1-4'!C:C,1,FALSE)=A39,1,0)</f>
        <v>1</v>
      </c>
      <c r="E39" t="e">
        <f>VLOOKUP(A39,NME_IP!G:T,14,FALSE)</f>
        <v>#N/A</v>
      </c>
    </row>
    <row r="40" spans="1:5" hidden="1" x14ac:dyDescent="0.55000000000000004">
      <c r="A40" s="6" t="s">
        <v>79</v>
      </c>
      <c r="B40" t="e">
        <f>IF(VLOOKUP(A40,NME_IP!G:G,1,FALSE)=A40,1,0)</f>
        <v>#N/A</v>
      </c>
      <c r="C40" t="e">
        <f>IF(VLOOKUP(A40,pHis_IP!G:G,1,FALSE)=A40,1,0)</f>
        <v>#N/A</v>
      </c>
      <c r="D40">
        <f>IF(VLOOKUP(A40,'BE2_Tumor_IAP_E1-4'!C:C,1,FALSE)=A40,1,0)</f>
        <v>1</v>
      </c>
      <c r="E40" t="e">
        <f>VLOOKUP(A40,NME_IP!G:T,14,FALSE)</f>
        <v>#N/A</v>
      </c>
    </row>
    <row r="41" spans="1:5" hidden="1" x14ac:dyDescent="0.55000000000000004">
      <c r="A41" s="6" t="s">
        <v>82</v>
      </c>
      <c r="B41" t="e">
        <f>IF(VLOOKUP(A41,NME_IP!G:G,1,FALSE)=A41,1,0)</f>
        <v>#N/A</v>
      </c>
      <c r="C41">
        <f>IF(VLOOKUP(A41,pHis_IP!G:G,1,FALSE)=A41,1,0)</f>
        <v>1</v>
      </c>
      <c r="D41">
        <f>IF(VLOOKUP(A41,'BE2_Tumor_IAP_E1-4'!C:C,1,FALSE)=A41,1,0)</f>
        <v>1</v>
      </c>
      <c r="E41" t="e">
        <f>VLOOKUP(A41,NME_IP!G:T,14,FALSE)</f>
        <v>#N/A</v>
      </c>
    </row>
    <row r="42" spans="1:5" hidden="1" x14ac:dyDescent="0.55000000000000004">
      <c r="A42" s="6" t="s">
        <v>85</v>
      </c>
      <c r="B42" t="e">
        <f>IF(VLOOKUP(A42,NME_IP!G:G,1,FALSE)=A42,1,0)</f>
        <v>#N/A</v>
      </c>
      <c r="C42" t="e">
        <f>IF(VLOOKUP(A42,pHis_IP!G:G,1,FALSE)=A42,1,0)</f>
        <v>#N/A</v>
      </c>
      <c r="D42">
        <f>IF(VLOOKUP(A42,'BE2_Tumor_IAP_E1-4'!C:C,1,FALSE)=A42,1,0)</f>
        <v>1</v>
      </c>
      <c r="E42" t="e">
        <f>VLOOKUP(A42,NME_IP!G:T,14,FALSE)</f>
        <v>#N/A</v>
      </c>
    </row>
    <row r="43" spans="1:5" hidden="1" x14ac:dyDescent="0.55000000000000004">
      <c r="A43" s="6" t="s">
        <v>88</v>
      </c>
      <c r="B43" t="e">
        <f>IF(VLOOKUP(A43,NME_IP!G:G,1,FALSE)=A43,1,0)</f>
        <v>#N/A</v>
      </c>
      <c r="C43" t="e">
        <f>IF(VLOOKUP(A43,pHis_IP!G:G,1,FALSE)=A43,1,0)</f>
        <v>#N/A</v>
      </c>
      <c r="D43">
        <f>IF(VLOOKUP(A43,'BE2_Tumor_IAP_E1-4'!C:C,1,FALSE)=A43,1,0)</f>
        <v>1</v>
      </c>
      <c r="E43" t="e">
        <f>VLOOKUP(A43,NME_IP!G:T,14,FALSE)</f>
        <v>#N/A</v>
      </c>
    </row>
    <row r="44" spans="1:5" hidden="1" x14ac:dyDescent="0.55000000000000004">
      <c r="A44" s="6" t="s">
        <v>91</v>
      </c>
      <c r="B44" t="e">
        <f>IF(VLOOKUP(A44,NME_IP!G:G,1,FALSE)=A44,1,0)</f>
        <v>#N/A</v>
      </c>
      <c r="C44" t="e">
        <f>IF(VLOOKUP(A44,pHis_IP!G:G,1,FALSE)=A44,1,0)</f>
        <v>#N/A</v>
      </c>
      <c r="D44">
        <f>IF(VLOOKUP(A44,'BE2_Tumor_IAP_E1-4'!C:C,1,FALSE)=A44,1,0)</f>
        <v>1</v>
      </c>
      <c r="E44" t="e">
        <f>VLOOKUP(A44,NME_IP!G:T,14,FALSE)</f>
        <v>#N/A</v>
      </c>
    </row>
    <row r="45" spans="1:5" hidden="1" x14ac:dyDescent="0.55000000000000004">
      <c r="A45" s="6" t="s">
        <v>94</v>
      </c>
      <c r="B45" t="e">
        <f>IF(VLOOKUP(A45,NME_IP!G:G,1,FALSE)=A45,1,0)</f>
        <v>#N/A</v>
      </c>
      <c r="C45" t="e">
        <f>IF(VLOOKUP(A45,pHis_IP!G:G,1,FALSE)=A45,1,0)</f>
        <v>#N/A</v>
      </c>
      <c r="D45">
        <f>IF(VLOOKUP(A45,'BE2_Tumor_IAP_E1-4'!C:C,1,FALSE)=A45,1,0)</f>
        <v>1</v>
      </c>
      <c r="E45" t="e">
        <f>VLOOKUP(A45,NME_IP!G:T,14,FALSE)</f>
        <v>#N/A</v>
      </c>
    </row>
    <row r="46" spans="1:5" x14ac:dyDescent="0.55000000000000004">
      <c r="A46" s="1" t="s">
        <v>583</v>
      </c>
      <c r="B46">
        <f>IF(VLOOKUP(A46,NME_IP!G:G,1,FALSE)=A46,1,0)</f>
        <v>1</v>
      </c>
      <c r="C46">
        <f>IF(VLOOKUP(A46,pHis_IP!G:G,1,FALSE)=A46,1,0)</f>
        <v>1</v>
      </c>
      <c r="D46">
        <f>IF(VLOOKUP(A46,'BE2_Tumor_IAP_E1-4'!C:C,1,FALSE)=A46,1,0)</f>
        <v>1</v>
      </c>
      <c r="E46" s="4">
        <f>VLOOKUP(A46,NME_IP!G:T,14,FALSE)</f>
        <v>215.93</v>
      </c>
    </row>
    <row r="47" spans="1:5" hidden="1" x14ac:dyDescent="0.55000000000000004">
      <c r="A47" s="6" t="s">
        <v>98</v>
      </c>
      <c r="B47" t="e">
        <f>IF(VLOOKUP(A47,NME_IP!G:G,1,FALSE)=A47,1,0)</f>
        <v>#N/A</v>
      </c>
      <c r="C47" t="e">
        <f>IF(VLOOKUP(A47,pHis_IP!G:G,1,FALSE)=A47,1,0)</f>
        <v>#N/A</v>
      </c>
      <c r="D47">
        <f>IF(VLOOKUP(A47,'BE2_Tumor_IAP_E1-4'!C:C,1,FALSE)=A47,1,0)</f>
        <v>1</v>
      </c>
      <c r="E47" t="e">
        <f>VLOOKUP(A47,NME_IP!G:T,14,FALSE)</f>
        <v>#N/A</v>
      </c>
    </row>
    <row r="48" spans="1:5" hidden="1" x14ac:dyDescent="0.55000000000000004">
      <c r="A48" s="6" t="s">
        <v>101</v>
      </c>
      <c r="B48" t="e">
        <f>IF(VLOOKUP(A48,NME_IP!G:G,1,FALSE)=A48,1,0)</f>
        <v>#N/A</v>
      </c>
      <c r="C48" t="e">
        <f>IF(VLOOKUP(A48,pHis_IP!G:G,1,FALSE)=A48,1,0)</f>
        <v>#N/A</v>
      </c>
      <c r="D48">
        <f>IF(VLOOKUP(A48,'BE2_Tumor_IAP_E1-4'!C:C,1,FALSE)=A48,1,0)</f>
        <v>1</v>
      </c>
      <c r="E48" t="e">
        <f>VLOOKUP(A48,NME_IP!G:T,14,FALSE)</f>
        <v>#N/A</v>
      </c>
    </row>
    <row r="49" spans="1:6" x14ac:dyDescent="0.55000000000000004">
      <c r="A49" s="1" t="s">
        <v>652</v>
      </c>
      <c r="B49">
        <f>IF(VLOOKUP(A49,NME_IP!G:G,1,FALSE)=A49,1,0)</f>
        <v>1</v>
      </c>
      <c r="C49">
        <f>IF(VLOOKUP(A49,pHis_IP!G:G,1,FALSE)=A49,1,0)</f>
        <v>1</v>
      </c>
      <c r="D49">
        <f>IF(VLOOKUP(A49,'BE2_Tumor_IAP_E1-4'!C:C,1,FALSE)=A49,1,0)</f>
        <v>1</v>
      </c>
      <c r="E49" s="4">
        <f>VLOOKUP(A49,NME_IP!G:T,14,FALSE)</f>
        <v>44.406999999999996</v>
      </c>
    </row>
    <row r="50" spans="1:6" hidden="1" x14ac:dyDescent="0.55000000000000004">
      <c r="A50" s="6" t="s">
        <v>104</v>
      </c>
      <c r="B50" t="e">
        <f>IF(VLOOKUP(A50,NME_IP!G:G,1,FALSE)=A50,1,0)</f>
        <v>#N/A</v>
      </c>
      <c r="C50" t="e">
        <f>IF(VLOOKUP(A50,pHis_IP!G:G,1,FALSE)=A50,1,0)</f>
        <v>#N/A</v>
      </c>
      <c r="D50">
        <f>IF(VLOOKUP(A50,'BE2_Tumor_IAP_E1-4'!C:C,1,FALSE)=A50,1,0)</f>
        <v>1</v>
      </c>
      <c r="E50" t="e">
        <f>VLOOKUP(A50,NME_IP!G:T,14,FALSE)</f>
        <v>#N/A</v>
      </c>
    </row>
    <row r="51" spans="1:6" hidden="1" x14ac:dyDescent="0.55000000000000004">
      <c r="A51" s="6" t="s">
        <v>5928</v>
      </c>
      <c r="B51" t="e">
        <f>IF(VLOOKUP(A51,NME_IP!G:G,1,FALSE)=A51,1,0)</f>
        <v>#N/A</v>
      </c>
      <c r="C51">
        <f>IF(VLOOKUP(A51,pHis_IP!G:G,1,FALSE)=A51,1,0)</f>
        <v>1</v>
      </c>
      <c r="D51" t="e">
        <f>IF(VLOOKUP(A51,'BE2_Tumor_IAP_E1-4'!C:C,1,FALSE)=A51,1,0)</f>
        <v>#N/A</v>
      </c>
      <c r="E51" t="e">
        <f>VLOOKUP(A51,NME_IP!G:T,14,FALSE)</f>
        <v>#N/A</v>
      </c>
    </row>
    <row r="52" spans="1:6" hidden="1" x14ac:dyDescent="0.55000000000000004">
      <c r="A52" s="6" t="s">
        <v>3646</v>
      </c>
      <c r="B52" t="e">
        <f>IF(VLOOKUP(A52,NME_IP!G:G,1,FALSE)=A52,1,0)</f>
        <v>#N/A</v>
      </c>
      <c r="C52">
        <f>IF(VLOOKUP(A52,pHis_IP!G:G,1,FALSE)=A52,1,0)</f>
        <v>1</v>
      </c>
      <c r="D52" t="e">
        <f>IF(VLOOKUP(A52,'BE2_Tumor_IAP_E1-4'!C:C,1,FALSE)=A52,1,0)</f>
        <v>#N/A</v>
      </c>
      <c r="E52" t="e">
        <f>VLOOKUP(A52,NME_IP!G:T,14,FALSE)</f>
        <v>#N/A</v>
      </c>
    </row>
    <row r="53" spans="1:6" x14ac:dyDescent="0.55000000000000004">
      <c r="A53" s="1" t="s">
        <v>685</v>
      </c>
      <c r="B53">
        <f>IF(VLOOKUP(A53,NME_IP!G:G,1,FALSE)=A53,1,0)</f>
        <v>1</v>
      </c>
      <c r="C53" t="e">
        <f>IF(VLOOKUP(A53,pHis_IP!G:G,1,FALSE)=A53,1,0)</f>
        <v>#N/A</v>
      </c>
      <c r="D53">
        <f>IF(VLOOKUP(A53,'BE2_Tumor_IAP_E1-4'!C:C,1,FALSE)=A53,1,0)</f>
        <v>1</v>
      </c>
      <c r="E53" s="4">
        <f>VLOOKUP(A53,NME_IP!G:T,14,FALSE)</f>
        <v>71.638000000000005</v>
      </c>
      <c r="F53" t="s">
        <v>5977</v>
      </c>
    </row>
    <row r="54" spans="1:6" hidden="1" x14ac:dyDescent="0.55000000000000004">
      <c r="A54" s="6" t="s">
        <v>107</v>
      </c>
      <c r="B54" t="e">
        <f>IF(VLOOKUP(A54,NME_IP!G:G,1,FALSE)=A54,1,0)</f>
        <v>#N/A</v>
      </c>
      <c r="C54" t="e">
        <f>IF(VLOOKUP(A54,pHis_IP!G:G,1,FALSE)=A54,1,0)</f>
        <v>#N/A</v>
      </c>
      <c r="D54">
        <f>IF(VLOOKUP(A54,'BE2_Tumor_IAP_E1-4'!C:C,1,FALSE)=A54,1,0)</f>
        <v>1</v>
      </c>
      <c r="E54" t="e">
        <f>VLOOKUP(A54,NME_IP!G:T,14,FALSE)</f>
        <v>#N/A</v>
      </c>
    </row>
    <row r="55" spans="1:6" hidden="1" x14ac:dyDescent="0.55000000000000004">
      <c r="A55" s="6" t="s">
        <v>110</v>
      </c>
      <c r="B55" t="e">
        <f>IF(VLOOKUP(A55,NME_IP!G:G,1,FALSE)=A55,1,0)</f>
        <v>#N/A</v>
      </c>
      <c r="C55" t="e">
        <f>IF(VLOOKUP(A55,pHis_IP!G:G,1,FALSE)=A55,1,0)</f>
        <v>#N/A</v>
      </c>
      <c r="D55">
        <f>IF(VLOOKUP(A55,'BE2_Tumor_IAP_E1-4'!C:C,1,FALSE)=A55,1,0)</f>
        <v>1</v>
      </c>
      <c r="E55" t="e">
        <f>VLOOKUP(A55,NME_IP!G:T,14,FALSE)</f>
        <v>#N/A</v>
      </c>
    </row>
    <row r="56" spans="1:6" hidden="1" x14ac:dyDescent="0.55000000000000004">
      <c r="A56" s="6" t="s">
        <v>113</v>
      </c>
      <c r="B56" t="e">
        <f>IF(VLOOKUP(A56,NME_IP!G:G,1,FALSE)=A56,1,0)</f>
        <v>#N/A</v>
      </c>
      <c r="C56" t="e">
        <f>IF(VLOOKUP(A56,pHis_IP!G:G,1,FALSE)=A56,1,0)</f>
        <v>#N/A</v>
      </c>
      <c r="D56">
        <f>IF(VLOOKUP(A56,'BE2_Tumor_IAP_E1-4'!C:C,1,FALSE)=A56,1,0)</f>
        <v>1</v>
      </c>
      <c r="E56" t="e">
        <f>VLOOKUP(A56,NME_IP!G:T,14,FALSE)</f>
        <v>#N/A</v>
      </c>
    </row>
    <row r="57" spans="1:6" hidden="1" x14ac:dyDescent="0.55000000000000004">
      <c r="A57" s="6" t="s">
        <v>116</v>
      </c>
      <c r="B57" t="e">
        <f>IF(VLOOKUP(A57,NME_IP!G:G,1,FALSE)=A57,1,0)</f>
        <v>#N/A</v>
      </c>
      <c r="C57" t="e">
        <f>IF(VLOOKUP(A57,pHis_IP!G:G,1,FALSE)=A57,1,0)</f>
        <v>#N/A</v>
      </c>
      <c r="D57">
        <f>IF(VLOOKUP(A57,'BE2_Tumor_IAP_E1-4'!C:C,1,FALSE)=A57,1,0)</f>
        <v>1</v>
      </c>
      <c r="E57" t="e">
        <f>VLOOKUP(A57,NME_IP!G:T,14,FALSE)</f>
        <v>#N/A</v>
      </c>
    </row>
    <row r="58" spans="1:6" x14ac:dyDescent="0.55000000000000004">
      <c r="A58" s="1" t="s">
        <v>2375</v>
      </c>
      <c r="B58">
        <f>IF(VLOOKUP(A58,NME_IP!G:G,1,FALSE)=A58,1,0)</f>
        <v>1</v>
      </c>
      <c r="C58" t="e">
        <f>IF(VLOOKUP(A58,pHis_IP!G:G,1,FALSE)=A58,1,0)</f>
        <v>#N/A</v>
      </c>
      <c r="D58" t="e">
        <f>IF(VLOOKUP(A58,'BE2_Tumor_IAP_E1-4'!C:C,1,FALSE)=A58,1,0)</f>
        <v>#N/A</v>
      </c>
      <c r="E58" s="4">
        <f>VLOOKUP(A58,NME_IP!G:T,14,FALSE)</f>
        <v>91.168999999999997</v>
      </c>
      <c r="F58" t="s">
        <v>5977</v>
      </c>
    </row>
    <row r="59" spans="1:6" x14ac:dyDescent="0.55000000000000004">
      <c r="A59" s="1" t="s">
        <v>2752</v>
      </c>
      <c r="B59">
        <f>IF(VLOOKUP(A59,NME_IP!G:G,1,FALSE)=A59,1,0)</f>
        <v>1</v>
      </c>
      <c r="C59">
        <f>IF(VLOOKUP(A59,pHis_IP!G:G,1,FALSE)=A59,1,0)</f>
        <v>1</v>
      </c>
      <c r="D59" t="e">
        <f>IF(VLOOKUP(A59,'BE2_Tumor_IAP_E1-4'!C:C,1,FALSE)=A59,1,0)</f>
        <v>#N/A</v>
      </c>
      <c r="E59" s="4">
        <f>VLOOKUP(A59,NME_IP!G:T,14,FALSE)</f>
        <v>20.274999999999999</v>
      </c>
      <c r="F59" t="s">
        <v>5977</v>
      </c>
    </row>
    <row r="60" spans="1:6" hidden="1" x14ac:dyDescent="0.55000000000000004">
      <c r="A60" s="6" t="s">
        <v>120</v>
      </c>
      <c r="B60" t="e">
        <f>IF(VLOOKUP(A60,NME_IP!G:G,1,FALSE)=A60,1,0)</f>
        <v>#N/A</v>
      </c>
      <c r="C60" t="e">
        <f>IF(VLOOKUP(A60,pHis_IP!G:G,1,FALSE)=A60,1,0)</f>
        <v>#N/A</v>
      </c>
      <c r="D60">
        <f>IF(VLOOKUP(A60,'BE2_Tumor_IAP_E1-4'!C:C,1,FALSE)=A60,1,0)</f>
        <v>1</v>
      </c>
      <c r="E60" t="e">
        <f>VLOOKUP(A60,NME_IP!G:T,14,FALSE)</f>
        <v>#N/A</v>
      </c>
    </row>
    <row r="61" spans="1:6" hidden="1" x14ac:dyDescent="0.55000000000000004">
      <c r="A61" s="6" t="s">
        <v>123</v>
      </c>
      <c r="B61" t="e">
        <f>IF(VLOOKUP(A61,NME_IP!G:G,1,FALSE)=A61,1,0)</f>
        <v>#N/A</v>
      </c>
      <c r="C61" t="e">
        <f>IF(VLOOKUP(A61,pHis_IP!G:G,1,FALSE)=A61,1,0)</f>
        <v>#N/A</v>
      </c>
      <c r="D61">
        <f>IF(VLOOKUP(A61,'BE2_Tumor_IAP_E1-4'!C:C,1,FALSE)=A61,1,0)</f>
        <v>1</v>
      </c>
      <c r="E61" t="e">
        <f>VLOOKUP(A61,NME_IP!G:T,14,FALSE)</f>
        <v>#N/A</v>
      </c>
    </row>
    <row r="62" spans="1:6" hidden="1" x14ac:dyDescent="0.55000000000000004">
      <c r="A62" s="6" t="s">
        <v>3650</v>
      </c>
      <c r="B62" t="e">
        <f>IF(VLOOKUP(A62,NME_IP!G:G,1,FALSE)=A62,1,0)</f>
        <v>#N/A</v>
      </c>
      <c r="C62">
        <f>IF(VLOOKUP(A62,pHis_IP!G:G,1,FALSE)=A62,1,0)</f>
        <v>1</v>
      </c>
      <c r="D62" t="e">
        <f>IF(VLOOKUP(A62,'BE2_Tumor_IAP_E1-4'!C:C,1,FALSE)=A62,1,0)</f>
        <v>#N/A</v>
      </c>
      <c r="E62" t="e">
        <f>VLOOKUP(A62,NME_IP!G:T,14,FALSE)</f>
        <v>#N/A</v>
      </c>
    </row>
    <row r="63" spans="1:6" hidden="1" x14ac:dyDescent="0.55000000000000004">
      <c r="A63" s="6" t="s">
        <v>126</v>
      </c>
      <c r="B63" t="e">
        <f>IF(VLOOKUP(A63,NME_IP!G:G,1,FALSE)=A63,1,0)</f>
        <v>#N/A</v>
      </c>
      <c r="C63" t="e">
        <f>IF(VLOOKUP(A63,pHis_IP!G:G,1,FALSE)=A63,1,0)</f>
        <v>#N/A</v>
      </c>
      <c r="D63">
        <f>IF(VLOOKUP(A63,'BE2_Tumor_IAP_E1-4'!C:C,1,FALSE)=A63,1,0)</f>
        <v>1</v>
      </c>
      <c r="E63" t="e">
        <f>VLOOKUP(A63,NME_IP!G:T,14,FALSE)</f>
        <v>#N/A</v>
      </c>
    </row>
    <row r="64" spans="1:6" x14ac:dyDescent="0.55000000000000004">
      <c r="A64" s="1" t="s">
        <v>697</v>
      </c>
      <c r="B64">
        <f>IF(VLOOKUP(A64,NME_IP!G:G,1,FALSE)=A64,1,0)</f>
        <v>1</v>
      </c>
      <c r="C64">
        <f>IF(VLOOKUP(A64,pHis_IP!G:G,1,FALSE)=A64,1,0)</f>
        <v>1</v>
      </c>
      <c r="D64">
        <f>IF(VLOOKUP(A64,'BE2_Tumor_IAP_E1-4'!C:C,1,FALSE)=A64,1,0)</f>
        <v>1</v>
      </c>
      <c r="E64" s="4">
        <f>VLOOKUP(A64,NME_IP!G:T,14,FALSE)</f>
        <v>37.375</v>
      </c>
    </row>
    <row r="65" spans="1:5" x14ac:dyDescent="0.55000000000000004">
      <c r="A65" s="1" t="s">
        <v>700</v>
      </c>
      <c r="B65">
        <f>IF(VLOOKUP(A65,NME_IP!G:G,1,FALSE)=A65,1,0)</f>
        <v>1</v>
      </c>
      <c r="C65">
        <f>IF(VLOOKUP(A65,pHis_IP!G:G,1,FALSE)=A65,1,0)</f>
        <v>1</v>
      </c>
      <c r="D65">
        <f>IF(VLOOKUP(A65,'BE2_Tumor_IAP_E1-4'!C:C,1,FALSE)=A65,1,0)</f>
        <v>1</v>
      </c>
      <c r="E65" s="4">
        <f>VLOOKUP(A65,NME_IP!G:T,14,FALSE)</f>
        <v>131.81</v>
      </c>
    </row>
    <row r="66" spans="1:5" hidden="1" x14ac:dyDescent="0.55000000000000004">
      <c r="A66" s="6" t="s">
        <v>3664</v>
      </c>
      <c r="B66" t="e">
        <f>IF(VLOOKUP(A66,NME_IP!G:G,1,FALSE)=A66,1,0)</f>
        <v>#N/A</v>
      </c>
      <c r="C66">
        <f>IF(VLOOKUP(A66,pHis_IP!G:G,1,FALSE)=A66,1,0)</f>
        <v>1</v>
      </c>
      <c r="D66" t="e">
        <f>IF(VLOOKUP(A66,'BE2_Tumor_IAP_E1-4'!C:C,1,FALSE)=A66,1,0)</f>
        <v>#N/A</v>
      </c>
      <c r="E66" t="e">
        <f>VLOOKUP(A66,NME_IP!G:T,14,FALSE)</f>
        <v>#N/A</v>
      </c>
    </row>
    <row r="67" spans="1:5" x14ac:dyDescent="0.55000000000000004">
      <c r="A67" s="1" t="s">
        <v>734</v>
      </c>
      <c r="B67">
        <f>IF(VLOOKUP(A67,NME_IP!G:G,1,FALSE)=A67,1,0)</f>
        <v>1</v>
      </c>
      <c r="C67">
        <f>IF(VLOOKUP(A67,pHis_IP!G:G,1,FALSE)=A67,1,0)</f>
        <v>1</v>
      </c>
      <c r="D67">
        <f>IF(VLOOKUP(A67,'BE2_Tumor_IAP_E1-4'!C:C,1,FALSE)=A67,1,0)</f>
        <v>1</v>
      </c>
      <c r="E67" s="4">
        <f>VLOOKUP(A67,NME_IP!G:T,14,FALSE)</f>
        <v>152.38999999999999</v>
      </c>
    </row>
    <row r="68" spans="1:5" hidden="1" x14ac:dyDescent="0.55000000000000004">
      <c r="A68" s="6" t="s">
        <v>3668</v>
      </c>
      <c r="B68" t="e">
        <f>IF(VLOOKUP(A68,NME_IP!G:G,1,FALSE)=A68,1,0)</f>
        <v>#N/A</v>
      </c>
      <c r="C68">
        <f>IF(VLOOKUP(A68,pHis_IP!G:G,1,FALSE)=A68,1,0)</f>
        <v>1</v>
      </c>
      <c r="D68" t="e">
        <f>IF(VLOOKUP(A68,'BE2_Tumor_IAP_E1-4'!C:C,1,FALSE)=A68,1,0)</f>
        <v>#N/A</v>
      </c>
      <c r="E68" t="e">
        <f>VLOOKUP(A68,NME_IP!G:T,14,FALSE)</f>
        <v>#N/A</v>
      </c>
    </row>
    <row r="69" spans="1:5" hidden="1" x14ac:dyDescent="0.55000000000000004">
      <c r="A69" s="6" t="s">
        <v>132</v>
      </c>
      <c r="B69" t="e">
        <f>IF(VLOOKUP(A69,NME_IP!G:G,1,FALSE)=A69,1,0)</f>
        <v>#N/A</v>
      </c>
      <c r="C69" t="e">
        <f>IF(VLOOKUP(A69,pHis_IP!G:G,1,FALSE)=A69,1,0)</f>
        <v>#N/A</v>
      </c>
      <c r="D69">
        <f>IF(VLOOKUP(A69,'BE2_Tumor_IAP_E1-4'!C:C,1,FALSE)=A69,1,0)</f>
        <v>1</v>
      </c>
      <c r="E69" t="e">
        <f>VLOOKUP(A69,NME_IP!G:T,14,FALSE)</f>
        <v>#N/A</v>
      </c>
    </row>
    <row r="70" spans="1:5" hidden="1" x14ac:dyDescent="0.55000000000000004">
      <c r="A70" s="6" t="s">
        <v>135</v>
      </c>
      <c r="B70" t="e">
        <f>IF(VLOOKUP(A70,NME_IP!G:G,1,FALSE)=A70,1,0)</f>
        <v>#N/A</v>
      </c>
      <c r="C70" t="e">
        <f>IF(VLOOKUP(A70,pHis_IP!G:G,1,FALSE)=A70,1,0)</f>
        <v>#N/A</v>
      </c>
      <c r="D70">
        <f>IF(VLOOKUP(A70,'BE2_Tumor_IAP_E1-4'!C:C,1,FALSE)=A70,1,0)</f>
        <v>1</v>
      </c>
      <c r="E70" t="e">
        <f>VLOOKUP(A70,NME_IP!G:T,14,FALSE)</f>
        <v>#N/A</v>
      </c>
    </row>
    <row r="71" spans="1:5" hidden="1" x14ac:dyDescent="0.55000000000000004">
      <c r="A71" s="6" t="s">
        <v>138</v>
      </c>
      <c r="B71" t="e">
        <f>IF(VLOOKUP(A71,NME_IP!G:G,1,FALSE)=A71,1,0)</f>
        <v>#N/A</v>
      </c>
      <c r="C71" t="e">
        <f>IF(VLOOKUP(A71,pHis_IP!G:G,1,FALSE)=A71,1,0)</f>
        <v>#N/A</v>
      </c>
      <c r="D71">
        <f>IF(VLOOKUP(A71,'BE2_Tumor_IAP_E1-4'!C:C,1,FALSE)=A71,1,0)</f>
        <v>1</v>
      </c>
      <c r="E71" t="e">
        <f>VLOOKUP(A71,NME_IP!G:T,14,FALSE)</f>
        <v>#N/A</v>
      </c>
    </row>
    <row r="72" spans="1:5" hidden="1" x14ac:dyDescent="0.55000000000000004">
      <c r="A72" s="6" t="s">
        <v>141</v>
      </c>
      <c r="B72" t="e">
        <f>IF(VLOOKUP(A72,NME_IP!G:G,1,FALSE)=A72,1,0)</f>
        <v>#N/A</v>
      </c>
      <c r="C72" t="e">
        <f>IF(VLOOKUP(A72,pHis_IP!G:G,1,FALSE)=A72,1,0)</f>
        <v>#N/A</v>
      </c>
      <c r="D72">
        <f>IF(VLOOKUP(A72,'BE2_Tumor_IAP_E1-4'!C:C,1,FALSE)=A72,1,0)</f>
        <v>1</v>
      </c>
      <c r="E72" t="e">
        <f>VLOOKUP(A72,NME_IP!G:T,14,FALSE)</f>
        <v>#N/A</v>
      </c>
    </row>
    <row r="73" spans="1:5" hidden="1" x14ac:dyDescent="0.55000000000000004">
      <c r="A73" s="6" t="s">
        <v>144</v>
      </c>
      <c r="B73" t="e">
        <f>IF(VLOOKUP(A73,NME_IP!G:G,1,FALSE)=A73,1,0)</f>
        <v>#N/A</v>
      </c>
      <c r="C73" t="e">
        <f>IF(VLOOKUP(A73,pHis_IP!G:G,1,FALSE)=A73,1,0)</f>
        <v>#N/A</v>
      </c>
      <c r="D73">
        <f>IF(VLOOKUP(A73,'BE2_Tumor_IAP_E1-4'!C:C,1,FALSE)=A73,1,0)</f>
        <v>1</v>
      </c>
      <c r="E73" t="e">
        <f>VLOOKUP(A73,NME_IP!G:T,14,FALSE)</f>
        <v>#N/A</v>
      </c>
    </row>
    <row r="74" spans="1:5" x14ac:dyDescent="0.55000000000000004">
      <c r="A74" s="1" t="s">
        <v>768</v>
      </c>
      <c r="B74">
        <f>IF(VLOOKUP(A74,NME_IP!G:G,1,FALSE)=A74,1,0)</f>
        <v>1</v>
      </c>
      <c r="C74">
        <f>IF(VLOOKUP(A74,pHis_IP!G:G,1,FALSE)=A74,1,0)</f>
        <v>1</v>
      </c>
      <c r="D74">
        <f>IF(VLOOKUP(A74,'BE2_Tumor_IAP_E1-4'!C:C,1,FALSE)=A74,1,0)</f>
        <v>1</v>
      </c>
      <c r="E74" s="4">
        <f>VLOOKUP(A74,NME_IP!G:T,14,FALSE)</f>
        <v>21.404</v>
      </c>
    </row>
    <row r="75" spans="1:5" x14ac:dyDescent="0.55000000000000004">
      <c r="A75" s="1" t="s">
        <v>774</v>
      </c>
      <c r="B75">
        <f>IF(VLOOKUP(A75,NME_IP!G:G,1,FALSE)=A75,1,0)</f>
        <v>1</v>
      </c>
      <c r="C75">
        <f>IF(VLOOKUP(A75,pHis_IP!G:G,1,FALSE)=A75,1,0)</f>
        <v>1</v>
      </c>
      <c r="D75">
        <f>IF(VLOOKUP(A75,'BE2_Tumor_IAP_E1-4'!C:C,1,FALSE)=A75,1,0)</f>
        <v>1</v>
      </c>
      <c r="E75" s="4">
        <f>VLOOKUP(A75,NME_IP!G:T,14,FALSE)</f>
        <v>323.31</v>
      </c>
    </row>
    <row r="76" spans="1:5" hidden="1" x14ac:dyDescent="0.55000000000000004">
      <c r="A76" s="6" t="s">
        <v>147</v>
      </c>
      <c r="B76" t="e">
        <f>IF(VLOOKUP(A76,NME_IP!G:G,1,FALSE)=A76,1,0)</f>
        <v>#N/A</v>
      </c>
      <c r="C76" t="e">
        <f>IF(VLOOKUP(A76,pHis_IP!G:G,1,FALSE)=A76,1,0)</f>
        <v>#N/A</v>
      </c>
      <c r="D76">
        <f>IF(VLOOKUP(A76,'BE2_Tumor_IAP_E1-4'!C:C,1,FALSE)=A76,1,0)</f>
        <v>1</v>
      </c>
      <c r="E76" t="e">
        <f>VLOOKUP(A76,NME_IP!G:T,14,FALSE)</f>
        <v>#N/A</v>
      </c>
    </row>
    <row r="77" spans="1:5" hidden="1" x14ac:dyDescent="0.55000000000000004">
      <c r="A77" s="6" t="s">
        <v>150</v>
      </c>
      <c r="B77" t="e">
        <f>IF(VLOOKUP(A77,NME_IP!G:G,1,FALSE)=A77,1,0)</f>
        <v>#N/A</v>
      </c>
      <c r="C77" t="e">
        <f>IF(VLOOKUP(A77,pHis_IP!G:G,1,FALSE)=A77,1,0)</f>
        <v>#N/A</v>
      </c>
      <c r="D77">
        <f>IF(VLOOKUP(A77,'BE2_Tumor_IAP_E1-4'!C:C,1,FALSE)=A77,1,0)</f>
        <v>1</v>
      </c>
      <c r="E77" t="e">
        <f>VLOOKUP(A77,NME_IP!G:T,14,FALSE)</f>
        <v>#N/A</v>
      </c>
    </row>
    <row r="78" spans="1:5" hidden="1" x14ac:dyDescent="0.55000000000000004">
      <c r="A78" s="6" t="s">
        <v>153</v>
      </c>
      <c r="B78" t="e">
        <f>IF(VLOOKUP(A78,NME_IP!G:G,1,FALSE)=A78,1,0)</f>
        <v>#N/A</v>
      </c>
      <c r="C78" t="e">
        <f>IF(VLOOKUP(A78,pHis_IP!G:G,1,FALSE)=A78,1,0)</f>
        <v>#N/A</v>
      </c>
      <c r="D78">
        <f>IF(VLOOKUP(A78,'BE2_Tumor_IAP_E1-4'!C:C,1,FALSE)=A78,1,0)</f>
        <v>1</v>
      </c>
      <c r="E78" t="e">
        <f>VLOOKUP(A78,NME_IP!G:T,14,FALSE)</f>
        <v>#N/A</v>
      </c>
    </row>
    <row r="79" spans="1:5" hidden="1" x14ac:dyDescent="0.55000000000000004">
      <c r="A79" s="6" t="s">
        <v>156</v>
      </c>
      <c r="B79" t="e">
        <f>IF(VLOOKUP(A79,NME_IP!G:G,1,FALSE)=A79,1,0)</f>
        <v>#N/A</v>
      </c>
      <c r="C79" t="e">
        <f>IF(VLOOKUP(A79,pHis_IP!G:G,1,FALSE)=A79,1,0)</f>
        <v>#N/A</v>
      </c>
      <c r="D79">
        <f>IF(VLOOKUP(A79,'BE2_Tumor_IAP_E1-4'!C:C,1,FALSE)=A79,1,0)</f>
        <v>1</v>
      </c>
      <c r="E79" t="e">
        <f>VLOOKUP(A79,NME_IP!G:T,14,FALSE)</f>
        <v>#N/A</v>
      </c>
    </row>
    <row r="80" spans="1:5" hidden="1" x14ac:dyDescent="0.55000000000000004">
      <c r="A80" s="6" t="s">
        <v>159</v>
      </c>
      <c r="B80" t="e">
        <f>IF(VLOOKUP(A80,NME_IP!G:G,1,FALSE)=A80,1,0)</f>
        <v>#N/A</v>
      </c>
      <c r="C80" t="e">
        <f>IF(VLOOKUP(A80,pHis_IP!G:G,1,FALSE)=A80,1,0)</f>
        <v>#N/A</v>
      </c>
      <c r="D80">
        <f>IF(VLOOKUP(A80,'BE2_Tumor_IAP_E1-4'!C:C,1,FALSE)=A80,1,0)</f>
        <v>1</v>
      </c>
      <c r="E80" t="e">
        <f>VLOOKUP(A80,NME_IP!G:T,14,FALSE)</f>
        <v>#N/A</v>
      </c>
    </row>
    <row r="81" spans="1:5" hidden="1" x14ac:dyDescent="0.55000000000000004">
      <c r="A81" s="6" t="s">
        <v>3671</v>
      </c>
      <c r="B81" t="e">
        <f>IF(VLOOKUP(A81,NME_IP!G:G,1,FALSE)=A81,1,0)</f>
        <v>#N/A</v>
      </c>
      <c r="C81">
        <f>IF(VLOOKUP(A81,pHis_IP!G:G,1,FALSE)=A81,1,0)</f>
        <v>1</v>
      </c>
      <c r="D81" t="e">
        <f>IF(VLOOKUP(A81,'BE2_Tumor_IAP_E1-4'!C:C,1,FALSE)=A81,1,0)</f>
        <v>#N/A</v>
      </c>
      <c r="E81" t="e">
        <f>VLOOKUP(A81,NME_IP!G:T,14,FALSE)</f>
        <v>#N/A</v>
      </c>
    </row>
    <row r="82" spans="1:5" x14ac:dyDescent="0.55000000000000004">
      <c r="A82" s="1" t="s">
        <v>777</v>
      </c>
      <c r="B82">
        <f>IF(VLOOKUP(A82,NME_IP!G:G,1,FALSE)=A82,1,0)</f>
        <v>1</v>
      </c>
      <c r="C82">
        <f>IF(VLOOKUP(A82,pHis_IP!G:G,1,FALSE)=A82,1,0)</f>
        <v>1</v>
      </c>
      <c r="D82">
        <f>IF(VLOOKUP(A82,'BE2_Tumor_IAP_E1-4'!C:C,1,FALSE)=A82,1,0)</f>
        <v>1</v>
      </c>
      <c r="E82" s="4">
        <f>VLOOKUP(A82,NME_IP!G:T,14,FALSE)</f>
        <v>323.31</v>
      </c>
    </row>
    <row r="83" spans="1:5" hidden="1" x14ac:dyDescent="0.55000000000000004">
      <c r="A83" s="6" t="s">
        <v>162</v>
      </c>
      <c r="B83" t="e">
        <f>IF(VLOOKUP(A83,NME_IP!G:G,1,FALSE)=A83,1,0)</f>
        <v>#N/A</v>
      </c>
      <c r="C83" t="e">
        <f>IF(VLOOKUP(A83,pHis_IP!G:G,1,FALSE)=A83,1,0)</f>
        <v>#N/A</v>
      </c>
      <c r="D83">
        <f>IF(VLOOKUP(A83,'BE2_Tumor_IAP_E1-4'!C:C,1,FALSE)=A83,1,0)</f>
        <v>1</v>
      </c>
      <c r="E83" t="e">
        <f>VLOOKUP(A83,NME_IP!G:T,14,FALSE)</f>
        <v>#N/A</v>
      </c>
    </row>
    <row r="84" spans="1:5" hidden="1" x14ac:dyDescent="0.55000000000000004">
      <c r="A84" s="6" t="s">
        <v>165</v>
      </c>
      <c r="B84" t="e">
        <f>IF(VLOOKUP(A84,NME_IP!G:G,1,FALSE)=A84,1,0)</f>
        <v>#N/A</v>
      </c>
      <c r="C84" t="e">
        <f>IF(VLOOKUP(A84,pHis_IP!G:G,1,FALSE)=A84,1,0)</f>
        <v>#N/A</v>
      </c>
      <c r="D84">
        <f>IF(VLOOKUP(A84,'BE2_Tumor_IAP_E1-4'!C:C,1,FALSE)=A84,1,0)</f>
        <v>1</v>
      </c>
      <c r="E84" t="e">
        <f>VLOOKUP(A84,NME_IP!G:T,14,FALSE)</f>
        <v>#N/A</v>
      </c>
    </row>
    <row r="85" spans="1:5" hidden="1" x14ac:dyDescent="0.55000000000000004">
      <c r="A85" s="6" t="s">
        <v>168</v>
      </c>
      <c r="B85" t="e">
        <f>IF(VLOOKUP(A85,NME_IP!G:G,1,FALSE)=A85,1,0)</f>
        <v>#N/A</v>
      </c>
      <c r="C85" t="e">
        <f>IF(VLOOKUP(A85,pHis_IP!G:G,1,FALSE)=A85,1,0)</f>
        <v>#N/A</v>
      </c>
      <c r="D85">
        <f>IF(VLOOKUP(A85,'BE2_Tumor_IAP_E1-4'!C:C,1,FALSE)=A85,1,0)</f>
        <v>1</v>
      </c>
      <c r="E85" t="e">
        <f>VLOOKUP(A85,NME_IP!G:T,14,FALSE)</f>
        <v>#N/A</v>
      </c>
    </row>
    <row r="86" spans="1:5" x14ac:dyDescent="0.55000000000000004">
      <c r="A86" s="1" t="s">
        <v>780</v>
      </c>
      <c r="B86">
        <f>IF(VLOOKUP(A86,NME_IP!G:G,1,FALSE)=A86,1,0)</f>
        <v>1</v>
      </c>
      <c r="C86">
        <f>IF(VLOOKUP(A86,pHis_IP!G:G,1,FALSE)=A86,1,0)</f>
        <v>1</v>
      </c>
      <c r="D86">
        <f>IF(VLOOKUP(A86,'BE2_Tumor_IAP_E1-4'!C:C,1,FALSE)=A86,1,0)</f>
        <v>1</v>
      </c>
      <c r="E86" s="4">
        <f>VLOOKUP(A86,NME_IP!G:T,14,FALSE)</f>
        <v>202.03</v>
      </c>
    </row>
    <row r="87" spans="1:5" hidden="1" x14ac:dyDescent="0.55000000000000004">
      <c r="A87" s="6" t="s">
        <v>171</v>
      </c>
      <c r="B87" t="e">
        <f>IF(VLOOKUP(A87,NME_IP!G:G,1,FALSE)=A87,1,0)</f>
        <v>#N/A</v>
      </c>
      <c r="C87" t="e">
        <f>IF(VLOOKUP(A87,pHis_IP!G:G,1,FALSE)=A87,1,0)</f>
        <v>#N/A</v>
      </c>
      <c r="D87">
        <f>IF(VLOOKUP(A87,'BE2_Tumor_IAP_E1-4'!C:C,1,FALSE)=A87,1,0)</f>
        <v>1</v>
      </c>
      <c r="E87" t="e">
        <f>VLOOKUP(A87,NME_IP!G:T,14,FALSE)</f>
        <v>#N/A</v>
      </c>
    </row>
    <row r="88" spans="1:5" hidden="1" x14ac:dyDescent="0.55000000000000004">
      <c r="A88" s="6" t="s">
        <v>3694</v>
      </c>
      <c r="B88" t="e">
        <f>IF(VLOOKUP(A88,NME_IP!G:G,1,FALSE)=A88,1,0)</f>
        <v>#N/A</v>
      </c>
      <c r="C88">
        <f>IF(VLOOKUP(A88,pHis_IP!G:G,1,FALSE)=A88,1,0)</f>
        <v>1</v>
      </c>
      <c r="D88" t="e">
        <f>IF(VLOOKUP(A88,'BE2_Tumor_IAP_E1-4'!C:C,1,FALSE)=A88,1,0)</f>
        <v>#N/A</v>
      </c>
      <c r="E88" t="e">
        <f>VLOOKUP(A88,NME_IP!G:T,14,FALSE)</f>
        <v>#N/A</v>
      </c>
    </row>
    <row r="89" spans="1:5" hidden="1" x14ac:dyDescent="0.55000000000000004">
      <c r="A89" s="6" t="s">
        <v>3697</v>
      </c>
      <c r="B89" t="e">
        <f>IF(VLOOKUP(A89,NME_IP!G:G,1,FALSE)=A89,1,0)</f>
        <v>#N/A</v>
      </c>
      <c r="C89">
        <f>IF(VLOOKUP(A89,pHis_IP!G:G,1,FALSE)=A89,1,0)</f>
        <v>1</v>
      </c>
      <c r="D89" t="e">
        <f>IF(VLOOKUP(A89,'BE2_Tumor_IAP_E1-4'!C:C,1,FALSE)=A89,1,0)</f>
        <v>#N/A</v>
      </c>
      <c r="E89" t="e">
        <f>VLOOKUP(A89,NME_IP!G:T,14,FALSE)</f>
        <v>#N/A</v>
      </c>
    </row>
    <row r="90" spans="1:5" hidden="1" x14ac:dyDescent="0.55000000000000004">
      <c r="A90" s="6" t="s">
        <v>5911</v>
      </c>
      <c r="B90" t="e">
        <f>IF(VLOOKUP(A90,NME_IP!G:G,1,FALSE)=A90,1,0)</f>
        <v>#N/A</v>
      </c>
      <c r="C90" t="e">
        <f>IF(VLOOKUP(A90,pHis_IP!G:G,1,FALSE)=A90,1,0)</f>
        <v>#N/A</v>
      </c>
      <c r="D90">
        <f>IF(VLOOKUP(A90,'BE2_Tumor_IAP_E1-4'!C:C,1,FALSE)=A90,1,0)</f>
        <v>1</v>
      </c>
      <c r="E90" t="e">
        <f>VLOOKUP(A90,NME_IP!G:T,14,FALSE)</f>
        <v>#N/A</v>
      </c>
    </row>
    <row r="91" spans="1:5" hidden="1" x14ac:dyDescent="0.55000000000000004">
      <c r="A91" s="6" t="s">
        <v>3704</v>
      </c>
      <c r="B91" t="e">
        <f>IF(VLOOKUP(A91,NME_IP!G:G,1,FALSE)=A91,1,0)</f>
        <v>#N/A</v>
      </c>
      <c r="C91">
        <f>IF(VLOOKUP(A91,pHis_IP!G:G,1,FALSE)=A91,1,0)</f>
        <v>1</v>
      </c>
      <c r="D91" t="e">
        <f>IF(VLOOKUP(A91,'BE2_Tumor_IAP_E1-4'!C:C,1,FALSE)=A91,1,0)</f>
        <v>#N/A</v>
      </c>
      <c r="E91" t="e">
        <f>VLOOKUP(A91,NME_IP!G:T,14,FALSE)</f>
        <v>#N/A</v>
      </c>
    </row>
    <row r="92" spans="1:5" hidden="1" x14ac:dyDescent="0.55000000000000004">
      <c r="A92" s="6" t="s">
        <v>174</v>
      </c>
      <c r="B92" t="e">
        <f>IF(VLOOKUP(A92,NME_IP!G:G,1,FALSE)=A92,1,0)</f>
        <v>#N/A</v>
      </c>
      <c r="C92" t="e">
        <f>IF(VLOOKUP(A92,pHis_IP!G:G,1,FALSE)=A92,1,0)</f>
        <v>#N/A</v>
      </c>
      <c r="D92">
        <f>IF(VLOOKUP(A92,'BE2_Tumor_IAP_E1-4'!C:C,1,FALSE)=A92,1,0)</f>
        <v>1</v>
      </c>
      <c r="E92" t="e">
        <f>VLOOKUP(A92,NME_IP!G:T,14,FALSE)</f>
        <v>#N/A</v>
      </c>
    </row>
    <row r="93" spans="1:5" hidden="1" x14ac:dyDescent="0.55000000000000004">
      <c r="A93" s="6" t="s">
        <v>177</v>
      </c>
      <c r="B93" t="e">
        <f>IF(VLOOKUP(A93,NME_IP!G:G,1,FALSE)=A93,1,0)</f>
        <v>#N/A</v>
      </c>
      <c r="C93" t="e">
        <f>IF(VLOOKUP(A93,pHis_IP!G:G,1,FALSE)=A93,1,0)</f>
        <v>#N/A</v>
      </c>
      <c r="D93">
        <f>IF(VLOOKUP(A93,'BE2_Tumor_IAP_E1-4'!C:C,1,FALSE)=A93,1,0)</f>
        <v>1</v>
      </c>
      <c r="E93" t="e">
        <f>VLOOKUP(A93,NME_IP!G:T,14,FALSE)</f>
        <v>#N/A</v>
      </c>
    </row>
    <row r="94" spans="1:5" hidden="1" x14ac:dyDescent="0.55000000000000004">
      <c r="A94" s="6" t="s">
        <v>3708</v>
      </c>
      <c r="B94" t="e">
        <f>IF(VLOOKUP(A94,NME_IP!G:G,1,FALSE)=A94,1,0)</f>
        <v>#N/A</v>
      </c>
      <c r="C94">
        <f>IF(VLOOKUP(A94,pHis_IP!G:G,1,FALSE)=A94,1,0)</f>
        <v>1</v>
      </c>
      <c r="D94" t="e">
        <f>IF(VLOOKUP(A94,'BE2_Tumor_IAP_E1-4'!C:C,1,FALSE)=A94,1,0)</f>
        <v>#N/A</v>
      </c>
      <c r="E94" t="e">
        <f>VLOOKUP(A94,NME_IP!G:T,14,FALSE)</f>
        <v>#N/A</v>
      </c>
    </row>
    <row r="95" spans="1:5" hidden="1" x14ac:dyDescent="0.55000000000000004">
      <c r="A95" s="6" t="s">
        <v>180</v>
      </c>
      <c r="B95" t="e">
        <f>IF(VLOOKUP(A95,NME_IP!G:G,1,FALSE)=A95,1,0)</f>
        <v>#N/A</v>
      </c>
      <c r="C95" t="e">
        <f>IF(VLOOKUP(A95,pHis_IP!G:G,1,FALSE)=A95,1,0)</f>
        <v>#N/A</v>
      </c>
      <c r="D95">
        <f>IF(VLOOKUP(A95,'BE2_Tumor_IAP_E1-4'!C:C,1,FALSE)=A95,1,0)</f>
        <v>1</v>
      </c>
      <c r="E95" t="e">
        <f>VLOOKUP(A95,NME_IP!G:T,14,FALSE)</f>
        <v>#N/A</v>
      </c>
    </row>
    <row r="96" spans="1:5" hidden="1" x14ac:dyDescent="0.55000000000000004">
      <c r="A96" s="6" t="s">
        <v>3714</v>
      </c>
      <c r="B96" t="e">
        <f>IF(VLOOKUP(A96,NME_IP!G:G,1,FALSE)=A96,1,0)</f>
        <v>#N/A</v>
      </c>
      <c r="C96">
        <f>IF(VLOOKUP(A96,pHis_IP!G:G,1,FALSE)=A96,1,0)</f>
        <v>1</v>
      </c>
      <c r="D96" t="e">
        <f>IF(VLOOKUP(A96,'BE2_Tumor_IAP_E1-4'!C:C,1,FALSE)=A96,1,0)</f>
        <v>#N/A</v>
      </c>
      <c r="E96" t="e">
        <f>VLOOKUP(A96,NME_IP!G:T,14,FALSE)</f>
        <v>#N/A</v>
      </c>
    </row>
    <row r="97" spans="1:5" hidden="1" x14ac:dyDescent="0.55000000000000004">
      <c r="A97" s="6" t="s">
        <v>183</v>
      </c>
      <c r="B97" t="e">
        <f>IF(VLOOKUP(A97,NME_IP!G:G,1,FALSE)=A97,1,0)</f>
        <v>#N/A</v>
      </c>
      <c r="C97" t="e">
        <f>IF(VLOOKUP(A97,pHis_IP!G:G,1,FALSE)=A97,1,0)</f>
        <v>#N/A</v>
      </c>
      <c r="D97">
        <f>IF(VLOOKUP(A97,'BE2_Tumor_IAP_E1-4'!C:C,1,FALSE)=A97,1,0)</f>
        <v>1</v>
      </c>
      <c r="E97" t="e">
        <f>VLOOKUP(A97,NME_IP!G:T,14,FALSE)</f>
        <v>#N/A</v>
      </c>
    </row>
    <row r="98" spans="1:5" hidden="1" x14ac:dyDescent="0.55000000000000004">
      <c r="A98" s="6" t="s">
        <v>186</v>
      </c>
      <c r="B98" t="e">
        <f>IF(VLOOKUP(A98,NME_IP!G:G,1,FALSE)=A98,1,0)</f>
        <v>#N/A</v>
      </c>
      <c r="C98" t="e">
        <f>IF(VLOOKUP(A98,pHis_IP!G:G,1,FALSE)=A98,1,0)</f>
        <v>#N/A</v>
      </c>
      <c r="D98">
        <f>IF(VLOOKUP(A98,'BE2_Tumor_IAP_E1-4'!C:C,1,FALSE)=A98,1,0)</f>
        <v>1</v>
      </c>
      <c r="E98" t="e">
        <f>VLOOKUP(A98,NME_IP!G:T,14,FALSE)</f>
        <v>#N/A</v>
      </c>
    </row>
    <row r="99" spans="1:5" hidden="1" x14ac:dyDescent="0.55000000000000004">
      <c r="A99" s="6" t="s">
        <v>189</v>
      </c>
      <c r="B99" t="e">
        <f>IF(VLOOKUP(A99,NME_IP!G:G,1,FALSE)=A99,1,0)</f>
        <v>#N/A</v>
      </c>
      <c r="C99" t="e">
        <f>IF(VLOOKUP(A99,pHis_IP!G:G,1,FALSE)=A99,1,0)</f>
        <v>#N/A</v>
      </c>
      <c r="D99">
        <f>IF(VLOOKUP(A99,'BE2_Tumor_IAP_E1-4'!C:C,1,FALSE)=A99,1,0)</f>
        <v>1</v>
      </c>
      <c r="E99" t="e">
        <f>VLOOKUP(A99,NME_IP!G:T,14,FALSE)</f>
        <v>#N/A</v>
      </c>
    </row>
    <row r="100" spans="1:5" hidden="1" x14ac:dyDescent="0.55000000000000004">
      <c r="A100" s="6" t="s">
        <v>3720</v>
      </c>
      <c r="B100" t="e">
        <f>IF(VLOOKUP(A100,NME_IP!G:G,1,FALSE)=A100,1,0)</f>
        <v>#N/A</v>
      </c>
      <c r="C100">
        <f>IF(VLOOKUP(A100,pHis_IP!G:G,1,FALSE)=A100,1,0)</f>
        <v>1</v>
      </c>
      <c r="D100" t="e">
        <f>IF(VLOOKUP(A100,'BE2_Tumor_IAP_E1-4'!C:C,1,FALSE)=A100,1,0)</f>
        <v>#N/A</v>
      </c>
      <c r="E100" t="e">
        <f>VLOOKUP(A100,NME_IP!G:T,14,FALSE)</f>
        <v>#N/A</v>
      </c>
    </row>
    <row r="101" spans="1:5" hidden="1" x14ac:dyDescent="0.55000000000000004">
      <c r="A101" s="6" t="s">
        <v>3729</v>
      </c>
      <c r="B101" t="e">
        <f>IF(VLOOKUP(A101,NME_IP!G:G,1,FALSE)=A101,1,0)</f>
        <v>#N/A</v>
      </c>
      <c r="C101">
        <f>IF(VLOOKUP(A101,pHis_IP!G:G,1,FALSE)=A101,1,0)</f>
        <v>1</v>
      </c>
      <c r="D101" t="e">
        <f>IF(VLOOKUP(A101,'BE2_Tumor_IAP_E1-4'!C:C,1,FALSE)=A101,1,0)</f>
        <v>#N/A</v>
      </c>
      <c r="E101" t="e">
        <f>VLOOKUP(A101,NME_IP!G:T,14,FALSE)</f>
        <v>#N/A</v>
      </c>
    </row>
    <row r="102" spans="1:5" hidden="1" x14ac:dyDescent="0.55000000000000004">
      <c r="A102" s="6" t="s">
        <v>3738</v>
      </c>
      <c r="B102" t="e">
        <f>IF(VLOOKUP(A102,NME_IP!G:G,1,FALSE)=A102,1,0)</f>
        <v>#N/A</v>
      </c>
      <c r="C102">
        <f>IF(VLOOKUP(A102,pHis_IP!G:G,1,FALSE)=A102,1,0)</f>
        <v>1</v>
      </c>
      <c r="D102" t="e">
        <f>IF(VLOOKUP(A102,'BE2_Tumor_IAP_E1-4'!C:C,1,FALSE)=A102,1,0)</f>
        <v>#N/A</v>
      </c>
      <c r="E102" t="e">
        <f>VLOOKUP(A102,NME_IP!G:T,14,FALSE)</f>
        <v>#N/A</v>
      </c>
    </row>
    <row r="103" spans="1:5" hidden="1" x14ac:dyDescent="0.55000000000000004">
      <c r="A103" s="6" t="s">
        <v>192</v>
      </c>
      <c r="B103" t="e">
        <f>IF(VLOOKUP(A103,NME_IP!G:G,1,FALSE)=A103,1,0)</f>
        <v>#N/A</v>
      </c>
      <c r="C103" t="e">
        <f>IF(VLOOKUP(A103,pHis_IP!G:G,1,FALSE)=A103,1,0)</f>
        <v>#N/A</v>
      </c>
      <c r="D103">
        <f>IF(VLOOKUP(A103,'BE2_Tumor_IAP_E1-4'!C:C,1,FALSE)=A103,1,0)</f>
        <v>1</v>
      </c>
      <c r="E103" t="e">
        <f>VLOOKUP(A103,NME_IP!G:T,14,FALSE)</f>
        <v>#N/A</v>
      </c>
    </row>
    <row r="104" spans="1:5" hidden="1" x14ac:dyDescent="0.55000000000000004">
      <c r="A104" s="6" t="s">
        <v>195</v>
      </c>
      <c r="B104" t="e">
        <f>IF(VLOOKUP(A104,NME_IP!G:G,1,FALSE)=A104,1,0)</f>
        <v>#N/A</v>
      </c>
      <c r="C104" t="e">
        <f>IF(VLOOKUP(A104,pHis_IP!G:G,1,FALSE)=A104,1,0)</f>
        <v>#N/A</v>
      </c>
      <c r="D104">
        <f>IF(VLOOKUP(A104,'BE2_Tumor_IAP_E1-4'!C:C,1,FALSE)=A104,1,0)</f>
        <v>1</v>
      </c>
      <c r="E104" t="e">
        <f>VLOOKUP(A104,NME_IP!G:T,14,FALSE)</f>
        <v>#N/A</v>
      </c>
    </row>
    <row r="105" spans="1:5" hidden="1" x14ac:dyDescent="0.55000000000000004">
      <c r="A105" s="6" t="s">
        <v>3746</v>
      </c>
      <c r="B105" t="e">
        <f>IF(VLOOKUP(A105,NME_IP!G:G,1,FALSE)=A105,1,0)</f>
        <v>#N/A</v>
      </c>
      <c r="C105">
        <f>IF(VLOOKUP(A105,pHis_IP!G:G,1,FALSE)=A105,1,0)</f>
        <v>1</v>
      </c>
      <c r="D105" t="e">
        <f>IF(VLOOKUP(A105,'BE2_Tumor_IAP_E1-4'!C:C,1,FALSE)=A105,1,0)</f>
        <v>#N/A</v>
      </c>
      <c r="E105" t="e">
        <f>VLOOKUP(A105,NME_IP!G:T,14,FALSE)</f>
        <v>#N/A</v>
      </c>
    </row>
    <row r="106" spans="1:5" x14ac:dyDescent="0.55000000000000004">
      <c r="A106" s="1" t="s">
        <v>2443</v>
      </c>
      <c r="B106">
        <f>IF(VLOOKUP(A106,NME_IP!G:G,1,FALSE)=A106,1,0)</f>
        <v>1</v>
      </c>
      <c r="C106">
        <f>IF(VLOOKUP(A106,pHis_IP!G:G,1,FALSE)=A106,1,0)</f>
        <v>1</v>
      </c>
      <c r="D106">
        <f>IF(VLOOKUP(A106,'BE2_Tumor_IAP_E1-4'!C:C,1,FALSE)=A106,1,0)</f>
        <v>1</v>
      </c>
      <c r="E106" s="4">
        <f>VLOOKUP(A106,NME_IP!G:T,14,FALSE)</f>
        <v>73.2</v>
      </c>
    </row>
    <row r="107" spans="1:5" hidden="1" x14ac:dyDescent="0.55000000000000004">
      <c r="A107" s="6" t="s">
        <v>3755</v>
      </c>
      <c r="B107" t="e">
        <f>IF(VLOOKUP(A107,NME_IP!G:G,1,FALSE)=A107,1,0)</f>
        <v>#N/A</v>
      </c>
      <c r="C107">
        <f>IF(VLOOKUP(A107,pHis_IP!G:G,1,FALSE)=A107,1,0)</f>
        <v>1</v>
      </c>
      <c r="D107" t="e">
        <f>IF(VLOOKUP(A107,'BE2_Tumor_IAP_E1-4'!C:C,1,FALSE)=A107,1,0)</f>
        <v>#N/A</v>
      </c>
      <c r="E107" t="e">
        <f>VLOOKUP(A107,NME_IP!G:T,14,FALSE)</f>
        <v>#N/A</v>
      </c>
    </row>
    <row r="108" spans="1:5" hidden="1" x14ac:dyDescent="0.55000000000000004">
      <c r="A108" s="6" t="s">
        <v>198</v>
      </c>
      <c r="B108" t="e">
        <f>IF(VLOOKUP(A108,NME_IP!G:G,1,FALSE)=A108,1,0)</f>
        <v>#N/A</v>
      </c>
      <c r="C108" t="e">
        <f>IF(VLOOKUP(A108,pHis_IP!G:G,1,FALSE)=A108,1,0)</f>
        <v>#N/A</v>
      </c>
      <c r="D108">
        <f>IF(VLOOKUP(A108,'BE2_Tumor_IAP_E1-4'!C:C,1,FALSE)=A108,1,0)</f>
        <v>1</v>
      </c>
      <c r="E108" t="e">
        <f>VLOOKUP(A108,NME_IP!G:T,14,FALSE)</f>
        <v>#N/A</v>
      </c>
    </row>
    <row r="109" spans="1:5" hidden="1" x14ac:dyDescent="0.55000000000000004">
      <c r="A109" s="6" t="s">
        <v>201</v>
      </c>
      <c r="B109" t="e">
        <f>IF(VLOOKUP(A109,NME_IP!G:G,1,FALSE)=A109,1,0)</f>
        <v>#N/A</v>
      </c>
      <c r="C109" t="e">
        <f>IF(VLOOKUP(A109,pHis_IP!G:G,1,FALSE)=A109,1,0)</f>
        <v>#N/A</v>
      </c>
      <c r="D109">
        <f>IF(VLOOKUP(A109,'BE2_Tumor_IAP_E1-4'!C:C,1,FALSE)=A109,1,0)</f>
        <v>1</v>
      </c>
      <c r="E109" t="e">
        <f>VLOOKUP(A109,NME_IP!G:T,14,FALSE)</f>
        <v>#N/A</v>
      </c>
    </row>
    <row r="110" spans="1:5" x14ac:dyDescent="0.55000000000000004">
      <c r="A110" s="1" t="s">
        <v>1076</v>
      </c>
      <c r="B110">
        <f>IF(VLOOKUP(A110,NME_IP!G:G,1,FALSE)=A110,1,0)</f>
        <v>1</v>
      </c>
      <c r="C110">
        <f>IF(VLOOKUP(A110,pHis_IP!G:G,1,FALSE)=A110,1,0)</f>
        <v>1</v>
      </c>
      <c r="D110">
        <f>IF(VLOOKUP(A110,'BE2_Tumor_IAP_E1-4'!C:C,1,FALSE)=A110,1,0)</f>
        <v>1</v>
      </c>
      <c r="E110" s="4">
        <f>VLOOKUP(A110,NME_IP!G:T,14,FALSE)</f>
        <v>79.472999999999999</v>
      </c>
    </row>
    <row r="111" spans="1:5" hidden="1" x14ac:dyDescent="0.55000000000000004">
      <c r="A111" s="6" t="s">
        <v>204</v>
      </c>
      <c r="B111" t="e">
        <f>IF(VLOOKUP(A111,NME_IP!G:G,1,FALSE)=A111,1,0)</f>
        <v>#N/A</v>
      </c>
      <c r="C111" t="e">
        <f>IF(VLOOKUP(A111,pHis_IP!G:G,1,FALSE)=A111,1,0)</f>
        <v>#N/A</v>
      </c>
      <c r="D111">
        <f>IF(VLOOKUP(A111,'BE2_Tumor_IAP_E1-4'!C:C,1,FALSE)=A111,1,0)</f>
        <v>1</v>
      </c>
      <c r="E111" t="e">
        <f>VLOOKUP(A111,NME_IP!G:T,14,FALSE)</f>
        <v>#N/A</v>
      </c>
    </row>
    <row r="112" spans="1:5" hidden="1" x14ac:dyDescent="0.55000000000000004">
      <c r="A112" s="6" t="s">
        <v>208</v>
      </c>
      <c r="B112" t="e">
        <f>IF(VLOOKUP(A112,NME_IP!G:G,1,FALSE)=A112,1,0)</f>
        <v>#N/A</v>
      </c>
      <c r="C112" t="e">
        <f>IF(VLOOKUP(A112,pHis_IP!G:G,1,FALSE)=A112,1,0)</f>
        <v>#N/A</v>
      </c>
      <c r="D112">
        <f>IF(VLOOKUP(A112,'BE2_Tumor_IAP_E1-4'!C:C,1,FALSE)=A112,1,0)</f>
        <v>1</v>
      </c>
      <c r="E112" t="e">
        <f>VLOOKUP(A112,NME_IP!G:T,14,FALSE)</f>
        <v>#N/A</v>
      </c>
    </row>
    <row r="113" spans="1:5" hidden="1" x14ac:dyDescent="0.55000000000000004">
      <c r="A113" s="6" t="s">
        <v>3764</v>
      </c>
      <c r="B113" t="e">
        <f>IF(VLOOKUP(A113,NME_IP!G:G,1,FALSE)=A113,1,0)</f>
        <v>#N/A</v>
      </c>
      <c r="C113">
        <f>IF(VLOOKUP(A113,pHis_IP!G:G,1,FALSE)=A113,1,0)</f>
        <v>1</v>
      </c>
      <c r="D113" t="e">
        <f>IF(VLOOKUP(A113,'BE2_Tumor_IAP_E1-4'!C:C,1,FALSE)=A113,1,0)</f>
        <v>#N/A</v>
      </c>
      <c r="E113" t="e">
        <f>VLOOKUP(A113,NME_IP!G:T,14,FALSE)</f>
        <v>#N/A</v>
      </c>
    </row>
    <row r="114" spans="1:5" hidden="1" x14ac:dyDescent="0.55000000000000004">
      <c r="A114" s="6" t="s">
        <v>211</v>
      </c>
      <c r="B114" t="e">
        <f>IF(VLOOKUP(A114,NME_IP!G:G,1,FALSE)=A114,1,0)</f>
        <v>#N/A</v>
      </c>
      <c r="C114" t="e">
        <f>IF(VLOOKUP(A114,pHis_IP!G:G,1,FALSE)=A114,1,0)</f>
        <v>#N/A</v>
      </c>
      <c r="D114">
        <f>IF(VLOOKUP(A114,'BE2_Tumor_IAP_E1-4'!C:C,1,FALSE)=A114,1,0)</f>
        <v>1</v>
      </c>
      <c r="E114" t="e">
        <f>VLOOKUP(A114,NME_IP!G:T,14,FALSE)</f>
        <v>#N/A</v>
      </c>
    </row>
    <row r="115" spans="1:5" hidden="1" x14ac:dyDescent="0.55000000000000004">
      <c r="A115" s="6" t="s">
        <v>3767</v>
      </c>
      <c r="B115" t="e">
        <f>IF(VLOOKUP(A115,NME_IP!G:G,1,FALSE)=A115,1,0)</f>
        <v>#N/A</v>
      </c>
      <c r="C115">
        <f>IF(VLOOKUP(A115,pHis_IP!G:G,1,FALSE)=A115,1,0)</f>
        <v>1</v>
      </c>
      <c r="D115" t="e">
        <f>IF(VLOOKUP(A115,'BE2_Tumor_IAP_E1-4'!C:C,1,FALSE)=A115,1,0)</f>
        <v>#N/A</v>
      </c>
      <c r="E115" t="e">
        <f>VLOOKUP(A115,NME_IP!G:T,14,FALSE)</f>
        <v>#N/A</v>
      </c>
    </row>
    <row r="116" spans="1:5" x14ac:dyDescent="0.55000000000000004">
      <c r="A116" s="1" t="s">
        <v>1106</v>
      </c>
      <c r="B116">
        <f>IF(VLOOKUP(A116,NME_IP!G:G,1,FALSE)=A116,1,0)</f>
        <v>1</v>
      </c>
      <c r="C116">
        <f>IF(VLOOKUP(A116,pHis_IP!G:G,1,FALSE)=A116,1,0)</f>
        <v>1</v>
      </c>
      <c r="D116">
        <f>IF(VLOOKUP(A116,'BE2_Tumor_IAP_E1-4'!C:C,1,FALSE)=A116,1,0)</f>
        <v>1</v>
      </c>
      <c r="E116" s="4">
        <f>VLOOKUP(A116,NME_IP!G:T,14,FALSE)</f>
        <v>22.568999999999999</v>
      </c>
    </row>
    <row r="117" spans="1:5" x14ac:dyDescent="0.55000000000000004">
      <c r="A117" s="1" t="s">
        <v>1115</v>
      </c>
      <c r="B117">
        <f>IF(VLOOKUP(A117,NME_IP!G:G,1,FALSE)=A117,1,0)</f>
        <v>1</v>
      </c>
      <c r="C117">
        <f>IF(VLOOKUP(A117,pHis_IP!G:G,1,FALSE)=A117,1,0)</f>
        <v>1</v>
      </c>
      <c r="D117">
        <f>IF(VLOOKUP(A117,'BE2_Tumor_IAP_E1-4'!C:C,1,FALSE)=A117,1,0)</f>
        <v>1</v>
      </c>
      <c r="E117" s="4">
        <f>VLOOKUP(A117,NME_IP!G:T,14,FALSE)</f>
        <v>115.35</v>
      </c>
    </row>
    <row r="118" spans="1:5" hidden="1" x14ac:dyDescent="0.55000000000000004">
      <c r="A118" s="6" t="s">
        <v>3775</v>
      </c>
      <c r="B118" t="e">
        <f>IF(VLOOKUP(A118,NME_IP!G:G,1,FALSE)=A118,1,0)</f>
        <v>#N/A</v>
      </c>
      <c r="C118">
        <f>IF(VLOOKUP(A118,pHis_IP!G:G,1,FALSE)=A118,1,0)</f>
        <v>1</v>
      </c>
      <c r="D118" t="e">
        <f>IF(VLOOKUP(A118,'BE2_Tumor_IAP_E1-4'!C:C,1,FALSE)=A118,1,0)</f>
        <v>#N/A</v>
      </c>
      <c r="E118" t="e">
        <f>VLOOKUP(A118,NME_IP!G:T,14,FALSE)</f>
        <v>#N/A</v>
      </c>
    </row>
    <row r="119" spans="1:5" x14ac:dyDescent="0.55000000000000004">
      <c r="A119" s="1" t="s">
        <v>1234</v>
      </c>
      <c r="B119">
        <f>IF(VLOOKUP(A119,NME_IP!G:G,1,FALSE)=A119,1,0)</f>
        <v>1</v>
      </c>
      <c r="C119">
        <f>IF(VLOOKUP(A119,pHis_IP!G:G,1,FALSE)=A119,1,0)</f>
        <v>1</v>
      </c>
      <c r="D119">
        <f>IF(VLOOKUP(A119,'BE2_Tumor_IAP_E1-4'!C:C,1,FALSE)=A119,1,0)</f>
        <v>1</v>
      </c>
      <c r="E119" s="4">
        <f>VLOOKUP(A119,NME_IP!G:T,14,FALSE)</f>
        <v>71.652000000000001</v>
      </c>
    </row>
    <row r="120" spans="1:5" hidden="1" x14ac:dyDescent="0.55000000000000004">
      <c r="A120" s="6" t="s">
        <v>215</v>
      </c>
      <c r="B120" t="e">
        <f>IF(VLOOKUP(A120,NME_IP!G:G,1,FALSE)=A120,1,0)</f>
        <v>#N/A</v>
      </c>
      <c r="C120">
        <f>IF(VLOOKUP(A120,pHis_IP!G:G,1,FALSE)=A120,1,0)</f>
        <v>1</v>
      </c>
      <c r="D120">
        <f>IF(VLOOKUP(A120,'BE2_Tumor_IAP_E1-4'!C:C,1,FALSE)=A120,1,0)</f>
        <v>1</v>
      </c>
      <c r="E120" t="e">
        <f>VLOOKUP(A120,NME_IP!G:T,14,FALSE)</f>
        <v>#N/A</v>
      </c>
    </row>
    <row r="121" spans="1:5" hidden="1" x14ac:dyDescent="0.55000000000000004">
      <c r="A121" s="6" t="s">
        <v>3787</v>
      </c>
      <c r="B121" t="e">
        <f>IF(VLOOKUP(A121,NME_IP!G:G,1,FALSE)=A121,1,0)</f>
        <v>#N/A</v>
      </c>
      <c r="C121">
        <f>IF(VLOOKUP(A121,pHis_IP!G:G,1,FALSE)=A121,1,0)</f>
        <v>1</v>
      </c>
      <c r="D121" t="e">
        <f>IF(VLOOKUP(A121,'BE2_Tumor_IAP_E1-4'!C:C,1,FALSE)=A121,1,0)</f>
        <v>#N/A</v>
      </c>
      <c r="E121" t="e">
        <f>VLOOKUP(A121,NME_IP!G:T,14,FALSE)</f>
        <v>#N/A</v>
      </c>
    </row>
    <row r="122" spans="1:5" hidden="1" x14ac:dyDescent="0.55000000000000004">
      <c r="A122" s="6" t="s">
        <v>218</v>
      </c>
      <c r="B122" t="e">
        <f>IF(VLOOKUP(A122,NME_IP!G:G,1,FALSE)=A122,1,0)</f>
        <v>#N/A</v>
      </c>
      <c r="C122" t="e">
        <f>IF(VLOOKUP(A122,pHis_IP!G:G,1,FALSE)=A122,1,0)</f>
        <v>#N/A</v>
      </c>
      <c r="D122">
        <f>IF(VLOOKUP(A122,'BE2_Tumor_IAP_E1-4'!C:C,1,FALSE)=A122,1,0)</f>
        <v>1</v>
      </c>
      <c r="E122" t="e">
        <f>VLOOKUP(A122,NME_IP!G:T,14,FALSE)</f>
        <v>#N/A</v>
      </c>
    </row>
    <row r="123" spans="1:5" hidden="1" x14ac:dyDescent="0.55000000000000004">
      <c r="A123" s="6" t="s">
        <v>3795</v>
      </c>
      <c r="B123" t="e">
        <f>IF(VLOOKUP(A123,NME_IP!G:G,1,FALSE)=A123,1,0)</f>
        <v>#N/A</v>
      </c>
      <c r="C123">
        <f>IF(VLOOKUP(A123,pHis_IP!G:G,1,FALSE)=A123,1,0)</f>
        <v>1</v>
      </c>
      <c r="D123" t="e">
        <f>IF(VLOOKUP(A123,'BE2_Tumor_IAP_E1-4'!C:C,1,FALSE)=A123,1,0)</f>
        <v>#N/A</v>
      </c>
      <c r="E123" t="e">
        <f>VLOOKUP(A123,NME_IP!G:T,14,FALSE)</f>
        <v>#N/A</v>
      </c>
    </row>
    <row r="124" spans="1:5" x14ac:dyDescent="0.55000000000000004">
      <c r="A124" s="1" t="s">
        <v>1237</v>
      </c>
      <c r="B124">
        <f>IF(VLOOKUP(A124,NME_IP!G:G,1,FALSE)=A124,1,0)</f>
        <v>1</v>
      </c>
      <c r="C124">
        <f>IF(VLOOKUP(A124,pHis_IP!G:G,1,FALSE)=A124,1,0)</f>
        <v>1</v>
      </c>
      <c r="D124">
        <f>IF(VLOOKUP(A124,'BE2_Tumor_IAP_E1-4'!C:C,1,FALSE)=A124,1,0)</f>
        <v>1</v>
      </c>
      <c r="E124" s="4">
        <f>VLOOKUP(A124,NME_IP!G:T,14,FALSE)</f>
        <v>140.56</v>
      </c>
    </row>
    <row r="125" spans="1:5" hidden="1" x14ac:dyDescent="0.55000000000000004">
      <c r="A125" s="6" t="s">
        <v>221</v>
      </c>
      <c r="B125" t="e">
        <f>IF(VLOOKUP(A125,NME_IP!G:G,1,FALSE)=A125,1,0)</f>
        <v>#N/A</v>
      </c>
      <c r="C125" t="e">
        <f>IF(VLOOKUP(A125,pHis_IP!G:G,1,FALSE)=A125,1,0)</f>
        <v>#N/A</v>
      </c>
      <c r="D125">
        <f>IF(VLOOKUP(A125,'BE2_Tumor_IAP_E1-4'!C:C,1,FALSE)=A125,1,0)</f>
        <v>1</v>
      </c>
      <c r="E125" t="e">
        <f>VLOOKUP(A125,NME_IP!G:T,14,FALSE)</f>
        <v>#N/A</v>
      </c>
    </row>
    <row r="126" spans="1:5" hidden="1" x14ac:dyDescent="0.55000000000000004">
      <c r="A126" s="6" t="s">
        <v>3804</v>
      </c>
      <c r="B126" t="e">
        <f>IF(VLOOKUP(A126,NME_IP!G:G,1,FALSE)=A126,1,0)</f>
        <v>#N/A</v>
      </c>
      <c r="C126">
        <f>IF(VLOOKUP(A126,pHis_IP!G:G,1,FALSE)=A126,1,0)</f>
        <v>1</v>
      </c>
      <c r="D126" t="e">
        <f>IF(VLOOKUP(A126,'BE2_Tumor_IAP_E1-4'!C:C,1,FALSE)=A126,1,0)</f>
        <v>#N/A</v>
      </c>
      <c r="E126" t="e">
        <f>VLOOKUP(A126,NME_IP!G:T,14,FALSE)</f>
        <v>#N/A</v>
      </c>
    </row>
    <row r="127" spans="1:5" hidden="1" x14ac:dyDescent="0.55000000000000004">
      <c r="A127" s="6" t="s">
        <v>3811</v>
      </c>
      <c r="B127" t="e">
        <f>IF(VLOOKUP(A127,NME_IP!G:G,1,FALSE)=A127,1,0)</f>
        <v>#N/A</v>
      </c>
      <c r="C127">
        <f>IF(VLOOKUP(A127,pHis_IP!G:G,1,FALSE)=A127,1,0)</f>
        <v>1</v>
      </c>
      <c r="D127" t="e">
        <f>IF(VLOOKUP(A127,'BE2_Tumor_IAP_E1-4'!C:C,1,FALSE)=A127,1,0)</f>
        <v>#N/A</v>
      </c>
      <c r="E127" t="e">
        <f>VLOOKUP(A127,NME_IP!G:T,14,FALSE)</f>
        <v>#N/A</v>
      </c>
    </row>
    <row r="128" spans="1:5" hidden="1" x14ac:dyDescent="0.55000000000000004">
      <c r="A128" s="6" t="s">
        <v>3815</v>
      </c>
      <c r="B128" t="e">
        <f>IF(VLOOKUP(A128,NME_IP!G:G,1,FALSE)=A128,1,0)</f>
        <v>#N/A</v>
      </c>
      <c r="C128">
        <f>IF(VLOOKUP(A128,pHis_IP!G:G,1,FALSE)=A128,1,0)</f>
        <v>1</v>
      </c>
      <c r="D128" t="e">
        <f>IF(VLOOKUP(A128,'BE2_Tumor_IAP_E1-4'!C:C,1,FALSE)=A128,1,0)</f>
        <v>#N/A</v>
      </c>
      <c r="E128" t="e">
        <f>VLOOKUP(A128,NME_IP!G:T,14,FALSE)</f>
        <v>#N/A</v>
      </c>
    </row>
    <row r="129" spans="1:5" x14ac:dyDescent="0.55000000000000004">
      <c r="A129" s="1" t="s">
        <v>1246</v>
      </c>
      <c r="B129">
        <f>IF(VLOOKUP(A129,NME_IP!G:G,1,FALSE)=A129,1,0)</f>
        <v>1</v>
      </c>
      <c r="C129">
        <f>IF(VLOOKUP(A129,pHis_IP!G:G,1,FALSE)=A129,1,0)</f>
        <v>1</v>
      </c>
      <c r="D129">
        <f>IF(VLOOKUP(A129,'BE2_Tumor_IAP_E1-4'!C:C,1,FALSE)=A129,1,0)</f>
        <v>1</v>
      </c>
      <c r="E129" s="4">
        <f>VLOOKUP(A129,NME_IP!G:T,14,FALSE)</f>
        <v>85.686000000000007</v>
      </c>
    </row>
    <row r="130" spans="1:5" hidden="1" x14ac:dyDescent="0.55000000000000004">
      <c r="A130" s="6" t="s">
        <v>3823</v>
      </c>
      <c r="B130" t="e">
        <f>IF(VLOOKUP(A130,NME_IP!G:G,1,FALSE)=A130,1,0)</f>
        <v>#N/A</v>
      </c>
      <c r="C130">
        <f>IF(VLOOKUP(A130,pHis_IP!G:G,1,FALSE)=A130,1,0)</f>
        <v>1</v>
      </c>
      <c r="D130" t="e">
        <f>IF(VLOOKUP(A130,'BE2_Tumor_IAP_E1-4'!C:C,1,FALSE)=A130,1,0)</f>
        <v>#N/A</v>
      </c>
      <c r="E130" t="e">
        <f>VLOOKUP(A130,NME_IP!G:T,14,FALSE)</f>
        <v>#N/A</v>
      </c>
    </row>
    <row r="131" spans="1:5" hidden="1" x14ac:dyDescent="0.55000000000000004">
      <c r="A131" s="6" t="s">
        <v>224</v>
      </c>
      <c r="B131" t="e">
        <f>IF(VLOOKUP(A131,NME_IP!G:G,1,FALSE)=A131,1,0)</f>
        <v>#N/A</v>
      </c>
      <c r="C131" t="e">
        <f>IF(VLOOKUP(A131,pHis_IP!G:G,1,FALSE)=A131,1,0)</f>
        <v>#N/A</v>
      </c>
      <c r="D131">
        <f>IF(VLOOKUP(A131,'BE2_Tumor_IAP_E1-4'!C:C,1,FALSE)=A131,1,0)</f>
        <v>1</v>
      </c>
      <c r="E131" t="e">
        <f>VLOOKUP(A131,NME_IP!G:T,14,FALSE)</f>
        <v>#N/A</v>
      </c>
    </row>
    <row r="132" spans="1:5" x14ac:dyDescent="0.55000000000000004">
      <c r="A132" s="1" t="s">
        <v>1322</v>
      </c>
      <c r="B132">
        <f>IF(VLOOKUP(A132,NME_IP!G:G,1,FALSE)=A132,1,0)</f>
        <v>1</v>
      </c>
      <c r="C132">
        <f>IF(VLOOKUP(A132,pHis_IP!G:G,1,FALSE)=A132,1,0)</f>
        <v>1</v>
      </c>
      <c r="D132">
        <f>IF(VLOOKUP(A132,'BE2_Tumor_IAP_E1-4'!C:C,1,FALSE)=A132,1,0)</f>
        <v>1</v>
      </c>
      <c r="E132" s="4">
        <f>VLOOKUP(A132,NME_IP!G:T,14,FALSE)</f>
        <v>111.17</v>
      </c>
    </row>
    <row r="133" spans="1:5" hidden="1" x14ac:dyDescent="0.55000000000000004">
      <c r="A133" s="6" t="s">
        <v>227</v>
      </c>
      <c r="B133" t="e">
        <f>IF(VLOOKUP(A133,NME_IP!G:G,1,FALSE)=A133,1,0)</f>
        <v>#N/A</v>
      </c>
      <c r="C133" t="e">
        <f>IF(VLOOKUP(A133,pHis_IP!G:G,1,FALSE)=A133,1,0)</f>
        <v>#N/A</v>
      </c>
      <c r="D133">
        <f>IF(VLOOKUP(A133,'BE2_Tumor_IAP_E1-4'!C:C,1,FALSE)=A133,1,0)</f>
        <v>1</v>
      </c>
      <c r="E133" t="e">
        <f>VLOOKUP(A133,NME_IP!G:T,14,FALSE)</f>
        <v>#N/A</v>
      </c>
    </row>
    <row r="134" spans="1:5" x14ac:dyDescent="0.55000000000000004">
      <c r="A134" s="1" t="s">
        <v>1325</v>
      </c>
      <c r="B134">
        <f>IF(VLOOKUP(A134,NME_IP!G:G,1,FALSE)=A134,1,0)</f>
        <v>1</v>
      </c>
      <c r="C134">
        <f>IF(VLOOKUP(A134,pHis_IP!G:G,1,FALSE)=A134,1,0)</f>
        <v>1</v>
      </c>
      <c r="D134">
        <f>IF(VLOOKUP(A134,'BE2_Tumor_IAP_E1-4'!C:C,1,FALSE)=A134,1,0)</f>
        <v>1</v>
      </c>
      <c r="E134" s="4">
        <f>VLOOKUP(A134,NME_IP!G:T,14,FALSE)</f>
        <v>24.225000000000001</v>
      </c>
    </row>
    <row r="135" spans="1:5" hidden="1" x14ac:dyDescent="0.55000000000000004">
      <c r="A135" s="6" t="s">
        <v>230</v>
      </c>
      <c r="B135" t="e">
        <f>IF(VLOOKUP(A135,NME_IP!G:G,1,FALSE)=A135,1,0)</f>
        <v>#N/A</v>
      </c>
      <c r="C135" t="e">
        <f>IF(VLOOKUP(A135,pHis_IP!G:G,1,FALSE)=A135,1,0)</f>
        <v>#N/A</v>
      </c>
      <c r="D135">
        <f>IF(VLOOKUP(A135,'BE2_Tumor_IAP_E1-4'!C:C,1,FALSE)=A135,1,0)</f>
        <v>1</v>
      </c>
      <c r="E135" t="e">
        <f>VLOOKUP(A135,NME_IP!G:T,14,FALSE)</f>
        <v>#N/A</v>
      </c>
    </row>
    <row r="136" spans="1:5" hidden="1" x14ac:dyDescent="0.55000000000000004">
      <c r="A136" s="6" t="s">
        <v>233</v>
      </c>
      <c r="B136" t="e">
        <f>IF(VLOOKUP(A136,NME_IP!G:G,1,FALSE)=A136,1,0)</f>
        <v>#N/A</v>
      </c>
      <c r="C136" t="e">
        <f>IF(VLOOKUP(A136,pHis_IP!G:G,1,FALSE)=A136,1,0)</f>
        <v>#N/A</v>
      </c>
      <c r="D136">
        <f>IF(VLOOKUP(A136,'BE2_Tumor_IAP_E1-4'!C:C,1,FALSE)=A136,1,0)</f>
        <v>1</v>
      </c>
      <c r="E136" t="e">
        <f>VLOOKUP(A136,NME_IP!G:T,14,FALSE)</f>
        <v>#N/A</v>
      </c>
    </row>
    <row r="137" spans="1:5" hidden="1" x14ac:dyDescent="0.55000000000000004">
      <c r="A137" s="6" t="s">
        <v>236</v>
      </c>
      <c r="B137" t="e">
        <f>IF(VLOOKUP(A137,NME_IP!G:G,1,FALSE)=A137,1,0)</f>
        <v>#N/A</v>
      </c>
      <c r="C137" t="e">
        <f>IF(VLOOKUP(A137,pHis_IP!G:G,1,FALSE)=A137,1,0)</f>
        <v>#N/A</v>
      </c>
      <c r="D137">
        <f>IF(VLOOKUP(A137,'BE2_Tumor_IAP_E1-4'!C:C,1,FALSE)=A137,1,0)</f>
        <v>1</v>
      </c>
      <c r="E137" t="e">
        <f>VLOOKUP(A137,NME_IP!G:T,14,FALSE)</f>
        <v>#N/A</v>
      </c>
    </row>
    <row r="138" spans="1:5" hidden="1" x14ac:dyDescent="0.55000000000000004">
      <c r="A138" s="6" t="s">
        <v>239</v>
      </c>
      <c r="B138" t="e">
        <f>IF(VLOOKUP(A138,NME_IP!G:G,1,FALSE)=A138,1,0)</f>
        <v>#N/A</v>
      </c>
      <c r="C138" t="e">
        <f>IF(VLOOKUP(A138,pHis_IP!G:G,1,FALSE)=A138,1,0)</f>
        <v>#N/A</v>
      </c>
      <c r="D138">
        <f>IF(VLOOKUP(A138,'BE2_Tumor_IAP_E1-4'!C:C,1,FALSE)=A138,1,0)</f>
        <v>1</v>
      </c>
      <c r="E138" t="e">
        <f>VLOOKUP(A138,NME_IP!G:T,14,FALSE)</f>
        <v>#N/A</v>
      </c>
    </row>
    <row r="139" spans="1:5" hidden="1" x14ac:dyDescent="0.55000000000000004">
      <c r="A139" s="6" t="s">
        <v>242</v>
      </c>
      <c r="B139" t="e">
        <f>IF(VLOOKUP(A139,NME_IP!G:G,1,FALSE)=A139,1,0)</f>
        <v>#N/A</v>
      </c>
      <c r="C139" t="e">
        <f>IF(VLOOKUP(A139,pHis_IP!G:G,1,FALSE)=A139,1,0)</f>
        <v>#N/A</v>
      </c>
      <c r="D139">
        <f>IF(VLOOKUP(A139,'BE2_Tumor_IAP_E1-4'!C:C,1,FALSE)=A139,1,0)</f>
        <v>1</v>
      </c>
      <c r="E139" t="e">
        <f>VLOOKUP(A139,NME_IP!G:T,14,FALSE)</f>
        <v>#N/A</v>
      </c>
    </row>
    <row r="140" spans="1:5" x14ac:dyDescent="0.55000000000000004">
      <c r="A140" s="1" t="s">
        <v>1481</v>
      </c>
      <c r="B140">
        <f>IF(VLOOKUP(A140,NME_IP!G:G,1,FALSE)=A140,1,0)</f>
        <v>1</v>
      </c>
      <c r="C140">
        <f>IF(VLOOKUP(A140,pHis_IP!G:G,1,FALSE)=A140,1,0)</f>
        <v>1</v>
      </c>
      <c r="D140">
        <f>IF(VLOOKUP(A140,'BE2_Tumor_IAP_E1-4'!C:C,1,FALSE)=A140,1,0)</f>
        <v>1</v>
      </c>
      <c r="E140" s="4">
        <f>VLOOKUP(A140,NME_IP!G:T,14,FALSE)</f>
        <v>54.875</v>
      </c>
    </row>
    <row r="141" spans="1:5" x14ac:dyDescent="0.55000000000000004">
      <c r="A141" s="1" t="s">
        <v>1490</v>
      </c>
      <c r="B141">
        <f>IF(VLOOKUP(A141,NME_IP!G:G,1,FALSE)=A141,1,0)</f>
        <v>1</v>
      </c>
      <c r="C141">
        <f>IF(VLOOKUP(A141,pHis_IP!G:G,1,FALSE)=A141,1,0)</f>
        <v>1</v>
      </c>
      <c r="D141">
        <f>IF(VLOOKUP(A141,'BE2_Tumor_IAP_E1-4'!C:C,1,FALSE)=A141,1,0)</f>
        <v>1</v>
      </c>
      <c r="E141" s="4">
        <f>VLOOKUP(A141,NME_IP!G:T,14,FALSE)</f>
        <v>79</v>
      </c>
    </row>
    <row r="142" spans="1:5" hidden="1" x14ac:dyDescent="0.55000000000000004">
      <c r="A142" s="6" t="s">
        <v>3832</v>
      </c>
      <c r="B142" t="e">
        <f>IF(VLOOKUP(A142,NME_IP!G:G,1,FALSE)=A142,1,0)</f>
        <v>#N/A</v>
      </c>
      <c r="C142">
        <f>IF(VLOOKUP(A142,pHis_IP!G:G,1,FALSE)=A142,1,0)</f>
        <v>1</v>
      </c>
      <c r="D142" t="e">
        <f>IF(VLOOKUP(A142,'BE2_Tumor_IAP_E1-4'!C:C,1,FALSE)=A142,1,0)</f>
        <v>#N/A</v>
      </c>
      <c r="E142" t="e">
        <f>VLOOKUP(A142,NME_IP!G:T,14,FALSE)</f>
        <v>#N/A</v>
      </c>
    </row>
    <row r="143" spans="1:5" hidden="1" x14ac:dyDescent="0.55000000000000004">
      <c r="A143" s="6" t="s">
        <v>3835</v>
      </c>
      <c r="B143" t="e">
        <f>IF(VLOOKUP(A143,NME_IP!G:G,1,FALSE)=A143,1,0)</f>
        <v>#N/A</v>
      </c>
      <c r="C143">
        <f>IF(VLOOKUP(A143,pHis_IP!G:G,1,FALSE)=A143,1,0)</f>
        <v>1</v>
      </c>
      <c r="D143" t="e">
        <f>IF(VLOOKUP(A143,'BE2_Tumor_IAP_E1-4'!C:C,1,FALSE)=A143,1,0)</f>
        <v>#N/A</v>
      </c>
      <c r="E143" t="e">
        <f>VLOOKUP(A143,NME_IP!G:T,14,FALSE)</f>
        <v>#N/A</v>
      </c>
    </row>
    <row r="144" spans="1:5" hidden="1" x14ac:dyDescent="0.55000000000000004">
      <c r="A144" s="6" t="s">
        <v>245</v>
      </c>
      <c r="B144" t="e">
        <f>IF(VLOOKUP(A144,NME_IP!G:G,1,FALSE)=A144,1,0)</f>
        <v>#N/A</v>
      </c>
      <c r="C144">
        <f>IF(VLOOKUP(A144,pHis_IP!G:G,1,FALSE)=A144,1,0)</f>
        <v>1</v>
      </c>
      <c r="D144">
        <f>IF(VLOOKUP(A144,'BE2_Tumor_IAP_E1-4'!C:C,1,FALSE)=A144,1,0)</f>
        <v>1</v>
      </c>
      <c r="E144" t="e">
        <f>VLOOKUP(A144,NME_IP!G:T,14,FALSE)</f>
        <v>#N/A</v>
      </c>
    </row>
    <row r="145" spans="1:5" hidden="1" x14ac:dyDescent="0.55000000000000004">
      <c r="A145" s="6" t="s">
        <v>249</v>
      </c>
      <c r="B145" t="e">
        <f>IF(VLOOKUP(A145,NME_IP!G:G,1,FALSE)=A145,1,0)</f>
        <v>#N/A</v>
      </c>
      <c r="C145" t="e">
        <f>IF(VLOOKUP(A145,pHis_IP!G:G,1,FALSE)=A145,1,0)</f>
        <v>#N/A</v>
      </c>
      <c r="D145">
        <f>IF(VLOOKUP(A145,'BE2_Tumor_IAP_E1-4'!C:C,1,FALSE)=A145,1,0)</f>
        <v>1</v>
      </c>
      <c r="E145" t="e">
        <f>VLOOKUP(A145,NME_IP!G:T,14,FALSE)</f>
        <v>#N/A</v>
      </c>
    </row>
    <row r="146" spans="1:5" hidden="1" x14ac:dyDescent="0.55000000000000004">
      <c r="A146" s="6" t="s">
        <v>252</v>
      </c>
      <c r="B146" t="e">
        <f>IF(VLOOKUP(A146,NME_IP!G:G,1,FALSE)=A146,1,0)</f>
        <v>#N/A</v>
      </c>
      <c r="C146" t="e">
        <f>IF(VLOOKUP(A146,pHis_IP!G:G,1,FALSE)=A146,1,0)</f>
        <v>#N/A</v>
      </c>
      <c r="D146">
        <f>IF(VLOOKUP(A146,'BE2_Tumor_IAP_E1-4'!C:C,1,FALSE)=A146,1,0)</f>
        <v>1</v>
      </c>
      <c r="E146" t="e">
        <f>VLOOKUP(A146,NME_IP!G:T,14,FALSE)</f>
        <v>#N/A</v>
      </c>
    </row>
    <row r="147" spans="1:5" hidden="1" x14ac:dyDescent="0.55000000000000004">
      <c r="A147" s="6" t="s">
        <v>255</v>
      </c>
      <c r="B147" t="e">
        <f>IF(VLOOKUP(A147,NME_IP!G:G,1,FALSE)=A147,1,0)</f>
        <v>#N/A</v>
      </c>
      <c r="C147" t="e">
        <f>IF(VLOOKUP(A147,pHis_IP!G:G,1,FALSE)=A147,1,0)</f>
        <v>#N/A</v>
      </c>
      <c r="D147">
        <f>IF(VLOOKUP(A147,'BE2_Tumor_IAP_E1-4'!C:C,1,FALSE)=A147,1,0)</f>
        <v>1</v>
      </c>
      <c r="E147" t="e">
        <f>VLOOKUP(A147,NME_IP!G:T,14,FALSE)</f>
        <v>#N/A</v>
      </c>
    </row>
    <row r="148" spans="1:5" x14ac:dyDescent="0.55000000000000004">
      <c r="A148" s="1" t="s">
        <v>1496</v>
      </c>
      <c r="B148">
        <f>IF(VLOOKUP(A148,NME_IP!G:G,1,FALSE)=A148,1,0)</f>
        <v>1</v>
      </c>
      <c r="C148">
        <f>IF(VLOOKUP(A148,pHis_IP!G:G,1,FALSE)=A148,1,0)</f>
        <v>1</v>
      </c>
      <c r="D148">
        <f>IF(VLOOKUP(A148,'BE2_Tumor_IAP_E1-4'!C:C,1,FALSE)=A148,1,0)</f>
        <v>1</v>
      </c>
      <c r="E148" s="4">
        <f>VLOOKUP(A148,NME_IP!G:T,14,FALSE)</f>
        <v>49.055</v>
      </c>
    </row>
    <row r="149" spans="1:5" x14ac:dyDescent="0.55000000000000004">
      <c r="A149" s="1" t="s">
        <v>1509</v>
      </c>
      <c r="B149">
        <f>IF(VLOOKUP(A149,NME_IP!G:G,1,FALSE)=A149,1,0)</f>
        <v>1</v>
      </c>
      <c r="C149">
        <f>IF(VLOOKUP(A149,pHis_IP!G:G,1,FALSE)=A149,1,0)</f>
        <v>1</v>
      </c>
      <c r="D149">
        <f>IF(VLOOKUP(A149,'BE2_Tumor_IAP_E1-4'!C:C,1,FALSE)=A149,1,0)</f>
        <v>1</v>
      </c>
      <c r="E149" s="4">
        <f>VLOOKUP(A149,NME_IP!G:T,14,FALSE)</f>
        <v>79.763999999999996</v>
      </c>
    </row>
    <row r="150" spans="1:5" hidden="1" x14ac:dyDescent="0.55000000000000004">
      <c r="A150" s="6" t="s">
        <v>261</v>
      </c>
      <c r="B150" t="e">
        <f>IF(VLOOKUP(A150,NME_IP!G:G,1,FALSE)=A150,1,0)</f>
        <v>#N/A</v>
      </c>
      <c r="C150" t="e">
        <f>IF(VLOOKUP(A150,pHis_IP!G:G,1,FALSE)=A150,1,0)</f>
        <v>#N/A</v>
      </c>
      <c r="D150">
        <f>IF(VLOOKUP(A150,'BE2_Tumor_IAP_E1-4'!C:C,1,FALSE)=A150,1,0)</f>
        <v>1</v>
      </c>
      <c r="E150" t="e">
        <f>VLOOKUP(A150,NME_IP!G:T,14,FALSE)</f>
        <v>#N/A</v>
      </c>
    </row>
    <row r="151" spans="1:5" hidden="1" x14ac:dyDescent="0.55000000000000004">
      <c r="A151" s="6" t="s">
        <v>264</v>
      </c>
      <c r="B151" t="e">
        <f>IF(VLOOKUP(A151,NME_IP!G:G,1,FALSE)=A151,1,0)</f>
        <v>#N/A</v>
      </c>
      <c r="C151" t="e">
        <f>IF(VLOOKUP(A151,pHis_IP!G:G,1,FALSE)=A151,1,0)</f>
        <v>#N/A</v>
      </c>
      <c r="D151">
        <f>IF(VLOOKUP(A151,'BE2_Tumor_IAP_E1-4'!C:C,1,FALSE)=A151,1,0)</f>
        <v>1</v>
      </c>
      <c r="E151" t="e">
        <f>VLOOKUP(A151,NME_IP!G:T,14,FALSE)</f>
        <v>#N/A</v>
      </c>
    </row>
    <row r="152" spans="1:5" hidden="1" x14ac:dyDescent="0.55000000000000004">
      <c r="A152" s="6" t="s">
        <v>3849</v>
      </c>
      <c r="B152" t="e">
        <f>IF(VLOOKUP(A152,NME_IP!G:G,1,FALSE)=A152,1,0)</f>
        <v>#N/A</v>
      </c>
      <c r="C152">
        <f>IF(VLOOKUP(A152,pHis_IP!G:G,1,FALSE)=A152,1,0)</f>
        <v>1</v>
      </c>
      <c r="D152" t="e">
        <f>IF(VLOOKUP(A152,'BE2_Tumor_IAP_E1-4'!C:C,1,FALSE)=A152,1,0)</f>
        <v>#N/A</v>
      </c>
      <c r="E152" t="e">
        <f>VLOOKUP(A152,NME_IP!G:T,14,FALSE)</f>
        <v>#N/A</v>
      </c>
    </row>
    <row r="153" spans="1:5" hidden="1" x14ac:dyDescent="0.55000000000000004">
      <c r="A153" s="6" t="s">
        <v>267</v>
      </c>
      <c r="B153" t="e">
        <f>IF(VLOOKUP(A153,NME_IP!G:G,1,FALSE)=A153,1,0)</f>
        <v>#N/A</v>
      </c>
      <c r="C153" t="e">
        <f>IF(VLOOKUP(A153,pHis_IP!G:G,1,FALSE)=A153,1,0)</f>
        <v>#N/A</v>
      </c>
      <c r="D153">
        <f>IF(VLOOKUP(A153,'BE2_Tumor_IAP_E1-4'!C:C,1,FALSE)=A153,1,0)</f>
        <v>1</v>
      </c>
      <c r="E153" t="e">
        <f>VLOOKUP(A153,NME_IP!G:T,14,FALSE)</f>
        <v>#N/A</v>
      </c>
    </row>
    <row r="154" spans="1:5" hidden="1" x14ac:dyDescent="0.55000000000000004">
      <c r="A154" s="6" t="s">
        <v>270</v>
      </c>
      <c r="B154" t="e">
        <f>IF(VLOOKUP(A154,NME_IP!G:G,1,FALSE)=A154,1,0)</f>
        <v>#N/A</v>
      </c>
      <c r="C154" t="e">
        <f>IF(VLOOKUP(A154,pHis_IP!G:G,1,FALSE)=A154,1,0)</f>
        <v>#N/A</v>
      </c>
      <c r="D154">
        <f>IF(VLOOKUP(A154,'BE2_Tumor_IAP_E1-4'!C:C,1,FALSE)=A154,1,0)</f>
        <v>1</v>
      </c>
      <c r="E154" t="e">
        <f>VLOOKUP(A154,NME_IP!G:T,14,FALSE)</f>
        <v>#N/A</v>
      </c>
    </row>
    <row r="155" spans="1:5" hidden="1" x14ac:dyDescent="0.55000000000000004">
      <c r="A155" s="6" t="s">
        <v>3857</v>
      </c>
      <c r="B155" t="e">
        <f>IF(VLOOKUP(A155,NME_IP!G:G,1,FALSE)=A155,1,0)</f>
        <v>#N/A</v>
      </c>
      <c r="C155">
        <f>IF(VLOOKUP(A155,pHis_IP!G:G,1,FALSE)=A155,1,0)</f>
        <v>1</v>
      </c>
      <c r="D155" t="e">
        <f>IF(VLOOKUP(A155,'BE2_Tumor_IAP_E1-4'!C:C,1,FALSE)=A155,1,0)</f>
        <v>#N/A</v>
      </c>
      <c r="E155" t="e">
        <f>VLOOKUP(A155,NME_IP!G:T,14,FALSE)</f>
        <v>#N/A</v>
      </c>
    </row>
    <row r="156" spans="1:5" hidden="1" x14ac:dyDescent="0.55000000000000004">
      <c r="A156" s="6" t="s">
        <v>273</v>
      </c>
      <c r="B156" t="e">
        <f>IF(VLOOKUP(A156,NME_IP!G:G,1,FALSE)=A156,1,0)</f>
        <v>#N/A</v>
      </c>
      <c r="C156" t="e">
        <f>IF(VLOOKUP(A156,pHis_IP!G:G,1,FALSE)=A156,1,0)</f>
        <v>#N/A</v>
      </c>
      <c r="D156">
        <f>IF(VLOOKUP(A156,'BE2_Tumor_IAP_E1-4'!C:C,1,FALSE)=A156,1,0)</f>
        <v>1</v>
      </c>
      <c r="E156" t="e">
        <f>VLOOKUP(A156,NME_IP!G:T,14,FALSE)</f>
        <v>#N/A</v>
      </c>
    </row>
    <row r="157" spans="1:5" hidden="1" x14ac:dyDescent="0.55000000000000004">
      <c r="A157" s="6" t="s">
        <v>276</v>
      </c>
      <c r="B157" t="e">
        <f>IF(VLOOKUP(A157,NME_IP!G:G,1,FALSE)=A157,1,0)</f>
        <v>#N/A</v>
      </c>
      <c r="C157" t="e">
        <f>IF(VLOOKUP(A157,pHis_IP!G:G,1,FALSE)=A157,1,0)</f>
        <v>#N/A</v>
      </c>
      <c r="D157">
        <f>IF(VLOOKUP(A157,'BE2_Tumor_IAP_E1-4'!C:C,1,FALSE)=A157,1,0)</f>
        <v>1</v>
      </c>
      <c r="E157" t="e">
        <f>VLOOKUP(A157,NME_IP!G:T,14,FALSE)</f>
        <v>#N/A</v>
      </c>
    </row>
    <row r="158" spans="1:5" hidden="1" x14ac:dyDescent="0.55000000000000004">
      <c r="A158" s="6" t="s">
        <v>280</v>
      </c>
      <c r="B158" t="e">
        <f>IF(VLOOKUP(A158,NME_IP!G:G,1,FALSE)=A158,1,0)</f>
        <v>#N/A</v>
      </c>
      <c r="C158" t="e">
        <f>IF(VLOOKUP(A158,pHis_IP!G:G,1,FALSE)=A158,1,0)</f>
        <v>#N/A</v>
      </c>
      <c r="D158">
        <f>IF(VLOOKUP(A158,'BE2_Tumor_IAP_E1-4'!C:C,1,FALSE)=A158,1,0)</f>
        <v>1</v>
      </c>
      <c r="E158" t="e">
        <f>VLOOKUP(A158,NME_IP!G:T,14,FALSE)</f>
        <v>#N/A</v>
      </c>
    </row>
    <row r="159" spans="1:5" hidden="1" x14ac:dyDescent="0.55000000000000004">
      <c r="A159" s="6" t="s">
        <v>283</v>
      </c>
      <c r="B159" t="e">
        <f>IF(VLOOKUP(A159,NME_IP!G:G,1,FALSE)=A159,1,0)</f>
        <v>#N/A</v>
      </c>
      <c r="C159" t="e">
        <f>IF(VLOOKUP(A159,pHis_IP!G:G,1,FALSE)=A159,1,0)</f>
        <v>#N/A</v>
      </c>
      <c r="D159">
        <f>IF(VLOOKUP(A159,'BE2_Tumor_IAP_E1-4'!C:C,1,FALSE)=A159,1,0)</f>
        <v>1</v>
      </c>
      <c r="E159" t="e">
        <f>VLOOKUP(A159,NME_IP!G:T,14,FALSE)</f>
        <v>#N/A</v>
      </c>
    </row>
    <row r="160" spans="1:5" hidden="1" x14ac:dyDescent="0.55000000000000004">
      <c r="A160" s="6" t="s">
        <v>286</v>
      </c>
      <c r="B160" t="e">
        <f>IF(VLOOKUP(A160,NME_IP!G:G,1,FALSE)=A160,1,0)</f>
        <v>#N/A</v>
      </c>
      <c r="C160" t="e">
        <f>IF(VLOOKUP(A160,pHis_IP!G:G,1,FALSE)=A160,1,0)</f>
        <v>#N/A</v>
      </c>
      <c r="D160">
        <f>IF(VLOOKUP(A160,'BE2_Tumor_IAP_E1-4'!C:C,1,FALSE)=A160,1,0)</f>
        <v>1</v>
      </c>
      <c r="E160" t="e">
        <f>VLOOKUP(A160,NME_IP!G:T,14,FALSE)</f>
        <v>#N/A</v>
      </c>
    </row>
    <row r="161" spans="1:5" hidden="1" x14ac:dyDescent="0.55000000000000004">
      <c r="A161" s="6" t="s">
        <v>289</v>
      </c>
      <c r="B161" t="e">
        <f>IF(VLOOKUP(A161,NME_IP!G:G,1,FALSE)=A161,1,0)</f>
        <v>#N/A</v>
      </c>
      <c r="C161" t="e">
        <f>IF(VLOOKUP(A161,pHis_IP!G:G,1,FALSE)=A161,1,0)</f>
        <v>#N/A</v>
      </c>
      <c r="D161">
        <f>IF(VLOOKUP(A161,'BE2_Tumor_IAP_E1-4'!C:C,1,FALSE)=A161,1,0)</f>
        <v>1</v>
      </c>
      <c r="E161" t="e">
        <f>VLOOKUP(A161,NME_IP!G:T,14,FALSE)</f>
        <v>#N/A</v>
      </c>
    </row>
    <row r="162" spans="1:5" hidden="1" x14ac:dyDescent="0.55000000000000004">
      <c r="A162" s="6" t="s">
        <v>292</v>
      </c>
      <c r="B162" t="e">
        <f>IF(VLOOKUP(A162,NME_IP!G:G,1,FALSE)=A162,1,0)</f>
        <v>#N/A</v>
      </c>
      <c r="C162" t="e">
        <f>IF(VLOOKUP(A162,pHis_IP!G:G,1,FALSE)=A162,1,0)</f>
        <v>#N/A</v>
      </c>
      <c r="D162">
        <f>IF(VLOOKUP(A162,'BE2_Tumor_IAP_E1-4'!C:C,1,FALSE)=A162,1,0)</f>
        <v>1</v>
      </c>
      <c r="E162" t="e">
        <f>VLOOKUP(A162,NME_IP!G:T,14,FALSE)</f>
        <v>#N/A</v>
      </c>
    </row>
    <row r="163" spans="1:5" hidden="1" x14ac:dyDescent="0.55000000000000004">
      <c r="A163" s="6" t="s">
        <v>295</v>
      </c>
      <c r="B163" t="e">
        <f>IF(VLOOKUP(A163,NME_IP!G:G,1,FALSE)=A163,1,0)</f>
        <v>#N/A</v>
      </c>
      <c r="C163" t="e">
        <f>IF(VLOOKUP(A163,pHis_IP!G:G,1,FALSE)=A163,1,0)</f>
        <v>#N/A</v>
      </c>
      <c r="D163">
        <f>IF(VLOOKUP(A163,'BE2_Tumor_IAP_E1-4'!C:C,1,FALSE)=A163,1,0)</f>
        <v>1</v>
      </c>
      <c r="E163" t="e">
        <f>VLOOKUP(A163,NME_IP!G:T,14,FALSE)</f>
        <v>#N/A</v>
      </c>
    </row>
    <row r="164" spans="1:5" hidden="1" x14ac:dyDescent="0.55000000000000004">
      <c r="A164" s="6" t="s">
        <v>298</v>
      </c>
      <c r="B164" t="e">
        <f>IF(VLOOKUP(A164,NME_IP!G:G,1,FALSE)=A164,1,0)</f>
        <v>#N/A</v>
      </c>
      <c r="C164" t="e">
        <f>IF(VLOOKUP(A164,pHis_IP!G:G,1,FALSE)=A164,1,0)</f>
        <v>#N/A</v>
      </c>
      <c r="D164">
        <f>IF(VLOOKUP(A164,'BE2_Tumor_IAP_E1-4'!C:C,1,FALSE)=A164,1,0)</f>
        <v>1</v>
      </c>
      <c r="E164" t="e">
        <f>VLOOKUP(A164,NME_IP!G:T,14,FALSE)</f>
        <v>#N/A</v>
      </c>
    </row>
    <row r="165" spans="1:5" hidden="1" x14ac:dyDescent="0.55000000000000004">
      <c r="A165" s="6" t="s">
        <v>301</v>
      </c>
      <c r="B165" t="e">
        <f>IF(VLOOKUP(A165,NME_IP!G:G,1,FALSE)=A165,1,0)</f>
        <v>#N/A</v>
      </c>
      <c r="C165" t="e">
        <f>IF(VLOOKUP(A165,pHis_IP!G:G,1,FALSE)=A165,1,0)</f>
        <v>#N/A</v>
      </c>
      <c r="D165">
        <f>IF(VLOOKUP(A165,'BE2_Tumor_IAP_E1-4'!C:C,1,FALSE)=A165,1,0)</f>
        <v>1</v>
      </c>
      <c r="E165" t="e">
        <f>VLOOKUP(A165,NME_IP!G:T,14,FALSE)</f>
        <v>#N/A</v>
      </c>
    </row>
    <row r="166" spans="1:5" x14ac:dyDescent="0.55000000000000004">
      <c r="A166" s="1" t="s">
        <v>1512</v>
      </c>
      <c r="B166">
        <f>IF(VLOOKUP(A166,NME_IP!G:G,1,FALSE)=A166,1,0)</f>
        <v>1</v>
      </c>
      <c r="C166">
        <f>IF(VLOOKUP(A166,pHis_IP!G:G,1,FALSE)=A166,1,0)</f>
        <v>1</v>
      </c>
      <c r="D166">
        <f>IF(VLOOKUP(A166,'BE2_Tumor_IAP_E1-4'!C:C,1,FALSE)=A166,1,0)</f>
        <v>1</v>
      </c>
      <c r="E166" s="4">
        <f>VLOOKUP(A166,NME_IP!G:T,14,FALSE)</f>
        <v>31.408000000000001</v>
      </c>
    </row>
    <row r="167" spans="1:5" hidden="1" x14ac:dyDescent="0.55000000000000004">
      <c r="A167" s="6" t="s">
        <v>304</v>
      </c>
      <c r="B167" t="e">
        <f>IF(VLOOKUP(A167,NME_IP!G:G,1,FALSE)=A167,1,0)</f>
        <v>#N/A</v>
      </c>
      <c r="C167" t="e">
        <f>IF(VLOOKUP(A167,pHis_IP!G:G,1,FALSE)=A167,1,0)</f>
        <v>#N/A</v>
      </c>
      <c r="D167">
        <f>IF(VLOOKUP(A167,'BE2_Tumor_IAP_E1-4'!C:C,1,FALSE)=A167,1,0)</f>
        <v>1</v>
      </c>
      <c r="E167" t="e">
        <f>VLOOKUP(A167,NME_IP!G:T,14,FALSE)</f>
        <v>#N/A</v>
      </c>
    </row>
    <row r="168" spans="1:5" hidden="1" x14ac:dyDescent="0.55000000000000004">
      <c r="A168" s="6" t="s">
        <v>307</v>
      </c>
      <c r="B168" t="e">
        <f>IF(VLOOKUP(A168,NME_IP!G:G,1,FALSE)=A168,1,0)</f>
        <v>#N/A</v>
      </c>
      <c r="C168" t="e">
        <f>IF(VLOOKUP(A168,pHis_IP!G:G,1,FALSE)=A168,1,0)</f>
        <v>#N/A</v>
      </c>
      <c r="D168">
        <f>IF(VLOOKUP(A168,'BE2_Tumor_IAP_E1-4'!C:C,1,FALSE)=A168,1,0)</f>
        <v>1</v>
      </c>
      <c r="E168" t="e">
        <f>VLOOKUP(A168,NME_IP!G:T,14,FALSE)</f>
        <v>#N/A</v>
      </c>
    </row>
    <row r="169" spans="1:5" hidden="1" x14ac:dyDescent="0.55000000000000004">
      <c r="A169" s="6" t="s">
        <v>310</v>
      </c>
      <c r="B169" t="e">
        <f>IF(VLOOKUP(A169,NME_IP!G:G,1,FALSE)=A169,1,0)</f>
        <v>#N/A</v>
      </c>
      <c r="C169" t="e">
        <f>IF(VLOOKUP(A169,pHis_IP!G:G,1,FALSE)=A169,1,0)</f>
        <v>#N/A</v>
      </c>
      <c r="D169">
        <f>IF(VLOOKUP(A169,'BE2_Tumor_IAP_E1-4'!C:C,1,FALSE)=A169,1,0)</f>
        <v>1</v>
      </c>
      <c r="E169" t="e">
        <f>VLOOKUP(A169,NME_IP!G:T,14,FALSE)</f>
        <v>#N/A</v>
      </c>
    </row>
    <row r="170" spans="1:5" hidden="1" x14ac:dyDescent="0.55000000000000004">
      <c r="A170" s="6" t="s">
        <v>3865</v>
      </c>
      <c r="B170" t="e">
        <f>IF(VLOOKUP(A170,NME_IP!G:G,1,FALSE)=A170,1,0)</f>
        <v>#N/A</v>
      </c>
      <c r="C170">
        <f>IF(VLOOKUP(A170,pHis_IP!G:G,1,FALSE)=A170,1,0)</f>
        <v>1</v>
      </c>
      <c r="D170" t="e">
        <f>IF(VLOOKUP(A170,'BE2_Tumor_IAP_E1-4'!C:C,1,FALSE)=A170,1,0)</f>
        <v>#N/A</v>
      </c>
      <c r="E170" t="e">
        <f>VLOOKUP(A170,NME_IP!G:T,14,FALSE)</f>
        <v>#N/A</v>
      </c>
    </row>
    <row r="171" spans="1:5" x14ac:dyDescent="0.55000000000000004">
      <c r="A171" s="1" t="s">
        <v>1518</v>
      </c>
      <c r="B171">
        <f>IF(VLOOKUP(A171,NME_IP!G:G,1,FALSE)=A171,1,0)</f>
        <v>1</v>
      </c>
      <c r="C171">
        <f>IF(VLOOKUP(A171,pHis_IP!G:G,1,FALSE)=A171,1,0)</f>
        <v>1</v>
      </c>
      <c r="D171">
        <f>IF(VLOOKUP(A171,'BE2_Tumor_IAP_E1-4'!C:C,1,FALSE)=A171,1,0)</f>
        <v>1</v>
      </c>
      <c r="E171" s="4">
        <f>VLOOKUP(A171,NME_IP!G:T,14,FALSE)</f>
        <v>30.849</v>
      </c>
    </row>
    <row r="172" spans="1:5" hidden="1" x14ac:dyDescent="0.55000000000000004">
      <c r="A172" s="6" t="s">
        <v>313</v>
      </c>
      <c r="B172" t="e">
        <f>IF(VLOOKUP(A172,NME_IP!G:G,1,FALSE)=A172,1,0)</f>
        <v>#N/A</v>
      </c>
      <c r="C172" t="e">
        <f>IF(VLOOKUP(A172,pHis_IP!G:G,1,FALSE)=A172,1,0)</f>
        <v>#N/A</v>
      </c>
      <c r="D172">
        <f>IF(VLOOKUP(A172,'BE2_Tumor_IAP_E1-4'!C:C,1,FALSE)=A172,1,0)</f>
        <v>1</v>
      </c>
      <c r="E172" t="e">
        <f>VLOOKUP(A172,NME_IP!G:T,14,FALSE)</f>
        <v>#N/A</v>
      </c>
    </row>
    <row r="173" spans="1:5" hidden="1" x14ac:dyDescent="0.55000000000000004">
      <c r="A173" s="6" t="s">
        <v>316</v>
      </c>
      <c r="B173" t="e">
        <f>IF(VLOOKUP(A173,NME_IP!G:G,1,FALSE)=A173,1,0)</f>
        <v>#N/A</v>
      </c>
      <c r="C173" t="e">
        <f>IF(VLOOKUP(A173,pHis_IP!G:G,1,FALSE)=A173,1,0)</f>
        <v>#N/A</v>
      </c>
      <c r="D173">
        <f>IF(VLOOKUP(A173,'BE2_Tumor_IAP_E1-4'!C:C,1,FALSE)=A173,1,0)</f>
        <v>1</v>
      </c>
      <c r="E173" t="e">
        <f>VLOOKUP(A173,NME_IP!G:T,14,FALSE)</f>
        <v>#N/A</v>
      </c>
    </row>
    <row r="174" spans="1:5" hidden="1" x14ac:dyDescent="0.55000000000000004">
      <c r="A174" s="6" t="s">
        <v>3870</v>
      </c>
      <c r="B174" t="e">
        <f>IF(VLOOKUP(A174,NME_IP!G:G,1,FALSE)=A174,1,0)</f>
        <v>#N/A</v>
      </c>
      <c r="C174">
        <f>IF(VLOOKUP(A174,pHis_IP!G:G,1,FALSE)=A174,1,0)</f>
        <v>1</v>
      </c>
      <c r="D174" t="e">
        <f>IF(VLOOKUP(A174,'BE2_Tumor_IAP_E1-4'!C:C,1,FALSE)=A174,1,0)</f>
        <v>#N/A</v>
      </c>
      <c r="E174" t="e">
        <f>VLOOKUP(A174,NME_IP!G:T,14,FALSE)</f>
        <v>#N/A</v>
      </c>
    </row>
    <row r="175" spans="1:5" hidden="1" x14ac:dyDescent="0.55000000000000004">
      <c r="A175" s="6" t="s">
        <v>319</v>
      </c>
      <c r="B175" t="e">
        <f>IF(VLOOKUP(A175,NME_IP!G:G,1,FALSE)=A175,1,0)</f>
        <v>#N/A</v>
      </c>
      <c r="C175" t="e">
        <f>IF(VLOOKUP(A175,pHis_IP!G:G,1,FALSE)=A175,1,0)</f>
        <v>#N/A</v>
      </c>
      <c r="D175">
        <f>IF(VLOOKUP(A175,'BE2_Tumor_IAP_E1-4'!C:C,1,FALSE)=A175,1,0)</f>
        <v>1</v>
      </c>
      <c r="E175" t="e">
        <f>VLOOKUP(A175,NME_IP!G:T,14,FALSE)</f>
        <v>#N/A</v>
      </c>
    </row>
    <row r="176" spans="1:5" x14ac:dyDescent="0.55000000000000004">
      <c r="A176" s="1" t="s">
        <v>1521</v>
      </c>
      <c r="B176">
        <f>IF(VLOOKUP(A176,NME_IP!G:G,1,FALSE)=A176,1,0)</f>
        <v>1</v>
      </c>
      <c r="C176">
        <f>IF(VLOOKUP(A176,pHis_IP!G:G,1,FALSE)=A176,1,0)</f>
        <v>1</v>
      </c>
      <c r="D176">
        <f>IF(VLOOKUP(A176,'BE2_Tumor_IAP_E1-4'!C:C,1,FALSE)=A176,1,0)</f>
        <v>1</v>
      </c>
      <c r="E176" s="4">
        <f>VLOOKUP(A176,NME_IP!G:T,14,FALSE)</f>
        <v>142.32</v>
      </c>
    </row>
    <row r="177" spans="1:6" hidden="1" x14ac:dyDescent="0.55000000000000004">
      <c r="A177" s="6" t="s">
        <v>3879</v>
      </c>
      <c r="B177" t="e">
        <f>IF(VLOOKUP(A177,NME_IP!G:G,1,FALSE)=A177,1,0)</f>
        <v>#N/A</v>
      </c>
      <c r="C177">
        <f>IF(VLOOKUP(A177,pHis_IP!G:G,1,FALSE)=A177,1,0)</f>
        <v>1</v>
      </c>
      <c r="D177" t="e">
        <f>IF(VLOOKUP(A177,'BE2_Tumor_IAP_E1-4'!C:C,1,FALSE)=A177,1,0)</f>
        <v>#N/A</v>
      </c>
      <c r="E177" t="e">
        <f>VLOOKUP(A177,NME_IP!G:T,14,FALSE)</f>
        <v>#N/A</v>
      </c>
    </row>
    <row r="178" spans="1:6" hidden="1" x14ac:dyDescent="0.55000000000000004">
      <c r="A178" s="6" t="s">
        <v>322</v>
      </c>
      <c r="B178" t="e">
        <f>IF(VLOOKUP(A178,NME_IP!G:G,1,FALSE)=A178,1,0)</f>
        <v>#N/A</v>
      </c>
      <c r="C178" t="e">
        <f>IF(VLOOKUP(A178,pHis_IP!G:G,1,FALSE)=A178,1,0)</f>
        <v>#N/A</v>
      </c>
      <c r="D178">
        <f>IF(VLOOKUP(A178,'BE2_Tumor_IAP_E1-4'!C:C,1,FALSE)=A178,1,0)</f>
        <v>1</v>
      </c>
      <c r="E178" t="e">
        <f>VLOOKUP(A178,NME_IP!G:T,14,FALSE)</f>
        <v>#N/A</v>
      </c>
    </row>
    <row r="179" spans="1:6" hidden="1" x14ac:dyDescent="0.55000000000000004">
      <c r="A179" s="6" t="s">
        <v>326</v>
      </c>
      <c r="B179" t="e">
        <f>IF(VLOOKUP(A179,NME_IP!G:G,1,FALSE)=A179,1,0)</f>
        <v>#N/A</v>
      </c>
      <c r="C179" t="e">
        <f>IF(VLOOKUP(A179,pHis_IP!G:G,1,FALSE)=A179,1,0)</f>
        <v>#N/A</v>
      </c>
      <c r="D179">
        <f>IF(VLOOKUP(A179,'BE2_Tumor_IAP_E1-4'!C:C,1,FALSE)=A179,1,0)</f>
        <v>1</v>
      </c>
      <c r="E179" t="e">
        <f>VLOOKUP(A179,NME_IP!G:T,14,FALSE)</f>
        <v>#N/A</v>
      </c>
    </row>
    <row r="180" spans="1:6" hidden="1" x14ac:dyDescent="0.55000000000000004">
      <c r="A180" s="6" t="s">
        <v>329</v>
      </c>
      <c r="B180" t="e">
        <f>IF(VLOOKUP(A180,NME_IP!G:G,1,FALSE)=A180,1,0)</f>
        <v>#N/A</v>
      </c>
      <c r="C180" t="e">
        <f>IF(VLOOKUP(A180,pHis_IP!G:G,1,FALSE)=A180,1,0)</f>
        <v>#N/A</v>
      </c>
      <c r="D180">
        <f>IF(VLOOKUP(A180,'BE2_Tumor_IAP_E1-4'!C:C,1,FALSE)=A180,1,0)</f>
        <v>1</v>
      </c>
      <c r="E180" t="e">
        <f>VLOOKUP(A180,NME_IP!G:T,14,FALSE)</f>
        <v>#N/A</v>
      </c>
    </row>
    <row r="181" spans="1:6" hidden="1" x14ac:dyDescent="0.55000000000000004">
      <c r="A181" s="6" t="s">
        <v>332</v>
      </c>
      <c r="B181" t="e">
        <f>IF(VLOOKUP(A181,NME_IP!G:G,1,FALSE)=A181,1,0)</f>
        <v>#N/A</v>
      </c>
      <c r="C181" t="e">
        <f>IF(VLOOKUP(A181,pHis_IP!G:G,1,FALSE)=A181,1,0)</f>
        <v>#N/A</v>
      </c>
      <c r="D181">
        <f>IF(VLOOKUP(A181,'BE2_Tumor_IAP_E1-4'!C:C,1,FALSE)=A181,1,0)</f>
        <v>1</v>
      </c>
      <c r="E181" t="e">
        <f>VLOOKUP(A181,NME_IP!G:T,14,FALSE)</f>
        <v>#N/A</v>
      </c>
    </row>
    <row r="182" spans="1:6" x14ac:dyDescent="0.55000000000000004">
      <c r="A182" s="1" t="s">
        <v>1524</v>
      </c>
      <c r="B182">
        <f>IF(VLOOKUP(A182,NME_IP!G:G,1,FALSE)=A182,1,0)</f>
        <v>1</v>
      </c>
      <c r="C182">
        <f>IF(VLOOKUP(A182,pHis_IP!G:G,1,FALSE)=A182,1,0)</f>
        <v>1</v>
      </c>
      <c r="D182">
        <f>IF(VLOOKUP(A182,'BE2_Tumor_IAP_E1-4'!C:C,1,FALSE)=A182,1,0)</f>
        <v>1</v>
      </c>
      <c r="E182" s="4">
        <f>VLOOKUP(A182,NME_IP!G:T,14,FALSE)</f>
        <v>66.39</v>
      </c>
    </row>
    <row r="183" spans="1:6" hidden="1" x14ac:dyDescent="0.55000000000000004">
      <c r="A183" s="6" t="s">
        <v>335</v>
      </c>
      <c r="B183" t="e">
        <f>IF(VLOOKUP(A183,NME_IP!G:G,1,FALSE)=A183,1,0)</f>
        <v>#N/A</v>
      </c>
      <c r="C183" t="e">
        <f>IF(VLOOKUP(A183,pHis_IP!G:G,1,FALSE)=A183,1,0)</f>
        <v>#N/A</v>
      </c>
      <c r="D183">
        <f>IF(VLOOKUP(A183,'BE2_Tumor_IAP_E1-4'!C:C,1,FALSE)=A183,1,0)</f>
        <v>1</v>
      </c>
      <c r="E183" t="e">
        <f>VLOOKUP(A183,NME_IP!G:T,14,FALSE)</f>
        <v>#N/A</v>
      </c>
    </row>
    <row r="184" spans="1:6" x14ac:dyDescent="0.55000000000000004">
      <c r="A184" s="1" t="s">
        <v>1694</v>
      </c>
      <c r="B184">
        <f>IF(VLOOKUP(A184,NME_IP!G:G,1,FALSE)=A184,1,0)</f>
        <v>1</v>
      </c>
      <c r="C184">
        <f>IF(VLOOKUP(A184,pHis_IP!G:G,1,FALSE)=A184,1,0)</f>
        <v>1</v>
      </c>
      <c r="D184">
        <f>IF(VLOOKUP(A184,'BE2_Tumor_IAP_E1-4'!C:C,1,FALSE)=A184,1,0)</f>
        <v>1</v>
      </c>
      <c r="E184" s="4">
        <f>VLOOKUP(A184,NME_IP!G:T,14,FALSE)</f>
        <v>26.055</v>
      </c>
    </row>
    <row r="185" spans="1:6" hidden="1" x14ac:dyDescent="0.55000000000000004">
      <c r="A185" s="6" t="s">
        <v>341</v>
      </c>
      <c r="B185" t="e">
        <f>IF(VLOOKUP(A185,NME_IP!G:G,1,FALSE)=A185,1,0)</f>
        <v>#N/A</v>
      </c>
      <c r="C185" t="e">
        <f>IF(VLOOKUP(A185,pHis_IP!G:G,1,FALSE)=A185,1,0)</f>
        <v>#N/A</v>
      </c>
      <c r="D185">
        <f>IF(VLOOKUP(A185,'BE2_Tumor_IAP_E1-4'!C:C,1,FALSE)=A185,1,0)</f>
        <v>1</v>
      </c>
      <c r="E185" t="e">
        <f>VLOOKUP(A185,NME_IP!G:T,14,FALSE)</f>
        <v>#N/A</v>
      </c>
    </row>
    <row r="186" spans="1:6" hidden="1" x14ac:dyDescent="0.55000000000000004">
      <c r="A186" s="6" t="s">
        <v>344</v>
      </c>
      <c r="B186" t="e">
        <f>IF(VLOOKUP(A186,NME_IP!G:G,1,FALSE)=A186,1,0)</f>
        <v>#N/A</v>
      </c>
      <c r="C186" t="e">
        <f>IF(VLOOKUP(A186,pHis_IP!G:G,1,FALSE)=A186,1,0)</f>
        <v>#N/A</v>
      </c>
      <c r="D186">
        <f>IF(VLOOKUP(A186,'BE2_Tumor_IAP_E1-4'!C:C,1,FALSE)=A186,1,0)</f>
        <v>1</v>
      </c>
      <c r="E186" t="e">
        <f>VLOOKUP(A186,NME_IP!G:T,14,FALSE)</f>
        <v>#N/A</v>
      </c>
    </row>
    <row r="187" spans="1:6" hidden="1" x14ac:dyDescent="0.55000000000000004">
      <c r="A187" s="6" t="s">
        <v>347</v>
      </c>
      <c r="B187" t="e">
        <f>IF(VLOOKUP(A187,NME_IP!G:G,1,FALSE)=A187,1,0)</f>
        <v>#N/A</v>
      </c>
      <c r="C187" t="e">
        <f>IF(VLOOKUP(A187,pHis_IP!G:G,1,FALSE)=A187,1,0)</f>
        <v>#N/A</v>
      </c>
      <c r="D187">
        <f>IF(VLOOKUP(A187,'BE2_Tumor_IAP_E1-4'!C:C,1,FALSE)=A187,1,0)</f>
        <v>1</v>
      </c>
      <c r="E187" t="e">
        <f>VLOOKUP(A187,NME_IP!G:T,14,FALSE)</f>
        <v>#N/A</v>
      </c>
    </row>
    <row r="188" spans="1:6" hidden="1" x14ac:dyDescent="0.55000000000000004">
      <c r="A188" s="6" t="s">
        <v>350</v>
      </c>
      <c r="B188" t="e">
        <f>IF(VLOOKUP(A188,NME_IP!G:G,1,FALSE)=A188,1,0)</f>
        <v>#N/A</v>
      </c>
      <c r="C188" t="e">
        <f>IF(VLOOKUP(A188,pHis_IP!G:G,1,FALSE)=A188,1,0)</f>
        <v>#N/A</v>
      </c>
      <c r="D188">
        <f>IF(VLOOKUP(A188,'BE2_Tumor_IAP_E1-4'!C:C,1,FALSE)=A188,1,0)</f>
        <v>1</v>
      </c>
      <c r="E188" t="e">
        <f>VLOOKUP(A188,NME_IP!G:T,14,FALSE)</f>
        <v>#N/A</v>
      </c>
    </row>
    <row r="189" spans="1:6" hidden="1" x14ac:dyDescent="0.55000000000000004">
      <c r="A189" s="6" t="s">
        <v>353</v>
      </c>
      <c r="B189" t="e">
        <f>IF(VLOOKUP(A189,NME_IP!G:G,1,FALSE)=A189,1,0)</f>
        <v>#N/A</v>
      </c>
      <c r="C189" t="e">
        <f>IF(VLOOKUP(A189,pHis_IP!G:G,1,FALSE)=A189,1,0)</f>
        <v>#N/A</v>
      </c>
      <c r="D189">
        <f>IF(VLOOKUP(A189,'BE2_Tumor_IAP_E1-4'!C:C,1,FALSE)=A189,1,0)</f>
        <v>1</v>
      </c>
      <c r="E189" t="e">
        <f>VLOOKUP(A189,NME_IP!G:T,14,FALSE)</f>
        <v>#N/A</v>
      </c>
    </row>
    <row r="190" spans="1:6" x14ac:dyDescent="0.55000000000000004">
      <c r="A190" s="1" t="s">
        <v>2276</v>
      </c>
      <c r="B190">
        <f>IF(VLOOKUP(A190,NME_IP!G:G,1,FALSE)=A190,1,0)</f>
        <v>1</v>
      </c>
      <c r="C190" t="e">
        <f>IF(VLOOKUP(A190,pHis_IP!G:G,1,FALSE)=A190,1,0)</f>
        <v>#N/A</v>
      </c>
      <c r="D190" t="e">
        <f>IF(VLOOKUP(A190,'BE2_Tumor_IAP_E1-4'!C:C,1,FALSE)=A190,1,0)</f>
        <v>#N/A</v>
      </c>
      <c r="E190" s="4">
        <f>VLOOKUP(A190,NME_IP!G:T,14,FALSE)</f>
        <v>167.46</v>
      </c>
      <c r="F190" t="s">
        <v>5977</v>
      </c>
    </row>
    <row r="191" spans="1:6" hidden="1" x14ac:dyDescent="0.55000000000000004">
      <c r="A191" s="6" t="s">
        <v>356</v>
      </c>
      <c r="B191" t="e">
        <f>IF(VLOOKUP(A191,NME_IP!G:G,1,FALSE)=A191,1,0)</f>
        <v>#N/A</v>
      </c>
      <c r="C191" t="e">
        <f>IF(VLOOKUP(A191,pHis_IP!G:G,1,FALSE)=A191,1,0)</f>
        <v>#N/A</v>
      </c>
      <c r="D191">
        <f>IF(VLOOKUP(A191,'BE2_Tumor_IAP_E1-4'!C:C,1,FALSE)=A191,1,0)</f>
        <v>1</v>
      </c>
      <c r="E191" t="e">
        <f>VLOOKUP(A191,NME_IP!G:T,14,FALSE)</f>
        <v>#N/A</v>
      </c>
    </row>
    <row r="192" spans="1:6" hidden="1" x14ac:dyDescent="0.55000000000000004">
      <c r="A192" s="6" t="s">
        <v>3889</v>
      </c>
      <c r="B192" t="e">
        <f>IF(VLOOKUP(A192,NME_IP!G:G,1,FALSE)=A192,1,0)</f>
        <v>#N/A</v>
      </c>
      <c r="C192">
        <f>IF(VLOOKUP(A192,pHis_IP!G:G,1,FALSE)=A192,1,0)</f>
        <v>1</v>
      </c>
      <c r="D192" t="e">
        <f>IF(VLOOKUP(A192,'BE2_Tumor_IAP_E1-4'!C:C,1,FALSE)=A192,1,0)</f>
        <v>#N/A</v>
      </c>
      <c r="E192" t="e">
        <f>VLOOKUP(A192,NME_IP!G:T,14,FALSE)</f>
        <v>#N/A</v>
      </c>
    </row>
    <row r="193" spans="1:5" hidden="1" x14ac:dyDescent="0.55000000000000004">
      <c r="A193" s="6" t="s">
        <v>3897</v>
      </c>
      <c r="B193" t="e">
        <f>IF(VLOOKUP(A193,NME_IP!G:G,1,FALSE)=A193,1,0)</f>
        <v>#N/A</v>
      </c>
      <c r="C193">
        <f>IF(VLOOKUP(A193,pHis_IP!G:G,1,FALSE)=A193,1,0)</f>
        <v>1</v>
      </c>
      <c r="D193" t="e">
        <f>IF(VLOOKUP(A193,'BE2_Tumor_IAP_E1-4'!C:C,1,FALSE)=A193,1,0)</f>
        <v>#N/A</v>
      </c>
      <c r="E193" t="e">
        <f>VLOOKUP(A193,NME_IP!G:T,14,FALSE)</f>
        <v>#N/A</v>
      </c>
    </row>
    <row r="194" spans="1:5" hidden="1" x14ac:dyDescent="0.55000000000000004">
      <c r="A194" s="6" t="s">
        <v>359</v>
      </c>
      <c r="B194" t="e">
        <f>IF(VLOOKUP(A194,NME_IP!G:G,1,FALSE)=A194,1,0)</f>
        <v>#N/A</v>
      </c>
      <c r="C194">
        <f>IF(VLOOKUP(A194,pHis_IP!G:G,1,FALSE)=A194,1,0)</f>
        <v>1</v>
      </c>
      <c r="D194">
        <f>IF(VLOOKUP(A194,'BE2_Tumor_IAP_E1-4'!C:C,1,FALSE)=A194,1,0)</f>
        <v>1</v>
      </c>
      <c r="E194" t="e">
        <f>VLOOKUP(A194,NME_IP!G:T,14,FALSE)</f>
        <v>#N/A</v>
      </c>
    </row>
    <row r="195" spans="1:5" hidden="1" x14ac:dyDescent="0.55000000000000004">
      <c r="A195" s="6" t="s">
        <v>362</v>
      </c>
      <c r="B195" t="e">
        <f>IF(VLOOKUP(A195,NME_IP!G:G,1,FALSE)=A195,1,0)</f>
        <v>#N/A</v>
      </c>
      <c r="C195" t="e">
        <f>IF(VLOOKUP(A195,pHis_IP!G:G,1,FALSE)=A195,1,0)</f>
        <v>#N/A</v>
      </c>
      <c r="D195">
        <f>IF(VLOOKUP(A195,'BE2_Tumor_IAP_E1-4'!C:C,1,FALSE)=A195,1,0)</f>
        <v>1</v>
      </c>
      <c r="E195" t="e">
        <f>VLOOKUP(A195,NME_IP!G:T,14,FALSE)</f>
        <v>#N/A</v>
      </c>
    </row>
    <row r="196" spans="1:5" hidden="1" x14ac:dyDescent="0.55000000000000004">
      <c r="A196" s="6" t="s">
        <v>365</v>
      </c>
      <c r="B196" t="e">
        <f>IF(VLOOKUP(A196,NME_IP!G:G,1,FALSE)=A196,1,0)</f>
        <v>#N/A</v>
      </c>
      <c r="C196" t="e">
        <f>IF(VLOOKUP(A196,pHis_IP!G:G,1,FALSE)=A196,1,0)</f>
        <v>#N/A</v>
      </c>
      <c r="D196">
        <f>IF(VLOOKUP(A196,'BE2_Tumor_IAP_E1-4'!C:C,1,FALSE)=A196,1,0)</f>
        <v>1</v>
      </c>
      <c r="E196" t="e">
        <f>VLOOKUP(A196,NME_IP!G:T,14,FALSE)</f>
        <v>#N/A</v>
      </c>
    </row>
    <row r="197" spans="1:5" hidden="1" x14ac:dyDescent="0.55000000000000004">
      <c r="A197" s="6" t="s">
        <v>368</v>
      </c>
      <c r="B197" t="e">
        <f>IF(VLOOKUP(A197,NME_IP!G:G,1,FALSE)=A197,1,0)</f>
        <v>#N/A</v>
      </c>
      <c r="C197" t="e">
        <f>IF(VLOOKUP(A197,pHis_IP!G:G,1,FALSE)=A197,1,0)</f>
        <v>#N/A</v>
      </c>
      <c r="D197">
        <f>IF(VLOOKUP(A197,'BE2_Tumor_IAP_E1-4'!C:C,1,FALSE)=A197,1,0)</f>
        <v>1</v>
      </c>
      <c r="E197" t="e">
        <f>VLOOKUP(A197,NME_IP!G:T,14,FALSE)</f>
        <v>#N/A</v>
      </c>
    </row>
    <row r="198" spans="1:5" hidden="1" x14ac:dyDescent="0.55000000000000004">
      <c r="A198" s="6" t="s">
        <v>371</v>
      </c>
      <c r="B198" t="e">
        <f>IF(VLOOKUP(A198,NME_IP!G:G,1,FALSE)=A198,1,0)</f>
        <v>#N/A</v>
      </c>
      <c r="C198" t="e">
        <f>IF(VLOOKUP(A198,pHis_IP!G:G,1,FALSE)=A198,1,0)</f>
        <v>#N/A</v>
      </c>
      <c r="D198">
        <f>IF(VLOOKUP(A198,'BE2_Tumor_IAP_E1-4'!C:C,1,FALSE)=A198,1,0)</f>
        <v>1</v>
      </c>
      <c r="E198" t="e">
        <f>VLOOKUP(A198,NME_IP!G:T,14,FALSE)</f>
        <v>#N/A</v>
      </c>
    </row>
    <row r="199" spans="1:5" hidden="1" x14ac:dyDescent="0.55000000000000004">
      <c r="A199" s="6" t="s">
        <v>3908</v>
      </c>
      <c r="B199" t="e">
        <f>IF(VLOOKUP(A199,NME_IP!G:G,1,FALSE)=A199,1,0)</f>
        <v>#N/A</v>
      </c>
      <c r="C199">
        <f>IF(VLOOKUP(A199,pHis_IP!G:G,1,FALSE)=A199,1,0)</f>
        <v>1</v>
      </c>
      <c r="D199" t="e">
        <f>IF(VLOOKUP(A199,'BE2_Tumor_IAP_E1-4'!C:C,1,FALSE)=A199,1,0)</f>
        <v>#N/A</v>
      </c>
      <c r="E199" t="e">
        <f>VLOOKUP(A199,NME_IP!G:T,14,FALSE)</f>
        <v>#N/A</v>
      </c>
    </row>
    <row r="200" spans="1:5" hidden="1" x14ac:dyDescent="0.55000000000000004">
      <c r="A200" s="6" t="s">
        <v>374</v>
      </c>
      <c r="B200" t="e">
        <f>IF(VLOOKUP(A200,NME_IP!G:G,1,FALSE)=A200,1,0)</f>
        <v>#N/A</v>
      </c>
      <c r="C200" t="e">
        <f>IF(VLOOKUP(A200,pHis_IP!G:G,1,FALSE)=A200,1,0)</f>
        <v>#N/A</v>
      </c>
      <c r="D200">
        <f>IF(VLOOKUP(A200,'BE2_Tumor_IAP_E1-4'!C:C,1,FALSE)=A200,1,0)</f>
        <v>1</v>
      </c>
      <c r="E200" t="e">
        <f>VLOOKUP(A200,NME_IP!G:T,14,FALSE)</f>
        <v>#N/A</v>
      </c>
    </row>
    <row r="201" spans="1:5" hidden="1" x14ac:dyDescent="0.55000000000000004">
      <c r="A201" s="6" t="s">
        <v>3916</v>
      </c>
      <c r="B201" t="e">
        <f>IF(VLOOKUP(A201,NME_IP!G:G,1,FALSE)=A201,1,0)</f>
        <v>#N/A</v>
      </c>
      <c r="C201">
        <f>IF(VLOOKUP(A201,pHis_IP!G:G,1,FALSE)=A201,1,0)</f>
        <v>1</v>
      </c>
      <c r="D201" t="e">
        <f>IF(VLOOKUP(A201,'BE2_Tumor_IAP_E1-4'!C:C,1,FALSE)=A201,1,0)</f>
        <v>#N/A</v>
      </c>
      <c r="E201" t="e">
        <f>VLOOKUP(A201,NME_IP!G:T,14,FALSE)</f>
        <v>#N/A</v>
      </c>
    </row>
    <row r="202" spans="1:5" hidden="1" x14ac:dyDescent="0.55000000000000004">
      <c r="A202" s="6" t="s">
        <v>377</v>
      </c>
      <c r="B202" t="e">
        <f>IF(VLOOKUP(A202,NME_IP!G:G,1,FALSE)=A202,1,0)</f>
        <v>#N/A</v>
      </c>
      <c r="C202" t="e">
        <f>IF(VLOOKUP(A202,pHis_IP!G:G,1,FALSE)=A202,1,0)</f>
        <v>#N/A</v>
      </c>
      <c r="D202">
        <f>IF(VLOOKUP(A202,'BE2_Tumor_IAP_E1-4'!C:C,1,FALSE)=A202,1,0)</f>
        <v>1</v>
      </c>
      <c r="E202" t="e">
        <f>VLOOKUP(A202,NME_IP!G:T,14,FALSE)</f>
        <v>#N/A</v>
      </c>
    </row>
    <row r="203" spans="1:5" hidden="1" x14ac:dyDescent="0.55000000000000004">
      <c r="A203" s="6" t="s">
        <v>3924</v>
      </c>
      <c r="B203" t="e">
        <f>IF(VLOOKUP(A203,NME_IP!G:G,1,FALSE)=A203,1,0)</f>
        <v>#N/A</v>
      </c>
      <c r="C203">
        <f>IF(VLOOKUP(A203,pHis_IP!G:G,1,FALSE)=A203,1,0)</f>
        <v>1</v>
      </c>
      <c r="D203" t="e">
        <f>IF(VLOOKUP(A203,'BE2_Tumor_IAP_E1-4'!C:C,1,FALSE)=A203,1,0)</f>
        <v>#N/A</v>
      </c>
      <c r="E203" t="e">
        <f>VLOOKUP(A203,NME_IP!G:T,14,FALSE)</f>
        <v>#N/A</v>
      </c>
    </row>
    <row r="204" spans="1:5" hidden="1" x14ac:dyDescent="0.55000000000000004">
      <c r="A204" s="6" t="s">
        <v>380</v>
      </c>
      <c r="B204" t="e">
        <f>IF(VLOOKUP(A204,NME_IP!G:G,1,FALSE)=A204,1,0)</f>
        <v>#N/A</v>
      </c>
      <c r="C204" t="e">
        <f>IF(VLOOKUP(A204,pHis_IP!G:G,1,FALSE)=A204,1,0)</f>
        <v>#N/A</v>
      </c>
      <c r="D204">
        <f>IF(VLOOKUP(A204,'BE2_Tumor_IAP_E1-4'!C:C,1,FALSE)=A204,1,0)</f>
        <v>1</v>
      </c>
      <c r="E204" t="e">
        <f>VLOOKUP(A204,NME_IP!G:T,14,FALSE)</f>
        <v>#N/A</v>
      </c>
    </row>
    <row r="205" spans="1:5" hidden="1" x14ac:dyDescent="0.55000000000000004">
      <c r="A205" s="6" t="s">
        <v>383</v>
      </c>
      <c r="B205" t="e">
        <f>IF(VLOOKUP(A205,NME_IP!G:G,1,FALSE)=A205,1,0)</f>
        <v>#N/A</v>
      </c>
      <c r="C205" t="e">
        <f>IF(VLOOKUP(A205,pHis_IP!G:G,1,FALSE)=A205,1,0)</f>
        <v>#N/A</v>
      </c>
      <c r="D205">
        <f>IF(VLOOKUP(A205,'BE2_Tumor_IAP_E1-4'!C:C,1,FALSE)=A205,1,0)</f>
        <v>1</v>
      </c>
      <c r="E205" t="e">
        <f>VLOOKUP(A205,NME_IP!G:T,14,FALSE)</f>
        <v>#N/A</v>
      </c>
    </row>
    <row r="206" spans="1:5" hidden="1" x14ac:dyDescent="0.55000000000000004">
      <c r="A206" s="6" t="s">
        <v>386</v>
      </c>
      <c r="B206" t="e">
        <f>IF(VLOOKUP(A206,NME_IP!G:G,1,FALSE)=A206,1,0)</f>
        <v>#N/A</v>
      </c>
      <c r="C206" t="e">
        <f>IF(VLOOKUP(A206,pHis_IP!G:G,1,FALSE)=A206,1,0)</f>
        <v>#N/A</v>
      </c>
      <c r="D206">
        <f>IF(VLOOKUP(A206,'BE2_Tumor_IAP_E1-4'!C:C,1,FALSE)=A206,1,0)</f>
        <v>1</v>
      </c>
      <c r="E206" t="e">
        <f>VLOOKUP(A206,NME_IP!G:T,14,FALSE)</f>
        <v>#N/A</v>
      </c>
    </row>
    <row r="207" spans="1:5" hidden="1" x14ac:dyDescent="0.55000000000000004">
      <c r="A207" s="6" t="s">
        <v>389</v>
      </c>
      <c r="B207" t="e">
        <f>IF(VLOOKUP(A207,NME_IP!G:G,1,FALSE)=A207,1,0)</f>
        <v>#N/A</v>
      </c>
      <c r="C207" t="e">
        <f>IF(VLOOKUP(A207,pHis_IP!G:G,1,FALSE)=A207,1,0)</f>
        <v>#N/A</v>
      </c>
      <c r="D207">
        <f>IF(VLOOKUP(A207,'BE2_Tumor_IAP_E1-4'!C:C,1,FALSE)=A207,1,0)</f>
        <v>1</v>
      </c>
      <c r="E207" t="e">
        <f>VLOOKUP(A207,NME_IP!G:T,14,FALSE)</f>
        <v>#N/A</v>
      </c>
    </row>
    <row r="208" spans="1:5" hidden="1" x14ac:dyDescent="0.55000000000000004">
      <c r="A208" s="6" t="s">
        <v>392</v>
      </c>
      <c r="B208" t="e">
        <f>IF(VLOOKUP(A208,NME_IP!G:G,1,FALSE)=A208,1,0)</f>
        <v>#N/A</v>
      </c>
      <c r="C208">
        <f>IF(VLOOKUP(A208,pHis_IP!G:G,1,FALSE)=A208,1,0)</f>
        <v>1</v>
      </c>
      <c r="D208">
        <f>IF(VLOOKUP(A208,'BE2_Tumor_IAP_E1-4'!C:C,1,FALSE)=A208,1,0)</f>
        <v>1</v>
      </c>
      <c r="E208" t="e">
        <f>VLOOKUP(A208,NME_IP!G:T,14,FALSE)</f>
        <v>#N/A</v>
      </c>
    </row>
    <row r="209" spans="1:6" hidden="1" x14ac:dyDescent="0.55000000000000004">
      <c r="A209" s="6" t="s">
        <v>395</v>
      </c>
      <c r="B209" t="e">
        <f>IF(VLOOKUP(A209,NME_IP!G:G,1,FALSE)=A209,1,0)</f>
        <v>#N/A</v>
      </c>
      <c r="C209" t="e">
        <f>IF(VLOOKUP(A209,pHis_IP!G:G,1,FALSE)=A209,1,0)</f>
        <v>#N/A</v>
      </c>
      <c r="D209">
        <f>IF(VLOOKUP(A209,'BE2_Tumor_IAP_E1-4'!C:C,1,FALSE)=A209,1,0)</f>
        <v>1</v>
      </c>
      <c r="E209" t="e">
        <f>VLOOKUP(A209,NME_IP!G:T,14,FALSE)</f>
        <v>#N/A</v>
      </c>
    </row>
    <row r="210" spans="1:6" hidden="1" x14ac:dyDescent="0.55000000000000004">
      <c r="A210" s="6" t="s">
        <v>5947</v>
      </c>
      <c r="B210" t="e">
        <f>IF(VLOOKUP(A210,NME_IP!G:G,1,FALSE)=A210,1,0)</f>
        <v>#N/A</v>
      </c>
      <c r="C210" t="e">
        <f>IF(VLOOKUP(A210,pHis_IP!G:G,1,FALSE)=A210,1,0)</f>
        <v>#N/A</v>
      </c>
      <c r="D210">
        <f>IF(VLOOKUP(A210,'BE2_Tumor_IAP_E1-4'!C:C,1,FALSE)=A210,1,0)</f>
        <v>1</v>
      </c>
      <c r="E210" t="e">
        <f>VLOOKUP(A210,NME_IP!G:T,14,FALSE)</f>
        <v>#N/A</v>
      </c>
    </row>
    <row r="211" spans="1:6" x14ac:dyDescent="0.55000000000000004">
      <c r="A211" s="1" t="s">
        <v>2198</v>
      </c>
      <c r="B211">
        <f>IF(VLOOKUP(A211,NME_IP!G:G,1,FALSE)=A211,1,0)</f>
        <v>1</v>
      </c>
      <c r="C211" t="e">
        <f>IF(VLOOKUP(A211,pHis_IP!G:G,1,FALSE)=A211,1,0)</f>
        <v>#N/A</v>
      </c>
      <c r="D211" t="e">
        <f>IF(VLOOKUP(A211,'BE2_Tumor_IAP_E1-4'!C:C,1,FALSE)=A211,1,0)</f>
        <v>#N/A</v>
      </c>
      <c r="E211" s="4">
        <f>VLOOKUP(A211,NME_IP!G:T,14,FALSE)</f>
        <v>323.31</v>
      </c>
      <c r="F211" t="s">
        <v>5977</v>
      </c>
    </row>
    <row r="212" spans="1:6" hidden="1" x14ac:dyDescent="0.55000000000000004">
      <c r="A212" s="6" t="s">
        <v>398</v>
      </c>
      <c r="B212" t="e">
        <f>IF(VLOOKUP(A212,NME_IP!G:G,1,FALSE)=A212,1,0)</f>
        <v>#N/A</v>
      </c>
      <c r="C212" t="e">
        <f>IF(VLOOKUP(A212,pHis_IP!G:G,1,FALSE)=A212,1,0)</f>
        <v>#N/A</v>
      </c>
      <c r="D212">
        <f>IF(VLOOKUP(A212,'BE2_Tumor_IAP_E1-4'!C:C,1,FALSE)=A212,1,0)</f>
        <v>1</v>
      </c>
      <c r="E212" t="e">
        <f>VLOOKUP(A212,NME_IP!G:T,14,FALSE)</f>
        <v>#N/A</v>
      </c>
    </row>
    <row r="213" spans="1:6" hidden="1" x14ac:dyDescent="0.55000000000000004">
      <c r="A213" s="6" t="s">
        <v>3938</v>
      </c>
      <c r="B213" t="e">
        <f>IF(VLOOKUP(A213,NME_IP!G:G,1,FALSE)=A213,1,0)</f>
        <v>#N/A</v>
      </c>
      <c r="C213">
        <f>IF(VLOOKUP(A213,pHis_IP!G:G,1,FALSE)=A213,1,0)</f>
        <v>1</v>
      </c>
      <c r="D213" t="e">
        <f>IF(VLOOKUP(A213,'BE2_Tumor_IAP_E1-4'!C:C,1,FALSE)=A213,1,0)</f>
        <v>#N/A</v>
      </c>
      <c r="E213" t="e">
        <f>VLOOKUP(A213,NME_IP!G:T,14,FALSE)</f>
        <v>#N/A</v>
      </c>
    </row>
    <row r="214" spans="1:6" hidden="1" x14ac:dyDescent="0.55000000000000004">
      <c r="A214" s="6" t="s">
        <v>401</v>
      </c>
      <c r="B214" t="e">
        <f>IF(VLOOKUP(A214,NME_IP!G:G,1,FALSE)=A214,1,0)</f>
        <v>#N/A</v>
      </c>
      <c r="C214">
        <f>IF(VLOOKUP(A214,pHis_IP!G:G,1,FALSE)=A214,1,0)</f>
        <v>1</v>
      </c>
      <c r="D214">
        <f>IF(VLOOKUP(A214,'BE2_Tumor_IAP_E1-4'!C:C,1,FALSE)=A214,1,0)</f>
        <v>1</v>
      </c>
      <c r="E214" t="e">
        <f>VLOOKUP(A214,NME_IP!G:T,14,FALSE)</f>
        <v>#N/A</v>
      </c>
    </row>
    <row r="215" spans="1:6" hidden="1" x14ac:dyDescent="0.55000000000000004">
      <c r="A215" s="6" t="s">
        <v>3949</v>
      </c>
      <c r="B215" t="e">
        <f>IF(VLOOKUP(A215,NME_IP!G:G,1,FALSE)=A215,1,0)</f>
        <v>#N/A</v>
      </c>
      <c r="C215">
        <f>IF(VLOOKUP(A215,pHis_IP!G:G,1,FALSE)=A215,1,0)</f>
        <v>1</v>
      </c>
      <c r="D215" t="e">
        <f>IF(VLOOKUP(A215,'BE2_Tumor_IAP_E1-4'!C:C,1,FALSE)=A215,1,0)</f>
        <v>#N/A</v>
      </c>
      <c r="E215" t="e">
        <f>VLOOKUP(A215,NME_IP!G:T,14,FALSE)</f>
        <v>#N/A</v>
      </c>
    </row>
    <row r="216" spans="1:6" hidden="1" x14ac:dyDescent="0.55000000000000004">
      <c r="A216" s="6" t="s">
        <v>404</v>
      </c>
      <c r="B216" t="e">
        <f>IF(VLOOKUP(A216,NME_IP!G:G,1,FALSE)=A216,1,0)</f>
        <v>#N/A</v>
      </c>
      <c r="C216" t="e">
        <f>IF(VLOOKUP(A216,pHis_IP!G:G,1,FALSE)=A216,1,0)</f>
        <v>#N/A</v>
      </c>
      <c r="D216">
        <f>IF(VLOOKUP(A216,'BE2_Tumor_IAP_E1-4'!C:C,1,FALSE)=A216,1,0)</f>
        <v>1</v>
      </c>
      <c r="E216" t="e">
        <f>VLOOKUP(A216,NME_IP!G:T,14,FALSE)</f>
        <v>#N/A</v>
      </c>
    </row>
    <row r="217" spans="1:6" hidden="1" x14ac:dyDescent="0.55000000000000004">
      <c r="A217" s="6" t="s">
        <v>407</v>
      </c>
      <c r="B217" t="e">
        <f>IF(VLOOKUP(A217,NME_IP!G:G,1,FALSE)=A217,1,0)</f>
        <v>#N/A</v>
      </c>
      <c r="C217" t="e">
        <f>IF(VLOOKUP(A217,pHis_IP!G:G,1,FALSE)=A217,1,0)</f>
        <v>#N/A</v>
      </c>
      <c r="D217">
        <f>IF(VLOOKUP(A217,'BE2_Tumor_IAP_E1-4'!C:C,1,FALSE)=A217,1,0)</f>
        <v>1</v>
      </c>
      <c r="E217" t="e">
        <f>VLOOKUP(A217,NME_IP!G:T,14,FALSE)</f>
        <v>#N/A</v>
      </c>
    </row>
    <row r="218" spans="1:6" hidden="1" x14ac:dyDescent="0.55000000000000004">
      <c r="A218" s="6" t="s">
        <v>410</v>
      </c>
      <c r="B218" t="e">
        <f>IF(VLOOKUP(A218,NME_IP!G:G,1,FALSE)=A218,1,0)</f>
        <v>#N/A</v>
      </c>
      <c r="C218" t="e">
        <f>IF(VLOOKUP(A218,pHis_IP!G:G,1,FALSE)=A218,1,0)</f>
        <v>#N/A</v>
      </c>
      <c r="D218">
        <f>IF(VLOOKUP(A218,'BE2_Tumor_IAP_E1-4'!C:C,1,FALSE)=A218,1,0)</f>
        <v>1</v>
      </c>
      <c r="E218" t="e">
        <f>VLOOKUP(A218,NME_IP!G:T,14,FALSE)</f>
        <v>#N/A</v>
      </c>
    </row>
    <row r="219" spans="1:6" hidden="1" x14ac:dyDescent="0.55000000000000004">
      <c r="A219" s="6" t="s">
        <v>3957</v>
      </c>
      <c r="B219" t="e">
        <f>IF(VLOOKUP(A219,NME_IP!G:G,1,FALSE)=A219,1,0)</f>
        <v>#N/A</v>
      </c>
      <c r="C219">
        <f>IF(VLOOKUP(A219,pHis_IP!G:G,1,FALSE)=A219,1,0)</f>
        <v>1</v>
      </c>
      <c r="D219" t="e">
        <f>IF(VLOOKUP(A219,'BE2_Tumor_IAP_E1-4'!C:C,1,FALSE)=A219,1,0)</f>
        <v>#N/A</v>
      </c>
      <c r="E219" t="e">
        <f>VLOOKUP(A219,NME_IP!G:T,14,FALSE)</f>
        <v>#N/A</v>
      </c>
    </row>
    <row r="220" spans="1:6" hidden="1" x14ac:dyDescent="0.55000000000000004">
      <c r="A220" s="6" t="s">
        <v>414</v>
      </c>
      <c r="B220" t="e">
        <f>IF(VLOOKUP(A220,NME_IP!G:G,1,FALSE)=A220,1,0)</f>
        <v>#N/A</v>
      </c>
      <c r="C220" t="e">
        <f>IF(VLOOKUP(A220,pHis_IP!G:G,1,FALSE)=A220,1,0)</f>
        <v>#N/A</v>
      </c>
      <c r="D220">
        <f>IF(VLOOKUP(A220,'BE2_Tumor_IAP_E1-4'!C:C,1,FALSE)=A220,1,0)</f>
        <v>1</v>
      </c>
      <c r="E220" t="e">
        <f>VLOOKUP(A220,NME_IP!G:T,14,FALSE)</f>
        <v>#N/A</v>
      </c>
    </row>
    <row r="221" spans="1:6" hidden="1" x14ac:dyDescent="0.55000000000000004">
      <c r="A221" s="6" t="s">
        <v>3961</v>
      </c>
      <c r="B221" t="e">
        <f>IF(VLOOKUP(A221,NME_IP!G:G,1,FALSE)=A221,1,0)</f>
        <v>#N/A</v>
      </c>
      <c r="C221">
        <f>IF(VLOOKUP(A221,pHis_IP!G:G,1,FALSE)=A221,1,0)</f>
        <v>1</v>
      </c>
      <c r="D221" t="e">
        <f>IF(VLOOKUP(A221,'BE2_Tumor_IAP_E1-4'!C:C,1,FALSE)=A221,1,0)</f>
        <v>#N/A</v>
      </c>
      <c r="E221" t="e">
        <f>VLOOKUP(A221,NME_IP!G:T,14,FALSE)</f>
        <v>#N/A</v>
      </c>
    </row>
    <row r="222" spans="1:6" hidden="1" x14ac:dyDescent="0.55000000000000004">
      <c r="A222" s="6" t="s">
        <v>3965</v>
      </c>
      <c r="B222" t="e">
        <f>IF(VLOOKUP(A222,NME_IP!G:G,1,FALSE)=A222,1,0)</f>
        <v>#N/A</v>
      </c>
      <c r="C222">
        <f>IF(VLOOKUP(A222,pHis_IP!G:G,1,FALSE)=A222,1,0)</f>
        <v>1</v>
      </c>
      <c r="D222" t="e">
        <f>IF(VLOOKUP(A222,'BE2_Tumor_IAP_E1-4'!C:C,1,FALSE)=A222,1,0)</f>
        <v>#N/A</v>
      </c>
      <c r="E222" t="e">
        <f>VLOOKUP(A222,NME_IP!G:T,14,FALSE)</f>
        <v>#N/A</v>
      </c>
    </row>
    <row r="223" spans="1:6" hidden="1" x14ac:dyDescent="0.55000000000000004">
      <c r="A223" s="6" t="s">
        <v>417</v>
      </c>
      <c r="B223" t="e">
        <f>IF(VLOOKUP(A223,NME_IP!G:G,1,FALSE)=A223,1,0)</f>
        <v>#N/A</v>
      </c>
      <c r="C223" t="e">
        <f>IF(VLOOKUP(A223,pHis_IP!G:G,1,FALSE)=A223,1,0)</f>
        <v>#N/A</v>
      </c>
      <c r="D223">
        <f>IF(VLOOKUP(A223,'BE2_Tumor_IAP_E1-4'!C:C,1,FALSE)=A223,1,0)</f>
        <v>1</v>
      </c>
      <c r="E223" t="e">
        <f>VLOOKUP(A223,NME_IP!G:T,14,FALSE)</f>
        <v>#N/A</v>
      </c>
    </row>
    <row r="224" spans="1:6" x14ac:dyDescent="0.55000000000000004">
      <c r="A224" s="1" t="s">
        <v>2631</v>
      </c>
      <c r="B224">
        <f>IF(VLOOKUP(A224,NME_IP!G:G,1,FALSE)=A224,1,0)</f>
        <v>1</v>
      </c>
      <c r="C224">
        <f>IF(VLOOKUP(A224,pHis_IP!G:G,1,FALSE)=A224,1,0)</f>
        <v>1</v>
      </c>
      <c r="D224" t="e">
        <f>IF(VLOOKUP(A224,'BE2_Tumor_IAP_E1-4'!C:C,1,FALSE)=A224,1,0)</f>
        <v>#N/A</v>
      </c>
      <c r="E224" s="4">
        <f>VLOOKUP(A224,NME_IP!G:T,14,FALSE)</f>
        <v>29.782</v>
      </c>
      <c r="F224" t="s">
        <v>5977</v>
      </c>
    </row>
    <row r="225" spans="1:5" hidden="1" x14ac:dyDescent="0.55000000000000004">
      <c r="A225" s="6" t="s">
        <v>420</v>
      </c>
      <c r="B225" t="e">
        <f>IF(VLOOKUP(A225,NME_IP!G:G,1,FALSE)=A225,1,0)</f>
        <v>#N/A</v>
      </c>
      <c r="C225">
        <f>IF(VLOOKUP(A225,pHis_IP!G:G,1,FALSE)=A225,1,0)</f>
        <v>1</v>
      </c>
      <c r="D225">
        <f>IF(VLOOKUP(A225,'BE2_Tumor_IAP_E1-4'!C:C,1,FALSE)=A225,1,0)</f>
        <v>1</v>
      </c>
      <c r="E225" t="e">
        <f>VLOOKUP(A225,NME_IP!G:T,14,FALSE)</f>
        <v>#N/A</v>
      </c>
    </row>
    <row r="226" spans="1:5" hidden="1" x14ac:dyDescent="0.55000000000000004">
      <c r="A226" s="6" t="s">
        <v>3982</v>
      </c>
      <c r="B226" t="e">
        <f>IF(VLOOKUP(A226,NME_IP!G:G,1,FALSE)=A226,1,0)</f>
        <v>#N/A</v>
      </c>
      <c r="C226">
        <f>IF(VLOOKUP(A226,pHis_IP!G:G,1,FALSE)=A226,1,0)</f>
        <v>1</v>
      </c>
      <c r="D226" t="e">
        <f>IF(VLOOKUP(A226,'BE2_Tumor_IAP_E1-4'!C:C,1,FALSE)=A226,1,0)</f>
        <v>#N/A</v>
      </c>
      <c r="E226" t="e">
        <f>VLOOKUP(A226,NME_IP!G:T,14,FALSE)</f>
        <v>#N/A</v>
      </c>
    </row>
    <row r="227" spans="1:5" hidden="1" x14ac:dyDescent="0.55000000000000004">
      <c r="A227" s="6" t="s">
        <v>423</v>
      </c>
      <c r="B227" t="e">
        <f>IF(VLOOKUP(A227,NME_IP!G:G,1,FALSE)=A227,1,0)</f>
        <v>#N/A</v>
      </c>
      <c r="C227" t="e">
        <f>IF(VLOOKUP(A227,pHis_IP!G:G,1,FALSE)=A227,1,0)</f>
        <v>#N/A</v>
      </c>
      <c r="D227">
        <f>IF(VLOOKUP(A227,'BE2_Tumor_IAP_E1-4'!C:C,1,FALSE)=A227,1,0)</f>
        <v>1</v>
      </c>
      <c r="E227" t="e">
        <f>VLOOKUP(A227,NME_IP!G:T,14,FALSE)</f>
        <v>#N/A</v>
      </c>
    </row>
    <row r="228" spans="1:5" x14ac:dyDescent="0.55000000000000004">
      <c r="A228" s="1" t="s">
        <v>1992</v>
      </c>
      <c r="B228">
        <f>IF(VLOOKUP(A228,NME_IP!G:G,1,FALSE)=A228,1,0)</f>
        <v>1</v>
      </c>
      <c r="C228">
        <f>IF(VLOOKUP(A228,pHis_IP!G:G,1,FALSE)=A228,1,0)</f>
        <v>1</v>
      </c>
      <c r="D228">
        <f>IF(VLOOKUP(A228,'BE2_Tumor_IAP_E1-4'!C:C,1,FALSE)=A228,1,0)</f>
        <v>1</v>
      </c>
      <c r="E228" s="4">
        <f>VLOOKUP(A228,NME_IP!G:T,14,FALSE)</f>
        <v>98.918000000000006</v>
      </c>
    </row>
    <row r="229" spans="1:5" hidden="1" x14ac:dyDescent="0.55000000000000004">
      <c r="A229" s="6" t="s">
        <v>3997</v>
      </c>
      <c r="B229" t="e">
        <f>IF(VLOOKUP(A229,NME_IP!G:G,1,FALSE)=A229,1,0)</f>
        <v>#N/A</v>
      </c>
      <c r="C229">
        <f>IF(VLOOKUP(A229,pHis_IP!G:G,1,FALSE)=A229,1,0)</f>
        <v>1</v>
      </c>
      <c r="D229" t="e">
        <f>IF(VLOOKUP(A229,'BE2_Tumor_IAP_E1-4'!C:C,1,FALSE)=A229,1,0)</f>
        <v>#N/A</v>
      </c>
      <c r="E229" t="e">
        <f>VLOOKUP(A229,NME_IP!G:T,14,FALSE)</f>
        <v>#N/A</v>
      </c>
    </row>
    <row r="230" spans="1:5" hidden="1" x14ac:dyDescent="0.55000000000000004">
      <c r="A230" s="6" t="s">
        <v>426</v>
      </c>
      <c r="B230" t="e">
        <f>IF(VLOOKUP(A230,NME_IP!G:G,1,FALSE)=A230,1,0)</f>
        <v>#N/A</v>
      </c>
      <c r="C230">
        <f>IF(VLOOKUP(A230,pHis_IP!G:G,1,FALSE)=A230,1,0)</f>
        <v>1</v>
      </c>
      <c r="D230">
        <f>IF(VLOOKUP(A230,'BE2_Tumor_IAP_E1-4'!C:C,1,FALSE)=A230,1,0)</f>
        <v>1</v>
      </c>
      <c r="E230" t="e">
        <f>VLOOKUP(A230,NME_IP!G:T,14,FALSE)</f>
        <v>#N/A</v>
      </c>
    </row>
    <row r="231" spans="1:5" hidden="1" x14ac:dyDescent="0.55000000000000004">
      <c r="A231" s="6" t="s">
        <v>429</v>
      </c>
      <c r="B231" t="e">
        <f>IF(VLOOKUP(A231,NME_IP!G:G,1,FALSE)=A231,1,0)</f>
        <v>#N/A</v>
      </c>
      <c r="C231">
        <f>IF(VLOOKUP(A231,pHis_IP!G:G,1,FALSE)=A231,1,0)</f>
        <v>1</v>
      </c>
      <c r="D231">
        <f>IF(VLOOKUP(A231,'BE2_Tumor_IAP_E1-4'!C:C,1,FALSE)=A231,1,0)</f>
        <v>1</v>
      </c>
      <c r="E231" t="e">
        <f>VLOOKUP(A231,NME_IP!G:T,14,FALSE)</f>
        <v>#N/A</v>
      </c>
    </row>
    <row r="232" spans="1:5" hidden="1" x14ac:dyDescent="0.55000000000000004">
      <c r="A232" s="6" t="s">
        <v>432</v>
      </c>
      <c r="B232" t="e">
        <f>IF(VLOOKUP(A232,NME_IP!G:G,1,FALSE)=A232,1,0)</f>
        <v>#N/A</v>
      </c>
      <c r="C232" t="e">
        <f>IF(VLOOKUP(A232,pHis_IP!G:G,1,FALSE)=A232,1,0)</f>
        <v>#N/A</v>
      </c>
      <c r="D232">
        <f>IF(VLOOKUP(A232,'BE2_Tumor_IAP_E1-4'!C:C,1,FALSE)=A232,1,0)</f>
        <v>1</v>
      </c>
      <c r="E232" t="e">
        <f>VLOOKUP(A232,NME_IP!G:T,14,FALSE)</f>
        <v>#N/A</v>
      </c>
    </row>
    <row r="233" spans="1:5" hidden="1" x14ac:dyDescent="0.55000000000000004">
      <c r="A233" s="6" t="s">
        <v>435</v>
      </c>
      <c r="B233" t="e">
        <f>IF(VLOOKUP(A233,NME_IP!G:G,1,FALSE)=A233,1,0)</f>
        <v>#N/A</v>
      </c>
      <c r="C233" t="e">
        <f>IF(VLOOKUP(A233,pHis_IP!G:G,1,FALSE)=A233,1,0)</f>
        <v>#N/A</v>
      </c>
      <c r="D233">
        <f>IF(VLOOKUP(A233,'BE2_Tumor_IAP_E1-4'!C:C,1,FALSE)=A233,1,0)</f>
        <v>1</v>
      </c>
      <c r="E233" t="e">
        <f>VLOOKUP(A233,NME_IP!G:T,14,FALSE)</f>
        <v>#N/A</v>
      </c>
    </row>
    <row r="234" spans="1:5" hidden="1" x14ac:dyDescent="0.55000000000000004">
      <c r="A234" s="6" t="s">
        <v>4004</v>
      </c>
      <c r="B234" t="e">
        <f>IF(VLOOKUP(A234,NME_IP!G:G,1,FALSE)=A234,1,0)</f>
        <v>#N/A</v>
      </c>
      <c r="C234">
        <f>IF(VLOOKUP(A234,pHis_IP!G:G,1,FALSE)=A234,1,0)</f>
        <v>1</v>
      </c>
      <c r="D234" t="e">
        <f>IF(VLOOKUP(A234,'BE2_Tumor_IAP_E1-4'!C:C,1,FALSE)=A234,1,0)</f>
        <v>#N/A</v>
      </c>
      <c r="E234" t="e">
        <f>VLOOKUP(A234,NME_IP!G:T,14,FALSE)</f>
        <v>#N/A</v>
      </c>
    </row>
    <row r="235" spans="1:5" hidden="1" x14ac:dyDescent="0.55000000000000004">
      <c r="A235" s="1" t="s">
        <v>4009</v>
      </c>
      <c r="B235" t="e">
        <f>IF(VLOOKUP(A235,NME_IP!G:G,1,FALSE)=A235,1,0)</f>
        <v>#N/A</v>
      </c>
      <c r="C235">
        <f>IF(VLOOKUP(A235,pHis_IP!G:G,1,FALSE)=A235,1,0)</f>
        <v>1</v>
      </c>
      <c r="D235" t="e">
        <f>IF(VLOOKUP(A235,'BE2_Tumor_IAP_E1-4'!C:C,1,FALSE)=A235,1,0)</f>
        <v>#N/A</v>
      </c>
      <c r="E235" t="e">
        <f>VLOOKUP(A235,NME_IP!G:T,14,FALSE)</f>
        <v>#N/A</v>
      </c>
    </row>
    <row r="236" spans="1:5" hidden="1" x14ac:dyDescent="0.55000000000000004">
      <c r="A236" s="1" t="s">
        <v>438</v>
      </c>
      <c r="B236" t="e">
        <f>IF(VLOOKUP(A236,NME_IP!G:G,1,FALSE)=A236,1,0)</f>
        <v>#N/A</v>
      </c>
      <c r="C236" t="e">
        <f>IF(VLOOKUP(A236,pHis_IP!G:G,1,FALSE)=A236,1,0)</f>
        <v>#N/A</v>
      </c>
      <c r="D236">
        <f>IF(VLOOKUP(A236,'BE2_Tumor_IAP_E1-4'!C:C,1,FALSE)=A236,1,0)</f>
        <v>1</v>
      </c>
      <c r="E236" t="e">
        <f>VLOOKUP(A236,NME_IP!G:T,14,FALSE)</f>
        <v>#N/A</v>
      </c>
    </row>
    <row r="237" spans="1:5" x14ac:dyDescent="0.55000000000000004">
      <c r="A237" s="1" t="s">
        <v>3839</v>
      </c>
      <c r="B237">
        <f>IF(VLOOKUP(A237,NME_IP!G:G,1,FALSE)=A237,1,0)</f>
        <v>1</v>
      </c>
      <c r="C237">
        <f>IF(VLOOKUP(A237,pHis_IP!G:G,1,FALSE)=A237,1,0)</f>
        <v>1</v>
      </c>
      <c r="D237">
        <f>IF(VLOOKUP(A237,'BE2_Tumor_IAP_E1-4'!C:C,1,FALSE)=A237,1,0)</f>
        <v>1</v>
      </c>
      <c r="E237" s="2">
        <f>VLOOKUP(A237,NME_IP!G:T,14,FALSE)</f>
        <v>15.792999999999999</v>
      </c>
    </row>
    <row r="238" spans="1:5" x14ac:dyDescent="0.55000000000000004">
      <c r="A238" s="1" t="s">
        <v>338</v>
      </c>
      <c r="B238">
        <f>IF(VLOOKUP(A238,NME_IP!G:G,1,FALSE)=A238,1,0)</f>
        <v>1</v>
      </c>
      <c r="C238">
        <f>IF(VLOOKUP(A238,pHis_IP!G:G,1,FALSE)=A238,1,0)</f>
        <v>1</v>
      </c>
      <c r="D238">
        <f>IF(VLOOKUP(A238,'BE2_Tumor_IAP_E1-4'!C:C,1,FALSE)=A238,1,0)</f>
        <v>1</v>
      </c>
      <c r="E238" s="2">
        <f>VLOOKUP(A238,NME_IP!G:T,14,FALSE)</f>
        <v>11.728</v>
      </c>
    </row>
    <row r="239" spans="1:5" x14ac:dyDescent="0.55000000000000004">
      <c r="A239" s="1" t="s">
        <v>441</v>
      </c>
      <c r="B239">
        <f>IF(VLOOKUP(A239,NME_IP!G:G,1,FALSE)=A239,1,0)</f>
        <v>1</v>
      </c>
      <c r="C239">
        <f>IF(VLOOKUP(A239,pHis_IP!G:G,1,FALSE)=A239,1,0)</f>
        <v>1</v>
      </c>
      <c r="D239">
        <f>IF(VLOOKUP(A239,'BE2_Tumor_IAP_E1-4'!C:C,1,FALSE)=A239,1,0)</f>
        <v>1</v>
      </c>
      <c r="E239" s="2">
        <f>VLOOKUP(A239,NME_IP!G:T,14,FALSE)</f>
        <v>17.042000000000002</v>
      </c>
    </row>
    <row r="240" spans="1:5" x14ac:dyDescent="0.55000000000000004">
      <c r="A240" s="1" t="s">
        <v>573</v>
      </c>
      <c r="B240">
        <f>IF(VLOOKUP(A240,NME_IP!G:G,1,FALSE)=A240,1,0)</f>
        <v>1</v>
      </c>
      <c r="C240">
        <f>IF(VLOOKUP(A240,pHis_IP!G:G,1,FALSE)=A240,1,0)</f>
        <v>1</v>
      </c>
      <c r="D240">
        <f>IF(VLOOKUP(A240,'BE2_Tumor_IAP_E1-4'!C:C,1,FALSE)=A240,1,0)</f>
        <v>1</v>
      </c>
      <c r="E240" s="2">
        <f>VLOOKUP(A240,NME_IP!G:T,14,FALSE)</f>
        <v>6.2752999999999997</v>
      </c>
    </row>
    <row r="241" spans="1:5" x14ac:dyDescent="0.55000000000000004">
      <c r="A241" s="1" t="s">
        <v>640</v>
      </c>
      <c r="B241">
        <f>IF(VLOOKUP(A241,NME_IP!G:G,1,FALSE)=A241,1,0)</f>
        <v>1</v>
      </c>
      <c r="C241">
        <f>IF(VLOOKUP(A241,pHis_IP!G:G,1,FALSE)=A241,1,0)</f>
        <v>1</v>
      </c>
      <c r="D241">
        <f>IF(VLOOKUP(A241,'BE2_Tumor_IAP_E1-4'!C:C,1,FALSE)=A241,1,0)</f>
        <v>1</v>
      </c>
      <c r="E241" s="2">
        <f>VLOOKUP(A241,NME_IP!G:T,14,FALSE)</f>
        <v>6.2442000000000002</v>
      </c>
    </row>
    <row r="242" spans="1:5" hidden="1" x14ac:dyDescent="0.55000000000000004">
      <c r="A242" s="6" t="s">
        <v>444</v>
      </c>
      <c r="B242" t="e">
        <f>IF(VLOOKUP(A242,NME_IP!G:G,1,FALSE)=A242,1,0)</f>
        <v>#N/A</v>
      </c>
      <c r="C242">
        <f>IF(VLOOKUP(A242,pHis_IP!G:G,1,FALSE)=A242,1,0)</f>
        <v>1</v>
      </c>
      <c r="D242">
        <f>IF(VLOOKUP(A242,'BE2_Tumor_IAP_E1-4'!C:C,1,FALSE)=A242,1,0)</f>
        <v>1</v>
      </c>
      <c r="E242" t="e">
        <f>VLOOKUP(A242,NME_IP!G:T,14,FALSE)</f>
        <v>#N/A</v>
      </c>
    </row>
    <row r="243" spans="1:5" hidden="1" x14ac:dyDescent="0.55000000000000004">
      <c r="A243" s="6" t="s">
        <v>447</v>
      </c>
      <c r="B243" t="e">
        <f>IF(VLOOKUP(A243,NME_IP!G:G,1,FALSE)=A243,1,0)</f>
        <v>#N/A</v>
      </c>
      <c r="C243">
        <f>IF(VLOOKUP(A243,pHis_IP!G:G,1,FALSE)=A243,1,0)</f>
        <v>1</v>
      </c>
      <c r="D243">
        <f>IF(VLOOKUP(A243,'BE2_Tumor_IAP_E1-4'!C:C,1,FALSE)=A243,1,0)</f>
        <v>1</v>
      </c>
      <c r="E243" t="e">
        <f>VLOOKUP(A243,NME_IP!G:T,14,FALSE)</f>
        <v>#N/A</v>
      </c>
    </row>
    <row r="244" spans="1:5" hidden="1" x14ac:dyDescent="0.55000000000000004">
      <c r="A244" s="6" t="s">
        <v>450</v>
      </c>
      <c r="B244" t="e">
        <f>IF(VLOOKUP(A244,NME_IP!G:G,1,FALSE)=A244,1,0)</f>
        <v>#N/A</v>
      </c>
      <c r="C244" t="e">
        <f>IF(VLOOKUP(A244,pHis_IP!G:G,1,FALSE)=A244,1,0)</f>
        <v>#N/A</v>
      </c>
      <c r="D244">
        <f>IF(VLOOKUP(A244,'BE2_Tumor_IAP_E1-4'!C:C,1,FALSE)=A244,1,0)</f>
        <v>1</v>
      </c>
      <c r="E244" t="e">
        <f>VLOOKUP(A244,NME_IP!G:T,14,FALSE)</f>
        <v>#N/A</v>
      </c>
    </row>
    <row r="245" spans="1:5" hidden="1" x14ac:dyDescent="0.55000000000000004">
      <c r="A245" s="6" t="s">
        <v>453</v>
      </c>
      <c r="B245" t="e">
        <f>IF(VLOOKUP(A245,NME_IP!G:G,1,FALSE)=A245,1,0)</f>
        <v>#N/A</v>
      </c>
      <c r="C245" t="e">
        <f>IF(VLOOKUP(A245,pHis_IP!G:G,1,FALSE)=A245,1,0)</f>
        <v>#N/A</v>
      </c>
      <c r="D245">
        <f>IF(VLOOKUP(A245,'BE2_Tumor_IAP_E1-4'!C:C,1,FALSE)=A245,1,0)</f>
        <v>1</v>
      </c>
      <c r="E245" t="e">
        <f>VLOOKUP(A245,NME_IP!G:T,14,FALSE)</f>
        <v>#N/A</v>
      </c>
    </row>
    <row r="246" spans="1:5" hidden="1" x14ac:dyDescent="0.55000000000000004">
      <c r="A246" s="6" t="s">
        <v>456</v>
      </c>
      <c r="B246" t="e">
        <f>IF(VLOOKUP(A246,NME_IP!G:G,1,FALSE)=A246,1,0)</f>
        <v>#N/A</v>
      </c>
      <c r="C246" t="e">
        <f>IF(VLOOKUP(A246,pHis_IP!G:G,1,FALSE)=A246,1,0)</f>
        <v>#N/A</v>
      </c>
      <c r="D246">
        <f>IF(VLOOKUP(A246,'BE2_Tumor_IAP_E1-4'!C:C,1,FALSE)=A246,1,0)</f>
        <v>1</v>
      </c>
      <c r="E246" t="e">
        <f>VLOOKUP(A246,NME_IP!G:T,14,FALSE)</f>
        <v>#N/A</v>
      </c>
    </row>
    <row r="247" spans="1:5" hidden="1" x14ac:dyDescent="0.55000000000000004">
      <c r="A247" s="6" t="s">
        <v>459</v>
      </c>
      <c r="B247" t="e">
        <f>IF(VLOOKUP(A247,NME_IP!G:G,1,FALSE)=A247,1,0)</f>
        <v>#N/A</v>
      </c>
      <c r="C247" t="e">
        <f>IF(VLOOKUP(A247,pHis_IP!G:G,1,FALSE)=A247,1,0)</f>
        <v>#N/A</v>
      </c>
      <c r="D247">
        <f>IF(VLOOKUP(A247,'BE2_Tumor_IAP_E1-4'!C:C,1,FALSE)=A247,1,0)</f>
        <v>1</v>
      </c>
      <c r="E247" t="e">
        <f>VLOOKUP(A247,NME_IP!G:T,14,FALSE)</f>
        <v>#N/A</v>
      </c>
    </row>
    <row r="248" spans="1:5" hidden="1" x14ac:dyDescent="0.55000000000000004">
      <c r="A248" s="6" t="s">
        <v>4044</v>
      </c>
      <c r="B248" t="e">
        <f>IF(VLOOKUP(A248,NME_IP!G:G,1,FALSE)=A248,1,0)</f>
        <v>#N/A</v>
      </c>
      <c r="C248">
        <f>IF(VLOOKUP(A248,pHis_IP!G:G,1,FALSE)=A248,1,0)</f>
        <v>1</v>
      </c>
      <c r="D248" t="e">
        <f>IF(VLOOKUP(A248,'BE2_Tumor_IAP_E1-4'!C:C,1,FALSE)=A248,1,0)</f>
        <v>#N/A</v>
      </c>
      <c r="E248" t="e">
        <f>VLOOKUP(A248,NME_IP!G:T,14,FALSE)</f>
        <v>#N/A</v>
      </c>
    </row>
    <row r="249" spans="1:5" hidden="1" x14ac:dyDescent="0.55000000000000004">
      <c r="A249" s="6" t="s">
        <v>462</v>
      </c>
      <c r="B249" t="e">
        <f>IF(VLOOKUP(A249,NME_IP!G:G,1,FALSE)=A249,1,0)</f>
        <v>#N/A</v>
      </c>
      <c r="C249" t="e">
        <f>IF(VLOOKUP(A249,pHis_IP!G:G,1,FALSE)=A249,1,0)</f>
        <v>#N/A</v>
      </c>
      <c r="D249">
        <f>IF(VLOOKUP(A249,'BE2_Tumor_IAP_E1-4'!C:C,1,FALSE)=A249,1,0)</f>
        <v>1</v>
      </c>
      <c r="E249" t="e">
        <f>VLOOKUP(A249,NME_IP!G:T,14,FALSE)</f>
        <v>#N/A</v>
      </c>
    </row>
    <row r="250" spans="1:5" hidden="1" x14ac:dyDescent="0.55000000000000004">
      <c r="A250" s="6" t="s">
        <v>466</v>
      </c>
      <c r="B250" t="e">
        <f>IF(VLOOKUP(A250,NME_IP!G:G,1,FALSE)=A250,1,0)</f>
        <v>#N/A</v>
      </c>
      <c r="C250" t="e">
        <f>IF(VLOOKUP(A250,pHis_IP!G:G,1,FALSE)=A250,1,0)</f>
        <v>#N/A</v>
      </c>
      <c r="D250">
        <f>IF(VLOOKUP(A250,'BE2_Tumor_IAP_E1-4'!C:C,1,FALSE)=A250,1,0)</f>
        <v>1</v>
      </c>
      <c r="E250" t="e">
        <f>VLOOKUP(A250,NME_IP!G:T,14,FALSE)</f>
        <v>#N/A</v>
      </c>
    </row>
    <row r="251" spans="1:5" hidden="1" x14ac:dyDescent="0.55000000000000004">
      <c r="A251" s="6" t="s">
        <v>469</v>
      </c>
      <c r="B251" t="e">
        <f>IF(VLOOKUP(A251,NME_IP!G:G,1,FALSE)=A251,1,0)</f>
        <v>#N/A</v>
      </c>
      <c r="C251">
        <f>IF(VLOOKUP(A251,pHis_IP!G:G,1,FALSE)=A251,1,0)</f>
        <v>1</v>
      </c>
      <c r="D251">
        <f>IF(VLOOKUP(A251,'BE2_Tumor_IAP_E1-4'!C:C,1,FALSE)=A251,1,0)</f>
        <v>1</v>
      </c>
      <c r="E251" t="e">
        <f>VLOOKUP(A251,NME_IP!G:T,14,FALSE)</f>
        <v>#N/A</v>
      </c>
    </row>
    <row r="252" spans="1:5" hidden="1" x14ac:dyDescent="0.55000000000000004">
      <c r="A252" s="6" t="s">
        <v>473</v>
      </c>
      <c r="B252" t="e">
        <f>IF(VLOOKUP(A252,NME_IP!G:G,1,FALSE)=A252,1,0)</f>
        <v>#N/A</v>
      </c>
      <c r="C252" t="e">
        <f>IF(VLOOKUP(A252,pHis_IP!G:G,1,FALSE)=A252,1,0)</f>
        <v>#N/A</v>
      </c>
      <c r="D252">
        <f>IF(VLOOKUP(A252,'BE2_Tumor_IAP_E1-4'!C:C,1,FALSE)=A252,1,0)</f>
        <v>1</v>
      </c>
      <c r="E252" t="e">
        <f>VLOOKUP(A252,NME_IP!G:T,14,FALSE)</f>
        <v>#N/A</v>
      </c>
    </row>
    <row r="253" spans="1:5" hidden="1" x14ac:dyDescent="0.55000000000000004">
      <c r="A253" s="6" t="s">
        <v>476</v>
      </c>
      <c r="B253" t="e">
        <f>IF(VLOOKUP(A253,NME_IP!G:G,1,FALSE)=A253,1,0)</f>
        <v>#N/A</v>
      </c>
      <c r="C253" t="e">
        <f>IF(VLOOKUP(A253,pHis_IP!G:G,1,FALSE)=A253,1,0)</f>
        <v>#N/A</v>
      </c>
      <c r="D253">
        <f>IF(VLOOKUP(A253,'BE2_Tumor_IAP_E1-4'!C:C,1,FALSE)=A253,1,0)</f>
        <v>1</v>
      </c>
      <c r="E253" t="e">
        <f>VLOOKUP(A253,NME_IP!G:T,14,FALSE)</f>
        <v>#N/A</v>
      </c>
    </row>
    <row r="254" spans="1:5" hidden="1" x14ac:dyDescent="0.55000000000000004">
      <c r="A254" s="6" t="s">
        <v>479</v>
      </c>
      <c r="B254" t="e">
        <f>IF(VLOOKUP(A254,NME_IP!G:G,1,FALSE)=A254,1,0)</f>
        <v>#N/A</v>
      </c>
      <c r="C254" t="e">
        <f>IF(VLOOKUP(A254,pHis_IP!G:G,1,FALSE)=A254,1,0)</f>
        <v>#N/A</v>
      </c>
      <c r="D254">
        <f>IF(VLOOKUP(A254,'BE2_Tumor_IAP_E1-4'!C:C,1,FALSE)=A254,1,0)</f>
        <v>1</v>
      </c>
      <c r="E254" t="e">
        <f>VLOOKUP(A254,NME_IP!G:T,14,FALSE)</f>
        <v>#N/A</v>
      </c>
    </row>
    <row r="255" spans="1:5" hidden="1" x14ac:dyDescent="0.55000000000000004">
      <c r="A255" s="6" t="s">
        <v>482</v>
      </c>
      <c r="B255" t="e">
        <f>IF(VLOOKUP(A255,NME_IP!G:G,1,FALSE)=A255,1,0)</f>
        <v>#N/A</v>
      </c>
      <c r="C255" t="e">
        <f>IF(VLOOKUP(A255,pHis_IP!G:G,1,FALSE)=A255,1,0)</f>
        <v>#N/A</v>
      </c>
      <c r="D255">
        <f>IF(VLOOKUP(A255,'BE2_Tumor_IAP_E1-4'!C:C,1,FALSE)=A255,1,0)</f>
        <v>1</v>
      </c>
      <c r="E255" t="e">
        <f>VLOOKUP(A255,NME_IP!G:T,14,FALSE)</f>
        <v>#N/A</v>
      </c>
    </row>
    <row r="256" spans="1:5" hidden="1" x14ac:dyDescent="0.55000000000000004">
      <c r="A256" s="6" t="s">
        <v>485</v>
      </c>
      <c r="B256" t="e">
        <f>IF(VLOOKUP(A256,NME_IP!G:G,1,FALSE)=A256,1,0)</f>
        <v>#N/A</v>
      </c>
      <c r="C256" t="e">
        <f>IF(VLOOKUP(A256,pHis_IP!G:G,1,FALSE)=A256,1,0)</f>
        <v>#N/A</v>
      </c>
      <c r="D256">
        <f>IF(VLOOKUP(A256,'BE2_Tumor_IAP_E1-4'!C:C,1,FALSE)=A256,1,0)</f>
        <v>1</v>
      </c>
      <c r="E256" t="e">
        <f>VLOOKUP(A256,NME_IP!G:T,14,FALSE)</f>
        <v>#N/A</v>
      </c>
    </row>
    <row r="257" spans="1:5" hidden="1" x14ac:dyDescent="0.55000000000000004">
      <c r="A257" s="6" t="s">
        <v>488</v>
      </c>
      <c r="B257" t="e">
        <f>IF(VLOOKUP(A257,NME_IP!G:G,1,FALSE)=A257,1,0)</f>
        <v>#N/A</v>
      </c>
      <c r="C257" t="e">
        <f>IF(VLOOKUP(A257,pHis_IP!G:G,1,FALSE)=A257,1,0)</f>
        <v>#N/A</v>
      </c>
      <c r="D257">
        <f>IF(VLOOKUP(A257,'BE2_Tumor_IAP_E1-4'!C:C,1,FALSE)=A257,1,0)</f>
        <v>1</v>
      </c>
      <c r="E257" t="e">
        <f>VLOOKUP(A257,NME_IP!G:T,14,FALSE)</f>
        <v>#N/A</v>
      </c>
    </row>
    <row r="258" spans="1:5" hidden="1" x14ac:dyDescent="0.55000000000000004">
      <c r="A258" s="6" t="s">
        <v>4057</v>
      </c>
      <c r="B258" t="e">
        <f>IF(VLOOKUP(A258,NME_IP!G:G,1,FALSE)=A258,1,0)</f>
        <v>#N/A</v>
      </c>
      <c r="C258">
        <f>IF(VLOOKUP(A258,pHis_IP!G:G,1,FALSE)=A258,1,0)</f>
        <v>1</v>
      </c>
      <c r="D258" t="e">
        <f>IF(VLOOKUP(A258,'BE2_Tumor_IAP_E1-4'!C:C,1,FALSE)=A258,1,0)</f>
        <v>#N/A</v>
      </c>
      <c r="E258" t="e">
        <f>VLOOKUP(A258,NME_IP!G:T,14,FALSE)</f>
        <v>#N/A</v>
      </c>
    </row>
    <row r="259" spans="1:5" hidden="1" x14ac:dyDescent="0.55000000000000004">
      <c r="A259" s="6" t="s">
        <v>491</v>
      </c>
      <c r="B259" t="e">
        <f>IF(VLOOKUP(A259,NME_IP!G:G,1,FALSE)=A259,1,0)</f>
        <v>#N/A</v>
      </c>
      <c r="C259" t="e">
        <f>IF(VLOOKUP(A259,pHis_IP!G:G,1,FALSE)=A259,1,0)</f>
        <v>#N/A</v>
      </c>
      <c r="D259">
        <f>IF(VLOOKUP(A259,'BE2_Tumor_IAP_E1-4'!C:C,1,FALSE)=A259,1,0)</f>
        <v>1</v>
      </c>
      <c r="E259" t="e">
        <f>VLOOKUP(A259,NME_IP!G:T,14,FALSE)</f>
        <v>#N/A</v>
      </c>
    </row>
    <row r="260" spans="1:5" hidden="1" x14ac:dyDescent="0.55000000000000004">
      <c r="A260" s="6" t="s">
        <v>4065</v>
      </c>
      <c r="B260" t="e">
        <f>IF(VLOOKUP(A260,NME_IP!G:G,1,FALSE)=A260,1,0)</f>
        <v>#N/A</v>
      </c>
      <c r="C260">
        <f>IF(VLOOKUP(A260,pHis_IP!G:G,1,FALSE)=A260,1,0)</f>
        <v>1</v>
      </c>
      <c r="D260" t="e">
        <f>IF(VLOOKUP(A260,'BE2_Tumor_IAP_E1-4'!C:C,1,FALSE)=A260,1,0)</f>
        <v>#N/A</v>
      </c>
      <c r="E260" t="e">
        <f>VLOOKUP(A260,NME_IP!G:T,14,FALSE)</f>
        <v>#N/A</v>
      </c>
    </row>
    <row r="261" spans="1:5" hidden="1" x14ac:dyDescent="0.55000000000000004">
      <c r="A261" s="6" t="s">
        <v>494</v>
      </c>
      <c r="B261" t="e">
        <f>IF(VLOOKUP(A261,NME_IP!G:G,1,FALSE)=A261,1,0)</f>
        <v>#N/A</v>
      </c>
      <c r="C261" t="e">
        <f>IF(VLOOKUP(A261,pHis_IP!G:G,1,FALSE)=A261,1,0)</f>
        <v>#N/A</v>
      </c>
      <c r="D261">
        <f>IF(VLOOKUP(A261,'BE2_Tumor_IAP_E1-4'!C:C,1,FALSE)=A261,1,0)</f>
        <v>1</v>
      </c>
      <c r="E261" t="e">
        <f>VLOOKUP(A261,NME_IP!G:T,14,FALSE)</f>
        <v>#N/A</v>
      </c>
    </row>
    <row r="262" spans="1:5" hidden="1" x14ac:dyDescent="0.55000000000000004">
      <c r="A262" s="6" t="s">
        <v>497</v>
      </c>
      <c r="B262" t="e">
        <f>IF(VLOOKUP(A262,NME_IP!G:G,1,FALSE)=A262,1,0)</f>
        <v>#N/A</v>
      </c>
      <c r="C262" t="e">
        <f>IF(VLOOKUP(A262,pHis_IP!G:G,1,FALSE)=A262,1,0)</f>
        <v>#N/A</v>
      </c>
      <c r="D262">
        <f>IF(VLOOKUP(A262,'BE2_Tumor_IAP_E1-4'!C:C,1,FALSE)=A262,1,0)</f>
        <v>1</v>
      </c>
      <c r="E262" t="e">
        <f>VLOOKUP(A262,NME_IP!G:T,14,FALSE)</f>
        <v>#N/A</v>
      </c>
    </row>
    <row r="263" spans="1:5" hidden="1" x14ac:dyDescent="0.55000000000000004">
      <c r="A263" s="6" t="s">
        <v>500</v>
      </c>
      <c r="B263" t="e">
        <f>IF(VLOOKUP(A263,NME_IP!G:G,1,FALSE)=A263,1,0)</f>
        <v>#N/A</v>
      </c>
      <c r="C263" t="e">
        <f>IF(VLOOKUP(A263,pHis_IP!G:G,1,FALSE)=A263,1,0)</f>
        <v>#N/A</v>
      </c>
      <c r="D263">
        <f>IF(VLOOKUP(A263,'BE2_Tumor_IAP_E1-4'!C:C,1,FALSE)=A263,1,0)</f>
        <v>1</v>
      </c>
      <c r="E263" t="e">
        <f>VLOOKUP(A263,NME_IP!G:T,14,FALSE)</f>
        <v>#N/A</v>
      </c>
    </row>
    <row r="264" spans="1:5" x14ac:dyDescent="0.55000000000000004">
      <c r="A264" s="1" t="s">
        <v>658</v>
      </c>
      <c r="B264">
        <f>IF(VLOOKUP(A264,NME_IP!G:G,1,FALSE)=A264,1,0)</f>
        <v>1</v>
      </c>
      <c r="C264">
        <f>IF(VLOOKUP(A264,pHis_IP!G:G,1,FALSE)=A264,1,0)</f>
        <v>1</v>
      </c>
      <c r="D264">
        <f>IF(VLOOKUP(A264,'BE2_Tumor_IAP_E1-4'!C:C,1,FALSE)=A264,1,0)</f>
        <v>1</v>
      </c>
      <c r="E264" s="2">
        <f>VLOOKUP(A264,NME_IP!G:T,14,FALSE)</f>
        <v>9.2545000000000002</v>
      </c>
    </row>
    <row r="265" spans="1:5" hidden="1" x14ac:dyDescent="0.55000000000000004">
      <c r="A265" s="6" t="s">
        <v>4078</v>
      </c>
      <c r="B265" t="e">
        <f>IF(VLOOKUP(A265,NME_IP!G:G,1,FALSE)=A265,1,0)</f>
        <v>#N/A</v>
      </c>
      <c r="C265">
        <f>IF(VLOOKUP(A265,pHis_IP!G:G,1,FALSE)=A265,1,0)</f>
        <v>1</v>
      </c>
      <c r="D265" t="e">
        <f>IF(VLOOKUP(A265,'BE2_Tumor_IAP_E1-4'!C:C,1,FALSE)=A265,1,0)</f>
        <v>#N/A</v>
      </c>
      <c r="E265" t="e">
        <f>VLOOKUP(A265,NME_IP!G:T,14,FALSE)</f>
        <v>#N/A</v>
      </c>
    </row>
    <row r="266" spans="1:5" x14ac:dyDescent="0.55000000000000004">
      <c r="A266" s="1" t="s">
        <v>728</v>
      </c>
      <c r="B266">
        <f>IF(VLOOKUP(A266,NME_IP!G:G,1,FALSE)=A266,1,0)</f>
        <v>1</v>
      </c>
      <c r="C266">
        <f>IF(VLOOKUP(A266,pHis_IP!G:G,1,FALSE)=A266,1,0)</f>
        <v>1</v>
      </c>
      <c r="D266">
        <f>IF(VLOOKUP(A266,'BE2_Tumor_IAP_E1-4'!C:C,1,FALSE)=A266,1,0)</f>
        <v>1</v>
      </c>
      <c r="E266" s="2">
        <f>VLOOKUP(A266,NME_IP!G:T,14,FALSE)</f>
        <v>7.7138999999999998</v>
      </c>
    </row>
    <row r="267" spans="1:5" hidden="1" x14ac:dyDescent="0.55000000000000004">
      <c r="A267" s="6" t="s">
        <v>506</v>
      </c>
      <c r="B267" t="e">
        <f>IF(VLOOKUP(A267,NME_IP!G:G,1,FALSE)=A267,1,0)</f>
        <v>#N/A</v>
      </c>
      <c r="C267" t="e">
        <f>IF(VLOOKUP(A267,pHis_IP!G:G,1,FALSE)=A267,1,0)</f>
        <v>#N/A</v>
      </c>
      <c r="D267">
        <f>IF(VLOOKUP(A267,'BE2_Tumor_IAP_E1-4'!C:C,1,FALSE)=A267,1,0)</f>
        <v>1</v>
      </c>
      <c r="E267" t="e">
        <f>VLOOKUP(A267,NME_IP!G:T,14,FALSE)</f>
        <v>#N/A</v>
      </c>
    </row>
    <row r="268" spans="1:5" hidden="1" x14ac:dyDescent="0.55000000000000004">
      <c r="A268" s="6" t="s">
        <v>4086</v>
      </c>
      <c r="B268" t="e">
        <f>IF(VLOOKUP(A268,NME_IP!G:G,1,FALSE)=A268,1,0)</f>
        <v>#N/A</v>
      </c>
      <c r="C268">
        <f>IF(VLOOKUP(A268,pHis_IP!G:G,1,FALSE)=A268,1,0)</f>
        <v>1</v>
      </c>
      <c r="D268" t="e">
        <f>IF(VLOOKUP(A268,'BE2_Tumor_IAP_E1-4'!C:C,1,FALSE)=A268,1,0)</f>
        <v>#N/A</v>
      </c>
      <c r="E268" t="e">
        <f>VLOOKUP(A268,NME_IP!G:T,14,FALSE)</f>
        <v>#N/A</v>
      </c>
    </row>
    <row r="269" spans="1:5" hidden="1" x14ac:dyDescent="0.55000000000000004">
      <c r="A269" s="6" t="s">
        <v>509</v>
      </c>
      <c r="B269" t="e">
        <f>IF(VLOOKUP(A269,NME_IP!G:G,1,FALSE)=A269,1,0)</f>
        <v>#N/A</v>
      </c>
      <c r="C269" t="e">
        <f>IF(VLOOKUP(A269,pHis_IP!G:G,1,FALSE)=A269,1,0)</f>
        <v>#N/A</v>
      </c>
      <c r="D269">
        <f>IF(VLOOKUP(A269,'BE2_Tumor_IAP_E1-4'!C:C,1,FALSE)=A269,1,0)</f>
        <v>1</v>
      </c>
      <c r="E269" t="e">
        <f>VLOOKUP(A269,NME_IP!G:T,14,FALSE)</f>
        <v>#N/A</v>
      </c>
    </row>
    <row r="270" spans="1:5" hidden="1" x14ac:dyDescent="0.55000000000000004">
      <c r="A270" s="6" t="s">
        <v>512</v>
      </c>
      <c r="B270" t="e">
        <f>IF(VLOOKUP(A270,NME_IP!G:G,1,FALSE)=A270,1,0)</f>
        <v>#N/A</v>
      </c>
      <c r="C270" t="e">
        <f>IF(VLOOKUP(A270,pHis_IP!G:G,1,FALSE)=A270,1,0)</f>
        <v>#N/A</v>
      </c>
      <c r="D270">
        <f>IF(VLOOKUP(A270,'BE2_Tumor_IAP_E1-4'!C:C,1,FALSE)=A270,1,0)</f>
        <v>1</v>
      </c>
      <c r="E270" t="e">
        <f>VLOOKUP(A270,NME_IP!G:T,14,FALSE)</f>
        <v>#N/A</v>
      </c>
    </row>
    <row r="271" spans="1:5" x14ac:dyDescent="0.55000000000000004">
      <c r="A271" s="1" t="s">
        <v>759</v>
      </c>
      <c r="B271">
        <f>IF(VLOOKUP(A271,NME_IP!G:G,1,FALSE)=A271,1,0)</f>
        <v>1</v>
      </c>
      <c r="C271">
        <f>IF(VLOOKUP(A271,pHis_IP!G:G,1,FALSE)=A271,1,0)</f>
        <v>1</v>
      </c>
      <c r="D271">
        <f>IF(VLOOKUP(A271,'BE2_Tumor_IAP_E1-4'!C:C,1,FALSE)=A271,1,0)</f>
        <v>1</v>
      </c>
      <c r="E271" s="2">
        <f>VLOOKUP(A271,NME_IP!G:T,14,FALSE)</f>
        <v>6.7899000000000003</v>
      </c>
    </row>
    <row r="272" spans="1:5" hidden="1" x14ac:dyDescent="0.55000000000000004">
      <c r="A272" s="6" t="s">
        <v>4093</v>
      </c>
      <c r="B272" t="e">
        <f>IF(VLOOKUP(A272,NME_IP!G:G,1,FALSE)=A272,1,0)</f>
        <v>#N/A</v>
      </c>
      <c r="C272">
        <f>IF(VLOOKUP(A272,pHis_IP!G:G,1,FALSE)=A272,1,0)</f>
        <v>1</v>
      </c>
      <c r="D272" t="e">
        <f>IF(VLOOKUP(A272,'BE2_Tumor_IAP_E1-4'!C:C,1,FALSE)=A272,1,0)</f>
        <v>#N/A</v>
      </c>
      <c r="E272" t="e">
        <f>VLOOKUP(A272,NME_IP!G:T,14,FALSE)</f>
        <v>#N/A</v>
      </c>
    </row>
    <row r="273" spans="1:5" hidden="1" x14ac:dyDescent="0.55000000000000004">
      <c r="A273" s="6" t="s">
        <v>515</v>
      </c>
      <c r="B273" t="e">
        <f>IF(VLOOKUP(A273,NME_IP!G:G,1,FALSE)=A273,1,0)</f>
        <v>#N/A</v>
      </c>
      <c r="C273" t="e">
        <f>IF(VLOOKUP(A273,pHis_IP!G:G,1,FALSE)=A273,1,0)</f>
        <v>#N/A</v>
      </c>
      <c r="D273">
        <f>IF(VLOOKUP(A273,'BE2_Tumor_IAP_E1-4'!C:C,1,FALSE)=A273,1,0)</f>
        <v>1</v>
      </c>
      <c r="E273" t="e">
        <f>VLOOKUP(A273,NME_IP!G:T,14,FALSE)</f>
        <v>#N/A</v>
      </c>
    </row>
    <row r="274" spans="1:5" hidden="1" x14ac:dyDescent="0.55000000000000004">
      <c r="A274" s="6" t="s">
        <v>4098</v>
      </c>
      <c r="B274" t="e">
        <f>IF(VLOOKUP(A274,NME_IP!G:G,1,FALSE)=A274,1,0)</f>
        <v>#N/A</v>
      </c>
      <c r="C274">
        <f>IF(VLOOKUP(A274,pHis_IP!G:G,1,FALSE)=A274,1,0)</f>
        <v>1</v>
      </c>
      <c r="D274" t="e">
        <f>IF(VLOOKUP(A274,'BE2_Tumor_IAP_E1-4'!C:C,1,FALSE)=A274,1,0)</f>
        <v>#N/A</v>
      </c>
      <c r="E274" t="e">
        <f>VLOOKUP(A274,NME_IP!G:T,14,FALSE)</f>
        <v>#N/A</v>
      </c>
    </row>
    <row r="275" spans="1:5" hidden="1" x14ac:dyDescent="0.55000000000000004">
      <c r="A275" s="6" t="s">
        <v>518</v>
      </c>
      <c r="B275" t="e">
        <f>IF(VLOOKUP(A275,NME_IP!G:G,1,FALSE)=A275,1,0)</f>
        <v>#N/A</v>
      </c>
      <c r="C275" t="e">
        <f>IF(VLOOKUP(A275,pHis_IP!G:G,1,FALSE)=A275,1,0)</f>
        <v>#N/A</v>
      </c>
      <c r="D275">
        <f>IF(VLOOKUP(A275,'BE2_Tumor_IAP_E1-4'!C:C,1,FALSE)=A275,1,0)</f>
        <v>1</v>
      </c>
      <c r="E275" t="e">
        <f>VLOOKUP(A275,NME_IP!G:T,14,FALSE)</f>
        <v>#N/A</v>
      </c>
    </row>
    <row r="276" spans="1:5" hidden="1" x14ac:dyDescent="0.55000000000000004">
      <c r="A276" s="6" t="s">
        <v>521</v>
      </c>
      <c r="B276" t="e">
        <f>IF(VLOOKUP(A276,NME_IP!G:G,1,FALSE)=A276,1,0)</f>
        <v>#N/A</v>
      </c>
      <c r="C276" t="e">
        <f>IF(VLOOKUP(A276,pHis_IP!G:G,1,FALSE)=A276,1,0)</f>
        <v>#N/A</v>
      </c>
      <c r="D276">
        <f>IF(VLOOKUP(A276,'BE2_Tumor_IAP_E1-4'!C:C,1,FALSE)=A276,1,0)</f>
        <v>1</v>
      </c>
      <c r="E276" t="e">
        <f>VLOOKUP(A276,NME_IP!G:T,14,FALSE)</f>
        <v>#N/A</v>
      </c>
    </row>
    <row r="277" spans="1:5" hidden="1" x14ac:dyDescent="0.55000000000000004">
      <c r="A277" s="6" t="s">
        <v>4101</v>
      </c>
      <c r="B277" t="e">
        <f>IF(VLOOKUP(A277,NME_IP!G:G,1,FALSE)=A277,1,0)</f>
        <v>#N/A</v>
      </c>
      <c r="C277">
        <f>IF(VLOOKUP(A277,pHis_IP!G:G,1,FALSE)=A277,1,0)</f>
        <v>1</v>
      </c>
      <c r="D277" t="e">
        <f>IF(VLOOKUP(A277,'BE2_Tumor_IAP_E1-4'!C:C,1,FALSE)=A277,1,0)</f>
        <v>#N/A</v>
      </c>
      <c r="E277" t="e">
        <f>VLOOKUP(A277,NME_IP!G:T,14,FALSE)</f>
        <v>#N/A</v>
      </c>
    </row>
    <row r="278" spans="1:5" hidden="1" x14ac:dyDescent="0.55000000000000004">
      <c r="A278" s="6" t="s">
        <v>524</v>
      </c>
      <c r="B278" t="e">
        <f>IF(VLOOKUP(A278,NME_IP!G:G,1,FALSE)=A278,1,0)</f>
        <v>#N/A</v>
      </c>
      <c r="C278" t="e">
        <f>IF(VLOOKUP(A278,pHis_IP!G:G,1,FALSE)=A278,1,0)</f>
        <v>#N/A</v>
      </c>
      <c r="D278">
        <f>IF(VLOOKUP(A278,'BE2_Tumor_IAP_E1-4'!C:C,1,FALSE)=A278,1,0)</f>
        <v>1</v>
      </c>
      <c r="E278" t="e">
        <f>VLOOKUP(A278,NME_IP!G:T,14,FALSE)</f>
        <v>#N/A</v>
      </c>
    </row>
    <row r="279" spans="1:5" x14ac:dyDescent="0.55000000000000004">
      <c r="A279" s="1" t="s">
        <v>993</v>
      </c>
      <c r="B279">
        <f>IF(VLOOKUP(A279,NME_IP!G:G,1,FALSE)=A279,1,0)</f>
        <v>1</v>
      </c>
      <c r="C279">
        <f>IF(VLOOKUP(A279,pHis_IP!G:G,1,FALSE)=A279,1,0)</f>
        <v>1</v>
      </c>
      <c r="D279">
        <f>IF(VLOOKUP(A279,'BE2_Tumor_IAP_E1-4'!C:C,1,FALSE)=A279,1,0)</f>
        <v>1</v>
      </c>
      <c r="E279" s="2">
        <f>VLOOKUP(A279,NME_IP!G:T,14,FALSE)</f>
        <v>6.2385000000000002</v>
      </c>
    </row>
    <row r="280" spans="1:5" hidden="1" x14ac:dyDescent="0.55000000000000004">
      <c r="A280" s="6" t="s">
        <v>527</v>
      </c>
      <c r="B280" t="e">
        <f>IF(VLOOKUP(A280,NME_IP!G:G,1,FALSE)=A280,1,0)</f>
        <v>#N/A</v>
      </c>
      <c r="C280">
        <f>IF(VLOOKUP(A280,pHis_IP!G:G,1,FALSE)=A280,1,0)</f>
        <v>1</v>
      </c>
      <c r="D280">
        <f>IF(VLOOKUP(A280,'BE2_Tumor_IAP_E1-4'!C:C,1,FALSE)=A280,1,0)</f>
        <v>1</v>
      </c>
      <c r="E280" t="e">
        <f>VLOOKUP(A280,NME_IP!G:T,14,FALSE)</f>
        <v>#N/A</v>
      </c>
    </row>
    <row r="281" spans="1:5" hidden="1" x14ac:dyDescent="0.55000000000000004">
      <c r="A281" s="6" t="s">
        <v>4109</v>
      </c>
      <c r="B281" t="e">
        <f>IF(VLOOKUP(A281,NME_IP!G:G,1,FALSE)=A281,1,0)</f>
        <v>#N/A</v>
      </c>
      <c r="C281">
        <f>IF(VLOOKUP(A281,pHis_IP!G:G,1,FALSE)=A281,1,0)</f>
        <v>1</v>
      </c>
      <c r="D281" t="e">
        <f>IF(VLOOKUP(A281,'BE2_Tumor_IAP_E1-4'!C:C,1,FALSE)=A281,1,0)</f>
        <v>#N/A</v>
      </c>
      <c r="E281" t="e">
        <f>VLOOKUP(A281,NME_IP!G:T,14,FALSE)</f>
        <v>#N/A</v>
      </c>
    </row>
    <row r="282" spans="1:5" x14ac:dyDescent="0.55000000000000004">
      <c r="A282" s="1" t="s">
        <v>1061</v>
      </c>
      <c r="B282">
        <f>IF(VLOOKUP(A282,NME_IP!G:G,1,FALSE)=A282,1,0)</f>
        <v>1</v>
      </c>
      <c r="C282">
        <f>IF(VLOOKUP(A282,pHis_IP!G:G,1,FALSE)=A282,1,0)</f>
        <v>1</v>
      </c>
      <c r="D282">
        <f>IF(VLOOKUP(A282,'BE2_Tumor_IAP_E1-4'!C:C,1,FALSE)=A282,1,0)</f>
        <v>1</v>
      </c>
      <c r="E282" s="2">
        <f>VLOOKUP(A282,NME_IP!G:T,14,FALSE)</f>
        <v>13.093999999999999</v>
      </c>
    </row>
    <row r="283" spans="1:5" hidden="1" x14ac:dyDescent="0.55000000000000004">
      <c r="A283" s="6" t="s">
        <v>530</v>
      </c>
      <c r="B283" t="e">
        <f>IF(VLOOKUP(A283,NME_IP!G:G,1,FALSE)=A283,1,0)</f>
        <v>#N/A</v>
      </c>
      <c r="C283" t="e">
        <f>IF(VLOOKUP(A283,pHis_IP!G:G,1,FALSE)=A283,1,0)</f>
        <v>#N/A</v>
      </c>
      <c r="D283">
        <f>IF(VLOOKUP(A283,'BE2_Tumor_IAP_E1-4'!C:C,1,FALSE)=A283,1,0)</f>
        <v>1</v>
      </c>
      <c r="E283" t="e">
        <f>VLOOKUP(A283,NME_IP!G:T,14,FALSE)</f>
        <v>#N/A</v>
      </c>
    </row>
    <row r="284" spans="1:5" hidden="1" x14ac:dyDescent="0.55000000000000004">
      <c r="A284" s="6" t="s">
        <v>533</v>
      </c>
      <c r="B284" t="e">
        <f>IF(VLOOKUP(A284,NME_IP!G:G,1,FALSE)=A284,1,0)</f>
        <v>#N/A</v>
      </c>
      <c r="C284" t="e">
        <f>IF(VLOOKUP(A284,pHis_IP!G:G,1,FALSE)=A284,1,0)</f>
        <v>#N/A</v>
      </c>
      <c r="D284">
        <f>IF(VLOOKUP(A284,'BE2_Tumor_IAP_E1-4'!C:C,1,FALSE)=A284,1,0)</f>
        <v>1</v>
      </c>
      <c r="E284" t="e">
        <f>VLOOKUP(A284,NME_IP!G:T,14,FALSE)</f>
        <v>#N/A</v>
      </c>
    </row>
    <row r="285" spans="1:5" hidden="1" x14ac:dyDescent="0.55000000000000004">
      <c r="A285" s="6" t="s">
        <v>536</v>
      </c>
      <c r="B285" t="e">
        <f>IF(VLOOKUP(A285,NME_IP!G:G,1,FALSE)=A285,1,0)</f>
        <v>#N/A</v>
      </c>
      <c r="C285" t="e">
        <f>IF(VLOOKUP(A285,pHis_IP!G:G,1,FALSE)=A285,1,0)</f>
        <v>#N/A</v>
      </c>
      <c r="D285">
        <f>IF(VLOOKUP(A285,'BE2_Tumor_IAP_E1-4'!C:C,1,FALSE)=A285,1,0)</f>
        <v>1</v>
      </c>
      <c r="E285" t="e">
        <f>VLOOKUP(A285,NME_IP!G:T,14,FALSE)</f>
        <v>#N/A</v>
      </c>
    </row>
    <row r="286" spans="1:5" hidden="1" x14ac:dyDescent="0.55000000000000004">
      <c r="A286" s="6" t="s">
        <v>539</v>
      </c>
      <c r="B286" t="e">
        <f>IF(VLOOKUP(A286,NME_IP!G:G,1,FALSE)=A286,1,0)</f>
        <v>#N/A</v>
      </c>
      <c r="C286" t="e">
        <f>IF(VLOOKUP(A286,pHis_IP!G:G,1,FALSE)=A286,1,0)</f>
        <v>#N/A</v>
      </c>
      <c r="D286">
        <f>IF(VLOOKUP(A286,'BE2_Tumor_IAP_E1-4'!C:C,1,FALSE)=A286,1,0)</f>
        <v>1</v>
      </c>
      <c r="E286" t="e">
        <f>VLOOKUP(A286,NME_IP!G:T,14,FALSE)</f>
        <v>#N/A</v>
      </c>
    </row>
    <row r="287" spans="1:5" hidden="1" x14ac:dyDescent="0.55000000000000004">
      <c r="A287" s="6" t="s">
        <v>4113</v>
      </c>
      <c r="B287" t="e">
        <f>IF(VLOOKUP(A287,NME_IP!G:G,1,FALSE)=A287,1,0)</f>
        <v>#N/A</v>
      </c>
      <c r="C287">
        <f>IF(VLOOKUP(A287,pHis_IP!G:G,1,FALSE)=A287,1,0)</f>
        <v>1</v>
      </c>
      <c r="D287" t="e">
        <f>IF(VLOOKUP(A287,'BE2_Tumor_IAP_E1-4'!C:C,1,FALSE)=A287,1,0)</f>
        <v>#N/A</v>
      </c>
      <c r="E287" t="e">
        <f>VLOOKUP(A287,NME_IP!G:T,14,FALSE)</f>
        <v>#N/A</v>
      </c>
    </row>
    <row r="288" spans="1:5" x14ac:dyDescent="0.55000000000000004">
      <c r="A288" s="1" t="s">
        <v>1331</v>
      </c>
      <c r="B288">
        <f>IF(VLOOKUP(A288,NME_IP!G:G,1,FALSE)=A288,1,0)</f>
        <v>1</v>
      </c>
      <c r="C288">
        <f>IF(VLOOKUP(A288,pHis_IP!G:G,1,FALSE)=A288,1,0)</f>
        <v>1</v>
      </c>
      <c r="D288">
        <f>IF(VLOOKUP(A288,'BE2_Tumor_IAP_E1-4'!C:C,1,FALSE)=A288,1,0)</f>
        <v>1</v>
      </c>
      <c r="E288" s="2">
        <f>VLOOKUP(A288,NME_IP!G:T,14,FALSE)</f>
        <v>10.316000000000001</v>
      </c>
    </row>
    <row r="289" spans="1:5" x14ac:dyDescent="0.55000000000000004">
      <c r="A289" s="1" t="s">
        <v>1472</v>
      </c>
      <c r="B289">
        <f>IF(VLOOKUP(A289,NME_IP!G:G,1,FALSE)=A289,1,0)</f>
        <v>1</v>
      </c>
      <c r="C289">
        <f>IF(VLOOKUP(A289,pHis_IP!G:G,1,FALSE)=A289,1,0)</f>
        <v>1</v>
      </c>
      <c r="D289">
        <f>IF(VLOOKUP(A289,'BE2_Tumor_IAP_E1-4'!C:C,1,FALSE)=A289,1,0)</f>
        <v>1</v>
      </c>
      <c r="E289" s="2">
        <f>VLOOKUP(A289,NME_IP!G:T,14,FALSE)</f>
        <v>15.138999999999999</v>
      </c>
    </row>
    <row r="290" spans="1:5" x14ac:dyDescent="0.55000000000000004">
      <c r="A290" s="1" t="s">
        <v>1475</v>
      </c>
      <c r="B290">
        <f>IF(VLOOKUP(A290,NME_IP!G:G,1,FALSE)=A290,1,0)</f>
        <v>1</v>
      </c>
      <c r="C290">
        <f>IF(VLOOKUP(A290,pHis_IP!G:G,1,FALSE)=A290,1,0)</f>
        <v>1</v>
      </c>
      <c r="D290">
        <f>IF(VLOOKUP(A290,'BE2_Tumor_IAP_E1-4'!C:C,1,FALSE)=A290,1,0)</f>
        <v>1</v>
      </c>
      <c r="E290" s="2">
        <f>VLOOKUP(A290,NME_IP!G:T,14,FALSE)</f>
        <v>6.2072000000000003</v>
      </c>
    </row>
    <row r="291" spans="1:5" hidden="1" x14ac:dyDescent="0.55000000000000004">
      <c r="A291" s="6" t="s">
        <v>542</v>
      </c>
      <c r="B291" t="e">
        <f>IF(VLOOKUP(A291,NME_IP!G:G,1,FALSE)=A291,1,0)</f>
        <v>#N/A</v>
      </c>
      <c r="C291">
        <f>IF(VLOOKUP(A291,pHis_IP!G:G,1,FALSE)=A291,1,0)</f>
        <v>1</v>
      </c>
      <c r="D291">
        <f>IF(VLOOKUP(A291,'BE2_Tumor_IAP_E1-4'!C:C,1,FALSE)=A291,1,0)</f>
        <v>1</v>
      </c>
      <c r="E291" t="e">
        <f>VLOOKUP(A291,NME_IP!G:T,14,FALSE)</f>
        <v>#N/A</v>
      </c>
    </row>
    <row r="292" spans="1:5" hidden="1" x14ac:dyDescent="0.55000000000000004">
      <c r="A292" s="6" t="s">
        <v>545</v>
      </c>
      <c r="B292" t="e">
        <f>IF(VLOOKUP(A292,NME_IP!G:G,1,FALSE)=A292,1,0)</f>
        <v>#N/A</v>
      </c>
      <c r="C292" t="e">
        <f>IF(VLOOKUP(A292,pHis_IP!G:G,1,FALSE)=A292,1,0)</f>
        <v>#N/A</v>
      </c>
      <c r="D292">
        <f>IF(VLOOKUP(A292,'BE2_Tumor_IAP_E1-4'!C:C,1,FALSE)=A292,1,0)</f>
        <v>1</v>
      </c>
      <c r="E292" t="e">
        <f>VLOOKUP(A292,NME_IP!G:T,14,FALSE)</f>
        <v>#N/A</v>
      </c>
    </row>
    <row r="293" spans="1:5" hidden="1" x14ac:dyDescent="0.55000000000000004">
      <c r="A293" s="6" t="s">
        <v>4143</v>
      </c>
      <c r="B293" t="e">
        <f>IF(VLOOKUP(A293,NME_IP!G:G,1,FALSE)=A293,1,0)</f>
        <v>#N/A</v>
      </c>
      <c r="C293">
        <f>IF(VLOOKUP(A293,pHis_IP!G:G,1,FALSE)=A293,1,0)</f>
        <v>1</v>
      </c>
      <c r="D293" t="e">
        <f>IF(VLOOKUP(A293,'BE2_Tumor_IAP_E1-4'!C:C,1,FALSE)=A293,1,0)</f>
        <v>#N/A</v>
      </c>
      <c r="E293" t="e">
        <f>VLOOKUP(A293,NME_IP!G:T,14,FALSE)</f>
        <v>#N/A</v>
      </c>
    </row>
    <row r="294" spans="1:5" hidden="1" x14ac:dyDescent="0.55000000000000004">
      <c r="A294" s="6" t="s">
        <v>548</v>
      </c>
      <c r="B294" t="e">
        <f>IF(VLOOKUP(A294,NME_IP!G:G,1,FALSE)=A294,1,0)</f>
        <v>#N/A</v>
      </c>
      <c r="C294" t="e">
        <f>IF(VLOOKUP(A294,pHis_IP!G:G,1,FALSE)=A294,1,0)</f>
        <v>#N/A</v>
      </c>
      <c r="D294">
        <f>IF(VLOOKUP(A294,'BE2_Tumor_IAP_E1-4'!C:C,1,FALSE)=A294,1,0)</f>
        <v>1</v>
      </c>
      <c r="E294" t="e">
        <f>VLOOKUP(A294,NME_IP!G:T,14,FALSE)</f>
        <v>#N/A</v>
      </c>
    </row>
    <row r="295" spans="1:5" hidden="1" x14ac:dyDescent="0.55000000000000004">
      <c r="A295" s="6" t="s">
        <v>4152</v>
      </c>
      <c r="B295" t="e">
        <f>IF(VLOOKUP(A295,NME_IP!G:G,1,FALSE)=A295,1,0)</f>
        <v>#N/A</v>
      </c>
      <c r="C295">
        <f>IF(VLOOKUP(A295,pHis_IP!G:G,1,FALSE)=A295,1,0)</f>
        <v>1</v>
      </c>
      <c r="D295" t="e">
        <f>IF(VLOOKUP(A295,'BE2_Tumor_IAP_E1-4'!C:C,1,FALSE)=A295,1,0)</f>
        <v>#N/A</v>
      </c>
      <c r="E295" t="e">
        <f>VLOOKUP(A295,NME_IP!G:T,14,FALSE)</f>
        <v>#N/A</v>
      </c>
    </row>
    <row r="296" spans="1:5" hidden="1" x14ac:dyDescent="0.55000000000000004">
      <c r="A296" s="6" t="s">
        <v>551</v>
      </c>
      <c r="B296" t="e">
        <f>IF(VLOOKUP(A296,NME_IP!G:G,1,FALSE)=A296,1,0)</f>
        <v>#N/A</v>
      </c>
      <c r="C296" t="e">
        <f>IF(VLOOKUP(A296,pHis_IP!G:G,1,FALSE)=A296,1,0)</f>
        <v>#N/A</v>
      </c>
      <c r="D296">
        <f>IF(VLOOKUP(A296,'BE2_Tumor_IAP_E1-4'!C:C,1,FALSE)=A296,1,0)</f>
        <v>1</v>
      </c>
      <c r="E296" t="e">
        <f>VLOOKUP(A296,NME_IP!G:T,14,FALSE)</f>
        <v>#N/A</v>
      </c>
    </row>
    <row r="297" spans="1:5" hidden="1" x14ac:dyDescent="0.55000000000000004">
      <c r="A297" s="6" t="s">
        <v>554</v>
      </c>
      <c r="B297" t="e">
        <f>IF(VLOOKUP(A297,NME_IP!G:G,1,FALSE)=A297,1,0)</f>
        <v>#N/A</v>
      </c>
      <c r="C297" t="e">
        <f>IF(VLOOKUP(A297,pHis_IP!G:G,1,FALSE)=A297,1,0)</f>
        <v>#N/A</v>
      </c>
      <c r="D297">
        <f>IF(VLOOKUP(A297,'BE2_Tumor_IAP_E1-4'!C:C,1,FALSE)=A297,1,0)</f>
        <v>1</v>
      </c>
      <c r="E297" t="e">
        <f>VLOOKUP(A297,NME_IP!G:T,14,FALSE)</f>
        <v>#N/A</v>
      </c>
    </row>
    <row r="298" spans="1:5" x14ac:dyDescent="0.55000000000000004">
      <c r="A298" s="1" t="s">
        <v>1493</v>
      </c>
      <c r="B298">
        <f>IF(VLOOKUP(A298,NME_IP!G:G,1,FALSE)=A298,1,0)</f>
        <v>1</v>
      </c>
      <c r="C298">
        <f>IF(VLOOKUP(A298,pHis_IP!G:G,1,FALSE)=A298,1,0)</f>
        <v>1</v>
      </c>
      <c r="D298">
        <f>IF(VLOOKUP(A298,'BE2_Tumor_IAP_E1-4'!C:C,1,FALSE)=A298,1,0)</f>
        <v>1</v>
      </c>
      <c r="E298" s="2">
        <f>VLOOKUP(A298,NME_IP!G:T,14,FALSE)</f>
        <v>14.887</v>
      </c>
    </row>
    <row r="299" spans="1:5" hidden="1" x14ac:dyDescent="0.55000000000000004">
      <c r="A299" s="6" t="s">
        <v>558</v>
      </c>
      <c r="B299" t="e">
        <f>IF(VLOOKUP(A299,NME_IP!G:G,1,FALSE)=A299,1,0)</f>
        <v>#N/A</v>
      </c>
      <c r="C299">
        <f>IF(VLOOKUP(A299,pHis_IP!G:G,1,FALSE)=A299,1,0)</f>
        <v>1</v>
      </c>
      <c r="D299">
        <f>IF(VLOOKUP(A299,'BE2_Tumor_IAP_E1-4'!C:C,1,FALSE)=A299,1,0)</f>
        <v>1</v>
      </c>
      <c r="E299" t="e">
        <f>VLOOKUP(A299,NME_IP!G:T,14,FALSE)</f>
        <v>#N/A</v>
      </c>
    </row>
    <row r="300" spans="1:5" hidden="1" x14ac:dyDescent="0.55000000000000004">
      <c r="A300" s="6" t="s">
        <v>4163</v>
      </c>
      <c r="B300" t="e">
        <f>IF(VLOOKUP(A300,NME_IP!G:G,1,FALSE)=A300,1,0)</f>
        <v>#N/A</v>
      </c>
      <c r="C300">
        <f>IF(VLOOKUP(A300,pHis_IP!G:G,1,FALSE)=A300,1,0)</f>
        <v>1</v>
      </c>
      <c r="D300" t="e">
        <f>IF(VLOOKUP(A300,'BE2_Tumor_IAP_E1-4'!C:C,1,FALSE)=A300,1,0)</f>
        <v>#N/A</v>
      </c>
      <c r="E300" t="e">
        <f>VLOOKUP(A300,NME_IP!G:T,14,FALSE)</f>
        <v>#N/A</v>
      </c>
    </row>
    <row r="301" spans="1:5" hidden="1" x14ac:dyDescent="0.55000000000000004">
      <c r="A301" s="6" t="s">
        <v>561</v>
      </c>
      <c r="B301" t="e">
        <f>IF(VLOOKUP(A301,NME_IP!G:G,1,FALSE)=A301,1,0)</f>
        <v>#N/A</v>
      </c>
      <c r="C301" t="e">
        <f>IF(VLOOKUP(A301,pHis_IP!G:G,1,FALSE)=A301,1,0)</f>
        <v>#N/A</v>
      </c>
      <c r="D301">
        <f>IF(VLOOKUP(A301,'BE2_Tumor_IAP_E1-4'!C:C,1,FALSE)=A301,1,0)</f>
        <v>1</v>
      </c>
      <c r="E301" t="e">
        <f>VLOOKUP(A301,NME_IP!G:T,14,FALSE)</f>
        <v>#N/A</v>
      </c>
    </row>
    <row r="302" spans="1:5" hidden="1" x14ac:dyDescent="0.55000000000000004">
      <c r="A302" s="6" t="s">
        <v>564</v>
      </c>
      <c r="B302" t="e">
        <f>IF(VLOOKUP(A302,NME_IP!G:G,1,FALSE)=A302,1,0)</f>
        <v>#N/A</v>
      </c>
      <c r="C302" t="e">
        <f>IF(VLOOKUP(A302,pHis_IP!G:G,1,FALSE)=A302,1,0)</f>
        <v>#N/A</v>
      </c>
      <c r="D302">
        <f>IF(VLOOKUP(A302,'BE2_Tumor_IAP_E1-4'!C:C,1,FALSE)=A302,1,0)</f>
        <v>1</v>
      </c>
      <c r="E302" t="e">
        <f>VLOOKUP(A302,NME_IP!G:T,14,FALSE)</f>
        <v>#N/A</v>
      </c>
    </row>
    <row r="303" spans="1:5" hidden="1" x14ac:dyDescent="0.55000000000000004">
      <c r="A303" s="6" t="s">
        <v>4167</v>
      </c>
      <c r="B303" t="e">
        <f>IF(VLOOKUP(A303,NME_IP!G:G,1,FALSE)=A303,1,0)</f>
        <v>#N/A</v>
      </c>
      <c r="C303">
        <f>IF(VLOOKUP(A303,pHis_IP!G:G,1,FALSE)=A303,1,0)</f>
        <v>1</v>
      </c>
      <c r="D303" t="e">
        <f>IF(VLOOKUP(A303,'BE2_Tumor_IAP_E1-4'!C:C,1,FALSE)=A303,1,0)</f>
        <v>#N/A</v>
      </c>
      <c r="E303" t="e">
        <f>VLOOKUP(A303,NME_IP!G:T,14,FALSE)</f>
        <v>#N/A</v>
      </c>
    </row>
    <row r="304" spans="1:5" hidden="1" x14ac:dyDescent="0.55000000000000004">
      <c r="A304" s="6" t="s">
        <v>567</v>
      </c>
      <c r="B304" t="e">
        <f>IF(VLOOKUP(A304,NME_IP!G:G,1,FALSE)=A304,1,0)</f>
        <v>#N/A</v>
      </c>
      <c r="C304" t="e">
        <f>IF(VLOOKUP(A304,pHis_IP!G:G,1,FALSE)=A304,1,0)</f>
        <v>#N/A</v>
      </c>
      <c r="D304">
        <f>IF(VLOOKUP(A304,'BE2_Tumor_IAP_E1-4'!C:C,1,FALSE)=A304,1,0)</f>
        <v>1</v>
      </c>
      <c r="E304" t="e">
        <f>VLOOKUP(A304,NME_IP!G:T,14,FALSE)</f>
        <v>#N/A</v>
      </c>
    </row>
    <row r="305" spans="1:5" hidden="1" x14ac:dyDescent="0.55000000000000004">
      <c r="A305" s="6" t="s">
        <v>4171</v>
      </c>
      <c r="B305" t="e">
        <f>IF(VLOOKUP(A305,NME_IP!G:G,1,FALSE)=A305,1,0)</f>
        <v>#N/A</v>
      </c>
      <c r="C305">
        <f>IF(VLOOKUP(A305,pHis_IP!G:G,1,FALSE)=A305,1,0)</f>
        <v>1</v>
      </c>
      <c r="D305" t="e">
        <f>IF(VLOOKUP(A305,'BE2_Tumor_IAP_E1-4'!C:C,1,FALSE)=A305,1,0)</f>
        <v>#N/A</v>
      </c>
      <c r="E305" t="e">
        <f>VLOOKUP(A305,NME_IP!G:T,14,FALSE)</f>
        <v>#N/A</v>
      </c>
    </row>
    <row r="306" spans="1:5" hidden="1" x14ac:dyDescent="0.55000000000000004">
      <c r="A306" s="6" t="s">
        <v>570</v>
      </c>
      <c r="B306" t="e">
        <f>IF(VLOOKUP(A306,NME_IP!G:G,1,FALSE)=A306,1,0)</f>
        <v>#N/A</v>
      </c>
      <c r="C306" t="e">
        <f>IF(VLOOKUP(A306,pHis_IP!G:G,1,FALSE)=A306,1,0)</f>
        <v>#N/A</v>
      </c>
      <c r="D306">
        <f>IF(VLOOKUP(A306,'BE2_Tumor_IAP_E1-4'!C:C,1,FALSE)=A306,1,0)</f>
        <v>1</v>
      </c>
      <c r="E306" t="e">
        <f>VLOOKUP(A306,NME_IP!G:T,14,FALSE)</f>
        <v>#N/A</v>
      </c>
    </row>
    <row r="307" spans="1:5" hidden="1" x14ac:dyDescent="0.55000000000000004">
      <c r="A307" s="6" t="s">
        <v>5949</v>
      </c>
      <c r="B307" t="e">
        <f>IF(VLOOKUP(A307,NME_IP!G:G,1,FALSE)=A307,1,0)</f>
        <v>#N/A</v>
      </c>
      <c r="C307" t="e">
        <f>IF(VLOOKUP(A307,pHis_IP!G:G,1,FALSE)=A307,1,0)</f>
        <v>#N/A</v>
      </c>
      <c r="D307">
        <f>IF(VLOOKUP(A307,'BE2_Tumor_IAP_E1-4'!C:C,1,FALSE)=A307,1,0)</f>
        <v>1</v>
      </c>
      <c r="E307" t="e">
        <f>VLOOKUP(A307,NME_IP!G:T,14,FALSE)</f>
        <v>#N/A</v>
      </c>
    </row>
    <row r="308" spans="1:5" x14ac:dyDescent="0.55000000000000004">
      <c r="A308" s="1" t="s">
        <v>1506</v>
      </c>
      <c r="B308">
        <f>IF(VLOOKUP(A308,NME_IP!G:G,1,FALSE)=A308,1,0)</f>
        <v>1</v>
      </c>
      <c r="C308">
        <f>IF(VLOOKUP(A308,pHis_IP!G:G,1,FALSE)=A308,1,0)</f>
        <v>1</v>
      </c>
      <c r="D308">
        <f>IF(VLOOKUP(A308,'BE2_Tumor_IAP_E1-4'!C:C,1,FALSE)=A308,1,0)</f>
        <v>1</v>
      </c>
      <c r="E308" s="2">
        <f>VLOOKUP(A308,NME_IP!G:T,14,FALSE)</f>
        <v>8.4116</v>
      </c>
    </row>
    <row r="309" spans="1:5" hidden="1" x14ac:dyDescent="0.55000000000000004">
      <c r="A309" s="6" t="s">
        <v>577</v>
      </c>
      <c r="B309" t="e">
        <f>IF(VLOOKUP(A309,NME_IP!G:G,1,FALSE)=A309,1,0)</f>
        <v>#N/A</v>
      </c>
      <c r="C309">
        <f>IF(VLOOKUP(A309,pHis_IP!G:G,1,FALSE)=A309,1,0)</f>
        <v>1</v>
      </c>
      <c r="D309">
        <f>IF(VLOOKUP(A309,'BE2_Tumor_IAP_E1-4'!C:C,1,FALSE)=A309,1,0)</f>
        <v>1</v>
      </c>
      <c r="E309" t="e">
        <f>VLOOKUP(A309,NME_IP!G:T,14,FALSE)</f>
        <v>#N/A</v>
      </c>
    </row>
    <row r="310" spans="1:5" hidden="1" x14ac:dyDescent="0.55000000000000004">
      <c r="A310" s="6" t="s">
        <v>580</v>
      </c>
      <c r="B310" t="e">
        <f>IF(VLOOKUP(A310,NME_IP!G:G,1,FALSE)=A310,1,0)</f>
        <v>#N/A</v>
      </c>
      <c r="C310" t="e">
        <f>IF(VLOOKUP(A310,pHis_IP!G:G,1,FALSE)=A310,1,0)</f>
        <v>#N/A</v>
      </c>
      <c r="D310">
        <f>IF(VLOOKUP(A310,'BE2_Tumor_IAP_E1-4'!C:C,1,FALSE)=A310,1,0)</f>
        <v>1</v>
      </c>
      <c r="E310" t="e">
        <f>VLOOKUP(A310,NME_IP!G:T,14,FALSE)</f>
        <v>#N/A</v>
      </c>
    </row>
    <row r="311" spans="1:5" x14ac:dyDescent="0.55000000000000004">
      <c r="A311" s="1" t="s">
        <v>1515</v>
      </c>
      <c r="B311">
        <f>IF(VLOOKUP(A311,NME_IP!G:G,1,FALSE)=A311,1,0)</f>
        <v>1</v>
      </c>
      <c r="C311">
        <f>IF(VLOOKUP(A311,pHis_IP!G:G,1,FALSE)=A311,1,0)</f>
        <v>1</v>
      </c>
      <c r="D311">
        <f>IF(VLOOKUP(A311,'BE2_Tumor_IAP_E1-4'!C:C,1,FALSE)=A311,1,0)</f>
        <v>1</v>
      </c>
      <c r="E311" s="2">
        <f>VLOOKUP(A311,NME_IP!G:T,14,FALSE)</f>
        <v>6.3978999999999999</v>
      </c>
    </row>
    <row r="312" spans="1:5" hidden="1" x14ac:dyDescent="0.55000000000000004">
      <c r="A312" s="6" t="s">
        <v>4189</v>
      </c>
      <c r="B312" t="e">
        <f>IF(VLOOKUP(A312,NME_IP!G:G,1,FALSE)=A312,1,0)</f>
        <v>#N/A</v>
      </c>
      <c r="C312">
        <f>IF(VLOOKUP(A312,pHis_IP!G:G,1,FALSE)=A312,1,0)</f>
        <v>1</v>
      </c>
      <c r="D312" t="e">
        <f>IF(VLOOKUP(A312,'BE2_Tumor_IAP_E1-4'!C:C,1,FALSE)=A312,1,0)</f>
        <v>#N/A</v>
      </c>
      <c r="E312" t="e">
        <f>VLOOKUP(A312,NME_IP!G:T,14,FALSE)</f>
        <v>#N/A</v>
      </c>
    </row>
    <row r="313" spans="1:5" hidden="1" x14ac:dyDescent="0.55000000000000004">
      <c r="A313" s="6" t="s">
        <v>586</v>
      </c>
      <c r="B313" t="e">
        <f>IF(VLOOKUP(A313,NME_IP!G:G,1,FALSE)=A313,1,0)</f>
        <v>#N/A</v>
      </c>
      <c r="C313" t="e">
        <f>IF(VLOOKUP(A313,pHis_IP!G:G,1,FALSE)=A313,1,0)</f>
        <v>#N/A</v>
      </c>
      <c r="D313">
        <f>IF(VLOOKUP(A313,'BE2_Tumor_IAP_E1-4'!C:C,1,FALSE)=A313,1,0)</f>
        <v>1</v>
      </c>
      <c r="E313" t="e">
        <f>VLOOKUP(A313,NME_IP!G:T,14,FALSE)</f>
        <v>#N/A</v>
      </c>
    </row>
    <row r="314" spans="1:5" hidden="1" x14ac:dyDescent="0.55000000000000004">
      <c r="A314" s="6" t="s">
        <v>589</v>
      </c>
      <c r="B314" t="e">
        <f>IF(VLOOKUP(A314,NME_IP!G:G,1,FALSE)=A314,1,0)</f>
        <v>#N/A</v>
      </c>
      <c r="C314" t="e">
        <f>IF(VLOOKUP(A314,pHis_IP!G:G,1,FALSE)=A314,1,0)</f>
        <v>#N/A</v>
      </c>
      <c r="D314">
        <f>IF(VLOOKUP(A314,'BE2_Tumor_IAP_E1-4'!C:C,1,FALSE)=A314,1,0)</f>
        <v>1</v>
      </c>
      <c r="E314" t="e">
        <f>VLOOKUP(A314,NME_IP!G:T,14,FALSE)</f>
        <v>#N/A</v>
      </c>
    </row>
    <row r="315" spans="1:5" hidden="1" x14ac:dyDescent="0.55000000000000004">
      <c r="A315" s="6" t="s">
        <v>592</v>
      </c>
      <c r="B315" t="e">
        <f>IF(VLOOKUP(A315,NME_IP!G:G,1,FALSE)=A315,1,0)</f>
        <v>#N/A</v>
      </c>
      <c r="C315" t="e">
        <f>IF(VLOOKUP(A315,pHis_IP!G:G,1,FALSE)=A315,1,0)</f>
        <v>#N/A</v>
      </c>
      <c r="D315">
        <f>IF(VLOOKUP(A315,'BE2_Tumor_IAP_E1-4'!C:C,1,FALSE)=A315,1,0)</f>
        <v>1</v>
      </c>
      <c r="E315" t="e">
        <f>VLOOKUP(A315,NME_IP!G:T,14,FALSE)</f>
        <v>#N/A</v>
      </c>
    </row>
    <row r="316" spans="1:5" hidden="1" x14ac:dyDescent="0.55000000000000004">
      <c r="A316" s="6" t="s">
        <v>595</v>
      </c>
      <c r="B316" t="e">
        <f>IF(VLOOKUP(A316,NME_IP!G:G,1,FALSE)=A316,1,0)</f>
        <v>#N/A</v>
      </c>
      <c r="C316" t="e">
        <f>IF(VLOOKUP(A316,pHis_IP!G:G,1,FALSE)=A316,1,0)</f>
        <v>#N/A</v>
      </c>
      <c r="D316">
        <f>IF(VLOOKUP(A316,'BE2_Tumor_IAP_E1-4'!C:C,1,FALSE)=A316,1,0)</f>
        <v>1</v>
      </c>
      <c r="E316" t="e">
        <f>VLOOKUP(A316,NME_IP!G:T,14,FALSE)</f>
        <v>#N/A</v>
      </c>
    </row>
    <row r="317" spans="1:5" hidden="1" x14ac:dyDescent="0.55000000000000004">
      <c r="A317" s="6" t="s">
        <v>598</v>
      </c>
      <c r="B317" t="e">
        <f>IF(VLOOKUP(A317,NME_IP!G:G,1,FALSE)=A317,1,0)</f>
        <v>#N/A</v>
      </c>
      <c r="C317" t="e">
        <f>IF(VLOOKUP(A317,pHis_IP!G:G,1,FALSE)=A317,1,0)</f>
        <v>#N/A</v>
      </c>
      <c r="D317">
        <f>IF(VLOOKUP(A317,'BE2_Tumor_IAP_E1-4'!C:C,1,FALSE)=A317,1,0)</f>
        <v>1</v>
      </c>
      <c r="E317" t="e">
        <f>VLOOKUP(A317,NME_IP!G:T,14,FALSE)</f>
        <v>#N/A</v>
      </c>
    </row>
    <row r="318" spans="1:5" hidden="1" x14ac:dyDescent="0.55000000000000004">
      <c r="A318" s="6" t="s">
        <v>601</v>
      </c>
      <c r="B318" t="e">
        <f>IF(VLOOKUP(A318,NME_IP!G:G,1,FALSE)=A318,1,0)</f>
        <v>#N/A</v>
      </c>
      <c r="C318" t="e">
        <f>IF(VLOOKUP(A318,pHis_IP!G:G,1,FALSE)=A318,1,0)</f>
        <v>#N/A</v>
      </c>
      <c r="D318">
        <f>IF(VLOOKUP(A318,'BE2_Tumor_IAP_E1-4'!C:C,1,FALSE)=A318,1,0)</f>
        <v>1</v>
      </c>
      <c r="E318" t="e">
        <f>VLOOKUP(A318,NME_IP!G:T,14,FALSE)</f>
        <v>#N/A</v>
      </c>
    </row>
    <row r="319" spans="1:5" hidden="1" x14ac:dyDescent="0.55000000000000004">
      <c r="A319" s="6" t="s">
        <v>604</v>
      </c>
      <c r="B319" t="e">
        <f>IF(VLOOKUP(A319,NME_IP!G:G,1,FALSE)=A319,1,0)</f>
        <v>#N/A</v>
      </c>
      <c r="C319" t="e">
        <f>IF(VLOOKUP(A319,pHis_IP!G:G,1,FALSE)=A319,1,0)</f>
        <v>#N/A</v>
      </c>
      <c r="D319">
        <f>IF(VLOOKUP(A319,'BE2_Tumor_IAP_E1-4'!C:C,1,FALSE)=A319,1,0)</f>
        <v>1</v>
      </c>
      <c r="E319" t="e">
        <f>VLOOKUP(A319,NME_IP!G:T,14,FALSE)</f>
        <v>#N/A</v>
      </c>
    </row>
    <row r="320" spans="1:5" hidden="1" x14ac:dyDescent="0.55000000000000004">
      <c r="A320" s="6" t="s">
        <v>607</v>
      </c>
      <c r="B320" t="e">
        <f>IF(VLOOKUP(A320,NME_IP!G:G,1,FALSE)=A320,1,0)</f>
        <v>#N/A</v>
      </c>
      <c r="C320" t="e">
        <f>IF(VLOOKUP(A320,pHis_IP!G:G,1,FALSE)=A320,1,0)</f>
        <v>#N/A</v>
      </c>
      <c r="D320">
        <f>IF(VLOOKUP(A320,'BE2_Tumor_IAP_E1-4'!C:C,1,FALSE)=A320,1,0)</f>
        <v>1</v>
      </c>
      <c r="E320" t="e">
        <f>VLOOKUP(A320,NME_IP!G:T,14,FALSE)</f>
        <v>#N/A</v>
      </c>
    </row>
    <row r="321" spans="1:5" hidden="1" x14ac:dyDescent="0.55000000000000004">
      <c r="A321" s="6" t="s">
        <v>610</v>
      </c>
      <c r="B321" t="e">
        <f>IF(VLOOKUP(A321,NME_IP!G:G,1,FALSE)=A321,1,0)</f>
        <v>#N/A</v>
      </c>
      <c r="C321" t="e">
        <f>IF(VLOOKUP(A321,pHis_IP!G:G,1,FALSE)=A321,1,0)</f>
        <v>#N/A</v>
      </c>
      <c r="D321">
        <f>IF(VLOOKUP(A321,'BE2_Tumor_IAP_E1-4'!C:C,1,FALSE)=A321,1,0)</f>
        <v>1</v>
      </c>
      <c r="E321" t="e">
        <f>VLOOKUP(A321,NME_IP!G:T,14,FALSE)</f>
        <v>#N/A</v>
      </c>
    </row>
    <row r="322" spans="1:5" hidden="1" x14ac:dyDescent="0.55000000000000004">
      <c r="A322" s="6" t="s">
        <v>4193</v>
      </c>
      <c r="B322" t="e">
        <f>IF(VLOOKUP(A322,NME_IP!G:G,1,FALSE)=A322,1,0)</f>
        <v>#N/A</v>
      </c>
      <c r="C322">
        <f>IF(VLOOKUP(A322,pHis_IP!G:G,1,FALSE)=A322,1,0)</f>
        <v>1</v>
      </c>
      <c r="D322" t="e">
        <f>IF(VLOOKUP(A322,'BE2_Tumor_IAP_E1-4'!C:C,1,FALSE)=A322,1,0)</f>
        <v>#N/A</v>
      </c>
      <c r="E322" t="e">
        <f>VLOOKUP(A322,NME_IP!G:T,14,FALSE)</f>
        <v>#N/A</v>
      </c>
    </row>
    <row r="323" spans="1:5" hidden="1" x14ac:dyDescent="0.55000000000000004">
      <c r="A323" s="6" t="s">
        <v>613</v>
      </c>
      <c r="B323" t="e">
        <f>IF(VLOOKUP(A323,NME_IP!G:G,1,FALSE)=A323,1,0)</f>
        <v>#N/A</v>
      </c>
      <c r="C323">
        <f>IF(VLOOKUP(A323,pHis_IP!G:G,1,FALSE)=A323,1,0)</f>
        <v>1</v>
      </c>
      <c r="D323">
        <f>IF(VLOOKUP(A323,'BE2_Tumor_IAP_E1-4'!C:C,1,FALSE)=A323,1,0)</f>
        <v>1</v>
      </c>
      <c r="E323" t="e">
        <f>VLOOKUP(A323,NME_IP!G:T,14,FALSE)</f>
        <v>#N/A</v>
      </c>
    </row>
    <row r="324" spans="1:5" hidden="1" x14ac:dyDescent="0.55000000000000004">
      <c r="A324" s="6" t="s">
        <v>4207</v>
      </c>
      <c r="B324" t="e">
        <f>IF(VLOOKUP(A324,NME_IP!G:G,1,FALSE)=A324,1,0)</f>
        <v>#N/A</v>
      </c>
      <c r="C324">
        <f>IF(VLOOKUP(A324,pHis_IP!G:G,1,FALSE)=A324,1,0)</f>
        <v>1</v>
      </c>
      <c r="D324" t="e">
        <f>IF(VLOOKUP(A324,'BE2_Tumor_IAP_E1-4'!C:C,1,FALSE)=A324,1,0)</f>
        <v>#N/A</v>
      </c>
      <c r="E324" t="e">
        <f>VLOOKUP(A324,NME_IP!G:T,14,FALSE)</f>
        <v>#N/A</v>
      </c>
    </row>
    <row r="325" spans="1:5" hidden="1" x14ac:dyDescent="0.55000000000000004">
      <c r="A325" s="6" t="s">
        <v>616</v>
      </c>
      <c r="B325" t="e">
        <f>IF(VLOOKUP(A325,NME_IP!G:G,1,FALSE)=A325,1,0)</f>
        <v>#N/A</v>
      </c>
      <c r="C325" t="e">
        <f>IF(VLOOKUP(A325,pHis_IP!G:G,1,FALSE)=A325,1,0)</f>
        <v>#N/A</v>
      </c>
      <c r="D325">
        <f>IF(VLOOKUP(A325,'BE2_Tumor_IAP_E1-4'!C:C,1,FALSE)=A325,1,0)</f>
        <v>1</v>
      </c>
      <c r="E325" t="e">
        <f>VLOOKUP(A325,NME_IP!G:T,14,FALSE)</f>
        <v>#N/A</v>
      </c>
    </row>
    <row r="326" spans="1:5" hidden="1" x14ac:dyDescent="0.55000000000000004">
      <c r="A326" s="6" t="s">
        <v>619</v>
      </c>
      <c r="B326" t="e">
        <f>IF(VLOOKUP(A326,NME_IP!G:G,1,FALSE)=A326,1,0)</f>
        <v>#N/A</v>
      </c>
      <c r="C326" t="e">
        <f>IF(VLOOKUP(A326,pHis_IP!G:G,1,FALSE)=A326,1,0)</f>
        <v>#N/A</v>
      </c>
      <c r="D326">
        <f>IF(VLOOKUP(A326,'BE2_Tumor_IAP_E1-4'!C:C,1,FALSE)=A326,1,0)</f>
        <v>1</v>
      </c>
      <c r="E326" t="e">
        <f>VLOOKUP(A326,NME_IP!G:T,14,FALSE)</f>
        <v>#N/A</v>
      </c>
    </row>
    <row r="327" spans="1:5" hidden="1" x14ac:dyDescent="0.55000000000000004">
      <c r="A327" s="6" t="s">
        <v>622</v>
      </c>
      <c r="B327" t="e">
        <f>IF(VLOOKUP(A327,NME_IP!G:G,1,FALSE)=A327,1,0)</f>
        <v>#N/A</v>
      </c>
      <c r="C327" t="e">
        <f>IF(VLOOKUP(A327,pHis_IP!G:G,1,FALSE)=A327,1,0)</f>
        <v>#N/A</v>
      </c>
      <c r="D327">
        <f>IF(VLOOKUP(A327,'BE2_Tumor_IAP_E1-4'!C:C,1,FALSE)=A327,1,0)</f>
        <v>1</v>
      </c>
      <c r="E327" t="e">
        <f>VLOOKUP(A327,NME_IP!G:T,14,FALSE)</f>
        <v>#N/A</v>
      </c>
    </row>
    <row r="328" spans="1:5" x14ac:dyDescent="0.55000000000000004">
      <c r="A328" s="1" t="s">
        <v>1627</v>
      </c>
      <c r="B328">
        <f>IF(VLOOKUP(A328,NME_IP!G:G,1,FALSE)=A328,1,0)</f>
        <v>1</v>
      </c>
      <c r="C328">
        <f>IF(VLOOKUP(A328,pHis_IP!G:G,1,FALSE)=A328,1,0)</f>
        <v>1</v>
      </c>
      <c r="D328">
        <f>IF(VLOOKUP(A328,'BE2_Tumor_IAP_E1-4'!C:C,1,FALSE)=A328,1,0)</f>
        <v>1</v>
      </c>
      <c r="E328" s="2">
        <f>VLOOKUP(A328,NME_IP!G:T,14,FALSE)</f>
        <v>17.491</v>
      </c>
    </row>
    <row r="329" spans="1:5" hidden="1" x14ac:dyDescent="0.55000000000000004">
      <c r="A329" s="6" t="s">
        <v>625</v>
      </c>
      <c r="B329" t="e">
        <f>IF(VLOOKUP(A329,NME_IP!G:G,1,FALSE)=A329,1,0)</f>
        <v>#N/A</v>
      </c>
      <c r="C329" t="e">
        <f>IF(VLOOKUP(A329,pHis_IP!G:G,1,FALSE)=A329,1,0)</f>
        <v>#N/A</v>
      </c>
      <c r="D329">
        <f>IF(VLOOKUP(A329,'BE2_Tumor_IAP_E1-4'!C:C,1,FALSE)=A329,1,0)</f>
        <v>1</v>
      </c>
      <c r="E329" t="e">
        <f>VLOOKUP(A329,NME_IP!G:T,14,FALSE)</f>
        <v>#N/A</v>
      </c>
    </row>
    <row r="330" spans="1:5" hidden="1" x14ac:dyDescent="0.55000000000000004">
      <c r="A330" s="6" t="s">
        <v>4213</v>
      </c>
      <c r="B330" t="e">
        <f>IF(VLOOKUP(A330,NME_IP!G:G,1,FALSE)=A330,1,0)</f>
        <v>#N/A</v>
      </c>
      <c r="C330">
        <f>IF(VLOOKUP(A330,pHis_IP!G:G,1,FALSE)=A330,1,0)</f>
        <v>1</v>
      </c>
      <c r="D330" t="e">
        <f>IF(VLOOKUP(A330,'BE2_Tumor_IAP_E1-4'!C:C,1,FALSE)=A330,1,0)</f>
        <v>#N/A</v>
      </c>
      <c r="E330" t="e">
        <f>VLOOKUP(A330,NME_IP!G:T,14,FALSE)</f>
        <v>#N/A</v>
      </c>
    </row>
    <row r="331" spans="1:5" hidden="1" x14ac:dyDescent="0.55000000000000004">
      <c r="A331" s="6" t="s">
        <v>628</v>
      </c>
      <c r="B331" t="e">
        <f>IF(VLOOKUP(A331,NME_IP!G:G,1,FALSE)=A331,1,0)</f>
        <v>#N/A</v>
      </c>
      <c r="C331" t="e">
        <f>IF(VLOOKUP(A331,pHis_IP!G:G,1,FALSE)=A331,1,0)</f>
        <v>#N/A</v>
      </c>
      <c r="D331">
        <f>IF(VLOOKUP(A331,'BE2_Tumor_IAP_E1-4'!C:C,1,FALSE)=A331,1,0)</f>
        <v>1</v>
      </c>
      <c r="E331" t="e">
        <f>VLOOKUP(A331,NME_IP!G:T,14,FALSE)</f>
        <v>#N/A</v>
      </c>
    </row>
    <row r="332" spans="1:5" hidden="1" x14ac:dyDescent="0.55000000000000004">
      <c r="A332" s="6" t="s">
        <v>631</v>
      </c>
      <c r="B332" t="e">
        <f>IF(VLOOKUP(A332,NME_IP!G:G,1,FALSE)=A332,1,0)</f>
        <v>#N/A</v>
      </c>
      <c r="C332" t="e">
        <f>IF(VLOOKUP(A332,pHis_IP!G:G,1,FALSE)=A332,1,0)</f>
        <v>#N/A</v>
      </c>
      <c r="D332">
        <f>IF(VLOOKUP(A332,'BE2_Tumor_IAP_E1-4'!C:C,1,FALSE)=A332,1,0)</f>
        <v>1</v>
      </c>
      <c r="E332" t="e">
        <f>VLOOKUP(A332,NME_IP!G:T,14,FALSE)</f>
        <v>#N/A</v>
      </c>
    </row>
    <row r="333" spans="1:5" hidden="1" x14ac:dyDescent="0.55000000000000004">
      <c r="A333" s="6" t="s">
        <v>634</v>
      </c>
      <c r="B333" t="e">
        <f>IF(VLOOKUP(A333,NME_IP!G:G,1,FALSE)=A333,1,0)</f>
        <v>#N/A</v>
      </c>
      <c r="C333" t="e">
        <f>IF(VLOOKUP(A333,pHis_IP!G:G,1,FALSE)=A333,1,0)</f>
        <v>#N/A</v>
      </c>
      <c r="D333">
        <f>IF(VLOOKUP(A333,'BE2_Tumor_IAP_E1-4'!C:C,1,FALSE)=A333,1,0)</f>
        <v>1</v>
      </c>
      <c r="E333" t="e">
        <f>VLOOKUP(A333,NME_IP!G:T,14,FALSE)</f>
        <v>#N/A</v>
      </c>
    </row>
    <row r="334" spans="1:5" hidden="1" x14ac:dyDescent="0.55000000000000004">
      <c r="A334" s="6" t="s">
        <v>637</v>
      </c>
      <c r="B334" t="e">
        <f>IF(VLOOKUP(A334,NME_IP!G:G,1,FALSE)=A334,1,0)</f>
        <v>#N/A</v>
      </c>
      <c r="C334" t="e">
        <f>IF(VLOOKUP(A334,pHis_IP!G:G,1,FALSE)=A334,1,0)</f>
        <v>#N/A</v>
      </c>
      <c r="D334">
        <f>IF(VLOOKUP(A334,'BE2_Tumor_IAP_E1-4'!C:C,1,FALSE)=A334,1,0)</f>
        <v>1</v>
      </c>
      <c r="E334" t="e">
        <f>VLOOKUP(A334,NME_IP!G:T,14,FALSE)</f>
        <v>#N/A</v>
      </c>
    </row>
    <row r="335" spans="1:5" x14ac:dyDescent="0.55000000000000004">
      <c r="A335" s="1" t="s">
        <v>1918</v>
      </c>
      <c r="B335">
        <f>IF(VLOOKUP(A335,NME_IP!G:G,1,FALSE)=A335,1,0)</f>
        <v>1</v>
      </c>
      <c r="C335">
        <f>IF(VLOOKUP(A335,pHis_IP!G:G,1,FALSE)=A335,1,0)</f>
        <v>1</v>
      </c>
      <c r="D335">
        <f>IF(VLOOKUP(A335,'BE2_Tumor_IAP_E1-4'!C:C,1,FALSE)=A335,1,0)</f>
        <v>1</v>
      </c>
      <c r="E335" s="2">
        <f>VLOOKUP(A335,NME_IP!G:T,14,FALSE)</f>
        <v>9.3805999999999994</v>
      </c>
    </row>
    <row r="336" spans="1:5" x14ac:dyDescent="0.55000000000000004">
      <c r="A336" s="1" t="s">
        <v>2048</v>
      </c>
      <c r="B336">
        <f>IF(VLOOKUP(A336,NME_IP!G:G,1,FALSE)=A336,1,0)</f>
        <v>1</v>
      </c>
      <c r="C336">
        <f>IF(VLOOKUP(A336,pHis_IP!G:G,1,FALSE)=A336,1,0)</f>
        <v>1</v>
      </c>
      <c r="D336">
        <f>IF(VLOOKUP(A336,'BE2_Tumor_IAP_E1-4'!C:C,1,FALSE)=A336,1,0)</f>
        <v>1</v>
      </c>
      <c r="E336" s="2">
        <f>VLOOKUP(A336,NME_IP!G:T,14,FALSE)</f>
        <v>19.14</v>
      </c>
    </row>
    <row r="337" spans="1:5" hidden="1" x14ac:dyDescent="0.55000000000000004">
      <c r="A337" s="6" t="s">
        <v>4225</v>
      </c>
      <c r="B337" t="e">
        <f>IF(VLOOKUP(A337,NME_IP!G:G,1,FALSE)=A337,1,0)</f>
        <v>#N/A</v>
      </c>
      <c r="C337">
        <f>IF(VLOOKUP(A337,pHis_IP!G:G,1,FALSE)=A337,1,0)</f>
        <v>1</v>
      </c>
      <c r="D337" t="e">
        <f>IF(VLOOKUP(A337,'BE2_Tumor_IAP_E1-4'!C:C,1,FALSE)=A337,1,0)</f>
        <v>#N/A</v>
      </c>
      <c r="E337" t="e">
        <f>VLOOKUP(A337,NME_IP!G:T,14,FALSE)</f>
        <v>#N/A</v>
      </c>
    </row>
    <row r="338" spans="1:5" hidden="1" x14ac:dyDescent="0.55000000000000004">
      <c r="A338" s="6" t="s">
        <v>643</v>
      </c>
      <c r="B338" t="e">
        <f>IF(VLOOKUP(A338,NME_IP!G:G,1,FALSE)=A338,1,0)</f>
        <v>#N/A</v>
      </c>
      <c r="C338" t="e">
        <f>IF(VLOOKUP(A338,pHis_IP!G:G,1,FALSE)=A338,1,0)</f>
        <v>#N/A</v>
      </c>
      <c r="D338">
        <f>IF(VLOOKUP(A338,'BE2_Tumor_IAP_E1-4'!C:C,1,FALSE)=A338,1,0)</f>
        <v>1</v>
      </c>
      <c r="E338" t="e">
        <f>VLOOKUP(A338,NME_IP!G:T,14,FALSE)</f>
        <v>#N/A</v>
      </c>
    </row>
    <row r="339" spans="1:5" hidden="1" x14ac:dyDescent="0.55000000000000004">
      <c r="A339" s="6" t="s">
        <v>646</v>
      </c>
      <c r="B339" t="e">
        <f>IF(VLOOKUP(A339,NME_IP!G:G,1,FALSE)=A339,1,0)</f>
        <v>#N/A</v>
      </c>
      <c r="C339" t="e">
        <f>IF(VLOOKUP(A339,pHis_IP!G:G,1,FALSE)=A339,1,0)</f>
        <v>#N/A</v>
      </c>
      <c r="D339">
        <f>IF(VLOOKUP(A339,'BE2_Tumor_IAP_E1-4'!C:C,1,FALSE)=A339,1,0)</f>
        <v>1</v>
      </c>
      <c r="E339" t="e">
        <f>VLOOKUP(A339,NME_IP!G:T,14,FALSE)</f>
        <v>#N/A</v>
      </c>
    </row>
    <row r="340" spans="1:5" hidden="1" x14ac:dyDescent="0.55000000000000004">
      <c r="A340" s="6" t="s">
        <v>649</v>
      </c>
      <c r="B340" t="e">
        <f>IF(VLOOKUP(A340,NME_IP!G:G,1,FALSE)=A340,1,0)</f>
        <v>#N/A</v>
      </c>
      <c r="C340" t="e">
        <f>IF(VLOOKUP(A340,pHis_IP!G:G,1,FALSE)=A340,1,0)</f>
        <v>#N/A</v>
      </c>
      <c r="D340">
        <f>IF(VLOOKUP(A340,'BE2_Tumor_IAP_E1-4'!C:C,1,FALSE)=A340,1,0)</f>
        <v>1</v>
      </c>
      <c r="E340" t="e">
        <f>VLOOKUP(A340,NME_IP!G:T,14,FALSE)</f>
        <v>#N/A</v>
      </c>
    </row>
    <row r="341" spans="1:5" hidden="1" x14ac:dyDescent="0.55000000000000004">
      <c r="A341" s="6" t="s">
        <v>4229</v>
      </c>
      <c r="B341" t="e">
        <f>IF(VLOOKUP(A341,NME_IP!G:G,1,FALSE)=A341,1,0)</f>
        <v>#N/A</v>
      </c>
      <c r="C341">
        <f>IF(VLOOKUP(A341,pHis_IP!G:G,1,FALSE)=A341,1,0)</f>
        <v>1</v>
      </c>
      <c r="D341" t="e">
        <f>IF(VLOOKUP(A341,'BE2_Tumor_IAP_E1-4'!C:C,1,FALSE)=A341,1,0)</f>
        <v>#N/A</v>
      </c>
      <c r="E341" t="e">
        <f>VLOOKUP(A341,NME_IP!G:T,14,FALSE)</f>
        <v>#N/A</v>
      </c>
    </row>
    <row r="342" spans="1:5" hidden="1" x14ac:dyDescent="0.55000000000000004">
      <c r="A342" s="6" t="s">
        <v>4238</v>
      </c>
      <c r="B342" t="e">
        <f>IF(VLOOKUP(A342,NME_IP!G:G,1,FALSE)=A342,1,0)</f>
        <v>#N/A</v>
      </c>
      <c r="C342">
        <f>IF(VLOOKUP(A342,pHis_IP!G:G,1,FALSE)=A342,1,0)</f>
        <v>1</v>
      </c>
      <c r="D342" t="e">
        <f>IF(VLOOKUP(A342,'BE2_Tumor_IAP_E1-4'!C:C,1,FALSE)=A342,1,0)</f>
        <v>#N/A</v>
      </c>
      <c r="E342" t="e">
        <f>VLOOKUP(A342,NME_IP!G:T,14,FALSE)</f>
        <v>#N/A</v>
      </c>
    </row>
    <row r="343" spans="1:5" x14ac:dyDescent="0.55000000000000004">
      <c r="A343" s="1" t="s">
        <v>2057</v>
      </c>
      <c r="B343">
        <f>IF(VLOOKUP(A343,NME_IP!G:G,1,FALSE)=A343,1,0)</f>
        <v>1</v>
      </c>
      <c r="C343">
        <f>IF(VLOOKUP(A343,pHis_IP!G:G,1,FALSE)=A343,1,0)</f>
        <v>1</v>
      </c>
      <c r="D343">
        <f>IF(VLOOKUP(A343,'BE2_Tumor_IAP_E1-4'!C:C,1,FALSE)=A343,1,0)</f>
        <v>1</v>
      </c>
      <c r="E343" s="2">
        <f>VLOOKUP(A343,NME_IP!G:T,14,FALSE)</f>
        <v>14.983000000000001</v>
      </c>
    </row>
    <row r="344" spans="1:5" hidden="1" x14ac:dyDescent="0.55000000000000004">
      <c r="A344" s="6" t="s">
        <v>655</v>
      </c>
      <c r="B344" t="e">
        <f>IF(VLOOKUP(A344,NME_IP!G:G,1,FALSE)=A344,1,0)</f>
        <v>#N/A</v>
      </c>
      <c r="C344" t="e">
        <f>IF(VLOOKUP(A344,pHis_IP!G:G,1,FALSE)=A344,1,0)</f>
        <v>#N/A</v>
      </c>
      <c r="D344">
        <f>IF(VLOOKUP(A344,'BE2_Tumor_IAP_E1-4'!C:C,1,FALSE)=A344,1,0)</f>
        <v>1</v>
      </c>
      <c r="E344" t="e">
        <f>VLOOKUP(A344,NME_IP!G:T,14,FALSE)</f>
        <v>#N/A</v>
      </c>
    </row>
    <row r="345" spans="1:5" x14ac:dyDescent="0.55000000000000004">
      <c r="A345" s="5" t="s">
        <v>2619</v>
      </c>
      <c r="B345">
        <f>IF(VLOOKUP(A345,NME_IP!G:G,1,FALSE)=A345,1,0)</f>
        <v>1</v>
      </c>
      <c r="C345">
        <f>IF(VLOOKUP(A345,pHis_IP!G:G,1,FALSE)=A345,1,0)</f>
        <v>1</v>
      </c>
      <c r="D345" t="e">
        <f>IF(VLOOKUP(A345,'BE2_Tumor_IAP_E1-4'!C:C,1,FALSE)=A345,1,0)</f>
        <v>#N/A</v>
      </c>
      <c r="E345" s="4">
        <f>VLOOKUP(A345,NME_IP!G:T,14,FALSE)</f>
        <v>30.263000000000002</v>
      </c>
    </row>
    <row r="346" spans="1:5" x14ac:dyDescent="0.55000000000000004">
      <c r="A346" s="5" t="s">
        <v>2703</v>
      </c>
      <c r="B346">
        <f>IF(VLOOKUP(A346,NME_IP!G:G,1,FALSE)=A346,1,0)</f>
        <v>1</v>
      </c>
      <c r="C346">
        <f>IF(VLOOKUP(A346,pHis_IP!G:G,1,FALSE)=A346,1,0)</f>
        <v>1</v>
      </c>
      <c r="D346" t="e">
        <f>IF(VLOOKUP(A346,'BE2_Tumor_IAP_E1-4'!C:C,1,FALSE)=A346,1,0)</f>
        <v>#N/A</v>
      </c>
      <c r="E346" s="4">
        <f>VLOOKUP(A346,NME_IP!G:T,14,FALSE)</f>
        <v>23.829000000000001</v>
      </c>
    </row>
    <row r="347" spans="1:5" x14ac:dyDescent="0.55000000000000004">
      <c r="A347" s="5" t="s">
        <v>2525</v>
      </c>
      <c r="B347">
        <f>IF(VLOOKUP(A347,NME_IP!G:G,1,FALSE)=A347,1,0)</f>
        <v>1</v>
      </c>
      <c r="C347">
        <f>IF(VLOOKUP(A347,pHis_IP!G:G,1,FALSE)=A347,1,0)</f>
        <v>1</v>
      </c>
      <c r="D347" t="e">
        <f>IF(VLOOKUP(A347,'BE2_Tumor_IAP_E1-4'!C:C,1,FALSE)=A347,1,0)</f>
        <v>#N/A</v>
      </c>
      <c r="E347" s="4">
        <f>VLOOKUP(A347,NME_IP!G:T,14,FALSE)</f>
        <v>54.393999999999998</v>
      </c>
    </row>
    <row r="348" spans="1:5" hidden="1" x14ac:dyDescent="0.55000000000000004">
      <c r="A348" s="6" t="s">
        <v>4262</v>
      </c>
      <c r="B348" t="e">
        <f>IF(VLOOKUP(A348,NME_IP!G:G,1,FALSE)=A348,1,0)</f>
        <v>#N/A</v>
      </c>
      <c r="C348">
        <f>IF(VLOOKUP(A348,pHis_IP!G:G,1,FALSE)=A348,1,0)</f>
        <v>1</v>
      </c>
      <c r="D348" t="e">
        <f>IF(VLOOKUP(A348,'BE2_Tumor_IAP_E1-4'!C:C,1,FALSE)=A348,1,0)</f>
        <v>#N/A</v>
      </c>
      <c r="E348" t="e">
        <f>VLOOKUP(A348,NME_IP!G:T,14,FALSE)</f>
        <v>#N/A</v>
      </c>
    </row>
    <row r="349" spans="1:5" hidden="1" x14ac:dyDescent="0.55000000000000004">
      <c r="A349" s="6" t="s">
        <v>661</v>
      </c>
      <c r="B349" t="e">
        <f>IF(VLOOKUP(A349,NME_IP!G:G,1,FALSE)=A349,1,0)</f>
        <v>#N/A</v>
      </c>
      <c r="C349" t="e">
        <f>IF(VLOOKUP(A349,pHis_IP!G:G,1,FALSE)=A349,1,0)</f>
        <v>#N/A</v>
      </c>
      <c r="D349">
        <f>IF(VLOOKUP(A349,'BE2_Tumor_IAP_E1-4'!C:C,1,FALSE)=A349,1,0)</f>
        <v>1</v>
      </c>
      <c r="E349" t="e">
        <f>VLOOKUP(A349,NME_IP!G:T,14,FALSE)</f>
        <v>#N/A</v>
      </c>
    </row>
    <row r="350" spans="1:5" hidden="1" x14ac:dyDescent="0.55000000000000004">
      <c r="A350" s="6" t="s">
        <v>664</v>
      </c>
      <c r="B350" t="e">
        <f>IF(VLOOKUP(A350,NME_IP!G:G,1,FALSE)=A350,1,0)</f>
        <v>#N/A</v>
      </c>
      <c r="C350" t="e">
        <f>IF(VLOOKUP(A350,pHis_IP!G:G,1,FALSE)=A350,1,0)</f>
        <v>#N/A</v>
      </c>
      <c r="D350">
        <f>IF(VLOOKUP(A350,'BE2_Tumor_IAP_E1-4'!C:C,1,FALSE)=A350,1,0)</f>
        <v>1</v>
      </c>
      <c r="E350" t="e">
        <f>VLOOKUP(A350,NME_IP!G:T,14,FALSE)</f>
        <v>#N/A</v>
      </c>
    </row>
    <row r="351" spans="1:5" hidden="1" x14ac:dyDescent="0.55000000000000004">
      <c r="A351" s="6" t="s">
        <v>670</v>
      </c>
      <c r="B351" t="e">
        <f>IF(VLOOKUP(A351,NME_IP!G:G,1,FALSE)=A351,1,0)</f>
        <v>#N/A</v>
      </c>
      <c r="C351" t="e">
        <f>IF(VLOOKUP(A351,pHis_IP!G:G,1,FALSE)=A351,1,0)</f>
        <v>#N/A</v>
      </c>
      <c r="D351">
        <f>IF(VLOOKUP(A351,'BE2_Tumor_IAP_E1-4'!C:C,1,FALSE)=A351,1,0)</f>
        <v>1</v>
      </c>
      <c r="E351" t="e">
        <f>VLOOKUP(A351,NME_IP!G:T,14,FALSE)</f>
        <v>#N/A</v>
      </c>
    </row>
    <row r="352" spans="1:5" hidden="1" x14ac:dyDescent="0.55000000000000004">
      <c r="A352" s="6" t="s">
        <v>673</v>
      </c>
      <c r="B352" t="e">
        <f>IF(VLOOKUP(A352,NME_IP!G:G,1,FALSE)=A352,1,0)</f>
        <v>#N/A</v>
      </c>
      <c r="C352" t="e">
        <f>IF(VLOOKUP(A352,pHis_IP!G:G,1,FALSE)=A352,1,0)</f>
        <v>#N/A</v>
      </c>
      <c r="D352">
        <f>IF(VLOOKUP(A352,'BE2_Tumor_IAP_E1-4'!C:C,1,FALSE)=A352,1,0)</f>
        <v>1</v>
      </c>
      <c r="E352" t="e">
        <f>VLOOKUP(A352,NME_IP!G:T,14,FALSE)</f>
        <v>#N/A</v>
      </c>
    </row>
    <row r="353" spans="1:5" hidden="1" x14ac:dyDescent="0.55000000000000004">
      <c r="A353" s="6" t="s">
        <v>676</v>
      </c>
      <c r="B353" t="e">
        <f>IF(VLOOKUP(A353,NME_IP!G:G,1,FALSE)=A353,1,0)</f>
        <v>#N/A</v>
      </c>
      <c r="C353" t="e">
        <f>IF(VLOOKUP(A353,pHis_IP!G:G,1,FALSE)=A353,1,0)</f>
        <v>#N/A</v>
      </c>
      <c r="D353">
        <f>IF(VLOOKUP(A353,'BE2_Tumor_IAP_E1-4'!C:C,1,FALSE)=A353,1,0)</f>
        <v>1</v>
      </c>
      <c r="E353" t="e">
        <f>VLOOKUP(A353,NME_IP!G:T,14,FALSE)</f>
        <v>#N/A</v>
      </c>
    </row>
    <row r="354" spans="1:5" hidden="1" x14ac:dyDescent="0.55000000000000004">
      <c r="A354" s="6" t="s">
        <v>679</v>
      </c>
      <c r="B354" t="e">
        <f>IF(VLOOKUP(A354,NME_IP!G:G,1,FALSE)=A354,1,0)</f>
        <v>#N/A</v>
      </c>
      <c r="C354">
        <f>IF(VLOOKUP(A354,pHis_IP!G:G,1,FALSE)=A354,1,0)</f>
        <v>1</v>
      </c>
      <c r="D354">
        <f>IF(VLOOKUP(A354,'BE2_Tumor_IAP_E1-4'!C:C,1,FALSE)=A354,1,0)</f>
        <v>1</v>
      </c>
      <c r="E354" t="e">
        <f>VLOOKUP(A354,NME_IP!G:T,14,FALSE)</f>
        <v>#N/A</v>
      </c>
    </row>
    <row r="355" spans="1:5" hidden="1" x14ac:dyDescent="0.55000000000000004">
      <c r="A355" s="6" t="s">
        <v>682</v>
      </c>
      <c r="B355" t="e">
        <f>IF(VLOOKUP(A355,NME_IP!G:G,1,FALSE)=A355,1,0)</f>
        <v>#N/A</v>
      </c>
      <c r="C355" t="e">
        <f>IF(VLOOKUP(A355,pHis_IP!G:G,1,FALSE)=A355,1,0)</f>
        <v>#N/A</v>
      </c>
      <c r="D355">
        <f>IF(VLOOKUP(A355,'BE2_Tumor_IAP_E1-4'!C:C,1,FALSE)=A355,1,0)</f>
        <v>1</v>
      </c>
      <c r="E355" t="e">
        <f>VLOOKUP(A355,NME_IP!G:T,14,FALSE)</f>
        <v>#N/A</v>
      </c>
    </row>
    <row r="356" spans="1:5" hidden="1" x14ac:dyDescent="0.55000000000000004">
      <c r="A356" s="5" t="s">
        <v>4269</v>
      </c>
      <c r="B356" t="e">
        <f>IF(VLOOKUP(A356,NME_IP!G:G,1,FALSE)=A356,1,0)</f>
        <v>#N/A</v>
      </c>
      <c r="C356">
        <f>IF(VLOOKUP(A356,pHis_IP!G:G,1,FALSE)=A356,1,0)</f>
        <v>1</v>
      </c>
      <c r="D356" t="e">
        <f>IF(VLOOKUP(A356,'BE2_Tumor_IAP_E1-4'!C:C,1,FALSE)=A356,1,0)</f>
        <v>#N/A</v>
      </c>
      <c r="E356" t="e">
        <f>VLOOKUP(A356,NME_IP!G:T,14,FALSE)</f>
        <v>#N/A</v>
      </c>
    </row>
    <row r="357" spans="1:5" x14ac:dyDescent="0.55000000000000004">
      <c r="A357" s="5" t="s">
        <v>2534</v>
      </c>
      <c r="B357">
        <f>IF(VLOOKUP(A357,NME_IP!G:G,1,FALSE)=A357,1,0)</f>
        <v>1</v>
      </c>
      <c r="C357">
        <f>IF(VLOOKUP(A357,pHis_IP!G:G,1,FALSE)=A357,1,0)</f>
        <v>1</v>
      </c>
      <c r="D357" t="e">
        <f>IF(VLOOKUP(A357,'BE2_Tumor_IAP_E1-4'!C:C,1,FALSE)=A357,1,0)</f>
        <v>#N/A</v>
      </c>
      <c r="E357" s="4">
        <f>VLOOKUP(A357,NME_IP!G:T,14,FALSE)</f>
        <v>48.905000000000001</v>
      </c>
    </row>
    <row r="358" spans="1:5" x14ac:dyDescent="0.55000000000000004">
      <c r="A358" s="5" t="s">
        <v>2591</v>
      </c>
      <c r="B358">
        <f>IF(VLOOKUP(A358,NME_IP!G:G,1,FALSE)=A358,1,0)</f>
        <v>1</v>
      </c>
      <c r="C358">
        <f>IF(VLOOKUP(A358,pHis_IP!G:G,1,FALSE)=A358,1,0)</f>
        <v>1</v>
      </c>
      <c r="D358" t="e">
        <f>IF(VLOOKUP(A358,'BE2_Tumor_IAP_E1-4'!C:C,1,FALSE)=A358,1,0)</f>
        <v>#N/A</v>
      </c>
      <c r="E358" s="4">
        <f>VLOOKUP(A358,NME_IP!G:T,14,FALSE)</f>
        <v>34.043999999999997</v>
      </c>
    </row>
    <row r="359" spans="1:5" hidden="1" x14ac:dyDescent="0.55000000000000004">
      <c r="A359" s="1" t="s">
        <v>4281</v>
      </c>
      <c r="B359" t="e">
        <f>IF(VLOOKUP(A359,NME_IP!G:G,1,FALSE)=A359,1,0)</f>
        <v>#N/A</v>
      </c>
      <c r="C359">
        <f>IF(VLOOKUP(A359,pHis_IP!G:G,1,FALSE)=A359,1,0)</f>
        <v>1</v>
      </c>
      <c r="D359" t="e">
        <f>IF(VLOOKUP(A359,'BE2_Tumor_IAP_E1-4'!C:C,1,FALSE)=A359,1,0)</f>
        <v>#N/A</v>
      </c>
      <c r="E359" t="e">
        <f>VLOOKUP(A359,NME_IP!G:T,14,FALSE)</f>
        <v>#N/A</v>
      </c>
    </row>
    <row r="360" spans="1:5" hidden="1" x14ac:dyDescent="0.55000000000000004">
      <c r="A360" s="6" t="s">
        <v>4293</v>
      </c>
      <c r="B360" t="e">
        <f>IF(VLOOKUP(A360,NME_IP!G:G,1,FALSE)=A360,1,0)</f>
        <v>#N/A</v>
      </c>
      <c r="C360">
        <f>IF(VLOOKUP(A360,pHis_IP!G:G,1,FALSE)=A360,1,0)</f>
        <v>1</v>
      </c>
      <c r="D360" t="e">
        <f>IF(VLOOKUP(A360,'BE2_Tumor_IAP_E1-4'!C:C,1,FALSE)=A360,1,0)</f>
        <v>#N/A</v>
      </c>
      <c r="E360" t="e">
        <f>VLOOKUP(A360,NME_IP!G:T,14,FALSE)</f>
        <v>#N/A</v>
      </c>
    </row>
    <row r="361" spans="1:5" x14ac:dyDescent="0.55000000000000004">
      <c r="A361" s="5" t="s">
        <v>2574</v>
      </c>
      <c r="B361">
        <f>IF(VLOOKUP(A361,NME_IP!G:G,1,FALSE)=A361,1,0)</f>
        <v>1</v>
      </c>
      <c r="C361">
        <f>IF(VLOOKUP(A361,pHis_IP!G:G,1,FALSE)=A361,1,0)</f>
        <v>1</v>
      </c>
      <c r="D361" t="e">
        <f>IF(VLOOKUP(A361,'BE2_Tumor_IAP_E1-4'!C:C,1,FALSE)=A361,1,0)</f>
        <v>#N/A</v>
      </c>
      <c r="E361" s="4">
        <f>VLOOKUP(A361,NME_IP!G:T,14,FALSE)</f>
        <v>39.715000000000003</v>
      </c>
    </row>
    <row r="362" spans="1:5" hidden="1" x14ac:dyDescent="0.55000000000000004">
      <c r="A362" s="5" t="s">
        <v>688</v>
      </c>
      <c r="B362" t="e">
        <f>IF(VLOOKUP(A362,NME_IP!G:G,1,FALSE)=A362,1,0)</f>
        <v>#N/A</v>
      </c>
      <c r="C362" t="e">
        <f>IF(VLOOKUP(A362,pHis_IP!G:G,1,FALSE)=A362,1,0)</f>
        <v>#N/A</v>
      </c>
      <c r="D362">
        <f>IF(VLOOKUP(A362,'BE2_Tumor_IAP_E1-4'!C:C,1,FALSE)=A362,1,0)</f>
        <v>1</v>
      </c>
      <c r="E362" t="e">
        <f>VLOOKUP(A362,NME_IP!G:T,14,FALSE)</f>
        <v>#N/A</v>
      </c>
    </row>
    <row r="363" spans="1:5" hidden="1" x14ac:dyDescent="0.55000000000000004">
      <c r="A363" s="1" t="s">
        <v>691</v>
      </c>
      <c r="B363" t="e">
        <f>IF(VLOOKUP(A363,NME_IP!G:G,1,FALSE)=A363,1,0)</f>
        <v>#N/A</v>
      </c>
      <c r="C363" t="e">
        <f>IF(VLOOKUP(A363,pHis_IP!G:G,1,FALSE)=A363,1,0)</f>
        <v>#N/A</v>
      </c>
      <c r="D363">
        <f>IF(VLOOKUP(A363,'BE2_Tumor_IAP_E1-4'!C:C,1,FALSE)=A363,1,0)</f>
        <v>1</v>
      </c>
      <c r="E363" t="e">
        <f>VLOOKUP(A363,NME_IP!G:T,14,FALSE)</f>
        <v>#N/A</v>
      </c>
    </row>
    <row r="364" spans="1:5" hidden="1" x14ac:dyDescent="0.55000000000000004">
      <c r="A364" s="1" t="s">
        <v>4305</v>
      </c>
      <c r="B364" t="e">
        <f>IF(VLOOKUP(A364,NME_IP!G:G,1,FALSE)=A364,1,0)</f>
        <v>#N/A</v>
      </c>
      <c r="C364">
        <f>IF(VLOOKUP(A364,pHis_IP!G:G,1,FALSE)=A364,1,0)</f>
        <v>1</v>
      </c>
      <c r="D364" t="e">
        <f>IF(VLOOKUP(A364,'BE2_Tumor_IAP_E1-4'!C:C,1,FALSE)=A364,1,0)</f>
        <v>#N/A</v>
      </c>
      <c r="E364" t="e">
        <f>VLOOKUP(A364,NME_IP!G:T,14,FALSE)</f>
        <v>#N/A</v>
      </c>
    </row>
    <row r="365" spans="1:5" x14ac:dyDescent="0.55000000000000004">
      <c r="A365" s="5" t="s">
        <v>2450</v>
      </c>
      <c r="B365">
        <f>IF(VLOOKUP(A365,NME_IP!G:G,1,FALSE)=A365,1,0)</f>
        <v>1</v>
      </c>
      <c r="C365">
        <f>IF(VLOOKUP(A365,pHis_IP!G:G,1,FALSE)=A365,1,0)</f>
        <v>1</v>
      </c>
      <c r="D365" t="e">
        <f>IF(VLOOKUP(A365,'BE2_Tumor_IAP_E1-4'!C:C,1,FALSE)=A365,1,0)</f>
        <v>#N/A</v>
      </c>
      <c r="E365" s="4">
        <f>VLOOKUP(A365,NME_IP!G:T,14,FALSE)</f>
        <v>72.367999999999995</v>
      </c>
    </row>
    <row r="366" spans="1:5" x14ac:dyDescent="0.55000000000000004">
      <c r="A366" s="5" t="s">
        <v>2222</v>
      </c>
      <c r="B366">
        <f>IF(VLOOKUP(A366,NME_IP!G:G,1,FALSE)=A366,1,0)</f>
        <v>1</v>
      </c>
      <c r="C366">
        <f>IF(VLOOKUP(A366,pHis_IP!G:G,1,FALSE)=A366,1,0)</f>
        <v>1</v>
      </c>
      <c r="D366" t="e">
        <f>IF(VLOOKUP(A366,'BE2_Tumor_IAP_E1-4'!C:C,1,FALSE)=A366,1,0)</f>
        <v>#N/A</v>
      </c>
      <c r="E366" s="4">
        <f>VLOOKUP(A366,NME_IP!G:T,14,FALSE)</f>
        <v>323.31</v>
      </c>
    </row>
    <row r="367" spans="1:5" hidden="1" x14ac:dyDescent="0.55000000000000004">
      <c r="A367" s="1" t="s">
        <v>694</v>
      </c>
      <c r="B367" t="e">
        <f>IF(VLOOKUP(A367,NME_IP!G:G,1,FALSE)=A367,1,0)</f>
        <v>#N/A</v>
      </c>
      <c r="C367" t="e">
        <f>IF(VLOOKUP(A367,pHis_IP!G:G,1,FALSE)=A367,1,0)</f>
        <v>#N/A</v>
      </c>
      <c r="D367">
        <f>IF(VLOOKUP(A367,'BE2_Tumor_IAP_E1-4'!C:C,1,FALSE)=A367,1,0)</f>
        <v>1</v>
      </c>
      <c r="E367" t="e">
        <f>VLOOKUP(A367,NME_IP!G:T,14,FALSE)</f>
        <v>#N/A</v>
      </c>
    </row>
    <row r="368" spans="1:5" x14ac:dyDescent="0.55000000000000004">
      <c r="A368" s="5" t="s">
        <v>2232</v>
      </c>
      <c r="B368">
        <f>IF(VLOOKUP(A368,NME_IP!G:G,1,FALSE)=A368,1,0)</f>
        <v>1</v>
      </c>
      <c r="C368">
        <f>IF(VLOOKUP(A368,pHis_IP!G:G,1,FALSE)=A368,1,0)</f>
        <v>1</v>
      </c>
      <c r="D368" t="e">
        <f>IF(VLOOKUP(A368,'BE2_Tumor_IAP_E1-4'!C:C,1,FALSE)=A368,1,0)</f>
        <v>#N/A</v>
      </c>
      <c r="E368" s="4">
        <f>VLOOKUP(A368,NME_IP!G:T,14,FALSE)</f>
        <v>323.31</v>
      </c>
    </row>
    <row r="369" spans="1:5" x14ac:dyDescent="0.55000000000000004">
      <c r="A369" s="5" t="s">
        <v>2744</v>
      </c>
      <c r="B369">
        <f>IF(VLOOKUP(A369,NME_IP!G:G,1,FALSE)=A369,1,0)</f>
        <v>1</v>
      </c>
      <c r="C369">
        <f>IF(VLOOKUP(A369,pHis_IP!G:G,1,FALSE)=A369,1,0)</f>
        <v>1</v>
      </c>
      <c r="D369" t="e">
        <f>IF(VLOOKUP(A369,'BE2_Tumor_IAP_E1-4'!C:C,1,FALSE)=A369,1,0)</f>
        <v>#N/A</v>
      </c>
      <c r="E369" s="4">
        <f>VLOOKUP(A369,NME_IP!G:T,14,FALSE)</f>
        <v>20.753</v>
      </c>
    </row>
    <row r="370" spans="1:5" x14ac:dyDescent="0.55000000000000004">
      <c r="A370" s="5" t="s">
        <v>2648</v>
      </c>
      <c r="B370">
        <f>IF(VLOOKUP(A370,NME_IP!G:G,1,FALSE)=A370,1,0)</f>
        <v>1</v>
      </c>
      <c r="C370">
        <f>IF(VLOOKUP(A370,pHis_IP!G:G,1,FALSE)=A370,1,0)</f>
        <v>1</v>
      </c>
      <c r="D370" t="e">
        <f>IF(VLOOKUP(A370,'BE2_Tumor_IAP_E1-4'!C:C,1,FALSE)=A370,1,0)</f>
        <v>#N/A</v>
      </c>
      <c r="E370" s="4">
        <f>VLOOKUP(A370,NME_IP!G:T,14,FALSE)</f>
        <v>28.056999999999999</v>
      </c>
    </row>
    <row r="371" spans="1:5" hidden="1" x14ac:dyDescent="0.55000000000000004">
      <c r="A371" s="6" t="s">
        <v>703</v>
      </c>
      <c r="B371" t="e">
        <f>IF(VLOOKUP(A371,NME_IP!G:G,1,FALSE)=A371,1,0)</f>
        <v>#N/A</v>
      </c>
      <c r="C371" t="e">
        <f>IF(VLOOKUP(A371,pHis_IP!G:G,1,FALSE)=A371,1,0)</f>
        <v>#N/A</v>
      </c>
      <c r="D371">
        <f>IF(VLOOKUP(A371,'BE2_Tumor_IAP_E1-4'!C:C,1,FALSE)=A371,1,0)</f>
        <v>1</v>
      </c>
      <c r="E371" t="e">
        <f>VLOOKUP(A371,NME_IP!G:T,14,FALSE)</f>
        <v>#N/A</v>
      </c>
    </row>
    <row r="372" spans="1:5" hidden="1" x14ac:dyDescent="0.55000000000000004">
      <c r="A372" s="6" t="s">
        <v>4333</v>
      </c>
      <c r="B372" t="e">
        <f>IF(VLOOKUP(A372,NME_IP!G:G,1,FALSE)=A372,1,0)</f>
        <v>#N/A</v>
      </c>
      <c r="C372">
        <f>IF(VLOOKUP(A372,pHis_IP!G:G,1,FALSE)=A372,1,0)</f>
        <v>1</v>
      </c>
      <c r="D372" t="e">
        <f>IF(VLOOKUP(A372,'BE2_Tumor_IAP_E1-4'!C:C,1,FALSE)=A372,1,0)</f>
        <v>#N/A</v>
      </c>
      <c r="E372" t="e">
        <f>VLOOKUP(A372,NME_IP!G:T,14,FALSE)</f>
        <v>#N/A</v>
      </c>
    </row>
    <row r="373" spans="1:5" hidden="1" x14ac:dyDescent="0.55000000000000004">
      <c r="A373" s="6" t="s">
        <v>4338</v>
      </c>
      <c r="B373" t="e">
        <f>IF(VLOOKUP(A373,NME_IP!G:G,1,FALSE)=A373,1,0)</f>
        <v>#N/A</v>
      </c>
      <c r="C373">
        <f>IF(VLOOKUP(A373,pHis_IP!G:G,1,FALSE)=A373,1,0)</f>
        <v>1</v>
      </c>
      <c r="D373" t="e">
        <f>IF(VLOOKUP(A373,'BE2_Tumor_IAP_E1-4'!C:C,1,FALSE)=A373,1,0)</f>
        <v>#N/A</v>
      </c>
      <c r="E373" t="e">
        <f>VLOOKUP(A373,NME_IP!G:T,14,FALSE)</f>
        <v>#N/A</v>
      </c>
    </row>
    <row r="374" spans="1:5" hidden="1" x14ac:dyDescent="0.55000000000000004">
      <c r="A374" s="6" t="s">
        <v>707</v>
      </c>
      <c r="B374" t="e">
        <f>IF(VLOOKUP(A374,NME_IP!G:G,1,FALSE)=A374,1,0)</f>
        <v>#N/A</v>
      </c>
      <c r="C374" t="e">
        <f>IF(VLOOKUP(A374,pHis_IP!G:G,1,FALSE)=A374,1,0)</f>
        <v>#N/A</v>
      </c>
      <c r="D374">
        <f>IF(VLOOKUP(A374,'BE2_Tumor_IAP_E1-4'!C:C,1,FALSE)=A374,1,0)</f>
        <v>1</v>
      </c>
      <c r="E374" t="e">
        <f>VLOOKUP(A374,NME_IP!G:T,14,FALSE)</f>
        <v>#N/A</v>
      </c>
    </row>
    <row r="375" spans="1:5" hidden="1" x14ac:dyDescent="0.55000000000000004">
      <c r="A375" s="6" t="s">
        <v>4357</v>
      </c>
      <c r="B375" t="e">
        <f>IF(VLOOKUP(A375,NME_IP!G:G,1,FALSE)=A375,1,0)</f>
        <v>#N/A</v>
      </c>
      <c r="C375">
        <f>IF(VLOOKUP(A375,pHis_IP!G:G,1,FALSE)=A375,1,0)</f>
        <v>1</v>
      </c>
      <c r="D375" t="e">
        <f>IF(VLOOKUP(A375,'BE2_Tumor_IAP_E1-4'!C:C,1,FALSE)=A375,1,0)</f>
        <v>#N/A</v>
      </c>
      <c r="E375" t="e">
        <f>VLOOKUP(A375,NME_IP!G:T,14,FALSE)</f>
        <v>#N/A</v>
      </c>
    </row>
    <row r="376" spans="1:5" hidden="1" x14ac:dyDescent="0.55000000000000004">
      <c r="A376" s="6" t="s">
        <v>4363</v>
      </c>
      <c r="B376" t="e">
        <f>IF(VLOOKUP(A376,NME_IP!G:G,1,FALSE)=A376,1,0)</f>
        <v>#N/A</v>
      </c>
      <c r="C376">
        <f>IF(VLOOKUP(A376,pHis_IP!G:G,1,FALSE)=A376,1,0)</f>
        <v>1</v>
      </c>
      <c r="D376" t="e">
        <f>IF(VLOOKUP(A376,'BE2_Tumor_IAP_E1-4'!C:C,1,FALSE)=A376,1,0)</f>
        <v>#N/A</v>
      </c>
      <c r="E376" t="e">
        <f>VLOOKUP(A376,NME_IP!G:T,14,FALSE)</f>
        <v>#N/A</v>
      </c>
    </row>
    <row r="377" spans="1:5" hidden="1" x14ac:dyDescent="0.55000000000000004">
      <c r="A377" s="6" t="s">
        <v>4382</v>
      </c>
      <c r="B377" t="e">
        <f>IF(VLOOKUP(A377,NME_IP!G:G,1,FALSE)=A377,1,0)</f>
        <v>#N/A</v>
      </c>
      <c r="C377">
        <f>IF(VLOOKUP(A377,pHis_IP!G:G,1,FALSE)=A377,1,0)</f>
        <v>1</v>
      </c>
      <c r="D377" t="e">
        <f>IF(VLOOKUP(A377,'BE2_Tumor_IAP_E1-4'!C:C,1,FALSE)=A377,1,0)</f>
        <v>#N/A</v>
      </c>
      <c r="E377" t="e">
        <f>VLOOKUP(A377,NME_IP!G:T,14,FALSE)</f>
        <v>#N/A</v>
      </c>
    </row>
    <row r="378" spans="1:5" hidden="1" x14ac:dyDescent="0.55000000000000004">
      <c r="A378" s="6" t="s">
        <v>710</v>
      </c>
      <c r="B378" t="e">
        <f>IF(VLOOKUP(A378,NME_IP!G:G,1,FALSE)=A378,1,0)</f>
        <v>#N/A</v>
      </c>
      <c r="C378" t="e">
        <f>IF(VLOOKUP(A378,pHis_IP!G:G,1,FALSE)=A378,1,0)</f>
        <v>#N/A</v>
      </c>
      <c r="D378">
        <f>IF(VLOOKUP(A378,'BE2_Tumor_IAP_E1-4'!C:C,1,FALSE)=A378,1,0)</f>
        <v>1</v>
      </c>
      <c r="E378" t="e">
        <f>VLOOKUP(A378,NME_IP!G:T,14,FALSE)</f>
        <v>#N/A</v>
      </c>
    </row>
    <row r="379" spans="1:5" x14ac:dyDescent="0.55000000000000004">
      <c r="A379" s="5" t="s">
        <v>2140</v>
      </c>
      <c r="B379">
        <f>IF(VLOOKUP(A379,NME_IP!G:G,1,FALSE)=A379,1,0)</f>
        <v>1</v>
      </c>
      <c r="C379">
        <f>IF(VLOOKUP(A379,pHis_IP!G:G,1,FALSE)=A379,1,0)</f>
        <v>1</v>
      </c>
      <c r="D379" t="e">
        <f>IF(VLOOKUP(A379,'BE2_Tumor_IAP_E1-4'!C:C,1,FALSE)=A379,1,0)</f>
        <v>#N/A</v>
      </c>
      <c r="E379" s="4">
        <f>VLOOKUP(A379,NME_IP!G:T,14,FALSE)</f>
        <v>323.31</v>
      </c>
    </row>
    <row r="380" spans="1:5" hidden="1" x14ac:dyDescent="0.55000000000000004">
      <c r="A380" s="6" t="s">
        <v>4386</v>
      </c>
      <c r="B380" t="e">
        <f>IF(VLOOKUP(A380,NME_IP!G:G,1,FALSE)=A380,1,0)</f>
        <v>#N/A</v>
      </c>
      <c r="C380">
        <f>IF(VLOOKUP(A380,pHis_IP!G:G,1,FALSE)=A380,1,0)</f>
        <v>1</v>
      </c>
      <c r="D380" t="e">
        <f>IF(VLOOKUP(A380,'BE2_Tumor_IAP_E1-4'!C:C,1,FALSE)=A380,1,0)</f>
        <v>#N/A</v>
      </c>
      <c r="E380" t="e">
        <f>VLOOKUP(A380,NME_IP!G:T,14,FALSE)</f>
        <v>#N/A</v>
      </c>
    </row>
    <row r="381" spans="1:5" hidden="1" x14ac:dyDescent="0.55000000000000004">
      <c r="A381" s="6" t="s">
        <v>713</v>
      </c>
      <c r="B381" t="e">
        <f>IF(VLOOKUP(A381,NME_IP!G:G,1,FALSE)=A381,1,0)</f>
        <v>#N/A</v>
      </c>
      <c r="C381" t="e">
        <f>IF(VLOOKUP(A381,pHis_IP!G:G,1,FALSE)=A381,1,0)</f>
        <v>#N/A</v>
      </c>
      <c r="D381">
        <f>IF(VLOOKUP(A381,'BE2_Tumor_IAP_E1-4'!C:C,1,FALSE)=A381,1,0)</f>
        <v>1</v>
      </c>
      <c r="E381" t="e">
        <f>VLOOKUP(A381,NME_IP!G:T,14,FALSE)</f>
        <v>#N/A</v>
      </c>
    </row>
    <row r="382" spans="1:5" x14ac:dyDescent="0.55000000000000004">
      <c r="A382" s="5" t="s">
        <v>2186</v>
      </c>
      <c r="B382">
        <f>IF(VLOOKUP(A382,NME_IP!G:G,1,FALSE)=A382,1,0)</f>
        <v>1</v>
      </c>
      <c r="C382">
        <f>IF(VLOOKUP(A382,pHis_IP!G:G,1,FALSE)=A382,1,0)</f>
        <v>1</v>
      </c>
      <c r="D382" t="e">
        <f>IF(VLOOKUP(A382,'BE2_Tumor_IAP_E1-4'!C:C,1,FALSE)=A382,1,0)</f>
        <v>#N/A</v>
      </c>
      <c r="E382" s="4">
        <f>VLOOKUP(A382,NME_IP!G:T,14,FALSE)</f>
        <v>323.31</v>
      </c>
    </row>
    <row r="383" spans="1:5" hidden="1" x14ac:dyDescent="0.55000000000000004">
      <c r="A383" s="6" t="s">
        <v>716</v>
      </c>
      <c r="B383" t="e">
        <f>IF(VLOOKUP(A383,NME_IP!G:G,1,FALSE)=A383,1,0)</f>
        <v>#N/A</v>
      </c>
      <c r="C383">
        <f>IF(VLOOKUP(A383,pHis_IP!G:G,1,FALSE)=A383,1,0)</f>
        <v>1</v>
      </c>
      <c r="D383">
        <f>IF(VLOOKUP(A383,'BE2_Tumor_IAP_E1-4'!C:C,1,FALSE)=A383,1,0)</f>
        <v>1</v>
      </c>
      <c r="E383" t="e">
        <f>VLOOKUP(A383,NME_IP!G:T,14,FALSE)</f>
        <v>#N/A</v>
      </c>
    </row>
    <row r="384" spans="1:5" x14ac:dyDescent="0.55000000000000004">
      <c r="A384" s="5" t="s">
        <v>2511</v>
      </c>
      <c r="B384">
        <f>IF(VLOOKUP(A384,NME_IP!G:G,1,FALSE)=A384,1,0)</f>
        <v>1</v>
      </c>
      <c r="C384">
        <f>IF(VLOOKUP(A384,pHis_IP!G:G,1,FALSE)=A384,1,0)</f>
        <v>1</v>
      </c>
      <c r="D384" t="e">
        <f>IF(VLOOKUP(A384,'BE2_Tumor_IAP_E1-4'!C:C,1,FALSE)=A384,1,0)</f>
        <v>#N/A</v>
      </c>
      <c r="E384" s="4">
        <f>VLOOKUP(A384,NME_IP!G:T,14,FALSE)</f>
        <v>55.572000000000003</v>
      </c>
    </row>
    <row r="385" spans="1:5" x14ac:dyDescent="0.55000000000000004">
      <c r="A385" s="5" t="s">
        <v>2605</v>
      </c>
      <c r="B385">
        <f>IF(VLOOKUP(A385,NME_IP!G:G,1,FALSE)=A385,1,0)</f>
        <v>1</v>
      </c>
      <c r="C385">
        <f>IF(VLOOKUP(A385,pHis_IP!G:G,1,FALSE)=A385,1,0)</f>
        <v>1</v>
      </c>
      <c r="D385" t="e">
        <f>IF(VLOOKUP(A385,'BE2_Tumor_IAP_E1-4'!C:C,1,FALSE)=A385,1,0)</f>
        <v>#N/A</v>
      </c>
      <c r="E385" s="4">
        <f>VLOOKUP(A385,NME_IP!G:T,14,FALSE)</f>
        <v>31.349</v>
      </c>
    </row>
    <row r="386" spans="1:5" hidden="1" x14ac:dyDescent="0.55000000000000004">
      <c r="A386" s="6" t="s">
        <v>4407</v>
      </c>
      <c r="B386" t="e">
        <f>IF(VLOOKUP(A386,NME_IP!G:G,1,FALSE)=A386,1,0)</f>
        <v>#N/A</v>
      </c>
      <c r="C386">
        <f>IF(VLOOKUP(A386,pHis_IP!G:G,1,FALSE)=A386,1,0)</f>
        <v>1</v>
      </c>
      <c r="D386" t="e">
        <f>IF(VLOOKUP(A386,'BE2_Tumor_IAP_E1-4'!C:C,1,FALSE)=A386,1,0)</f>
        <v>#N/A</v>
      </c>
      <c r="E386" t="e">
        <f>VLOOKUP(A386,NME_IP!G:T,14,FALSE)</f>
        <v>#N/A</v>
      </c>
    </row>
    <row r="387" spans="1:5" hidden="1" x14ac:dyDescent="0.55000000000000004">
      <c r="A387" s="6" t="s">
        <v>4416</v>
      </c>
      <c r="B387" t="e">
        <f>IF(VLOOKUP(A387,NME_IP!G:G,1,FALSE)=A387,1,0)</f>
        <v>#N/A</v>
      </c>
      <c r="C387">
        <f>IF(VLOOKUP(A387,pHis_IP!G:G,1,FALSE)=A387,1,0)</f>
        <v>1</v>
      </c>
      <c r="D387" t="e">
        <f>IF(VLOOKUP(A387,'BE2_Tumor_IAP_E1-4'!C:C,1,FALSE)=A387,1,0)</f>
        <v>#N/A</v>
      </c>
      <c r="E387" t="e">
        <f>VLOOKUP(A387,NME_IP!G:T,14,FALSE)</f>
        <v>#N/A</v>
      </c>
    </row>
    <row r="388" spans="1:5" hidden="1" x14ac:dyDescent="0.55000000000000004">
      <c r="A388" s="6" t="s">
        <v>722</v>
      </c>
      <c r="B388" t="e">
        <f>IF(VLOOKUP(A388,NME_IP!G:G,1,FALSE)=A388,1,0)</f>
        <v>#N/A</v>
      </c>
      <c r="C388" t="e">
        <f>IF(VLOOKUP(A388,pHis_IP!G:G,1,FALSE)=A388,1,0)</f>
        <v>#N/A</v>
      </c>
      <c r="D388">
        <f>IF(VLOOKUP(A388,'BE2_Tumor_IAP_E1-4'!C:C,1,FALSE)=A388,1,0)</f>
        <v>1</v>
      </c>
      <c r="E388" t="e">
        <f>VLOOKUP(A388,NME_IP!G:T,14,FALSE)</f>
        <v>#N/A</v>
      </c>
    </row>
    <row r="389" spans="1:5" x14ac:dyDescent="0.55000000000000004">
      <c r="A389" s="5" t="s">
        <v>2304</v>
      </c>
      <c r="B389">
        <f>IF(VLOOKUP(A389,NME_IP!G:G,1,FALSE)=A389,1,0)</f>
        <v>1</v>
      </c>
      <c r="C389">
        <f>IF(VLOOKUP(A389,pHis_IP!G:G,1,FALSE)=A389,1,0)</f>
        <v>1</v>
      </c>
      <c r="D389" t="e">
        <f>IF(VLOOKUP(A389,'BE2_Tumor_IAP_E1-4'!C:C,1,FALSE)=A389,1,0)</f>
        <v>#N/A</v>
      </c>
      <c r="E389" s="4">
        <f>VLOOKUP(A389,NME_IP!G:T,14,FALSE)</f>
        <v>144.43</v>
      </c>
    </row>
    <row r="390" spans="1:5" hidden="1" x14ac:dyDescent="0.55000000000000004">
      <c r="A390" s="6" t="s">
        <v>725</v>
      </c>
      <c r="B390" t="e">
        <f>IF(VLOOKUP(A390,NME_IP!G:G,1,FALSE)=A390,1,0)</f>
        <v>#N/A</v>
      </c>
      <c r="C390">
        <f>IF(VLOOKUP(A390,pHis_IP!G:G,1,FALSE)=A390,1,0)</f>
        <v>1</v>
      </c>
      <c r="D390">
        <f>IF(VLOOKUP(A390,'BE2_Tumor_IAP_E1-4'!C:C,1,FALSE)=A390,1,0)</f>
        <v>1</v>
      </c>
      <c r="E390" t="e">
        <f>VLOOKUP(A390,NME_IP!G:T,14,FALSE)</f>
        <v>#N/A</v>
      </c>
    </row>
    <row r="391" spans="1:5" x14ac:dyDescent="0.55000000000000004">
      <c r="A391" s="5" t="s">
        <v>2550</v>
      </c>
      <c r="B391">
        <f>IF(VLOOKUP(A391,NME_IP!G:G,1,FALSE)=A391,1,0)</f>
        <v>1</v>
      </c>
      <c r="C391">
        <f>IF(VLOOKUP(A391,pHis_IP!G:G,1,FALSE)=A391,1,0)</f>
        <v>1</v>
      </c>
      <c r="D391" t="e">
        <f>IF(VLOOKUP(A391,'BE2_Tumor_IAP_E1-4'!C:C,1,FALSE)=A391,1,0)</f>
        <v>#N/A</v>
      </c>
      <c r="E391" s="4">
        <f>VLOOKUP(A391,NME_IP!G:T,14,FALSE)</f>
        <v>46.494999999999997</v>
      </c>
    </row>
    <row r="392" spans="1:5" hidden="1" x14ac:dyDescent="0.55000000000000004">
      <c r="A392" s="6" t="s">
        <v>731</v>
      </c>
      <c r="B392" t="e">
        <f>IF(VLOOKUP(A392,NME_IP!G:G,1,FALSE)=A392,1,0)</f>
        <v>#N/A</v>
      </c>
      <c r="C392">
        <f>IF(VLOOKUP(A392,pHis_IP!G:G,1,FALSE)=A392,1,0)</f>
        <v>1</v>
      </c>
      <c r="D392">
        <f>IF(VLOOKUP(A392,'BE2_Tumor_IAP_E1-4'!C:C,1,FALSE)=A392,1,0)</f>
        <v>1</v>
      </c>
      <c r="E392" t="e">
        <f>VLOOKUP(A392,NME_IP!G:T,14,FALSE)</f>
        <v>#N/A</v>
      </c>
    </row>
    <row r="393" spans="1:5" hidden="1" x14ac:dyDescent="0.55000000000000004">
      <c r="A393" s="6" t="s">
        <v>4449</v>
      </c>
      <c r="B393" t="e">
        <f>IF(VLOOKUP(A393,NME_IP!G:G,1,FALSE)=A393,1,0)</f>
        <v>#N/A</v>
      </c>
      <c r="C393">
        <f>IF(VLOOKUP(A393,pHis_IP!G:G,1,FALSE)=A393,1,0)</f>
        <v>1</v>
      </c>
      <c r="D393" t="e">
        <f>IF(VLOOKUP(A393,'BE2_Tumor_IAP_E1-4'!C:C,1,FALSE)=A393,1,0)</f>
        <v>#N/A</v>
      </c>
      <c r="E393" t="e">
        <f>VLOOKUP(A393,NME_IP!G:T,14,FALSE)</f>
        <v>#N/A</v>
      </c>
    </row>
    <row r="394" spans="1:5" hidden="1" x14ac:dyDescent="0.55000000000000004">
      <c r="A394" s="6" t="s">
        <v>4459</v>
      </c>
      <c r="B394" t="e">
        <f>IF(VLOOKUP(A394,NME_IP!G:G,1,FALSE)=A394,1,0)</f>
        <v>#N/A</v>
      </c>
      <c r="C394">
        <f>IF(VLOOKUP(A394,pHis_IP!G:G,1,FALSE)=A394,1,0)</f>
        <v>1</v>
      </c>
      <c r="D394" t="e">
        <f>IF(VLOOKUP(A394,'BE2_Tumor_IAP_E1-4'!C:C,1,FALSE)=A394,1,0)</f>
        <v>#N/A</v>
      </c>
      <c r="E394" t="e">
        <f>VLOOKUP(A394,NME_IP!G:T,14,FALSE)</f>
        <v>#N/A</v>
      </c>
    </row>
    <row r="395" spans="1:5" x14ac:dyDescent="0.55000000000000004">
      <c r="A395" s="5" t="s">
        <v>2698</v>
      </c>
      <c r="B395">
        <f>IF(VLOOKUP(A395,NME_IP!G:G,1,FALSE)=A395,1,0)</f>
        <v>1</v>
      </c>
      <c r="C395">
        <f>IF(VLOOKUP(A395,pHis_IP!G:G,1,FALSE)=A395,1,0)</f>
        <v>1</v>
      </c>
      <c r="D395" t="e">
        <f>IF(VLOOKUP(A395,'BE2_Tumor_IAP_E1-4'!C:C,1,FALSE)=A395,1,0)</f>
        <v>#N/A</v>
      </c>
      <c r="E395" s="4">
        <f>VLOOKUP(A395,NME_IP!G:T,14,FALSE)</f>
        <v>24.094999999999999</v>
      </c>
    </row>
    <row r="396" spans="1:5" hidden="1" x14ac:dyDescent="0.55000000000000004">
      <c r="A396" s="6" t="s">
        <v>737</v>
      </c>
      <c r="B396" t="e">
        <f>IF(VLOOKUP(A396,NME_IP!G:G,1,FALSE)=A396,1,0)</f>
        <v>#N/A</v>
      </c>
      <c r="C396" t="e">
        <f>IF(VLOOKUP(A396,pHis_IP!G:G,1,FALSE)=A396,1,0)</f>
        <v>#N/A</v>
      </c>
      <c r="D396">
        <f>IF(VLOOKUP(A396,'BE2_Tumor_IAP_E1-4'!C:C,1,FALSE)=A396,1,0)</f>
        <v>1</v>
      </c>
      <c r="E396" t="e">
        <f>VLOOKUP(A396,NME_IP!G:T,14,FALSE)</f>
        <v>#N/A</v>
      </c>
    </row>
    <row r="397" spans="1:5" hidden="1" x14ac:dyDescent="0.55000000000000004">
      <c r="A397" s="6" t="s">
        <v>740</v>
      </c>
      <c r="B397" t="e">
        <f>IF(VLOOKUP(A397,NME_IP!G:G,1,FALSE)=A397,1,0)</f>
        <v>#N/A</v>
      </c>
      <c r="C397">
        <f>IF(VLOOKUP(A397,pHis_IP!G:G,1,FALSE)=A397,1,0)</f>
        <v>1</v>
      </c>
      <c r="D397">
        <f>IF(VLOOKUP(A397,'BE2_Tumor_IAP_E1-4'!C:C,1,FALSE)=A397,1,0)</f>
        <v>1</v>
      </c>
      <c r="E397" t="e">
        <f>VLOOKUP(A397,NME_IP!G:T,14,FALSE)</f>
        <v>#N/A</v>
      </c>
    </row>
    <row r="398" spans="1:5" hidden="1" x14ac:dyDescent="0.55000000000000004">
      <c r="A398" s="6" t="s">
        <v>744</v>
      </c>
      <c r="B398" t="e">
        <f>IF(VLOOKUP(A398,NME_IP!G:G,1,FALSE)=A398,1,0)</f>
        <v>#N/A</v>
      </c>
      <c r="C398" t="e">
        <f>IF(VLOOKUP(A398,pHis_IP!G:G,1,FALSE)=A398,1,0)</f>
        <v>#N/A</v>
      </c>
      <c r="D398">
        <f>IF(VLOOKUP(A398,'BE2_Tumor_IAP_E1-4'!C:C,1,FALSE)=A398,1,0)</f>
        <v>1</v>
      </c>
      <c r="E398" t="e">
        <f>VLOOKUP(A398,NME_IP!G:T,14,FALSE)</f>
        <v>#N/A</v>
      </c>
    </row>
    <row r="399" spans="1:5" hidden="1" x14ac:dyDescent="0.55000000000000004">
      <c r="A399" s="6" t="s">
        <v>747</v>
      </c>
      <c r="B399" t="e">
        <f>IF(VLOOKUP(A399,NME_IP!G:G,1,FALSE)=A399,1,0)</f>
        <v>#N/A</v>
      </c>
      <c r="C399" t="e">
        <f>IF(VLOOKUP(A399,pHis_IP!G:G,1,FALSE)=A399,1,0)</f>
        <v>#N/A</v>
      </c>
      <c r="D399">
        <f>IF(VLOOKUP(A399,'BE2_Tumor_IAP_E1-4'!C:C,1,FALSE)=A399,1,0)</f>
        <v>1</v>
      </c>
      <c r="E399" t="e">
        <f>VLOOKUP(A399,NME_IP!G:T,14,FALSE)</f>
        <v>#N/A</v>
      </c>
    </row>
    <row r="400" spans="1:5" hidden="1" x14ac:dyDescent="0.55000000000000004">
      <c r="A400" s="6" t="s">
        <v>750</v>
      </c>
      <c r="B400" t="e">
        <f>IF(VLOOKUP(A400,NME_IP!G:G,1,FALSE)=A400,1,0)</f>
        <v>#N/A</v>
      </c>
      <c r="C400" t="e">
        <f>IF(VLOOKUP(A400,pHis_IP!G:G,1,FALSE)=A400,1,0)</f>
        <v>#N/A</v>
      </c>
      <c r="D400">
        <f>IF(VLOOKUP(A400,'BE2_Tumor_IAP_E1-4'!C:C,1,FALSE)=A400,1,0)</f>
        <v>1</v>
      </c>
      <c r="E400" t="e">
        <f>VLOOKUP(A400,NME_IP!G:T,14,FALSE)</f>
        <v>#N/A</v>
      </c>
    </row>
    <row r="401" spans="1:5" hidden="1" x14ac:dyDescent="0.55000000000000004">
      <c r="A401" s="6" t="s">
        <v>753</v>
      </c>
      <c r="B401" t="e">
        <f>IF(VLOOKUP(A401,NME_IP!G:G,1,FALSE)=A401,1,0)</f>
        <v>#N/A</v>
      </c>
      <c r="C401" t="e">
        <f>IF(VLOOKUP(A401,pHis_IP!G:G,1,FALSE)=A401,1,0)</f>
        <v>#N/A</v>
      </c>
      <c r="D401">
        <f>IF(VLOOKUP(A401,'BE2_Tumor_IAP_E1-4'!C:C,1,FALSE)=A401,1,0)</f>
        <v>1</v>
      </c>
      <c r="E401" t="e">
        <f>VLOOKUP(A401,NME_IP!G:T,14,FALSE)</f>
        <v>#N/A</v>
      </c>
    </row>
    <row r="402" spans="1:5" x14ac:dyDescent="0.55000000000000004">
      <c r="A402" s="5" t="s">
        <v>2641</v>
      </c>
      <c r="B402">
        <f>IF(VLOOKUP(A402,NME_IP!G:G,1,FALSE)=A402,1,0)</f>
        <v>1</v>
      </c>
      <c r="C402">
        <f>IF(VLOOKUP(A402,pHis_IP!G:G,1,FALSE)=A402,1,0)</f>
        <v>1</v>
      </c>
      <c r="D402" t="e">
        <f>IF(VLOOKUP(A402,'BE2_Tumor_IAP_E1-4'!C:C,1,FALSE)=A402,1,0)</f>
        <v>#N/A</v>
      </c>
      <c r="E402" s="4">
        <f>VLOOKUP(A402,NME_IP!G:T,14,FALSE)</f>
        <v>29.053000000000001</v>
      </c>
    </row>
    <row r="403" spans="1:5" hidden="1" x14ac:dyDescent="0.55000000000000004">
      <c r="A403" s="6" t="s">
        <v>4480</v>
      </c>
      <c r="B403" t="e">
        <f>IF(VLOOKUP(A403,NME_IP!G:G,1,FALSE)=A403,1,0)</f>
        <v>#N/A</v>
      </c>
      <c r="C403">
        <f>IF(VLOOKUP(A403,pHis_IP!G:G,1,FALSE)=A403,1,0)</f>
        <v>1</v>
      </c>
      <c r="D403" t="e">
        <f>IF(VLOOKUP(A403,'BE2_Tumor_IAP_E1-4'!C:C,1,FALSE)=A403,1,0)</f>
        <v>#N/A</v>
      </c>
      <c r="E403" t="e">
        <f>VLOOKUP(A403,NME_IP!G:T,14,FALSE)</f>
        <v>#N/A</v>
      </c>
    </row>
    <row r="404" spans="1:5" hidden="1" x14ac:dyDescent="0.55000000000000004">
      <c r="A404" s="6" t="s">
        <v>756</v>
      </c>
      <c r="B404" t="e">
        <f>IF(VLOOKUP(A404,NME_IP!G:G,1,FALSE)=A404,1,0)</f>
        <v>#N/A</v>
      </c>
      <c r="C404" t="e">
        <f>IF(VLOOKUP(A404,pHis_IP!G:G,1,FALSE)=A404,1,0)</f>
        <v>#N/A</v>
      </c>
      <c r="D404">
        <f>IF(VLOOKUP(A404,'BE2_Tumor_IAP_E1-4'!C:C,1,FALSE)=A404,1,0)</f>
        <v>1</v>
      </c>
      <c r="E404" t="e">
        <f>VLOOKUP(A404,NME_IP!G:T,14,FALSE)</f>
        <v>#N/A</v>
      </c>
    </row>
    <row r="405" spans="1:5" x14ac:dyDescent="0.55000000000000004">
      <c r="A405" s="5" t="s">
        <v>2488</v>
      </c>
      <c r="B405">
        <f>IF(VLOOKUP(A405,NME_IP!G:G,1,FALSE)=A405,1,0)</f>
        <v>1</v>
      </c>
      <c r="C405">
        <f>IF(VLOOKUP(A405,pHis_IP!G:G,1,FALSE)=A405,1,0)</f>
        <v>1</v>
      </c>
      <c r="D405" t="e">
        <f>IF(VLOOKUP(A405,'BE2_Tumor_IAP_E1-4'!C:C,1,FALSE)=A405,1,0)</f>
        <v>#N/A</v>
      </c>
      <c r="E405" s="4">
        <f>VLOOKUP(A405,NME_IP!G:T,14,FALSE)</f>
        <v>65.454999999999998</v>
      </c>
    </row>
    <row r="406" spans="1:5" hidden="1" x14ac:dyDescent="0.55000000000000004">
      <c r="A406" s="6" t="s">
        <v>762</v>
      </c>
      <c r="B406" t="e">
        <f>IF(VLOOKUP(A406,NME_IP!G:G,1,FALSE)=A406,1,0)</f>
        <v>#N/A</v>
      </c>
      <c r="C406" t="e">
        <f>IF(VLOOKUP(A406,pHis_IP!G:G,1,FALSE)=A406,1,0)</f>
        <v>#N/A</v>
      </c>
      <c r="D406">
        <f>IF(VLOOKUP(A406,'BE2_Tumor_IAP_E1-4'!C:C,1,FALSE)=A406,1,0)</f>
        <v>1</v>
      </c>
      <c r="E406" t="e">
        <f>VLOOKUP(A406,NME_IP!G:T,14,FALSE)</f>
        <v>#N/A</v>
      </c>
    </row>
    <row r="407" spans="1:5" hidden="1" x14ac:dyDescent="0.55000000000000004">
      <c r="A407" s="6" t="s">
        <v>765</v>
      </c>
      <c r="B407" t="e">
        <f>IF(VLOOKUP(A407,NME_IP!G:G,1,FALSE)=A407,1,0)</f>
        <v>#N/A</v>
      </c>
      <c r="C407">
        <f>IF(VLOOKUP(A407,pHis_IP!G:G,1,FALSE)=A407,1,0)</f>
        <v>1</v>
      </c>
      <c r="D407">
        <f>IF(VLOOKUP(A407,'BE2_Tumor_IAP_E1-4'!C:C,1,FALSE)=A407,1,0)</f>
        <v>1</v>
      </c>
      <c r="E407" t="e">
        <f>VLOOKUP(A407,NME_IP!G:T,14,FALSE)</f>
        <v>#N/A</v>
      </c>
    </row>
    <row r="408" spans="1:5" x14ac:dyDescent="0.55000000000000004">
      <c r="A408" s="5" t="s">
        <v>2496</v>
      </c>
      <c r="B408">
        <f>IF(VLOOKUP(A408,NME_IP!G:G,1,FALSE)=A408,1,0)</f>
        <v>1</v>
      </c>
      <c r="C408">
        <f>IF(VLOOKUP(A408,pHis_IP!G:G,1,FALSE)=A408,1,0)</f>
        <v>1</v>
      </c>
      <c r="D408" t="e">
        <f>IF(VLOOKUP(A408,'BE2_Tumor_IAP_E1-4'!C:C,1,FALSE)=A408,1,0)</f>
        <v>#N/A</v>
      </c>
      <c r="E408" s="4">
        <f>VLOOKUP(A408,NME_IP!G:T,14,FALSE)</f>
        <v>59.215000000000003</v>
      </c>
    </row>
    <row r="409" spans="1:5" x14ac:dyDescent="0.55000000000000004">
      <c r="A409" s="5" t="s">
        <v>2657</v>
      </c>
      <c r="B409">
        <f>IF(VLOOKUP(A409,NME_IP!G:G,1,FALSE)=A409,1,0)</f>
        <v>1</v>
      </c>
      <c r="C409">
        <f>IF(VLOOKUP(A409,pHis_IP!G:G,1,FALSE)=A409,1,0)</f>
        <v>1</v>
      </c>
      <c r="D409" t="e">
        <f>IF(VLOOKUP(A409,'BE2_Tumor_IAP_E1-4'!C:C,1,FALSE)=A409,1,0)</f>
        <v>#N/A</v>
      </c>
      <c r="E409" s="4">
        <f>VLOOKUP(A409,NME_IP!G:T,14,FALSE)</f>
        <v>27.54</v>
      </c>
    </row>
    <row r="410" spans="1:5" x14ac:dyDescent="0.55000000000000004">
      <c r="A410" s="5" t="s">
        <v>2665</v>
      </c>
      <c r="B410">
        <f>IF(VLOOKUP(A410,NME_IP!G:G,1,FALSE)=A410,1,0)</f>
        <v>1</v>
      </c>
      <c r="C410">
        <f>IF(VLOOKUP(A410,pHis_IP!G:G,1,FALSE)=A410,1,0)</f>
        <v>1</v>
      </c>
      <c r="D410" t="e">
        <f>IF(VLOOKUP(A410,'BE2_Tumor_IAP_E1-4'!C:C,1,FALSE)=A410,1,0)</f>
        <v>#N/A</v>
      </c>
      <c r="E410" s="4">
        <f>VLOOKUP(A410,NME_IP!G:T,14,FALSE)</f>
        <v>27.335999999999999</v>
      </c>
    </row>
    <row r="411" spans="1:5" hidden="1" x14ac:dyDescent="0.55000000000000004">
      <c r="A411" s="6" t="s">
        <v>771</v>
      </c>
      <c r="B411" t="e">
        <f>IF(VLOOKUP(A411,NME_IP!G:G,1,FALSE)=A411,1,0)</f>
        <v>#N/A</v>
      </c>
      <c r="C411" t="e">
        <f>IF(VLOOKUP(A411,pHis_IP!G:G,1,FALSE)=A411,1,0)</f>
        <v>#N/A</v>
      </c>
      <c r="D411">
        <f>IF(VLOOKUP(A411,'BE2_Tumor_IAP_E1-4'!C:C,1,FALSE)=A411,1,0)</f>
        <v>1</v>
      </c>
      <c r="E411" t="e">
        <f>VLOOKUP(A411,NME_IP!G:T,14,FALSE)</f>
        <v>#N/A</v>
      </c>
    </row>
    <row r="412" spans="1:5" x14ac:dyDescent="0.55000000000000004">
      <c r="A412" s="5" t="s">
        <v>2542</v>
      </c>
      <c r="B412">
        <f>IF(VLOOKUP(A412,NME_IP!G:G,1,FALSE)=A412,1,0)</f>
        <v>1</v>
      </c>
      <c r="C412">
        <f>IF(VLOOKUP(A412,pHis_IP!G:G,1,FALSE)=A412,1,0)</f>
        <v>1</v>
      </c>
      <c r="D412" t="e">
        <f>IF(VLOOKUP(A412,'BE2_Tumor_IAP_E1-4'!C:C,1,FALSE)=A412,1,0)</f>
        <v>#N/A</v>
      </c>
      <c r="E412" s="4">
        <f>VLOOKUP(A412,NME_IP!G:T,14,FALSE)</f>
        <v>47.27</v>
      </c>
    </row>
    <row r="413" spans="1:5" x14ac:dyDescent="0.55000000000000004">
      <c r="A413" s="5" t="s">
        <v>2712</v>
      </c>
      <c r="B413">
        <f>IF(VLOOKUP(A413,NME_IP!G:G,1,FALSE)=A413,1,0)</f>
        <v>1</v>
      </c>
      <c r="C413">
        <f>IF(VLOOKUP(A413,pHis_IP!G:G,1,FALSE)=A413,1,0)</f>
        <v>1</v>
      </c>
      <c r="D413" t="e">
        <f>IF(VLOOKUP(A413,'BE2_Tumor_IAP_E1-4'!C:C,1,FALSE)=A413,1,0)</f>
        <v>#N/A</v>
      </c>
      <c r="E413" s="4">
        <f>VLOOKUP(A413,NME_IP!G:T,14,FALSE)</f>
        <v>22.972000000000001</v>
      </c>
    </row>
    <row r="414" spans="1:5" x14ac:dyDescent="0.55000000000000004">
      <c r="A414" s="5" t="s">
        <v>2475</v>
      </c>
      <c r="B414">
        <f>IF(VLOOKUP(A414,NME_IP!G:G,1,FALSE)=A414,1,0)</f>
        <v>1</v>
      </c>
      <c r="C414">
        <f>IF(VLOOKUP(A414,pHis_IP!G:G,1,FALSE)=A414,1,0)</f>
        <v>1</v>
      </c>
      <c r="D414" t="e">
        <f>IF(VLOOKUP(A414,'BE2_Tumor_IAP_E1-4'!C:C,1,FALSE)=A414,1,0)</f>
        <v>#N/A</v>
      </c>
      <c r="E414" s="4">
        <f>VLOOKUP(A414,NME_IP!G:T,14,FALSE)</f>
        <v>71.013000000000005</v>
      </c>
    </row>
    <row r="415" spans="1:5" x14ac:dyDescent="0.55000000000000004">
      <c r="A415" s="5" t="s">
        <v>2680</v>
      </c>
      <c r="B415">
        <f>IF(VLOOKUP(A415,NME_IP!G:G,1,FALSE)=A415,1,0)</f>
        <v>1</v>
      </c>
      <c r="C415">
        <f>IF(VLOOKUP(A415,pHis_IP!G:G,1,FALSE)=A415,1,0)</f>
        <v>1</v>
      </c>
      <c r="D415" t="e">
        <f>IF(VLOOKUP(A415,'BE2_Tumor_IAP_E1-4'!C:C,1,FALSE)=A415,1,0)</f>
        <v>#N/A</v>
      </c>
      <c r="E415" s="4">
        <f>VLOOKUP(A415,NME_IP!G:T,14,FALSE)</f>
        <v>27.038</v>
      </c>
    </row>
    <row r="416" spans="1:5" x14ac:dyDescent="0.55000000000000004">
      <c r="A416" s="5" t="s">
        <v>2295</v>
      </c>
      <c r="B416">
        <f>IF(VLOOKUP(A416,NME_IP!G:G,1,FALSE)=A416,1,0)</f>
        <v>1</v>
      </c>
      <c r="C416">
        <f>IF(VLOOKUP(A416,pHis_IP!G:G,1,FALSE)=A416,1,0)</f>
        <v>1</v>
      </c>
      <c r="D416" t="e">
        <f>IF(VLOOKUP(A416,'BE2_Tumor_IAP_E1-4'!C:C,1,FALSE)=A416,1,0)</f>
        <v>#N/A</v>
      </c>
      <c r="E416" s="4">
        <f>VLOOKUP(A416,NME_IP!G:T,14,FALSE)</f>
        <v>148.02000000000001</v>
      </c>
    </row>
    <row r="417" spans="1:5" hidden="1" x14ac:dyDescent="0.55000000000000004">
      <c r="A417" s="6" t="s">
        <v>4552</v>
      </c>
      <c r="B417" t="e">
        <f>IF(VLOOKUP(A417,NME_IP!G:G,1,FALSE)=A417,1,0)</f>
        <v>#N/A</v>
      </c>
      <c r="C417">
        <f>IF(VLOOKUP(A417,pHis_IP!G:G,1,FALSE)=A417,1,0)</f>
        <v>1</v>
      </c>
      <c r="D417" t="e">
        <f>IF(VLOOKUP(A417,'BE2_Tumor_IAP_E1-4'!C:C,1,FALSE)=A417,1,0)</f>
        <v>#N/A</v>
      </c>
      <c r="E417" t="e">
        <f>VLOOKUP(A417,NME_IP!G:T,14,FALSE)</f>
        <v>#N/A</v>
      </c>
    </row>
    <row r="418" spans="1:5" hidden="1" x14ac:dyDescent="0.55000000000000004">
      <c r="A418" s="6" t="s">
        <v>783</v>
      </c>
      <c r="B418" t="e">
        <f>IF(VLOOKUP(A418,NME_IP!G:G,1,FALSE)=A418,1,0)</f>
        <v>#N/A</v>
      </c>
      <c r="C418">
        <f>IF(VLOOKUP(A418,pHis_IP!G:G,1,FALSE)=A418,1,0)</f>
        <v>1</v>
      </c>
      <c r="D418">
        <f>IF(VLOOKUP(A418,'BE2_Tumor_IAP_E1-4'!C:C,1,FALSE)=A418,1,0)</f>
        <v>1</v>
      </c>
      <c r="E418" t="e">
        <f>VLOOKUP(A418,NME_IP!G:T,14,FALSE)</f>
        <v>#N/A</v>
      </c>
    </row>
    <row r="419" spans="1:5" hidden="1" x14ac:dyDescent="0.55000000000000004">
      <c r="A419" s="6" t="s">
        <v>786</v>
      </c>
      <c r="B419" t="e">
        <f>IF(VLOOKUP(A419,NME_IP!G:G,1,FALSE)=A419,1,0)</f>
        <v>#N/A</v>
      </c>
      <c r="C419" t="e">
        <f>IF(VLOOKUP(A419,pHis_IP!G:G,1,FALSE)=A419,1,0)</f>
        <v>#N/A</v>
      </c>
      <c r="D419">
        <f>IF(VLOOKUP(A419,'BE2_Tumor_IAP_E1-4'!C:C,1,FALSE)=A419,1,0)</f>
        <v>1</v>
      </c>
      <c r="E419" t="e">
        <f>VLOOKUP(A419,NME_IP!G:T,14,FALSE)</f>
        <v>#N/A</v>
      </c>
    </row>
    <row r="420" spans="1:5" hidden="1" x14ac:dyDescent="0.55000000000000004">
      <c r="A420" s="6" t="s">
        <v>789</v>
      </c>
      <c r="B420" t="e">
        <f>IF(VLOOKUP(A420,NME_IP!G:G,1,FALSE)=A420,1,0)</f>
        <v>#N/A</v>
      </c>
      <c r="C420" t="e">
        <f>IF(VLOOKUP(A420,pHis_IP!G:G,1,FALSE)=A420,1,0)</f>
        <v>#N/A</v>
      </c>
      <c r="D420">
        <f>IF(VLOOKUP(A420,'BE2_Tumor_IAP_E1-4'!C:C,1,FALSE)=A420,1,0)</f>
        <v>1</v>
      </c>
      <c r="E420" t="e">
        <f>VLOOKUP(A420,NME_IP!G:T,14,FALSE)</f>
        <v>#N/A</v>
      </c>
    </row>
    <row r="421" spans="1:5" hidden="1" x14ac:dyDescent="0.55000000000000004">
      <c r="A421" s="6" t="s">
        <v>792</v>
      </c>
      <c r="B421" t="e">
        <f>IF(VLOOKUP(A421,NME_IP!G:G,1,FALSE)=A421,1,0)</f>
        <v>#N/A</v>
      </c>
      <c r="C421" t="e">
        <f>IF(VLOOKUP(A421,pHis_IP!G:G,1,FALSE)=A421,1,0)</f>
        <v>#N/A</v>
      </c>
      <c r="D421">
        <f>IF(VLOOKUP(A421,'BE2_Tumor_IAP_E1-4'!C:C,1,FALSE)=A421,1,0)</f>
        <v>1</v>
      </c>
      <c r="E421" t="e">
        <f>VLOOKUP(A421,NME_IP!G:T,14,FALSE)</f>
        <v>#N/A</v>
      </c>
    </row>
    <row r="422" spans="1:5" x14ac:dyDescent="0.55000000000000004">
      <c r="A422" s="5" t="s">
        <v>2732</v>
      </c>
      <c r="B422">
        <f>IF(VLOOKUP(A422,NME_IP!G:G,1,FALSE)=A422,1,0)</f>
        <v>1</v>
      </c>
      <c r="C422">
        <f>IF(VLOOKUP(A422,pHis_IP!G:G,1,FALSE)=A422,1,0)</f>
        <v>1</v>
      </c>
      <c r="D422" t="e">
        <f>IF(VLOOKUP(A422,'BE2_Tumor_IAP_E1-4'!C:C,1,FALSE)=A422,1,0)</f>
        <v>#N/A</v>
      </c>
      <c r="E422" s="4">
        <f>VLOOKUP(A422,NME_IP!G:T,14,FALSE)</f>
        <v>21.943999999999999</v>
      </c>
    </row>
    <row r="423" spans="1:5" x14ac:dyDescent="0.55000000000000004">
      <c r="A423" s="5" t="s">
        <v>2247</v>
      </c>
      <c r="B423">
        <f>IF(VLOOKUP(A423,NME_IP!G:G,1,FALSE)=A423,1,0)</f>
        <v>1</v>
      </c>
      <c r="C423">
        <f>IF(VLOOKUP(A423,pHis_IP!G:G,1,FALSE)=A423,1,0)</f>
        <v>1</v>
      </c>
      <c r="D423" t="e">
        <f>IF(VLOOKUP(A423,'BE2_Tumor_IAP_E1-4'!C:C,1,FALSE)=A423,1,0)</f>
        <v>#N/A</v>
      </c>
      <c r="E423" s="4">
        <f>VLOOKUP(A423,NME_IP!G:T,14,FALSE)</f>
        <v>219.77</v>
      </c>
    </row>
    <row r="424" spans="1:5" x14ac:dyDescent="0.55000000000000004">
      <c r="A424" s="5" t="s">
        <v>3030</v>
      </c>
      <c r="B424">
        <f>IF(VLOOKUP(A424,NME_IP!G:G,1,FALSE)=A424,1,0)</f>
        <v>1</v>
      </c>
      <c r="C424">
        <f>IF(VLOOKUP(A424,pHis_IP!G:G,1,FALSE)=A424,1,0)</f>
        <v>1</v>
      </c>
      <c r="D424" t="e">
        <f>IF(VLOOKUP(A424,'BE2_Tumor_IAP_E1-4'!C:C,1,FALSE)=A424,1,0)</f>
        <v>#N/A</v>
      </c>
      <c r="E424" s="2">
        <f>VLOOKUP(A424,NME_IP!G:T,14,FALSE)</f>
        <v>7.1712999999999996</v>
      </c>
    </row>
    <row r="425" spans="1:5" hidden="1" x14ac:dyDescent="0.55000000000000004">
      <c r="A425" s="6" t="s">
        <v>795</v>
      </c>
      <c r="B425" t="e">
        <f>IF(VLOOKUP(A425,NME_IP!G:G,1,FALSE)=A425,1,0)</f>
        <v>#N/A</v>
      </c>
      <c r="C425" t="e">
        <f>IF(VLOOKUP(A425,pHis_IP!G:G,1,FALSE)=A425,1,0)</f>
        <v>#N/A</v>
      </c>
      <c r="D425">
        <f>IF(VLOOKUP(A425,'BE2_Tumor_IAP_E1-4'!C:C,1,FALSE)=A425,1,0)</f>
        <v>1</v>
      </c>
      <c r="E425" t="e">
        <f>VLOOKUP(A425,NME_IP!G:T,14,FALSE)</f>
        <v>#N/A</v>
      </c>
    </row>
    <row r="426" spans="1:5" x14ac:dyDescent="0.55000000000000004">
      <c r="A426" s="5" t="s">
        <v>2973</v>
      </c>
      <c r="B426">
        <f>IF(VLOOKUP(A426,NME_IP!G:G,1,FALSE)=A426,1,0)</f>
        <v>1</v>
      </c>
      <c r="C426">
        <f>IF(VLOOKUP(A426,pHis_IP!G:G,1,FALSE)=A426,1,0)</f>
        <v>1</v>
      </c>
      <c r="D426" t="e">
        <f>IF(VLOOKUP(A426,'BE2_Tumor_IAP_E1-4'!C:C,1,FALSE)=A426,1,0)</f>
        <v>#N/A</v>
      </c>
      <c r="E426" s="2">
        <f>VLOOKUP(A426,NME_IP!G:T,14,FALSE)</f>
        <v>8.2988</v>
      </c>
    </row>
    <row r="427" spans="1:5" hidden="1" x14ac:dyDescent="0.55000000000000004">
      <c r="A427" s="6" t="s">
        <v>798</v>
      </c>
      <c r="B427" t="e">
        <f>IF(VLOOKUP(A427,NME_IP!G:G,1,FALSE)=A427,1,0)</f>
        <v>#N/A</v>
      </c>
      <c r="C427" t="e">
        <f>IF(VLOOKUP(A427,pHis_IP!G:G,1,FALSE)=A427,1,0)</f>
        <v>#N/A</v>
      </c>
      <c r="D427">
        <f>IF(VLOOKUP(A427,'BE2_Tumor_IAP_E1-4'!C:C,1,FALSE)=A427,1,0)</f>
        <v>1</v>
      </c>
      <c r="E427" t="e">
        <f>VLOOKUP(A427,NME_IP!G:T,14,FALSE)</f>
        <v>#N/A</v>
      </c>
    </row>
    <row r="428" spans="1:5" hidden="1" x14ac:dyDescent="0.55000000000000004">
      <c r="A428" s="6" t="s">
        <v>802</v>
      </c>
      <c r="B428" t="e">
        <f>IF(VLOOKUP(A428,NME_IP!G:G,1,FALSE)=A428,1,0)</f>
        <v>#N/A</v>
      </c>
      <c r="C428" t="e">
        <f>IF(VLOOKUP(A428,pHis_IP!G:G,1,FALSE)=A428,1,0)</f>
        <v>#N/A</v>
      </c>
      <c r="D428">
        <f>IF(VLOOKUP(A428,'BE2_Tumor_IAP_E1-4'!C:C,1,FALSE)=A428,1,0)</f>
        <v>1</v>
      </c>
      <c r="E428" t="e">
        <f>VLOOKUP(A428,NME_IP!G:T,14,FALSE)</f>
        <v>#N/A</v>
      </c>
    </row>
    <row r="429" spans="1:5" hidden="1" x14ac:dyDescent="0.55000000000000004">
      <c r="A429" s="6" t="s">
        <v>4569</v>
      </c>
      <c r="B429" t="e">
        <f>IF(VLOOKUP(A429,NME_IP!G:G,1,FALSE)=A429,1,0)</f>
        <v>#N/A</v>
      </c>
      <c r="C429">
        <f>IF(VLOOKUP(A429,pHis_IP!G:G,1,FALSE)=A429,1,0)</f>
        <v>1</v>
      </c>
      <c r="D429" t="e">
        <f>IF(VLOOKUP(A429,'BE2_Tumor_IAP_E1-4'!C:C,1,FALSE)=A429,1,0)</f>
        <v>#N/A</v>
      </c>
      <c r="E429" t="e">
        <f>VLOOKUP(A429,NME_IP!G:T,14,FALSE)</f>
        <v>#N/A</v>
      </c>
    </row>
    <row r="430" spans="1:5" hidden="1" x14ac:dyDescent="0.55000000000000004">
      <c r="A430" s="6" t="s">
        <v>805</v>
      </c>
      <c r="B430" t="e">
        <f>IF(VLOOKUP(A430,NME_IP!G:G,1,FALSE)=A430,1,0)</f>
        <v>#N/A</v>
      </c>
      <c r="C430" t="e">
        <f>IF(VLOOKUP(A430,pHis_IP!G:G,1,FALSE)=A430,1,0)</f>
        <v>#N/A</v>
      </c>
      <c r="D430">
        <f>IF(VLOOKUP(A430,'BE2_Tumor_IAP_E1-4'!C:C,1,FALSE)=A430,1,0)</f>
        <v>1</v>
      </c>
      <c r="E430" t="e">
        <f>VLOOKUP(A430,NME_IP!G:T,14,FALSE)</f>
        <v>#N/A</v>
      </c>
    </row>
    <row r="431" spans="1:5" hidden="1" x14ac:dyDescent="0.55000000000000004">
      <c r="A431" s="6" t="s">
        <v>808</v>
      </c>
      <c r="B431" t="e">
        <f>IF(VLOOKUP(A431,NME_IP!G:G,1,FALSE)=A431,1,0)</f>
        <v>#N/A</v>
      </c>
      <c r="C431" t="e">
        <f>IF(VLOOKUP(A431,pHis_IP!G:G,1,FALSE)=A431,1,0)</f>
        <v>#N/A</v>
      </c>
      <c r="D431">
        <f>IF(VLOOKUP(A431,'BE2_Tumor_IAP_E1-4'!C:C,1,FALSE)=A431,1,0)</f>
        <v>1</v>
      </c>
      <c r="E431" t="e">
        <f>VLOOKUP(A431,NME_IP!G:T,14,FALSE)</f>
        <v>#N/A</v>
      </c>
    </row>
    <row r="432" spans="1:5" hidden="1" x14ac:dyDescent="0.55000000000000004">
      <c r="A432" s="6" t="s">
        <v>4578</v>
      </c>
      <c r="B432" t="e">
        <f>IF(VLOOKUP(A432,NME_IP!G:G,1,FALSE)=A432,1,0)</f>
        <v>#N/A</v>
      </c>
      <c r="C432">
        <f>IF(VLOOKUP(A432,pHis_IP!G:G,1,FALSE)=A432,1,0)</f>
        <v>1</v>
      </c>
      <c r="D432" t="e">
        <f>IF(VLOOKUP(A432,'BE2_Tumor_IAP_E1-4'!C:C,1,FALSE)=A432,1,0)</f>
        <v>#N/A</v>
      </c>
      <c r="E432" t="e">
        <f>VLOOKUP(A432,NME_IP!G:T,14,FALSE)</f>
        <v>#N/A</v>
      </c>
    </row>
    <row r="433" spans="1:5" hidden="1" x14ac:dyDescent="0.55000000000000004">
      <c r="A433" s="6" t="s">
        <v>811</v>
      </c>
      <c r="B433" t="e">
        <f>IF(VLOOKUP(A433,NME_IP!G:G,1,FALSE)=A433,1,0)</f>
        <v>#N/A</v>
      </c>
      <c r="C433" t="e">
        <f>IF(VLOOKUP(A433,pHis_IP!G:G,1,FALSE)=A433,1,0)</f>
        <v>#N/A</v>
      </c>
      <c r="D433">
        <f>IF(VLOOKUP(A433,'BE2_Tumor_IAP_E1-4'!C:C,1,FALSE)=A433,1,0)</f>
        <v>1</v>
      </c>
      <c r="E433" t="e">
        <f>VLOOKUP(A433,NME_IP!G:T,14,FALSE)</f>
        <v>#N/A</v>
      </c>
    </row>
    <row r="434" spans="1:5" hidden="1" x14ac:dyDescent="0.55000000000000004">
      <c r="A434" s="6" t="s">
        <v>814</v>
      </c>
      <c r="B434" t="e">
        <f>IF(VLOOKUP(A434,NME_IP!G:G,1,FALSE)=A434,1,0)</f>
        <v>#N/A</v>
      </c>
      <c r="C434" t="e">
        <f>IF(VLOOKUP(A434,pHis_IP!G:G,1,FALSE)=A434,1,0)</f>
        <v>#N/A</v>
      </c>
      <c r="D434">
        <f>IF(VLOOKUP(A434,'BE2_Tumor_IAP_E1-4'!C:C,1,FALSE)=A434,1,0)</f>
        <v>1</v>
      </c>
      <c r="E434" t="e">
        <f>VLOOKUP(A434,NME_IP!G:T,14,FALSE)</f>
        <v>#N/A</v>
      </c>
    </row>
    <row r="435" spans="1:5" hidden="1" x14ac:dyDescent="0.55000000000000004">
      <c r="A435" s="6" t="s">
        <v>817</v>
      </c>
      <c r="B435" t="e">
        <f>IF(VLOOKUP(A435,NME_IP!G:G,1,FALSE)=A435,1,0)</f>
        <v>#N/A</v>
      </c>
      <c r="C435" t="e">
        <f>IF(VLOOKUP(A435,pHis_IP!G:G,1,FALSE)=A435,1,0)</f>
        <v>#N/A</v>
      </c>
      <c r="D435">
        <f>IF(VLOOKUP(A435,'BE2_Tumor_IAP_E1-4'!C:C,1,FALSE)=A435,1,0)</f>
        <v>1</v>
      </c>
      <c r="E435" t="e">
        <f>VLOOKUP(A435,NME_IP!G:T,14,FALSE)</f>
        <v>#N/A</v>
      </c>
    </row>
    <row r="436" spans="1:5" hidden="1" x14ac:dyDescent="0.55000000000000004">
      <c r="A436" s="6" t="s">
        <v>820</v>
      </c>
      <c r="B436" t="e">
        <f>IF(VLOOKUP(A436,NME_IP!G:G,1,FALSE)=A436,1,0)</f>
        <v>#N/A</v>
      </c>
      <c r="C436" t="e">
        <f>IF(VLOOKUP(A436,pHis_IP!G:G,1,FALSE)=A436,1,0)</f>
        <v>#N/A</v>
      </c>
      <c r="D436">
        <f>IF(VLOOKUP(A436,'BE2_Tumor_IAP_E1-4'!C:C,1,FALSE)=A436,1,0)</f>
        <v>1</v>
      </c>
      <c r="E436" t="e">
        <f>VLOOKUP(A436,NME_IP!G:T,14,FALSE)</f>
        <v>#N/A</v>
      </c>
    </row>
    <row r="437" spans="1:5" hidden="1" x14ac:dyDescent="0.55000000000000004">
      <c r="A437" s="6" t="s">
        <v>823</v>
      </c>
      <c r="B437" t="e">
        <f>IF(VLOOKUP(A437,NME_IP!G:G,1,FALSE)=A437,1,0)</f>
        <v>#N/A</v>
      </c>
      <c r="C437" t="e">
        <f>IF(VLOOKUP(A437,pHis_IP!G:G,1,FALSE)=A437,1,0)</f>
        <v>#N/A</v>
      </c>
      <c r="D437">
        <f>IF(VLOOKUP(A437,'BE2_Tumor_IAP_E1-4'!C:C,1,FALSE)=A437,1,0)</f>
        <v>1</v>
      </c>
      <c r="E437" t="e">
        <f>VLOOKUP(A437,NME_IP!G:T,14,FALSE)</f>
        <v>#N/A</v>
      </c>
    </row>
    <row r="438" spans="1:5" hidden="1" x14ac:dyDescent="0.55000000000000004">
      <c r="A438" s="6" t="s">
        <v>826</v>
      </c>
      <c r="B438" t="e">
        <f>IF(VLOOKUP(A438,NME_IP!G:G,1,FALSE)=A438,1,0)</f>
        <v>#N/A</v>
      </c>
      <c r="C438" t="e">
        <f>IF(VLOOKUP(A438,pHis_IP!G:G,1,FALSE)=A438,1,0)</f>
        <v>#N/A</v>
      </c>
      <c r="D438">
        <f>IF(VLOOKUP(A438,'BE2_Tumor_IAP_E1-4'!C:C,1,FALSE)=A438,1,0)</f>
        <v>1</v>
      </c>
      <c r="E438" t="e">
        <f>VLOOKUP(A438,NME_IP!G:T,14,FALSE)</f>
        <v>#N/A</v>
      </c>
    </row>
    <row r="439" spans="1:5" hidden="1" x14ac:dyDescent="0.55000000000000004">
      <c r="A439" s="6" t="s">
        <v>4586</v>
      </c>
      <c r="B439" t="e">
        <f>IF(VLOOKUP(A439,NME_IP!G:G,1,FALSE)=A439,1,0)</f>
        <v>#N/A</v>
      </c>
      <c r="C439">
        <f>IF(VLOOKUP(A439,pHis_IP!G:G,1,FALSE)=A439,1,0)</f>
        <v>1</v>
      </c>
      <c r="D439" t="e">
        <f>IF(VLOOKUP(A439,'BE2_Tumor_IAP_E1-4'!C:C,1,FALSE)=A439,1,0)</f>
        <v>#N/A</v>
      </c>
      <c r="E439" t="e">
        <f>VLOOKUP(A439,NME_IP!G:T,14,FALSE)</f>
        <v>#N/A</v>
      </c>
    </row>
    <row r="440" spans="1:5" x14ac:dyDescent="0.55000000000000004">
      <c r="A440" s="5" t="s">
        <v>3184</v>
      </c>
      <c r="B440">
        <f>IF(VLOOKUP(A440,NME_IP!G:G,1,FALSE)=A440,1,0)</f>
        <v>1</v>
      </c>
      <c r="C440">
        <f>IF(VLOOKUP(A440,pHis_IP!G:G,1,FALSE)=A440,1,0)</f>
        <v>1</v>
      </c>
      <c r="D440" t="e">
        <f>IF(VLOOKUP(A440,'BE2_Tumor_IAP_E1-4'!C:C,1,FALSE)=A440,1,0)</f>
        <v>#N/A</v>
      </c>
      <c r="E440" s="2">
        <f>VLOOKUP(A440,NME_IP!G:T,14,FALSE)</f>
        <v>6.1139000000000001</v>
      </c>
    </row>
    <row r="441" spans="1:5" hidden="1" x14ac:dyDescent="0.55000000000000004">
      <c r="A441" s="6" t="s">
        <v>829</v>
      </c>
      <c r="B441" t="e">
        <f>IF(VLOOKUP(A441,NME_IP!G:G,1,FALSE)=A441,1,0)</f>
        <v>#N/A</v>
      </c>
      <c r="C441" t="e">
        <f>IF(VLOOKUP(A441,pHis_IP!G:G,1,FALSE)=A441,1,0)</f>
        <v>#N/A</v>
      </c>
      <c r="D441">
        <f>IF(VLOOKUP(A441,'BE2_Tumor_IAP_E1-4'!C:C,1,FALSE)=A441,1,0)</f>
        <v>1</v>
      </c>
      <c r="E441" t="e">
        <f>VLOOKUP(A441,NME_IP!G:T,14,FALSE)</f>
        <v>#N/A</v>
      </c>
    </row>
    <row r="442" spans="1:5" hidden="1" x14ac:dyDescent="0.55000000000000004">
      <c r="A442" s="6" t="s">
        <v>4597</v>
      </c>
      <c r="B442" t="e">
        <f>IF(VLOOKUP(A442,NME_IP!G:G,1,FALSE)=A442,1,0)</f>
        <v>#N/A</v>
      </c>
      <c r="C442">
        <f>IF(VLOOKUP(A442,pHis_IP!G:G,1,FALSE)=A442,1,0)</f>
        <v>1</v>
      </c>
      <c r="D442" t="e">
        <f>IF(VLOOKUP(A442,'BE2_Tumor_IAP_E1-4'!C:C,1,FALSE)=A442,1,0)</f>
        <v>#N/A</v>
      </c>
      <c r="E442" t="e">
        <f>VLOOKUP(A442,NME_IP!G:T,14,FALSE)</f>
        <v>#N/A</v>
      </c>
    </row>
    <row r="443" spans="1:5" hidden="1" x14ac:dyDescent="0.55000000000000004">
      <c r="A443" s="6" t="s">
        <v>832</v>
      </c>
      <c r="B443" t="e">
        <f>IF(VLOOKUP(A443,NME_IP!G:G,1,FALSE)=A443,1,0)</f>
        <v>#N/A</v>
      </c>
      <c r="C443" t="e">
        <f>IF(VLOOKUP(A443,pHis_IP!G:G,1,FALSE)=A443,1,0)</f>
        <v>#N/A</v>
      </c>
      <c r="D443">
        <f>IF(VLOOKUP(A443,'BE2_Tumor_IAP_E1-4'!C:C,1,FALSE)=A443,1,0)</f>
        <v>1</v>
      </c>
      <c r="E443" t="e">
        <f>VLOOKUP(A443,NME_IP!G:T,14,FALSE)</f>
        <v>#N/A</v>
      </c>
    </row>
    <row r="444" spans="1:5" hidden="1" x14ac:dyDescent="0.55000000000000004">
      <c r="A444" s="6" t="s">
        <v>4604</v>
      </c>
      <c r="B444" t="e">
        <f>IF(VLOOKUP(A444,NME_IP!G:G,1,FALSE)=A444,1,0)</f>
        <v>#N/A</v>
      </c>
      <c r="C444">
        <f>IF(VLOOKUP(A444,pHis_IP!G:G,1,FALSE)=A444,1,0)</f>
        <v>1</v>
      </c>
      <c r="D444" t="e">
        <f>IF(VLOOKUP(A444,'BE2_Tumor_IAP_E1-4'!C:C,1,FALSE)=A444,1,0)</f>
        <v>#N/A</v>
      </c>
      <c r="E444" t="e">
        <f>VLOOKUP(A444,NME_IP!G:T,14,FALSE)</f>
        <v>#N/A</v>
      </c>
    </row>
    <row r="445" spans="1:5" hidden="1" x14ac:dyDescent="0.55000000000000004">
      <c r="A445" s="6" t="s">
        <v>4608</v>
      </c>
      <c r="B445" t="e">
        <f>IF(VLOOKUP(A445,NME_IP!G:G,1,FALSE)=A445,1,0)</f>
        <v>#N/A</v>
      </c>
      <c r="C445">
        <f>IF(VLOOKUP(A445,pHis_IP!G:G,1,FALSE)=A445,1,0)</f>
        <v>1</v>
      </c>
      <c r="D445" t="e">
        <f>IF(VLOOKUP(A445,'BE2_Tumor_IAP_E1-4'!C:C,1,FALSE)=A445,1,0)</f>
        <v>#N/A</v>
      </c>
      <c r="E445" t="e">
        <f>VLOOKUP(A445,NME_IP!G:T,14,FALSE)</f>
        <v>#N/A</v>
      </c>
    </row>
    <row r="446" spans="1:5" hidden="1" x14ac:dyDescent="0.55000000000000004">
      <c r="A446" s="6" t="s">
        <v>836</v>
      </c>
      <c r="B446" t="e">
        <f>IF(VLOOKUP(A446,NME_IP!G:G,1,FALSE)=A446,1,0)</f>
        <v>#N/A</v>
      </c>
      <c r="C446" t="e">
        <f>IF(VLOOKUP(A446,pHis_IP!G:G,1,FALSE)=A446,1,0)</f>
        <v>#N/A</v>
      </c>
      <c r="D446">
        <f>IF(VLOOKUP(A446,'BE2_Tumor_IAP_E1-4'!C:C,1,FALSE)=A446,1,0)</f>
        <v>1</v>
      </c>
      <c r="E446" t="e">
        <f>VLOOKUP(A446,NME_IP!G:T,14,FALSE)</f>
        <v>#N/A</v>
      </c>
    </row>
    <row r="447" spans="1:5" hidden="1" x14ac:dyDescent="0.55000000000000004">
      <c r="A447" s="6" t="s">
        <v>5943</v>
      </c>
      <c r="B447" t="e">
        <f>IF(VLOOKUP(A447,NME_IP!G:G,1,FALSE)=A447,1,0)</f>
        <v>#N/A</v>
      </c>
      <c r="C447" t="e">
        <f>IF(VLOOKUP(A447,pHis_IP!G:G,1,FALSE)=A447,1,0)</f>
        <v>#N/A</v>
      </c>
      <c r="D447">
        <f>IF(VLOOKUP(A447,'BE2_Tumor_IAP_E1-4'!C:C,1,FALSE)=A447,1,0)</f>
        <v>1</v>
      </c>
      <c r="E447" t="e">
        <f>VLOOKUP(A447,NME_IP!G:T,14,FALSE)</f>
        <v>#N/A</v>
      </c>
    </row>
    <row r="448" spans="1:5" x14ac:dyDescent="0.55000000000000004">
      <c r="A448" s="5" t="s">
        <v>2904</v>
      </c>
      <c r="B448">
        <f>IF(VLOOKUP(A448,NME_IP!G:G,1,FALSE)=A448,1,0)</f>
        <v>1</v>
      </c>
      <c r="C448">
        <f>IF(VLOOKUP(A448,pHis_IP!G:G,1,FALSE)=A448,1,0)</f>
        <v>1</v>
      </c>
      <c r="D448" t="e">
        <f>IF(VLOOKUP(A448,'BE2_Tumor_IAP_E1-4'!C:C,1,FALSE)=A448,1,0)</f>
        <v>#N/A</v>
      </c>
      <c r="E448" s="2">
        <f>VLOOKUP(A448,NME_IP!G:T,14,FALSE)</f>
        <v>11.843</v>
      </c>
    </row>
    <row r="449" spans="1:5" hidden="1" x14ac:dyDescent="0.55000000000000004">
      <c r="A449" s="6" t="s">
        <v>839</v>
      </c>
      <c r="B449" t="e">
        <f>IF(VLOOKUP(A449,NME_IP!G:G,1,FALSE)=A449,1,0)</f>
        <v>#N/A</v>
      </c>
      <c r="C449" t="e">
        <f>IF(VLOOKUP(A449,pHis_IP!G:G,1,FALSE)=A449,1,0)</f>
        <v>#N/A</v>
      </c>
      <c r="D449">
        <f>IF(VLOOKUP(A449,'BE2_Tumor_IAP_E1-4'!C:C,1,FALSE)=A449,1,0)</f>
        <v>1</v>
      </c>
      <c r="E449" t="e">
        <f>VLOOKUP(A449,NME_IP!G:T,14,FALSE)</f>
        <v>#N/A</v>
      </c>
    </row>
    <row r="450" spans="1:5" hidden="1" x14ac:dyDescent="0.55000000000000004">
      <c r="A450" s="6" t="s">
        <v>842</v>
      </c>
      <c r="B450" t="e">
        <f>IF(VLOOKUP(A450,NME_IP!G:G,1,FALSE)=A450,1,0)</f>
        <v>#N/A</v>
      </c>
      <c r="C450" t="e">
        <f>IF(VLOOKUP(A450,pHis_IP!G:G,1,FALSE)=A450,1,0)</f>
        <v>#N/A</v>
      </c>
      <c r="D450">
        <f>IF(VLOOKUP(A450,'BE2_Tumor_IAP_E1-4'!C:C,1,FALSE)=A450,1,0)</f>
        <v>1</v>
      </c>
      <c r="E450" t="e">
        <f>VLOOKUP(A450,NME_IP!G:T,14,FALSE)</f>
        <v>#N/A</v>
      </c>
    </row>
    <row r="451" spans="1:5" hidden="1" x14ac:dyDescent="0.55000000000000004">
      <c r="A451" s="6" t="s">
        <v>4614</v>
      </c>
      <c r="B451" t="e">
        <f>IF(VLOOKUP(A451,NME_IP!G:G,1,FALSE)=A451,1,0)</f>
        <v>#N/A</v>
      </c>
      <c r="C451">
        <f>IF(VLOOKUP(A451,pHis_IP!G:G,1,FALSE)=A451,1,0)</f>
        <v>1</v>
      </c>
      <c r="D451" t="e">
        <f>IF(VLOOKUP(A451,'BE2_Tumor_IAP_E1-4'!C:C,1,FALSE)=A451,1,0)</f>
        <v>#N/A</v>
      </c>
      <c r="E451" t="e">
        <f>VLOOKUP(A451,NME_IP!G:T,14,FALSE)</f>
        <v>#N/A</v>
      </c>
    </row>
    <row r="452" spans="1:5" hidden="1" x14ac:dyDescent="0.55000000000000004">
      <c r="A452" s="6" t="s">
        <v>4617</v>
      </c>
      <c r="B452" t="e">
        <f>IF(VLOOKUP(A452,NME_IP!G:G,1,FALSE)=A452,1,0)</f>
        <v>#N/A</v>
      </c>
      <c r="C452">
        <f>IF(VLOOKUP(A452,pHis_IP!G:G,1,FALSE)=A452,1,0)</f>
        <v>1</v>
      </c>
      <c r="D452" t="e">
        <f>IF(VLOOKUP(A452,'BE2_Tumor_IAP_E1-4'!C:C,1,FALSE)=A452,1,0)</f>
        <v>#N/A</v>
      </c>
      <c r="E452" t="e">
        <f>VLOOKUP(A452,NME_IP!G:T,14,FALSE)</f>
        <v>#N/A</v>
      </c>
    </row>
    <row r="453" spans="1:5" hidden="1" x14ac:dyDescent="0.55000000000000004">
      <c r="A453" s="6" t="s">
        <v>845</v>
      </c>
      <c r="B453" t="e">
        <f>IF(VLOOKUP(A453,NME_IP!G:G,1,FALSE)=A453,1,0)</f>
        <v>#N/A</v>
      </c>
      <c r="C453" t="e">
        <f>IF(VLOOKUP(A453,pHis_IP!G:G,1,FALSE)=A453,1,0)</f>
        <v>#N/A</v>
      </c>
      <c r="D453">
        <f>IF(VLOOKUP(A453,'BE2_Tumor_IAP_E1-4'!C:C,1,FALSE)=A453,1,0)</f>
        <v>1</v>
      </c>
      <c r="E453" t="e">
        <f>VLOOKUP(A453,NME_IP!G:T,14,FALSE)</f>
        <v>#N/A</v>
      </c>
    </row>
    <row r="454" spans="1:5" hidden="1" x14ac:dyDescent="0.55000000000000004">
      <c r="A454" s="6" t="s">
        <v>851</v>
      </c>
      <c r="B454" t="e">
        <f>IF(VLOOKUP(A454,NME_IP!G:G,1,FALSE)=A454,1,0)</f>
        <v>#N/A</v>
      </c>
      <c r="C454" t="e">
        <f>IF(VLOOKUP(A454,pHis_IP!G:G,1,FALSE)=A454,1,0)</f>
        <v>#N/A</v>
      </c>
      <c r="D454">
        <f>IF(VLOOKUP(A454,'BE2_Tumor_IAP_E1-4'!C:C,1,FALSE)=A454,1,0)</f>
        <v>1</v>
      </c>
      <c r="E454" t="e">
        <f>VLOOKUP(A454,NME_IP!G:T,14,FALSE)</f>
        <v>#N/A</v>
      </c>
    </row>
    <row r="455" spans="1:5" hidden="1" x14ac:dyDescent="0.55000000000000004">
      <c r="A455" s="6" t="s">
        <v>860</v>
      </c>
      <c r="B455" t="e">
        <f>IF(VLOOKUP(A455,NME_IP!G:G,1,FALSE)=A455,1,0)</f>
        <v>#N/A</v>
      </c>
      <c r="C455" t="e">
        <f>IF(VLOOKUP(A455,pHis_IP!G:G,1,FALSE)=A455,1,0)</f>
        <v>#N/A</v>
      </c>
      <c r="D455">
        <f>IF(VLOOKUP(A455,'BE2_Tumor_IAP_E1-4'!C:C,1,FALSE)=A455,1,0)</f>
        <v>1</v>
      </c>
      <c r="E455" t="e">
        <f>VLOOKUP(A455,NME_IP!G:T,14,FALSE)</f>
        <v>#N/A</v>
      </c>
    </row>
    <row r="456" spans="1:5" hidden="1" x14ac:dyDescent="0.55000000000000004">
      <c r="A456" s="6" t="s">
        <v>863</v>
      </c>
      <c r="B456" t="e">
        <f>IF(VLOOKUP(A456,NME_IP!G:G,1,FALSE)=A456,1,0)</f>
        <v>#N/A</v>
      </c>
      <c r="C456" t="e">
        <f>IF(VLOOKUP(A456,pHis_IP!G:G,1,FALSE)=A456,1,0)</f>
        <v>#N/A</v>
      </c>
      <c r="D456">
        <f>IF(VLOOKUP(A456,'BE2_Tumor_IAP_E1-4'!C:C,1,FALSE)=A456,1,0)</f>
        <v>1</v>
      </c>
      <c r="E456" t="e">
        <f>VLOOKUP(A456,NME_IP!G:T,14,FALSE)</f>
        <v>#N/A</v>
      </c>
    </row>
    <row r="457" spans="1:5" hidden="1" x14ac:dyDescent="0.55000000000000004">
      <c r="A457" s="6" t="s">
        <v>866</v>
      </c>
      <c r="B457" t="e">
        <f>IF(VLOOKUP(A457,NME_IP!G:G,1,FALSE)=A457,1,0)</f>
        <v>#N/A</v>
      </c>
      <c r="C457" t="e">
        <f>IF(VLOOKUP(A457,pHis_IP!G:G,1,FALSE)=A457,1,0)</f>
        <v>#N/A</v>
      </c>
      <c r="D457">
        <f>IF(VLOOKUP(A457,'BE2_Tumor_IAP_E1-4'!C:C,1,FALSE)=A457,1,0)</f>
        <v>1</v>
      </c>
      <c r="E457" t="e">
        <f>VLOOKUP(A457,NME_IP!G:T,14,FALSE)</f>
        <v>#N/A</v>
      </c>
    </row>
    <row r="458" spans="1:5" x14ac:dyDescent="0.55000000000000004">
      <c r="A458" s="5" t="s">
        <v>3041</v>
      </c>
      <c r="B458">
        <f>IF(VLOOKUP(A458,NME_IP!G:G,1,FALSE)=A458,1,0)</f>
        <v>1</v>
      </c>
      <c r="C458">
        <f>IF(VLOOKUP(A458,pHis_IP!G:G,1,FALSE)=A458,1,0)</f>
        <v>1</v>
      </c>
      <c r="D458" t="e">
        <f>IF(VLOOKUP(A458,'BE2_Tumor_IAP_E1-4'!C:C,1,FALSE)=A458,1,0)</f>
        <v>#N/A</v>
      </c>
      <c r="E458" s="2">
        <f>VLOOKUP(A458,NME_IP!G:T,14,FALSE)</f>
        <v>7.0660999999999996</v>
      </c>
    </row>
    <row r="459" spans="1:5" hidden="1" x14ac:dyDescent="0.55000000000000004">
      <c r="A459" s="6" t="s">
        <v>4620</v>
      </c>
      <c r="B459" t="e">
        <f>IF(VLOOKUP(A459,NME_IP!G:G,1,FALSE)=A459,1,0)</f>
        <v>#N/A</v>
      </c>
      <c r="C459">
        <f>IF(VLOOKUP(A459,pHis_IP!G:G,1,FALSE)=A459,1,0)</f>
        <v>1</v>
      </c>
      <c r="D459" t="e">
        <f>IF(VLOOKUP(A459,'BE2_Tumor_IAP_E1-4'!C:C,1,FALSE)=A459,1,0)</f>
        <v>#N/A</v>
      </c>
      <c r="E459" t="e">
        <f>VLOOKUP(A459,NME_IP!G:T,14,FALSE)</f>
        <v>#N/A</v>
      </c>
    </row>
    <row r="460" spans="1:5" hidden="1" x14ac:dyDescent="0.55000000000000004">
      <c r="A460" s="6" t="s">
        <v>869</v>
      </c>
      <c r="B460" t="e">
        <f>IF(VLOOKUP(A460,NME_IP!G:G,1,FALSE)=A460,1,0)</f>
        <v>#N/A</v>
      </c>
      <c r="C460" t="e">
        <f>IF(VLOOKUP(A460,pHis_IP!G:G,1,FALSE)=A460,1,0)</f>
        <v>#N/A</v>
      </c>
      <c r="D460">
        <f>IF(VLOOKUP(A460,'BE2_Tumor_IAP_E1-4'!C:C,1,FALSE)=A460,1,0)</f>
        <v>1</v>
      </c>
      <c r="E460" t="e">
        <f>VLOOKUP(A460,NME_IP!G:T,14,FALSE)</f>
        <v>#N/A</v>
      </c>
    </row>
    <row r="461" spans="1:5" hidden="1" x14ac:dyDescent="0.55000000000000004">
      <c r="A461" s="6" t="s">
        <v>872</v>
      </c>
      <c r="B461" t="e">
        <f>IF(VLOOKUP(A461,NME_IP!G:G,1,FALSE)=A461,1,0)</f>
        <v>#N/A</v>
      </c>
      <c r="C461" t="e">
        <f>IF(VLOOKUP(A461,pHis_IP!G:G,1,FALSE)=A461,1,0)</f>
        <v>#N/A</v>
      </c>
      <c r="D461">
        <f>IF(VLOOKUP(A461,'BE2_Tumor_IAP_E1-4'!C:C,1,FALSE)=A461,1,0)</f>
        <v>1</v>
      </c>
      <c r="E461" t="e">
        <f>VLOOKUP(A461,NME_IP!G:T,14,FALSE)</f>
        <v>#N/A</v>
      </c>
    </row>
    <row r="462" spans="1:5" hidden="1" x14ac:dyDescent="0.55000000000000004">
      <c r="A462" s="6" t="s">
        <v>875</v>
      </c>
      <c r="B462" t="e">
        <f>IF(VLOOKUP(A462,NME_IP!G:G,1,FALSE)=A462,1,0)</f>
        <v>#N/A</v>
      </c>
      <c r="C462">
        <f>IF(VLOOKUP(A462,pHis_IP!G:G,1,FALSE)=A462,1,0)</f>
        <v>1</v>
      </c>
      <c r="D462">
        <f>IF(VLOOKUP(A462,'BE2_Tumor_IAP_E1-4'!C:C,1,FALSE)=A462,1,0)</f>
        <v>1</v>
      </c>
      <c r="E462" t="e">
        <f>VLOOKUP(A462,NME_IP!G:T,14,FALSE)</f>
        <v>#N/A</v>
      </c>
    </row>
    <row r="463" spans="1:5" hidden="1" x14ac:dyDescent="0.55000000000000004">
      <c r="A463" s="6" t="s">
        <v>878</v>
      </c>
      <c r="B463" t="e">
        <f>IF(VLOOKUP(A463,NME_IP!G:G,1,FALSE)=A463,1,0)</f>
        <v>#N/A</v>
      </c>
      <c r="C463" t="e">
        <f>IF(VLOOKUP(A463,pHis_IP!G:G,1,FALSE)=A463,1,0)</f>
        <v>#N/A</v>
      </c>
      <c r="D463">
        <f>IF(VLOOKUP(A463,'BE2_Tumor_IAP_E1-4'!C:C,1,FALSE)=A463,1,0)</f>
        <v>1</v>
      </c>
      <c r="E463" t="e">
        <f>VLOOKUP(A463,NME_IP!G:T,14,FALSE)</f>
        <v>#N/A</v>
      </c>
    </row>
    <row r="464" spans="1:5" hidden="1" x14ac:dyDescent="0.55000000000000004">
      <c r="A464" s="6" t="s">
        <v>4631</v>
      </c>
      <c r="B464" t="e">
        <f>IF(VLOOKUP(A464,NME_IP!G:G,1,FALSE)=A464,1,0)</f>
        <v>#N/A</v>
      </c>
      <c r="C464">
        <f>IF(VLOOKUP(A464,pHis_IP!G:G,1,FALSE)=A464,1,0)</f>
        <v>1</v>
      </c>
      <c r="D464" t="e">
        <f>IF(VLOOKUP(A464,'BE2_Tumor_IAP_E1-4'!C:C,1,FALSE)=A464,1,0)</f>
        <v>#N/A</v>
      </c>
      <c r="E464" t="e">
        <f>VLOOKUP(A464,NME_IP!G:T,14,FALSE)</f>
        <v>#N/A</v>
      </c>
    </row>
    <row r="465" spans="1:5" hidden="1" x14ac:dyDescent="0.55000000000000004">
      <c r="A465" s="6" t="s">
        <v>881</v>
      </c>
      <c r="B465" t="e">
        <f>IF(VLOOKUP(A465,NME_IP!G:G,1,FALSE)=A465,1,0)</f>
        <v>#N/A</v>
      </c>
      <c r="C465" t="e">
        <f>IF(VLOOKUP(A465,pHis_IP!G:G,1,FALSE)=A465,1,0)</f>
        <v>#N/A</v>
      </c>
      <c r="D465">
        <f>IF(VLOOKUP(A465,'BE2_Tumor_IAP_E1-4'!C:C,1,FALSE)=A465,1,0)</f>
        <v>1</v>
      </c>
      <c r="E465" t="e">
        <f>VLOOKUP(A465,NME_IP!G:T,14,FALSE)</f>
        <v>#N/A</v>
      </c>
    </row>
    <row r="466" spans="1:5" hidden="1" x14ac:dyDescent="0.55000000000000004">
      <c r="A466" s="6" t="s">
        <v>884</v>
      </c>
      <c r="B466" t="e">
        <f>IF(VLOOKUP(A466,NME_IP!G:G,1,FALSE)=A466,1,0)</f>
        <v>#N/A</v>
      </c>
      <c r="C466" t="e">
        <f>IF(VLOOKUP(A466,pHis_IP!G:G,1,FALSE)=A466,1,0)</f>
        <v>#N/A</v>
      </c>
      <c r="D466">
        <f>IF(VLOOKUP(A466,'BE2_Tumor_IAP_E1-4'!C:C,1,FALSE)=A466,1,0)</f>
        <v>1</v>
      </c>
      <c r="E466" t="e">
        <f>VLOOKUP(A466,NME_IP!G:T,14,FALSE)</f>
        <v>#N/A</v>
      </c>
    </row>
    <row r="467" spans="1:5" x14ac:dyDescent="0.55000000000000004">
      <c r="A467" s="5" t="s">
        <v>2842</v>
      </c>
      <c r="B467">
        <f>IF(VLOOKUP(A467,NME_IP!G:G,1,FALSE)=A467,1,0)</f>
        <v>1</v>
      </c>
      <c r="C467">
        <f>IF(VLOOKUP(A467,pHis_IP!G:G,1,FALSE)=A467,1,0)</f>
        <v>1</v>
      </c>
      <c r="D467" t="e">
        <f>IF(VLOOKUP(A467,'BE2_Tumor_IAP_E1-4'!C:C,1,FALSE)=A467,1,0)</f>
        <v>#N/A</v>
      </c>
      <c r="E467" s="2">
        <f>VLOOKUP(A467,NME_IP!G:T,14,FALSE)</f>
        <v>14.978999999999999</v>
      </c>
    </row>
    <row r="468" spans="1:5" hidden="1" x14ac:dyDescent="0.55000000000000004">
      <c r="A468" s="6" t="s">
        <v>887</v>
      </c>
      <c r="B468" t="e">
        <f>IF(VLOOKUP(A468,NME_IP!G:G,1,FALSE)=A468,1,0)</f>
        <v>#N/A</v>
      </c>
      <c r="C468" t="e">
        <f>IF(VLOOKUP(A468,pHis_IP!G:G,1,FALSE)=A468,1,0)</f>
        <v>#N/A</v>
      </c>
      <c r="D468">
        <f>IF(VLOOKUP(A468,'BE2_Tumor_IAP_E1-4'!C:C,1,FALSE)=A468,1,0)</f>
        <v>1</v>
      </c>
      <c r="E468" t="e">
        <f>VLOOKUP(A468,NME_IP!G:T,14,FALSE)</f>
        <v>#N/A</v>
      </c>
    </row>
    <row r="469" spans="1:5" hidden="1" x14ac:dyDescent="0.55000000000000004">
      <c r="A469" s="6" t="s">
        <v>891</v>
      </c>
      <c r="B469" t="e">
        <f>IF(VLOOKUP(A469,NME_IP!G:G,1,FALSE)=A469,1,0)</f>
        <v>#N/A</v>
      </c>
      <c r="C469" t="e">
        <f>IF(VLOOKUP(A469,pHis_IP!G:G,1,FALSE)=A469,1,0)</f>
        <v>#N/A</v>
      </c>
      <c r="D469">
        <f>IF(VLOOKUP(A469,'BE2_Tumor_IAP_E1-4'!C:C,1,FALSE)=A469,1,0)</f>
        <v>1</v>
      </c>
      <c r="E469" t="e">
        <f>VLOOKUP(A469,NME_IP!G:T,14,FALSE)</f>
        <v>#N/A</v>
      </c>
    </row>
    <row r="470" spans="1:5" hidden="1" x14ac:dyDescent="0.55000000000000004">
      <c r="A470" s="6" t="s">
        <v>894</v>
      </c>
      <c r="B470" t="e">
        <f>IF(VLOOKUP(A470,NME_IP!G:G,1,FALSE)=A470,1,0)</f>
        <v>#N/A</v>
      </c>
      <c r="C470" t="e">
        <f>IF(VLOOKUP(A470,pHis_IP!G:G,1,FALSE)=A470,1,0)</f>
        <v>#N/A</v>
      </c>
      <c r="D470">
        <f>IF(VLOOKUP(A470,'BE2_Tumor_IAP_E1-4'!C:C,1,FALSE)=A470,1,0)</f>
        <v>1</v>
      </c>
      <c r="E470" t="e">
        <f>VLOOKUP(A470,NME_IP!G:T,14,FALSE)</f>
        <v>#N/A</v>
      </c>
    </row>
    <row r="471" spans="1:5" x14ac:dyDescent="0.55000000000000004">
      <c r="A471" s="5" t="s">
        <v>2862</v>
      </c>
      <c r="B471">
        <f>IF(VLOOKUP(A471,NME_IP!G:G,1,FALSE)=A471,1,0)</f>
        <v>1</v>
      </c>
      <c r="C471">
        <f>IF(VLOOKUP(A471,pHis_IP!G:G,1,FALSE)=A471,1,0)</f>
        <v>1</v>
      </c>
      <c r="D471" t="e">
        <f>IF(VLOOKUP(A471,'BE2_Tumor_IAP_E1-4'!C:C,1,FALSE)=A471,1,0)</f>
        <v>#N/A</v>
      </c>
      <c r="E471" s="2">
        <f>VLOOKUP(A471,NME_IP!G:T,14,FALSE)</f>
        <v>13.981999999999999</v>
      </c>
    </row>
    <row r="472" spans="1:5" hidden="1" x14ac:dyDescent="0.55000000000000004">
      <c r="A472" s="6" t="s">
        <v>897</v>
      </c>
      <c r="B472" t="e">
        <f>IF(VLOOKUP(A472,NME_IP!G:G,1,FALSE)=A472,1,0)</f>
        <v>#N/A</v>
      </c>
      <c r="C472" t="e">
        <f>IF(VLOOKUP(A472,pHis_IP!G:G,1,FALSE)=A472,1,0)</f>
        <v>#N/A</v>
      </c>
      <c r="D472">
        <f>IF(VLOOKUP(A472,'BE2_Tumor_IAP_E1-4'!C:C,1,FALSE)=A472,1,0)</f>
        <v>1</v>
      </c>
      <c r="E472" t="e">
        <f>VLOOKUP(A472,NME_IP!G:T,14,FALSE)</f>
        <v>#N/A</v>
      </c>
    </row>
    <row r="473" spans="1:5" hidden="1" x14ac:dyDescent="0.55000000000000004">
      <c r="A473" s="6" t="s">
        <v>900</v>
      </c>
      <c r="B473" t="e">
        <f>IF(VLOOKUP(A473,NME_IP!G:G,1,FALSE)=A473,1,0)</f>
        <v>#N/A</v>
      </c>
      <c r="C473" t="e">
        <f>IF(VLOOKUP(A473,pHis_IP!G:G,1,FALSE)=A473,1,0)</f>
        <v>#N/A</v>
      </c>
      <c r="D473">
        <f>IF(VLOOKUP(A473,'BE2_Tumor_IAP_E1-4'!C:C,1,FALSE)=A473,1,0)</f>
        <v>1</v>
      </c>
      <c r="E473" t="e">
        <f>VLOOKUP(A473,NME_IP!G:T,14,FALSE)</f>
        <v>#N/A</v>
      </c>
    </row>
    <row r="474" spans="1:5" x14ac:dyDescent="0.55000000000000004">
      <c r="A474" s="5" t="s">
        <v>4121</v>
      </c>
      <c r="B474">
        <f>IF(VLOOKUP(A474,NME_IP!G:G,1,FALSE)=A474,1,0)</f>
        <v>1</v>
      </c>
      <c r="C474">
        <f>IF(VLOOKUP(A474,pHis_IP!G:G,1,FALSE)=A474,1,0)</f>
        <v>1</v>
      </c>
      <c r="D474" t="e">
        <f>IF(VLOOKUP(A474,'BE2_Tumor_IAP_E1-4'!C:C,1,FALSE)=A474,1,0)</f>
        <v>#N/A</v>
      </c>
      <c r="E474" s="2">
        <f>VLOOKUP(A474,NME_IP!G:T,14,FALSE)</f>
        <v>8.6722999999999999</v>
      </c>
    </row>
    <row r="475" spans="1:5" hidden="1" x14ac:dyDescent="0.55000000000000004">
      <c r="A475" s="6" t="s">
        <v>903</v>
      </c>
      <c r="B475" t="e">
        <f>IF(VLOOKUP(A475,NME_IP!G:G,1,FALSE)=A475,1,0)</f>
        <v>#N/A</v>
      </c>
      <c r="C475" t="e">
        <f>IF(VLOOKUP(A475,pHis_IP!G:G,1,FALSE)=A475,1,0)</f>
        <v>#N/A</v>
      </c>
      <c r="D475">
        <f>IF(VLOOKUP(A475,'BE2_Tumor_IAP_E1-4'!C:C,1,FALSE)=A475,1,0)</f>
        <v>1</v>
      </c>
      <c r="E475" t="e">
        <f>VLOOKUP(A475,NME_IP!G:T,14,FALSE)</f>
        <v>#N/A</v>
      </c>
    </row>
    <row r="476" spans="1:5" hidden="1" x14ac:dyDescent="0.55000000000000004">
      <c r="A476" s="6" t="s">
        <v>907</v>
      </c>
      <c r="B476" t="e">
        <f>IF(VLOOKUP(A476,NME_IP!G:G,1,FALSE)=A476,1,0)</f>
        <v>#N/A</v>
      </c>
      <c r="C476">
        <f>IF(VLOOKUP(A476,pHis_IP!G:G,1,FALSE)=A476,1,0)</f>
        <v>1</v>
      </c>
      <c r="D476">
        <f>IF(VLOOKUP(A476,'BE2_Tumor_IAP_E1-4'!C:C,1,FALSE)=A476,1,0)</f>
        <v>1</v>
      </c>
      <c r="E476" t="e">
        <f>VLOOKUP(A476,NME_IP!G:T,14,FALSE)</f>
        <v>#N/A</v>
      </c>
    </row>
    <row r="477" spans="1:5" x14ac:dyDescent="0.55000000000000004">
      <c r="A477" s="5" t="s">
        <v>3180</v>
      </c>
      <c r="B477">
        <f>IF(VLOOKUP(A477,NME_IP!G:G,1,FALSE)=A477,1,0)</f>
        <v>1</v>
      </c>
      <c r="C477">
        <f>IF(VLOOKUP(A477,pHis_IP!G:G,1,FALSE)=A477,1,0)</f>
        <v>1</v>
      </c>
      <c r="D477" t="e">
        <f>IF(VLOOKUP(A477,'BE2_Tumor_IAP_E1-4'!C:C,1,FALSE)=A477,1,0)</f>
        <v>#N/A</v>
      </c>
      <c r="E477" s="2">
        <f>VLOOKUP(A477,NME_IP!G:T,14,FALSE)</f>
        <v>6.1237000000000004</v>
      </c>
    </row>
    <row r="478" spans="1:5" hidden="1" x14ac:dyDescent="0.55000000000000004">
      <c r="A478" s="6" t="s">
        <v>4647</v>
      </c>
      <c r="B478" t="e">
        <f>IF(VLOOKUP(A478,NME_IP!G:G,1,FALSE)=A478,1,0)</f>
        <v>#N/A</v>
      </c>
      <c r="C478">
        <f>IF(VLOOKUP(A478,pHis_IP!G:G,1,FALSE)=A478,1,0)</f>
        <v>1</v>
      </c>
      <c r="D478" t="e">
        <f>IF(VLOOKUP(A478,'BE2_Tumor_IAP_E1-4'!C:C,1,FALSE)=A478,1,0)</f>
        <v>#N/A</v>
      </c>
      <c r="E478" t="e">
        <f>VLOOKUP(A478,NME_IP!G:T,14,FALSE)</f>
        <v>#N/A</v>
      </c>
    </row>
    <row r="479" spans="1:5" hidden="1" x14ac:dyDescent="0.55000000000000004">
      <c r="A479" s="6" t="s">
        <v>910</v>
      </c>
      <c r="B479" t="e">
        <f>IF(VLOOKUP(A479,NME_IP!G:G,1,FALSE)=A479,1,0)</f>
        <v>#N/A</v>
      </c>
      <c r="C479" t="e">
        <f>IF(VLOOKUP(A479,pHis_IP!G:G,1,FALSE)=A479,1,0)</f>
        <v>#N/A</v>
      </c>
      <c r="D479">
        <f>IF(VLOOKUP(A479,'BE2_Tumor_IAP_E1-4'!C:C,1,FALSE)=A479,1,0)</f>
        <v>1</v>
      </c>
      <c r="E479" t="e">
        <f>VLOOKUP(A479,NME_IP!G:T,14,FALSE)</f>
        <v>#N/A</v>
      </c>
    </row>
    <row r="480" spans="1:5" hidden="1" x14ac:dyDescent="0.55000000000000004">
      <c r="A480" s="6" t="s">
        <v>914</v>
      </c>
      <c r="B480" t="e">
        <f>IF(VLOOKUP(A480,NME_IP!G:G,1,FALSE)=A480,1,0)</f>
        <v>#N/A</v>
      </c>
      <c r="C480" t="e">
        <f>IF(VLOOKUP(A480,pHis_IP!G:G,1,FALSE)=A480,1,0)</f>
        <v>#N/A</v>
      </c>
      <c r="D480">
        <f>IF(VLOOKUP(A480,'BE2_Tumor_IAP_E1-4'!C:C,1,FALSE)=A480,1,0)</f>
        <v>1</v>
      </c>
      <c r="E480" t="e">
        <f>VLOOKUP(A480,NME_IP!G:T,14,FALSE)</f>
        <v>#N/A</v>
      </c>
    </row>
    <row r="481" spans="1:5" hidden="1" x14ac:dyDescent="0.55000000000000004">
      <c r="A481" s="6" t="s">
        <v>917</v>
      </c>
      <c r="B481" t="e">
        <f>IF(VLOOKUP(A481,NME_IP!G:G,1,FALSE)=A481,1,0)</f>
        <v>#N/A</v>
      </c>
      <c r="C481" t="e">
        <f>IF(VLOOKUP(A481,pHis_IP!G:G,1,FALSE)=A481,1,0)</f>
        <v>#N/A</v>
      </c>
      <c r="D481">
        <f>IF(VLOOKUP(A481,'BE2_Tumor_IAP_E1-4'!C:C,1,FALSE)=A481,1,0)</f>
        <v>1</v>
      </c>
      <c r="E481" t="e">
        <f>VLOOKUP(A481,NME_IP!G:T,14,FALSE)</f>
        <v>#N/A</v>
      </c>
    </row>
    <row r="482" spans="1:5" hidden="1" x14ac:dyDescent="0.55000000000000004">
      <c r="A482" s="6" t="s">
        <v>920</v>
      </c>
      <c r="B482" t="e">
        <f>IF(VLOOKUP(A482,NME_IP!G:G,1,FALSE)=A482,1,0)</f>
        <v>#N/A</v>
      </c>
      <c r="C482" t="e">
        <f>IF(VLOOKUP(A482,pHis_IP!G:G,1,FALSE)=A482,1,0)</f>
        <v>#N/A</v>
      </c>
      <c r="D482">
        <f>IF(VLOOKUP(A482,'BE2_Tumor_IAP_E1-4'!C:C,1,FALSE)=A482,1,0)</f>
        <v>1</v>
      </c>
      <c r="E482" t="e">
        <f>VLOOKUP(A482,NME_IP!G:T,14,FALSE)</f>
        <v>#N/A</v>
      </c>
    </row>
    <row r="483" spans="1:5" hidden="1" x14ac:dyDescent="0.55000000000000004">
      <c r="A483" s="6" t="s">
        <v>923</v>
      </c>
      <c r="B483" t="e">
        <f>IF(VLOOKUP(A483,NME_IP!G:G,1,FALSE)=A483,1,0)</f>
        <v>#N/A</v>
      </c>
      <c r="C483" t="e">
        <f>IF(VLOOKUP(A483,pHis_IP!G:G,1,FALSE)=A483,1,0)</f>
        <v>#N/A</v>
      </c>
      <c r="D483">
        <f>IF(VLOOKUP(A483,'BE2_Tumor_IAP_E1-4'!C:C,1,FALSE)=A483,1,0)</f>
        <v>1</v>
      </c>
      <c r="E483" t="e">
        <f>VLOOKUP(A483,NME_IP!G:T,14,FALSE)</f>
        <v>#N/A</v>
      </c>
    </row>
    <row r="484" spans="1:5" hidden="1" x14ac:dyDescent="0.55000000000000004">
      <c r="A484" s="6" t="s">
        <v>926</v>
      </c>
      <c r="B484" t="e">
        <f>IF(VLOOKUP(A484,NME_IP!G:G,1,FALSE)=A484,1,0)</f>
        <v>#N/A</v>
      </c>
      <c r="C484" t="e">
        <f>IF(VLOOKUP(A484,pHis_IP!G:G,1,FALSE)=A484,1,0)</f>
        <v>#N/A</v>
      </c>
      <c r="D484">
        <f>IF(VLOOKUP(A484,'BE2_Tumor_IAP_E1-4'!C:C,1,FALSE)=A484,1,0)</f>
        <v>1</v>
      </c>
      <c r="E484" t="e">
        <f>VLOOKUP(A484,NME_IP!G:T,14,FALSE)</f>
        <v>#N/A</v>
      </c>
    </row>
    <row r="485" spans="1:5" hidden="1" x14ac:dyDescent="0.55000000000000004">
      <c r="A485" s="6" t="s">
        <v>929</v>
      </c>
      <c r="B485" t="e">
        <f>IF(VLOOKUP(A485,NME_IP!G:G,1,FALSE)=A485,1,0)</f>
        <v>#N/A</v>
      </c>
      <c r="C485" t="e">
        <f>IF(VLOOKUP(A485,pHis_IP!G:G,1,FALSE)=A485,1,0)</f>
        <v>#N/A</v>
      </c>
      <c r="D485">
        <f>IF(VLOOKUP(A485,'BE2_Tumor_IAP_E1-4'!C:C,1,FALSE)=A485,1,0)</f>
        <v>1</v>
      </c>
      <c r="E485" t="e">
        <f>VLOOKUP(A485,NME_IP!G:T,14,FALSE)</f>
        <v>#N/A</v>
      </c>
    </row>
    <row r="486" spans="1:5" hidden="1" x14ac:dyDescent="0.55000000000000004">
      <c r="A486" s="6" t="s">
        <v>932</v>
      </c>
      <c r="B486" t="e">
        <f>IF(VLOOKUP(A486,NME_IP!G:G,1,FALSE)=A486,1,0)</f>
        <v>#N/A</v>
      </c>
      <c r="C486" t="e">
        <f>IF(VLOOKUP(A486,pHis_IP!G:G,1,FALSE)=A486,1,0)</f>
        <v>#N/A</v>
      </c>
      <c r="D486">
        <f>IF(VLOOKUP(A486,'BE2_Tumor_IAP_E1-4'!C:C,1,FALSE)=A486,1,0)</f>
        <v>1</v>
      </c>
      <c r="E486" t="e">
        <f>VLOOKUP(A486,NME_IP!G:T,14,FALSE)</f>
        <v>#N/A</v>
      </c>
    </row>
    <row r="487" spans="1:5" hidden="1" x14ac:dyDescent="0.55000000000000004">
      <c r="A487" s="6" t="s">
        <v>935</v>
      </c>
      <c r="B487" t="e">
        <f>IF(VLOOKUP(A487,NME_IP!G:G,1,FALSE)=A487,1,0)</f>
        <v>#N/A</v>
      </c>
      <c r="C487" t="e">
        <f>IF(VLOOKUP(A487,pHis_IP!G:G,1,FALSE)=A487,1,0)</f>
        <v>#N/A</v>
      </c>
      <c r="D487">
        <f>IF(VLOOKUP(A487,'BE2_Tumor_IAP_E1-4'!C:C,1,FALSE)=A487,1,0)</f>
        <v>1</v>
      </c>
      <c r="E487" t="e">
        <f>VLOOKUP(A487,NME_IP!G:T,14,FALSE)</f>
        <v>#N/A</v>
      </c>
    </row>
    <row r="488" spans="1:5" hidden="1" x14ac:dyDescent="0.55000000000000004">
      <c r="A488" s="6" t="s">
        <v>938</v>
      </c>
      <c r="B488" t="e">
        <f>IF(VLOOKUP(A488,NME_IP!G:G,1,FALSE)=A488,1,0)</f>
        <v>#N/A</v>
      </c>
      <c r="C488" t="e">
        <f>IF(VLOOKUP(A488,pHis_IP!G:G,1,FALSE)=A488,1,0)</f>
        <v>#N/A</v>
      </c>
      <c r="D488">
        <f>IF(VLOOKUP(A488,'BE2_Tumor_IAP_E1-4'!C:C,1,FALSE)=A488,1,0)</f>
        <v>1</v>
      </c>
      <c r="E488" t="e">
        <f>VLOOKUP(A488,NME_IP!G:T,14,FALSE)</f>
        <v>#N/A</v>
      </c>
    </row>
    <row r="489" spans="1:5" hidden="1" x14ac:dyDescent="0.55000000000000004">
      <c r="A489" s="6" t="s">
        <v>941</v>
      </c>
      <c r="B489" t="e">
        <f>IF(VLOOKUP(A489,NME_IP!G:G,1,FALSE)=A489,1,0)</f>
        <v>#N/A</v>
      </c>
      <c r="C489">
        <f>IF(VLOOKUP(A489,pHis_IP!G:G,1,FALSE)=A489,1,0)</f>
        <v>1</v>
      </c>
      <c r="D489">
        <f>IF(VLOOKUP(A489,'BE2_Tumor_IAP_E1-4'!C:C,1,FALSE)=A489,1,0)</f>
        <v>1</v>
      </c>
      <c r="E489" t="e">
        <f>VLOOKUP(A489,NME_IP!G:T,14,FALSE)</f>
        <v>#N/A</v>
      </c>
    </row>
    <row r="490" spans="1:5" hidden="1" x14ac:dyDescent="0.55000000000000004">
      <c r="A490" s="6" t="s">
        <v>4661</v>
      </c>
      <c r="B490" t="e">
        <f>IF(VLOOKUP(A490,NME_IP!G:G,1,FALSE)=A490,1,0)</f>
        <v>#N/A</v>
      </c>
      <c r="C490">
        <f>IF(VLOOKUP(A490,pHis_IP!G:G,1,FALSE)=A490,1,0)</f>
        <v>1</v>
      </c>
      <c r="D490" t="e">
        <f>IF(VLOOKUP(A490,'BE2_Tumor_IAP_E1-4'!C:C,1,FALSE)=A490,1,0)</f>
        <v>#N/A</v>
      </c>
      <c r="E490" t="e">
        <f>VLOOKUP(A490,NME_IP!G:T,14,FALSE)</f>
        <v>#N/A</v>
      </c>
    </row>
    <row r="491" spans="1:5" hidden="1" x14ac:dyDescent="0.55000000000000004">
      <c r="A491" s="6" t="s">
        <v>5931</v>
      </c>
      <c r="B491" t="e">
        <f>IF(VLOOKUP(A491,NME_IP!G:G,1,FALSE)=A491,1,0)</f>
        <v>#N/A</v>
      </c>
      <c r="C491" t="e">
        <f>IF(VLOOKUP(A491,pHis_IP!G:G,1,FALSE)=A491,1,0)</f>
        <v>#N/A</v>
      </c>
      <c r="D491">
        <f>IF(VLOOKUP(A491,'BE2_Tumor_IAP_E1-4'!C:C,1,FALSE)=A491,1,0)</f>
        <v>1</v>
      </c>
      <c r="E491" t="e">
        <f>VLOOKUP(A491,NME_IP!G:T,14,FALSE)</f>
        <v>#N/A</v>
      </c>
    </row>
    <row r="492" spans="1:5" x14ac:dyDescent="0.55000000000000004">
      <c r="A492" s="5" t="s">
        <v>2994</v>
      </c>
      <c r="B492">
        <f>IF(VLOOKUP(A492,NME_IP!G:G,1,FALSE)=A492,1,0)</f>
        <v>1</v>
      </c>
      <c r="C492">
        <f>IF(VLOOKUP(A492,pHis_IP!G:G,1,FALSE)=A492,1,0)</f>
        <v>1</v>
      </c>
      <c r="D492" t="e">
        <f>IF(VLOOKUP(A492,'BE2_Tumor_IAP_E1-4'!C:C,1,FALSE)=A492,1,0)</f>
        <v>#N/A</v>
      </c>
      <c r="E492" s="2">
        <f>VLOOKUP(A492,NME_IP!G:T,14,FALSE)</f>
        <v>7.7125000000000004</v>
      </c>
    </row>
    <row r="493" spans="1:5" hidden="1" x14ac:dyDescent="0.55000000000000004">
      <c r="A493" s="6" t="s">
        <v>944</v>
      </c>
      <c r="B493" t="e">
        <f>IF(VLOOKUP(A493,NME_IP!G:G,1,FALSE)=A493,1,0)</f>
        <v>#N/A</v>
      </c>
      <c r="C493" t="e">
        <f>IF(VLOOKUP(A493,pHis_IP!G:G,1,FALSE)=A493,1,0)</f>
        <v>#N/A</v>
      </c>
      <c r="D493">
        <f>IF(VLOOKUP(A493,'BE2_Tumor_IAP_E1-4'!C:C,1,FALSE)=A493,1,0)</f>
        <v>1</v>
      </c>
      <c r="E493" t="e">
        <f>VLOOKUP(A493,NME_IP!G:T,14,FALSE)</f>
        <v>#N/A</v>
      </c>
    </row>
    <row r="494" spans="1:5" hidden="1" x14ac:dyDescent="0.55000000000000004">
      <c r="A494" s="6" t="s">
        <v>947</v>
      </c>
      <c r="B494" t="e">
        <f>IF(VLOOKUP(A494,NME_IP!G:G,1,FALSE)=A494,1,0)</f>
        <v>#N/A</v>
      </c>
      <c r="C494" t="e">
        <f>IF(VLOOKUP(A494,pHis_IP!G:G,1,FALSE)=A494,1,0)</f>
        <v>#N/A</v>
      </c>
      <c r="D494">
        <f>IF(VLOOKUP(A494,'BE2_Tumor_IAP_E1-4'!C:C,1,FALSE)=A494,1,0)</f>
        <v>1</v>
      </c>
      <c r="E494" t="e">
        <f>VLOOKUP(A494,NME_IP!G:T,14,FALSE)</f>
        <v>#N/A</v>
      </c>
    </row>
    <row r="495" spans="1:5" hidden="1" x14ac:dyDescent="0.55000000000000004">
      <c r="A495" s="6" t="s">
        <v>4666</v>
      </c>
      <c r="B495" t="e">
        <f>IF(VLOOKUP(A495,NME_IP!G:G,1,FALSE)=A495,1,0)</f>
        <v>#N/A</v>
      </c>
      <c r="C495">
        <f>IF(VLOOKUP(A495,pHis_IP!G:G,1,FALSE)=A495,1,0)</f>
        <v>1</v>
      </c>
      <c r="D495" t="e">
        <f>IF(VLOOKUP(A495,'BE2_Tumor_IAP_E1-4'!C:C,1,FALSE)=A495,1,0)</f>
        <v>#N/A</v>
      </c>
      <c r="E495" t="e">
        <f>VLOOKUP(A495,NME_IP!G:T,14,FALSE)</f>
        <v>#N/A</v>
      </c>
    </row>
    <row r="496" spans="1:5" hidden="1" x14ac:dyDescent="0.55000000000000004">
      <c r="A496" s="6" t="s">
        <v>4669</v>
      </c>
      <c r="B496" t="e">
        <f>IF(VLOOKUP(A496,NME_IP!G:G,1,FALSE)=A496,1,0)</f>
        <v>#N/A</v>
      </c>
      <c r="C496">
        <f>IF(VLOOKUP(A496,pHis_IP!G:G,1,FALSE)=A496,1,0)</f>
        <v>1</v>
      </c>
      <c r="D496" t="e">
        <f>IF(VLOOKUP(A496,'BE2_Tumor_IAP_E1-4'!C:C,1,FALSE)=A496,1,0)</f>
        <v>#N/A</v>
      </c>
      <c r="E496" t="e">
        <f>VLOOKUP(A496,NME_IP!G:T,14,FALSE)</f>
        <v>#N/A</v>
      </c>
    </row>
    <row r="497" spans="1:5" x14ac:dyDescent="0.55000000000000004">
      <c r="A497" s="5" t="s">
        <v>3012</v>
      </c>
      <c r="B497">
        <f>IF(VLOOKUP(A497,NME_IP!G:G,1,FALSE)=A497,1,0)</f>
        <v>1</v>
      </c>
      <c r="C497" t="e">
        <f>IF(VLOOKUP(A497,pHis_IP!G:G,1,FALSE)=A497,1,0)</f>
        <v>#N/A</v>
      </c>
      <c r="D497" t="e">
        <f>IF(VLOOKUP(A497,'BE2_Tumor_IAP_E1-4'!C:C,1,FALSE)=A497,1,0)</f>
        <v>#N/A</v>
      </c>
      <c r="E497" s="2">
        <f>VLOOKUP(A497,NME_IP!G:T,14,FALSE)</f>
        <v>7.2720000000000002</v>
      </c>
    </row>
    <row r="498" spans="1:5" hidden="1" x14ac:dyDescent="0.55000000000000004">
      <c r="A498" s="6" t="s">
        <v>950</v>
      </c>
      <c r="B498" t="e">
        <f>IF(VLOOKUP(A498,NME_IP!G:G,1,FALSE)=A498,1,0)</f>
        <v>#N/A</v>
      </c>
      <c r="C498">
        <f>IF(VLOOKUP(A498,pHis_IP!G:G,1,FALSE)=A498,1,0)</f>
        <v>1</v>
      </c>
      <c r="D498">
        <f>IF(VLOOKUP(A498,'BE2_Tumor_IAP_E1-4'!C:C,1,FALSE)=A498,1,0)</f>
        <v>1</v>
      </c>
      <c r="E498" t="e">
        <f>VLOOKUP(A498,NME_IP!G:T,14,FALSE)</f>
        <v>#N/A</v>
      </c>
    </row>
    <row r="499" spans="1:5" hidden="1" x14ac:dyDescent="0.55000000000000004">
      <c r="A499" s="6" t="s">
        <v>953</v>
      </c>
      <c r="B499" t="e">
        <f>IF(VLOOKUP(A499,NME_IP!G:G,1,FALSE)=A499,1,0)</f>
        <v>#N/A</v>
      </c>
      <c r="C499" t="e">
        <f>IF(VLOOKUP(A499,pHis_IP!G:G,1,FALSE)=A499,1,0)</f>
        <v>#N/A</v>
      </c>
      <c r="D499">
        <f>IF(VLOOKUP(A499,'BE2_Tumor_IAP_E1-4'!C:C,1,FALSE)=A499,1,0)</f>
        <v>1</v>
      </c>
      <c r="E499" t="e">
        <f>VLOOKUP(A499,NME_IP!G:T,14,FALSE)</f>
        <v>#N/A</v>
      </c>
    </row>
    <row r="500" spans="1:5" hidden="1" x14ac:dyDescent="0.55000000000000004">
      <c r="A500" s="6" t="s">
        <v>956</v>
      </c>
      <c r="B500" t="e">
        <f>IF(VLOOKUP(A500,NME_IP!G:G,1,FALSE)=A500,1,0)</f>
        <v>#N/A</v>
      </c>
      <c r="C500" t="e">
        <f>IF(VLOOKUP(A500,pHis_IP!G:G,1,FALSE)=A500,1,0)</f>
        <v>#N/A</v>
      </c>
      <c r="D500">
        <f>IF(VLOOKUP(A500,'BE2_Tumor_IAP_E1-4'!C:C,1,FALSE)=A500,1,0)</f>
        <v>1</v>
      </c>
      <c r="E500" t="e">
        <f>VLOOKUP(A500,NME_IP!G:T,14,FALSE)</f>
        <v>#N/A</v>
      </c>
    </row>
    <row r="501" spans="1:5" hidden="1" x14ac:dyDescent="0.55000000000000004">
      <c r="A501" s="6" t="s">
        <v>959</v>
      </c>
      <c r="B501" t="e">
        <f>IF(VLOOKUP(A501,NME_IP!G:G,1,FALSE)=A501,1,0)</f>
        <v>#N/A</v>
      </c>
      <c r="C501" t="e">
        <f>IF(VLOOKUP(A501,pHis_IP!G:G,1,FALSE)=A501,1,0)</f>
        <v>#N/A</v>
      </c>
      <c r="D501">
        <f>IF(VLOOKUP(A501,'BE2_Tumor_IAP_E1-4'!C:C,1,FALSE)=A501,1,0)</f>
        <v>1</v>
      </c>
      <c r="E501" t="e">
        <f>VLOOKUP(A501,NME_IP!G:T,14,FALSE)</f>
        <v>#N/A</v>
      </c>
    </row>
    <row r="502" spans="1:5" hidden="1" x14ac:dyDescent="0.55000000000000004">
      <c r="A502" s="6" t="s">
        <v>962</v>
      </c>
      <c r="B502" t="e">
        <f>IF(VLOOKUP(A502,NME_IP!G:G,1,FALSE)=A502,1,0)</f>
        <v>#N/A</v>
      </c>
      <c r="C502" t="e">
        <f>IF(VLOOKUP(A502,pHis_IP!G:G,1,FALSE)=A502,1,0)</f>
        <v>#N/A</v>
      </c>
      <c r="D502">
        <f>IF(VLOOKUP(A502,'BE2_Tumor_IAP_E1-4'!C:C,1,FALSE)=A502,1,0)</f>
        <v>1</v>
      </c>
      <c r="E502" t="e">
        <f>VLOOKUP(A502,NME_IP!G:T,14,FALSE)</f>
        <v>#N/A</v>
      </c>
    </row>
    <row r="503" spans="1:5" hidden="1" x14ac:dyDescent="0.55000000000000004">
      <c r="A503" s="6" t="s">
        <v>965</v>
      </c>
      <c r="B503" t="e">
        <f>IF(VLOOKUP(A503,NME_IP!G:G,1,FALSE)=A503,1,0)</f>
        <v>#N/A</v>
      </c>
      <c r="C503" t="e">
        <f>IF(VLOOKUP(A503,pHis_IP!G:G,1,FALSE)=A503,1,0)</f>
        <v>#N/A</v>
      </c>
      <c r="D503">
        <f>IF(VLOOKUP(A503,'BE2_Tumor_IAP_E1-4'!C:C,1,FALSE)=A503,1,0)</f>
        <v>1</v>
      </c>
      <c r="E503" t="e">
        <f>VLOOKUP(A503,NME_IP!G:T,14,FALSE)</f>
        <v>#N/A</v>
      </c>
    </row>
    <row r="504" spans="1:5" hidden="1" x14ac:dyDescent="0.55000000000000004">
      <c r="A504" s="6" t="s">
        <v>968</v>
      </c>
      <c r="B504" t="e">
        <f>IF(VLOOKUP(A504,NME_IP!G:G,1,FALSE)=A504,1,0)</f>
        <v>#N/A</v>
      </c>
      <c r="C504" t="e">
        <f>IF(VLOOKUP(A504,pHis_IP!G:G,1,FALSE)=A504,1,0)</f>
        <v>#N/A</v>
      </c>
      <c r="D504">
        <f>IF(VLOOKUP(A504,'BE2_Tumor_IAP_E1-4'!C:C,1,FALSE)=A504,1,0)</f>
        <v>1</v>
      </c>
      <c r="E504" t="e">
        <f>VLOOKUP(A504,NME_IP!G:T,14,FALSE)</f>
        <v>#N/A</v>
      </c>
    </row>
    <row r="505" spans="1:5" hidden="1" x14ac:dyDescent="0.55000000000000004">
      <c r="A505" s="6" t="s">
        <v>5926</v>
      </c>
      <c r="B505" t="e">
        <f>IF(VLOOKUP(A505,NME_IP!G:G,1,FALSE)=A505,1,0)</f>
        <v>#N/A</v>
      </c>
      <c r="C505">
        <f>IF(VLOOKUP(A505,pHis_IP!G:G,1,FALSE)=A505,1,0)</f>
        <v>1</v>
      </c>
      <c r="D505" t="e">
        <f>IF(VLOOKUP(A505,'BE2_Tumor_IAP_E1-4'!C:C,1,FALSE)=A505,1,0)</f>
        <v>#N/A</v>
      </c>
      <c r="E505" t="e">
        <f>VLOOKUP(A505,NME_IP!G:T,14,FALSE)</f>
        <v>#N/A</v>
      </c>
    </row>
    <row r="506" spans="1:5" hidden="1" x14ac:dyDescent="0.55000000000000004">
      <c r="A506" s="6" t="s">
        <v>971</v>
      </c>
      <c r="B506" t="e">
        <f>IF(VLOOKUP(A506,NME_IP!G:G,1,FALSE)=A506,1,0)</f>
        <v>#N/A</v>
      </c>
      <c r="C506" t="e">
        <f>IF(VLOOKUP(A506,pHis_IP!G:G,1,FALSE)=A506,1,0)</f>
        <v>#N/A</v>
      </c>
      <c r="D506">
        <f>IF(VLOOKUP(A506,'BE2_Tumor_IAP_E1-4'!C:C,1,FALSE)=A506,1,0)</f>
        <v>1</v>
      </c>
      <c r="E506" t="e">
        <f>VLOOKUP(A506,NME_IP!G:T,14,FALSE)</f>
        <v>#N/A</v>
      </c>
    </row>
    <row r="507" spans="1:5" hidden="1" x14ac:dyDescent="0.55000000000000004">
      <c r="A507" s="6" t="s">
        <v>4678</v>
      </c>
      <c r="B507" t="e">
        <f>IF(VLOOKUP(A507,NME_IP!G:G,1,FALSE)=A507,1,0)</f>
        <v>#N/A</v>
      </c>
      <c r="C507">
        <f>IF(VLOOKUP(A507,pHis_IP!G:G,1,FALSE)=A507,1,0)</f>
        <v>1</v>
      </c>
      <c r="D507" t="e">
        <f>IF(VLOOKUP(A507,'BE2_Tumor_IAP_E1-4'!C:C,1,FALSE)=A507,1,0)</f>
        <v>#N/A</v>
      </c>
      <c r="E507" t="e">
        <f>VLOOKUP(A507,NME_IP!G:T,14,FALSE)</f>
        <v>#N/A</v>
      </c>
    </row>
    <row r="508" spans="1:5" hidden="1" x14ac:dyDescent="0.55000000000000004">
      <c r="A508" s="6" t="s">
        <v>974</v>
      </c>
      <c r="B508" t="e">
        <f>IF(VLOOKUP(A508,NME_IP!G:G,1,FALSE)=A508,1,0)</f>
        <v>#N/A</v>
      </c>
      <c r="C508">
        <f>IF(VLOOKUP(A508,pHis_IP!G:G,1,FALSE)=A508,1,0)</f>
        <v>1</v>
      </c>
      <c r="D508">
        <f>IF(VLOOKUP(A508,'BE2_Tumor_IAP_E1-4'!C:C,1,FALSE)=A508,1,0)</f>
        <v>1</v>
      </c>
      <c r="E508" t="e">
        <f>VLOOKUP(A508,NME_IP!G:T,14,FALSE)</f>
        <v>#N/A</v>
      </c>
    </row>
    <row r="509" spans="1:5" hidden="1" x14ac:dyDescent="0.55000000000000004">
      <c r="A509" s="6" t="s">
        <v>977</v>
      </c>
      <c r="B509" t="e">
        <f>IF(VLOOKUP(A509,NME_IP!G:G,1,FALSE)=A509,1,0)</f>
        <v>#N/A</v>
      </c>
      <c r="C509" t="e">
        <f>IF(VLOOKUP(A509,pHis_IP!G:G,1,FALSE)=A509,1,0)</f>
        <v>#N/A</v>
      </c>
      <c r="D509">
        <f>IF(VLOOKUP(A509,'BE2_Tumor_IAP_E1-4'!C:C,1,FALSE)=A509,1,0)</f>
        <v>1</v>
      </c>
      <c r="E509" t="e">
        <f>VLOOKUP(A509,NME_IP!G:T,14,FALSE)</f>
        <v>#N/A</v>
      </c>
    </row>
    <row r="510" spans="1:5" hidden="1" x14ac:dyDescent="0.55000000000000004">
      <c r="A510" s="6" t="s">
        <v>980</v>
      </c>
      <c r="B510" t="e">
        <f>IF(VLOOKUP(A510,NME_IP!G:G,1,FALSE)=A510,1,0)</f>
        <v>#N/A</v>
      </c>
      <c r="C510" t="e">
        <f>IF(VLOOKUP(A510,pHis_IP!G:G,1,FALSE)=A510,1,0)</f>
        <v>#N/A</v>
      </c>
      <c r="D510">
        <f>IF(VLOOKUP(A510,'BE2_Tumor_IAP_E1-4'!C:C,1,FALSE)=A510,1,0)</f>
        <v>1</v>
      </c>
      <c r="E510" t="e">
        <f>VLOOKUP(A510,NME_IP!G:T,14,FALSE)</f>
        <v>#N/A</v>
      </c>
    </row>
    <row r="511" spans="1:5" hidden="1" x14ac:dyDescent="0.55000000000000004">
      <c r="A511" s="6" t="s">
        <v>984</v>
      </c>
      <c r="B511" t="e">
        <f>IF(VLOOKUP(A511,NME_IP!G:G,1,FALSE)=A511,1,0)</f>
        <v>#N/A</v>
      </c>
      <c r="C511" t="e">
        <f>IF(VLOOKUP(A511,pHis_IP!G:G,1,FALSE)=A511,1,0)</f>
        <v>#N/A</v>
      </c>
      <c r="D511">
        <f>IF(VLOOKUP(A511,'BE2_Tumor_IAP_E1-4'!C:C,1,FALSE)=A511,1,0)</f>
        <v>1</v>
      </c>
      <c r="E511" t="e">
        <f>VLOOKUP(A511,NME_IP!G:T,14,FALSE)</f>
        <v>#N/A</v>
      </c>
    </row>
    <row r="512" spans="1:5" hidden="1" x14ac:dyDescent="0.55000000000000004">
      <c r="A512" s="6" t="s">
        <v>987</v>
      </c>
      <c r="B512" t="e">
        <f>IF(VLOOKUP(A512,NME_IP!G:G,1,FALSE)=A512,1,0)</f>
        <v>#N/A</v>
      </c>
      <c r="C512" t="e">
        <f>IF(VLOOKUP(A512,pHis_IP!G:G,1,FALSE)=A512,1,0)</f>
        <v>#N/A</v>
      </c>
      <c r="D512">
        <f>IF(VLOOKUP(A512,'BE2_Tumor_IAP_E1-4'!C:C,1,FALSE)=A512,1,0)</f>
        <v>1</v>
      </c>
      <c r="E512" t="e">
        <f>VLOOKUP(A512,NME_IP!G:T,14,FALSE)</f>
        <v>#N/A</v>
      </c>
    </row>
    <row r="513" spans="1:5" hidden="1" x14ac:dyDescent="0.55000000000000004">
      <c r="A513" s="6" t="s">
        <v>4687</v>
      </c>
      <c r="B513" t="e">
        <f>IF(VLOOKUP(A513,NME_IP!G:G,1,FALSE)=A513,1,0)</f>
        <v>#N/A</v>
      </c>
      <c r="C513">
        <f>IF(VLOOKUP(A513,pHis_IP!G:G,1,FALSE)=A513,1,0)</f>
        <v>1</v>
      </c>
      <c r="D513" t="e">
        <f>IF(VLOOKUP(A513,'BE2_Tumor_IAP_E1-4'!C:C,1,FALSE)=A513,1,0)</f>
        <v>#N/A</v>
      </c>
      <c r="E513" t="e">
        <f>VLOOKUP(A513,NME_IP!G:T,14,FALSE)</f>
        <v>#N/A</v>
      </c>
    </row>
    <row r="514" spans="1:5" hidden="1" x14ac:dyDescent="0.55000000000000004">
      <c r="A514" s="6" t="s">
        <v>990</v>
      </c>
      <c r="B514" t="e">
        <f>IF(VLOOKUP(A514,NME_IP!G:G,1,FALSE)=A514,1,0)</f>
        <v>#N/A</v>
      </c>
      <c r="C514" t="e">
        <f>IF(VLOOKUP(A514,pHis_IP!G:G,1,FALSE)=A514,1,0)</f>
        <v>#N/A</v>
      </c>
      <c r="D514">
        <f>IF(VLOOKUP(A514,'BE2_Tumor_IAP_E1-4'!C:C,1,FALSE)=A514,1,0)</f>
        <v>1</v>
      </c>
      <c r="E514" t="e">
        <f>VLOOKUP(A514,NME_IP!G:T,14,FALSE)</f>
        <v>#N/A</v>
      </c>
    </row>
    <row r="515" spans="1:5" x14ac:dyDescent="0.55000000000000004">
      <c r="A515" s="5" t="s">
        <v>2760</v>
      </c>
      <c r="B515">
        <f>IF(VLOOKUP(A515,NME_IP!G:G,1,FALSE)=A515,1,0)</f>
        <v>1</v>
      </c>
      <c r="C515" t="e">
        <f>IF(VLOOKUP(A515,pHis_IP!G:G,1,FALSE)=A515,1,0)</f>
        <v>#N/A</v>
      </c>
      <c r="D515" t="e">
        <f>IF(VLOOKUP(A515,'BE2_Tumor_IAP_E1-4'!C:C,1,FALSE)=A515,1,0)</f>
        <v>#N/A</v>
      </c>
      <c r="E515" s="2">
        <f>VLOOKUP(A515,NME_IP!G:T,14,FALSE)</f>
        <v>18.97</v>
      </c>
    </row>
    <row r="516" spans="1:5" hidden="1" x14ac:dyDescent="0.55000000000000004">
      <c r="A516" s="6" t="s">
        <v>996</v>
      </c>
      <c r="B516" t="e">
        <f>IF(VLOOKUP(A516,NME_IP!G:G,1,FALSE)=A516,1,0)</f>
        <v>#N/A</v>
      </c>
      <c r="C516" t="e">
        <f>IF(VLOOKUP(A516,pHis_IP!G:G,1,FALSE)=A516,1,0)</f>
        <v>#N/A</v>
      </c>
      <c r="D516">
        <f>IF(VLOOKUP(A516,'BE2_Tumor_IAP_E1-4'!C:C,1,FALSE)=A516,1,0)</f>
        <v>1</v>
      </c>
      <c r="E516" t="e">
        <f>VLOOKUP(A516,NME_IP!G:T,14,FALSE)</f>
        <v>#N/A</v>
      </c>
    </row>
    <row r="517" spans="1:5" x14ac:dyDescent="0.55000000000000004">
      <c r="A517" s="5" t="s">
        <v>2948</v>
      </c>
      <c r="B517">
        <f>IF(VLOOKUP(A517,NME_IP!G:G,1,FALSE)=A517,1,0)</f>
        <v>1</v>
      </c>
      <c r="C517">
        <f>IF(VLOOKUP(A517,pHis_IP!G:G,1,FALSE)=A517,1,0)</f>
        <v>1</v>
      </c>
      <c r="D517" t="e">
        <f>IF(VLOOKUP(A517,'BE2_Tumor_IAP_E1-4'!C:C,1,FALSE)=A517,1,0)</f>
        <v>#N/A</v>
      </c>
      <c r="E517" s="2">
        <f>VLOOKUP(A517,NME_IP!G:T,14,FALSE)</f>
        <v>9.9404000000000003</v>
      </c>
    </row>
    <row r="518" spans="1:5" x14ac:dyDescent="0.55000000000000004">
      <c r="A518" s="5" t="s">
        <v>719</v>
      </c>
      <c r="B518">
        <f>IF(VLOOKUP(A518,NME_IP!G:G,1,FALSE)=A518,1,0)</f>
        <v>1</v>
      </c>
      <c r="C518" t="e">
        <f>IF(VLOOKUP(A518,pHis_IP!G:G,1,FALSE)=A518,1,0)</f>
        <v>#N/A</v>
      </c>
      <c r="D518">
        <f>IF(VLOOKUP(A518,'BE2_Tumor_IAP_E1-4'!C:C,1,FALSE)=A518,1,0)</f>
        <v>1</v>
      </c>
      <c r="E518" s="2">
        <f>VLOOKUP(A518,NME_IP!G:T,14,FALSE)</f>
        <v>9.8003999999999998</v>
      </c>
    </row>
    <row r="519" spans="1:5" hidden="1" x14ac:dyDescent="0.55000000000000004">
      <c r="A519" s="6" t="s">
        <v>999</v>
      </c>
      <c r="B519" t="e">
        <f>IF(VLOOKUP(A519,NME_IP!G:G,1,FALSE)=A519,1,0)</f>
        <v>#N/A</v>
      </c>
      <c r="C519" t="e">
        <f>IF(VLOOKUP(A519,pHis_IP!G:G,1,FALSE)=A519,1,0)</f>
        <v>#N/A</v>
      </c>
      <c r="D519">
        <f>IF(VLOOKUP(A519,'BE2_Tumor_IAP_E1-4'!C:C,1,FALSE)=A519,1,0)</f>
        <v>1</v>
      </c>
      <c r="E519" t="e">
        <f>VLOOKUP(A519,NME_IP!G:T,14,FALSE)</f>
        <v>#N/A</v>
      </c>
    </row>
    <row r="520" spans="1:5" hidden="1" x14ac:dyDescent="0.55000000000000004">
      <c r="A520" s="6" t="s">
        <v>1002</v>
      </c>
      <c r="B520" t="e">
        <f>IF(VLOOKUP(A520,NME_IP!G:G,1,FALSE)=A520,1,0)</f>
        <v>#N/A</v>
      </c>
      <c r="C520" t="e">
        <f>IF(VLOOKUP(A520,pHis_IP!G:G,1,FALSE)=A520,1,0)</f>
        <v>#N/A</v>
      </c>
      <c r="D520">
        <f>IF(VLOOKUP(A520,'BE2_Tumor_IAP_E1-4'!C:C,1,FALSE)=A520,1,0)</f>
        <v>1</v>
      </c>
      <c r="E520" t="e">
        <f>VLOOKUP(A520,NME_IP!G:T,14,FALSE)</f>
        <v>#N/A</v>
      </c>
    </row>
    <row r="521" spans="1:5" x14ac:dyDescent="0.55000000000000004">
      <c r="A521" s="5" t="s">
        <v>2808</v>
      </c>
      <c r="B521">
        <f>IF(VLOOKUP(A521,NME_IP!G:G,1,FALSE)=A521,1,0)</f>
        <v>1</v>
      </c>
      <c r="C521">
        <f>IF(VLOOKUP(A521,pHis_IP!G:G,1,FALSE)=A521,1,0)</f>
        <v>1</v>
      </c>
      <c r="D521" t="e">
        <f>IF(VLOOKUP(A521,'BE2_Tumor_IAP_E1-4'!C:C,1,FALSE)=A521,1,0)</f>
        <v>#N/A</v>
      </c>
      <c r="E521" s="2">
        <f>VLOOKUP(A521,NME_IP!G:T,14,FALSE)</f>
        <v>16.116</v>
      </c>
    </row>
    <row r="522" spans="1:5" hidden="1" x14ac:dyDescent="0.55000000000000004">
      <c r="A522" s="6" t="s">
        <v>4698</v>
      </c>
      <c r="B522" t="e">
        <f>IF(VLOOKUP(A522,NME_IP!G:G,1,FALSE)=A522,1,0)</f>
        <v>#N/A</v>
      </c>
      <c r="C522">
        <f>IF(VLOOKUP(A522,pHis_IP!G:G,1,FALSE)=A522,1,0)</f>
        <v>1</v>
      </c>
      <c r="D522" t="e">
        <f>IF(VLOOKUP(A522,'BE2_Tumor_IAP_E1-4'!C:C,1,FALSE)=A522,1,0)</f>
        <v>#N/A</v>
      </c>
      <c r="E522" t="e">
        <f>VLOOKUP(A522,NME_IP!G:T,14,FALSE)</f>
        <v>#N/A</v>
      </c>
    </row>
    <row r="523" spans="1:5" hidden="1" x14ac:dyDescent="0.55000000000000004">
      <c r="A523" s="6" t="s">
        <v>4702</v>
      </c>
      <c r="B523" t="e">
        <f>IF(VLOOKUP(A523,NME_IP!G:G,1,FALSE)=A523,1,0)</f>
        <v>#N/A</v>
      </c>
      <c r="C523">
        <f>IF(VLOOKUP(A523,pHis_IP!G:G,1,FALSE)=A523,1,0)</f>
        <v>1</v>
      </c>
      <c r="D523" t="e">
        <f>IF(VLOOKUP(A523,'BE2_Tumor_IAP_E1-4'!C:C,1,FALSE)=A523,1,0)</f>
        <v>#N/A</v>
      </c>
      <c r="E523" t="e">
        <f>VLOOKUP(A523,NME_IP!G:T,14,FALSE)</f>
        <v>#N/A</v>
      </c>
    </row>
    <row r="524" spans="1:5" hidden="1" x14ac:dyDescent="0.55000000000000004">
      <c r="A524" s="6" t="s">
        <v>1006</v>
      </c>
      <c r="B524" t="e">
        <f>IF(VLOOKUP(A524,NME_IP!G:G,1,FALSE)=A524,1,0)</f>
        <v>#N/A</v>
      </c>
      <c r="C524" t="e">
        <f>IF(VLOOKUP(A524,pHis_IP!G:G,1,FALSE)=A524,1,0)</f>
        <v>#N/A</v>
      </c>
      <c r="D524">
        <f>IF(VLOOKUP(A524,'BE2_Tumor_IAP_E1-4'!C:C,1,FALSE)=A524,1,0)</f>
        <v>1</v>
      </c>
      <c r="E524" t="e">
        <f>VLOOKUP(A524,NME_IP!G:T,14,FALSE)</f>
        <v>#N/A</v>
      </c>
    </row>
    <row r="525" spans="1:5" hidden="1" x14ac:dyDescent="0.55000000000000004">
      <c r="A525" s="6" t="s">
        <v>1009</v>
      </c>
      <c r="B525" t="e">
        <f>IF(VLOOKUP(A525,NME_IP!G:G,1,FALSE)=A525,1,0)</f>
        <v>#N/A</v>
      </c>
      <c r="C525" t="e">
        <f>IF(VLOOKUP(A525,pHis_IP!G:G,1,FALSE)=A525,1,0)</f>
        <v>#N/A</v>
      </c>
      <c r="D525">
        <f>IF(VLOOKUP(A525,'BE2_Tumor_IAP_E1-4'!C:C,1,FALSE)=A525,1,0)</f>
        <v>1</v>
      </c>
      <c r="E525" t="e">
        <f>VLOOKUP(A525,NME_IP!G:T,14,FALSE)</f>
        <v>#N/A</v>
      </c>
    </row>
    <row r="526" spans="1:5" hidden="1" x14ac:dyDescent="0.55000000000000004">
      <c r="A526" s="6" t="s">
        <v>1012</v>
      </c>
      <c r="B526" t="e">
        <f>IF(VLOOKUP(A526,NME_IP!G:G,1,FALSE)=A526,1,0)</f>
        <v>#N/A</v>
      </c>
      <c r="C526" t="e">
        <f>IF(VLOOKUP(A526,pHis_IP!G:G,1,FALSE)=A526,1,0)</f>
        <v>#N/A</v>
      </c>
      <c r="D526">
        <f>IF(VLOOKUP(A526,'BE2_Tumor_IAP_E1-4'!C:C,1,FALSE)=A526,1,0)</f>
        <v>1</v>
      </c>
      <c r="E526" t="e">
        <f>VLOOKUP(A526,NME_IP!G:T,14,FALSE)</f>
        <v>#N/A</v>
      </c>
    </row>
    <row r="527" spans="1:5" hidden="1" x14ac:dyDescent="0.55000000000000004">
      <c r="A527" s="6" t="s">
        <v>1015</v>
      </c>
      <c r="B527" t="e">
        <f>IF(VLOOKUP(A527,NME_IP!G:G,1,FALSE)=A527,1,0)</f>
        <v>#N/A</v>
      </c>
      <c r="C527" t="e">
        <f>IF(VLOOKUP(A527,pHis_IP!G:G,1,FALSE)=A527,1,0)</f>
        <v>#N/A</v>
      </c>
      <c r="D527">
        <f>IF(VLOOKUP(A527,'BE2_Tumor_IAP_E1-4'!C:C,1,FALSE)=A527,1,0)</f>
        <v>1</v>
      </c>
      <c r="E527" t="e">
        <f>VLOOKUP(A527,NME_IP!G:T,14,FALSE)</f>
        <v>#N/A</v>
      </c>
    </row>
    <row r="528" spans="1:5" hidden="1" x14ac:dyDescent="0.55000000000000004">
      <c r="A528" s="6" t="s">
        <v>1018</v>
      </c>
      <c r="B528" t="e">
        <f>IF(VLOOKUP(A528,NME_IP!G:G,1,FALSE)=A528,1,0)</f>
        <v>#N/A</v>
      </c>
      <c r="C528" t="e">
        <f>IF(VLOOKUP(A528,pHis_IP!G:G,1,FALSE)=A528,1,0)</f>
        <v>#N/A</v>
      </c>
      <c r="D528">
        <f>IF(VLOOKUP(A528,'BE2_Tumor_IAP_E1-4'!C:C,1,FALSE)=A528,1,0)</f>
        <v>1</v>
      </c>
      <c r="E528" t="e">
        <f>VLOOKUP(A528,NME_IP!G:T,14,FALSE)</f>
        <v>#N/A</v>
      </c>
    </row>
    <row r="529" spans="1:5" hidden="1" x14ac:dyDescent="0.55000000000000004">
      <c r="A529" s="6" t="s">
        <v>4705</v>
      </c>
      <c r="B529" t="e">
        <f>IF(VLOOKUP(A529,NME_IP!G:G,1,FALSE)=A529,1,0)</f>
        <v>#N/A</v>
      </c>
      <c r="C529">
        <f>IF(VLOOKUP(A529,pHis_IP!G:G,1,FALSE)=A529,1,0)</f>
        <v>1</v>
      </c>
      <c r="D529" t="e">
        <f>IF(VLOOKUP(A529,'BE2_Tumor_IAP_E1-4'!C:C,1,FALSE)=A529,1,0)</f>
        <v>#N/A</v>
      </c>
      <c r="E529" t="e">
        <f>VLOOKUP(A529,NME_IP!G:T,14,FALSE)</f>
        <v>#N/A</v>
      </c>
    </row>
    <row r="530" spans="1:5" hidden="1" x14ac:dyDescent="0.55000000000000004">
      <c r="A530" s="6" t="s">
        <v>1021</v>
      </c>
      <c r="B530" t="e">
        <f>IF(VLOOKUP(A530,NME_IP!G:G,1,FALSE)=A530,1,0)</f>
        <v>#N/A</v>
      </c>
      <c r="C530" t="e">
        <f>IF(VLOOKUP(A530,pHis_IP!G:G,1,FALSE)=A530,1,0)</f>
        <v>#N/A</v>
      </c>
      <c r="D530">
        <f>IF(VLOOKUP(A530,'BE2_Tumor_IAP_E1-4'!C:C,1,FALSE)=A530,1,0)</f>
        <v>1</v>
      </c>
      <c r="E530" t="e">
        <f>VLOOKUP(A530,NME_IP!G:T,14,FALSE)</f>
        <v>#N/A</v>
      </c>
    </row>
    <row r="531" spans="1:5" hidden="1" x14ac:dyDescent="0.55000000000000004">
      <c r="A531" s="6" t="s">
        <v>4709</v>
      </c>
      <c r="B531" t="e">
        <f>IF(VLOOKUP(A531,NME_IP!G:G,1,FALSE)=A531,1,0)</f>
        <v>#N/A</v>
      </c>
      <c r="C531">
        <f>IF(VLOOKUP(A531,pHis_IP!G:G,1,FALSE)=A531,1,0)</f>
        <v>1</v>
      </c>
      <c r="D531" t="e">
        <f>IF(VLOOKUP(A531,'BE2_Tumor_IAP_E1-4'!C:C,1,FALSE)=A531,1,0)</f>
        <v>#N/A</v>
      </c>
      <c r="E531" t="e">
        <f>VLOOKUP(A531,NME_IP!G:T,14,FALSE)</f>
        <v>#N/A</v>
      </c>
    </row>
    <row r="532" spans="1:5" x14ac:dyDescent="0.55000000000000004">
      <c r="A532" s="5" t="s">
        <v>3026</v>
      </c>
      <c r="B532">
        <f>IF(VLOOKUP(A532,NME_IP!G:G,1,FALSE)=A532,1,0)</f>
        <v>1</v>
      </c>
      <c r="C532">
        <f>IF(VLOOKUP(A532,pHis_IP!G:G,1,FALSE)=A532,1,0)</f>
        <v>1</v>
      </c>
      <c r="D532" t="e">
        <f>IF(VLOOKUP(A532,'BE2_Tumor_IAP_E1-4'!C:C,1,FALSE)=A532,1,0)</f>
        <v>#N/A</v>
      </c>
      <c r="E532" s="2">
        <f>VLOOKUP(A532,NME_IP!G:T,14,FALSE)</f>
        <v>7.2167000000000003</v>
      </c>
    </row>
    <row r="533" spans="1:5" hidden="1" x14ac:dyDescent="0.55000000000000004">
      <c r="A533" s="6" t="s">
        <v>1024</v>
      </c>
      <c r="B533" t="e">
        <f>IF(VLOOKUP(A533,NME_IP!G:G,1,FALSE)=A533,1,0)</f>
        <v>#N/A</v>
      </c>
      <c r="C533" t="e">
        <f>IF(VLOOKUP(A533,pHis_IP!G:G,1,FALSE)=A533,1,0)</f>
        <v>#N/A</v>
      </c>
      <c r="D533">
        <f>IF(VLOOKUP(A533,'BE2_Tumor_IAP_E1-4'!C:C,1,FALSE)=A533,1,0)</f>
        <v>1</v>
      </c>
      <c r="E533" t="e">
        <f>VLOOKUP(A533,NME_IP!G:T,14,FALSE)</f>
        <v>#N/A</v>
      </c>
    </row>
    <row r="534" spans="1:5" hidden="1" x14ac:dyDescent="0.55000000000000004">
      <c r="A534" s="6" t="s">
        <v>1027</v>
      </c>
      <c r="B534" t="e">
        <f>IF(VLOOKUP(A534,NME_IP!G:G,1,FALSE)=A534,1,0)</f>
        <v>#N/A</v>
      </c>
      <c r="C534" t="e">
        <f>IF(VLOOKUP(A534,pHis_IP!G:G,1,FALSE)=A534,1,0)</f>
        <v>#N/A</v>
      </c>
      <c r="D534">
        <f>IF(VLOOKUP(A534,'BE2_Tumor_IAP_E1-4'!C:C,1,FALSE)=A534,1,0)</f>
        <v>1</v>
      </c>
      <c r="E534" t="e">
        <f>VLOOKUP(A534,NME_IP!G:T,14,FALSE)</f>
        <v>#N/A</v>
      </c>
    </row>
    <row r="535" spans="1:5" hidden="1" x14ac:dyDescent="0.55000000000000004">
      <c r="A535" s="6" t="s">
        <v>4712</v>
      </c>
      <c r="B535" t="e">
        <f>IF(VLOOKUP(A535,NME_IP!G:G,1,FALSE)=A535,1,0)</f>
        <v>#N/A</v>
      </c>
      <c r="C535">
        <f>IF(VLOOKUP(A535,pHis_IP!G:G,1,FALSE)=A535,1,0)</f>
        <v>1</v>
      </c>
      <c r="D535" t="e">
        <f>IF(VLOOKUP(A535,'BE2_Tumor_IAP_E1-4'!C:C,1,FALSE)=A535,1,0)</f>
        <v>#N/A</v>
      </c>
      <c r="E535" t="e">
        <f>VLOOKUP(A535,NME_IP!G:T,14,FALSE)</f>
        <v>#N/A</v>
      </c>
    </row>
    <row r="536" spans="1:5" x14ac:dyDescent="0.55000000000000004">
      <c r="A536" s="5" t="s">
        <v>3033</v>
      </c>
      <c r="B536">
        <f>IF(VLOOKUP(A536,NME_IP!G:G,1,FALSE)=A536,1,0)</f>
        <v>1</v>
      </c>
      <c r="C536">
        <f>IF(VLOOKUP(A536,pHis_IP!G:G,1,FALSE)=A536,1,0)</f>
        <v>1</v>
      </c>
      <c r="D536" t="e">
        <f>IF(VLOOKUP(A536,'BE2_Tumor_IAP_E1-4'!C:C,1,FALSE)=A536,1,0)</f>
        <v>#N/A</v>
      </c>
      <c r="E536" s="2">
        <f>VLOOKUP(A536,NME_IP!G:T,14,FALSE)</f>
        <v>7.1673999999999998</v>
      </c>
    </row>
    <row r="537" spans="1:5" hidden="1" x14ac:dyDescent="0.55000000000000004">
      <c r="A537" s="6" t="s">
        <v>1031</v>
      </c>
      <c r="B537" t="e">
        <f>IF(VLOOKUP(A537,NME_IP!G:G,1,FALSE)=A537,1,0)</f>
        <v>#N/A</v>
      </c>
      <c r="C537" t="e">
        <f>IF(VLOOKUP(A537,pHis_IP!G:G,1,FALSE)=A537,1,0)</f>
        <v>#N/A</v>
      </c>
      <c r="D537">
        <f>IF(VLOOKUP(A537,'BE2_Tumor_IAP_E1-4'!C:C,1,FALSE)=A537,1,0)</f>
        <v>1</v>
      </c>
      <c r="E537" t="e">
        <f>VLOOKUP(A537,NME_IP!G:T,14,FALSE)</f>
        <v>#N/A</v>
      </c>
    </row>
    <row r="538" spans="1:5" hidden="1" x14ac:dyDescent="0.55000000000000004">
      <c r="A538" s="6" t="s">
        <v>4720</v>
      </c>
      <c r="B538" t="e">
        <f>IF(VLOOKUP(A538,NME_IP!G:G,1,FALSE)=A538,1,0)</f>
        <v>#N/A</v>
      </c>
      <c r="C538">
        <f>IF(VLOOKUP(A538,pHis_IP!G:G,1,FALSE)=A538,1,0)</f>
        <v>1</v>
      </c>
      <c r="D538" t="e">
        <f>IF(VLOOKUP(A538,'BE2_Tumor_IAP_E1-4'!C:C,1,FALSE)=A538,1,0)</f>
        <v>#N/A</v>
      </c>
      <c r="E538" t="e">
        <f>VLOOKUP(A538,NME_IP!G:T,14,FALSE)</f>
        <v>#N/A</v>
      </c>
    </row>
    <row r="539" spans="1:5" hidden="1" x14ac:dyDescent="0.55000000000000004">
      <c r="A539" s="6" t="s">
        <v>1034</v>
      </c>
      <c r="B539" t="e">
        <f>IF(VLOOKUP(A539,NME_IP!G:G,1,FALSE)=A539,1,0)</f>
        <v>#N/A</v>
      </c>
      <c r="C539" t="e">
        <f>IF(VLOOKUP(A539,pHis_IP!G:G,1,FALSE)=A539,1,0)</f>
        <v>#N/A</v>
      </c>
      <c r="D539">
        <f>IF(VLOOKUP(A539,'BE2_Tumor_IAP_E1-4'!C:C,1,FALSE)=A539,1,0)</f>
        <v>1</v>
      </c>
      <c r="E539" t="e">
        <f>VLOOKUP(A539,NME_IP!G:T,14,FALSE)</f>
        <v>#N/A</v>
      </c>
    </row>
    <row r="540" spans="1:5" hidden="1" x14ac:dyDescent="0.55000000000000004">
      <c r="A540" s="6" t="s">
        <v>1037</v>
      </c>
      <c r="B540" t="e">
        <f>IF(VLOOKUP(A540,NME_IP!G:G,1,FALSE)=A540,1,0)</f>
        <v>#N/A</v>
      </c>
      <c r="C540" t="e">
        <f>IF(VLOOKUP(A540,pHis_IP!G:G,1,FALSE)=A540,1,0)</f>
        <v>#N/A</v>
      </c>
      <c r="D540">
        <f>IF(VLOOKUP(A540,'BE2_Tumor_IAP_E1-4'!C:C,1,FALSE)=A540,1,0)</f>
        <v>1</v>
      </c>
      <c r="E540" t="e">
        <f>VLOOKUP(A540,NME_IP!G:T,14,FALSE)</f>
        <v>#N/A</v>
      </c>
    </row>
    <row r="541" spans="1:5" hidden="1" x14ac:dyDescent="0.55000000000000004">
      <c r="A541" s="6" t="s">
        <v>1040</v>
      </c>
      <c r="B541" t="e">
        <f>IF(VLOOKUP(A541,NME_IP!G:G,1,FALSE)=A541,1,0)</f>
        <v>#N/A</v>
      </c>
      <c r="C541" t="e">
        <f>IF(VLOOKUP(A541,pHis_IP!G:G,1,FALSE)=A541,1,0)</f>
        <v>#N/A</v>
      </c>
      <c r="D541">
        <f>IF(VLOOKUP(A541,'BE2_Tumor_IAP_E1-4'!C:C,1,FALSE)=A541,1,0)</f>
        <v>1</v>
      </c>
      <c r="E541" t="e">
        <f>VLOOKUP(A541,NME_IP!G:T,14,FALSE)</f>
        <v>#N/A</v>
      </c>
    </row>
    <row r="542" spans="1:5" hidden="1" x14ac:dyDescent="0.55000000000000004">
      <c r="A542" s="6" t="s">
        <v>1043</v>
      </c>
      <c r="B542" t="e">
        <f>IF(VLOOKUP(A542,NME_IP!G:G,1,FALSE)=A542,1,0)</f>
        <v>#N/A</v>
      </c>
      <c r="C542">
        <f>IF(VLOOKUP(A542,pHis_IP!G:G,1,FALSE)=A542,1,0)</f>
        <v>1</v>
      </c>
      <c r="D542">
        <f>IF(VLOOKUP(A542,'BE2_Tumor_IAP_E1-4'!C:C,1,FALSE)=A542,1,0)</f>
        <v>1</v>
      </c>
      <c r="E542" t="e">
        <f>VLOOKUP(A542,NME_IP!G:T,14,FALSE)</f>
        <v>#N/A</v>
      </c>
    </row>
    <row r="543" spans="1:5" hidden="1" x14ac:dyDescent="0.55000000000000004">
      <c r="A543" s="6" t="s">
        <v>4730</v>
      </c>
      <c r="B543" t="e">
        <f>IF(VLOOKUP(A543,NME_IP!G:G,1,FALSE)=A543,1,0)</f>
        <v>#N/A</v>
      </c>
      <c r="C543">
        <f>IF(VLOOKUP(A543,pHis_IP!G:G,1,FALSE)=A543,1,0)</f>
        <v>1</v>
      </c>
      <c r="D543" t="e">
        <f>IF(VLOOKUP(A543,'BE2_Tumor_IAP_E1-4'!C:C,1,FALSE)=A543,1,0)</f>
        <v>#N/A</v>
      </c>
      <c r="E543" t="e">
        <f>VLOOKUP(A543,NME_IP!G:T,14,FALSE)</f>
        <v>#N/A</v>
      </c>
    </row>
    <row r="544" spans="1:5" hidden="1" x14ac:dyDescent="0.55000000000000004">
      <c r="A544" s="6" t="s">
        <v>4735</v>
      </c>
      <c r="B544" t="e">
        <f>IF(VLOOKUP(A544,NME_IP!G:G,1,FALSE)=A544,1,0)</f>
        <v>#N/A</v>
      </c>
      <c r="C544">
        <f>IF(VLOOKUP(A544,pHis_IP!G:G,1,FALSE)=A544,1,0)</f>
        <v>1</v>
      </c>
      <c r="D544" t="e">
        <f>IF(VLOOKUP(A544,'BE2_Tumor_IAP_E1-4'!C:C,1,FALSE)=A544,1,0)</f>
        <v>#N/A</v>
      </c>
      <c r="E544" t="e">
        <f>VLOOKUP(A544,NME_IP!G:T,14,FALSE)</f>
        <v>#N/A</v>
      </c>
    </row>
    <row r="545" spans="1:5" hidden="1" x14ac:dyDescent="0.55000000000000004">
      <c r="A545" s="6" t="s">
        <v>1046</v>
      </c>
      <c r="B545" t="e">
        <f>IF(VLOOKUP(A545,NME_IP!G:G,1,FALSE)=A545,1,0)</f>
        <v>#N/A</v>
      </c>
      <c r="C545" t="e">
        <f>IF(VLOOKUP(A545,pHis_IP!G:G,1,FALSE)=A545,1,0)</f>
        <v>#N/A</v>
      </c>
      <c r="D545">
        <f>IF(VLOOKUP(A545,'BE2_Tumor_IAP_E1-4'!C:C,1,FALSE)=A545,1,0)</f>
        <v>1</v>
      </c>
      <c r="E545" t="e">
        <f>VLOOKUP(A545,NME_IP!G:T,14,FALSE)</f>
        <v>#N/A</v>
      </c>
    </row>
    <row r="546" spans="1:5" hidden="1" x14ac:dyDescent="0.55000000000000004">
      <c r="A546" s="6" t="s">
        <v>1049</v>
      </c>
      <c r="B546" t="e">
        <f>IF(VLOOKUP(A546,NME_IP!G:G,1,FALSE)=A546,1,0)</f>
        <v>#N/A</v>
      </c>
      <c r="C546" t="e">
        <f>IF(VLOOKUP(A546,pHis_IP!G:G,1,FALSE)=A546,1,0)</f>
        <v>#N/A</v>
      </c>
      <c r="D546">
        <f>IF(VLOOKUP(A546,'BE2_Tumor_IAP_E1-4'!C:C,1,FALSE)=A546,1,0)</f>
        <v>1</v>
      </c>
      <c r="E546" t="e">
        <f>VLOOKUP(A546,NME_IP!G:T,14,FALSE)</f>
        <v>#N/A</v>
      </c>
    </row>
    <row r="547" spans="1:5" x14ac:dyDescent="0.55000000000000004">
      <c r="A547" s="5" t="s">
        <v>2856</v>
      </c>
      <c r="B547">
        <f>IF(VLOOKUP(A547,NME_IP!G:G,1,FALSE)=A547,1,0)</f>
        <v>1</v>
      </c>
      <c r="C547">
        <f>IF(VLOOKUP(A547,pHis_IP!G:G,1,FALSE)=A547,1,0)</f>
        <v>1</v>
      </c>
      <c r="D547" t="e">
        <f>IF(VLOOKUP(A547,'BE2_Tumor_IAP_E1-4'!C:C,1,FALSE)=A547,1,0)</f>
        <v>#N/A</v>
      </c>
      <c r="E547" s="2">
        <f>VLOOKUP(A547,NME_IP!G:T,14,FALSE)</f>
        <v>14.734999999999999</v>
      </c>
    </row>
    <row r="548" spans="1:5" x14ac:dyDescent="0.55000000000000004">
      <c r="A548" s="5" t="s">
        <v>3115</v>
      </c>
      <c r="B548">
        <f>IF(VLOOKUP(A548,NME_IP!G:G,1,FALSE)=A548,1,0)</f>
        <v>1</v>
      </c>
      <c r="C548">
        <f>IF(VLOOKUP(A548,pHis_IP!G:G,1,FALSE)=A548,1,0)</f>
        <v>1</v>
      </c>
      <c r="D548" t="e">
        <f>IF(VLOOKUP(A548,'BE2_Tumor_IAP_E1-4'!C:C,1,FALSE)=A548,1,0)</f>
        <v>#N/A</v>
      </c>
      <c r="E548" s="2">
        <f>VLOOKUP(A548,NME_IP!G:T,14,FALSE)</f>
        <v>6.4298999999999999</v>
      </c>
    </row>
    <row r="549" spans="1:5" hidden="1" x14ac:dyDescent="0.55000000000000004">
      <c r="A549" s="6" t="s">
        <v>1052</v>
      </c>
      <c r="B549" t="e">
        <f>IF(VLOOKUP(A549,NME_IP!G:G,1,FALSE)=A549,1,0)</f>
        <v>#N/A</v>
      </c>
      <c r="C549" t="e">
        <f>IF(VLOOKUP(A549,pHis_IP!G:G,1,FALSE)=A549,1,0)</f>
        <v>#N/A</v>
      </c>
      <c r="D549">
        <f>IF(VLOOKUP(A549,'BE2_Tumor_IAP_E1-4'!C:C,1,FALSE)=A549,1,0)</f>
        <v>1</v>
      </c>
      <c r="E549" t="e">
        <f>VLOOKUP(A549,NME_IP!G:T,14,FALSE)</f>
        <v>#N/A</v>
      </c>
    </row>
    <row r="550" spans="1:5" x14ac:dyDescent="0.55000000000000004">
      <c r="A550" s="5" t="s">
        <v>5914</v>
      </c>
      <c r="B550">
        <f>IF(VLOOKUP(A550,NME_IP!G:G,1,FALSE)=A550,1,0)</f>
        <v>1</v>
      </c>
      <c r="C550">
        <f>IF(VLOOKUP(A550,pHis_IP!G:G,1,FALSE)=A550,1,0)</f>
        <v>1</v>
      </c>
      <c r="D550" t="e">
        <f>IF(VLOOKUP(A550,'BE2_Tumor_IAP_E1-4'!C:C,1,FALSE)=A550,1,0)</f>
        <v>#N/A</v>
      </c>
      <c r="E550" s="2">
        <f>VLOOKUP(A550,NME_IP!G:T,14,FALSE)</f>
        <v>6.4295</v>
      </c>
    </row>
    <row r="551" spans="1:5" hidden="1" x14ac:dyDescent="0.55000000000000004">
      <c r="A551" s="6" t="s">
        <v>1055</v>
      </c>
      <c r="B551" t="e">
        <f>IF(VLOOKUP(A551,NME_IP!G:G,1,FALSE)=A551,1,0)</f>
        <v>#N/A</v>
      </c>
      <c r="C551" t="e">
        <f>IF(VLOOKUP(A551,pHis_IP!G:G,1,FALSE)=A551,1,0)</f>
        <v>#N/A</v>
      </c>
      <c r="D551">
        <f>IF(VLOOKUP(A551,'BE2_Tumor_IAP_E1-4'!C:C,1,FALSE)=A551,1,0)</f>
        <v>1</v>
      </c>
      <c r="E551" t="e">
        <f>VLOOKUP(A551,NME_IP!G:T,14,FALSE)</f>
        <v>#N/A</v>
      </c>
    </row>
    <row r="552" spans="1:5" hidden="1" x14ac:dyDescent="0.55000000000000004">
      <c r="A552" s="6" t="s">
        <v>1058</v>
      </c>
      <c r="B552" t="e">
        <f>IF(VLOOKUP(A552,NME_IP!G:G,1,FALSE)=A552,1,0)</f>
        <v>#N/A</v>
      </c>
      <c r="C552" t="e">
        <f>IF(VLOOKUP(A552,pHis_IP!G:G,1,FALSE)=A552,1,0)</f>
        <v>#N/A</v>
      </c>
      <c r="D552">
        <f>IF(VLOOKUP(A552,'BE2_Tumor_IAP_E1-4'!C:C,1,FALSE)=A552,1,0)</f>
        <v>1</v>
      </c>
      <c r="E552" t="e">
        <f>VLOOKUP(A552,NME_IP!G:T,14,FALSE)</f>
        <v>#N/A</v>
      </c>
    </row>
    <row r="553" spans="1:5" x14ac:dyDescent="0.55000000000000004">
      <c r="A553" s="5" t="s">
        <v>3083</v>
      </c>
      <c r="B553">
        <f>IF(VLOOKUP(A553,NME_IP!G:G,1,FALSE)=A553,1,0)</f>
        <v>1</v>
      </c>
      <c r="C553">
        <f>IF(VLOOKUP(A553,pHis_IP!G:G,1,FALSE)=A553,1,0)</f>
        <v>1</v>
      </c>
      <c r="D553" t="e">
        <f>IF(VLOOKUP(A553,'BE2_Tumor_IAP_E1-4'!C:C,1,FALSE)=A553,1,0)</f>
        <v>#N/A</v>
      </c>
      <c r="E553" s="2">
        <f>VLOOKUP(A553,NME_IP!G:T,14,FALSE)</f>
        <v>6.5686999999999998</v>
      </c>
    </row>
    <row r="554" spans="1:5" hidden="1" x14ac:dyDescent="0.55000000000000004">
      <c r="A554" s="6" t="s">
        <v>1064</v>
      </c>
      <c r="B554" t="e">
        <f>IF(VLOOKUP(A554,NME_IP!G:G,1,FALSE)=A554,1,0)</f>
        <v>#N/A</v>
      </c>
      <c r="C554" t="e">
        <f>IF(VLOOKUP(A554,pHis_IP!G:G,1,FALSE)=A554,1,0)</f>
        <v>#N/A</v>
      </c>
      <c r="D554">
        <f>IF(VLOOKUP(A554,'BE2_Tumor_IAP_E1-4'!C:C,1,FALSE)=A554,1,0)</f>
        <v>1</v>
      </c>
      <c r="E554" t="e">
        <f>VLOOKUP(A554,NME_IP!G:T,14,FALSE)</f>
        <v>#N/A</v>
      </c>
    </row>
    <row r="555" spans="1:5" x14ac:dyDescent="0.55000000000000004">
      <c r="A555" s="5" t="s">
        <v>1067</v>
      </c>
      <c r="B555">
        <f>IF(VLOOKUP(A555,NME_IP!G:G,1,FALSE)=A555,1,0)</f>
        <v>1</v>
      </c>
      <c r="C555" t="e">
        <f>IF(VLOOKUP(A555,pHis_IP!G:G,1,FALSE)=A555,1,0)</f>
        <v>#N/A</v>
      </c>
      <c r="D555">
        <f>IF(VLOOKUP(A555,'BE2_Tumor_IAP_E1-4'!C:C,1,FALSE)=A555,1,0)</f>
        <v>1</v>
      </c>
      <c r="E555" s="2">
        <f>VLOOKUP(A555,NME_IP!G:T,14,FALSE)</f>
        <v>-2</v>
      </c>
    </row>
    <row r="556" spans="1:5" hidden="1" x14ac:dyDescent="0.55000000000000004">
      <c r="A556" s="6" t="s">
        <v>1070</v>
      </c>
      <c r="B556" t="e">
        <f>IF(VLOOKUP(A556,NME_IP!G:G,1,FALSE)=A556,1,0)</f>
        <v>#N/A</v>
      </c>
      <c r="C556">
        <f>IF(VLOOKUP(A556,pHis_IP!G:G,1,FALSE)=A556,1,0)</f>
        <v>1</v>
      </c>
      <c r="D556">
        <f>IF(VLOOKUP(A556,'BE2_Tumor_IAP_E1-4'!C:C,1,FALSE)=A556,1,0)</f>
        <v>1</v>
      </c>
      <c r="E556" t="e">
        <f>VLOOKUP(A556,NME_IP!G:T,14,FALSE)</f>
        <v>#N/A</v>
      </c>
    </row>
    <row r="557" spans="1:5" hidden="1" x14ac:dyDescent="0.55000000000000004">
      <c r="A557" s="6" t="s">
        <v>1073</v>
      </c>
      <c r="B557" t="e">
        <f>IF(VLOOKUP(A557,NME_IP!G:G,1,FALSE)=A557,1,0)</f>
        <v>#N/A</v>
      </c>
      <c r="C557" t="e">
        <f>IF(VLOOKUP(A557,pHis_IP!G:G,1,FALSE)=A557,1,0)</f>
        <v>#N/A</v>
      </c>
      <c r="D557">
        <f>IF(VLOOKUP(A557,'BE2_Tumor_IAP_E1-4'!C:C,1,FALSE)=A557,1,0)</f>
        <v>1</v>
      </c>
      <c r="E557" t="e">
        <f>VLOOKUP(A557,NME_IP!G:T,14,FALSE)</f>
        <v>#N/A</v>
      </c>
    </row>
    <row r="558" spans="1:5" hidden="1" x14ac:dyDescent="0.55000000000000004">
      <c r="A558" s="6" t="s">
        <v>4752</v>
      </c>
      <c r="B558" t="e">
        <f>IF(VLOOKUP(A558,NME_IP!G:G,1,FALSE)=A558,1,0)</f>
        <v>#N/A</v>
      </c>
      <c r="C558">
        <f>IF(VLOOKUP(A558,pHis_IP!G:G,1,FALSE)=A558,1,0)</f>
        <v>1</v>
      </c>
      <c r="D558" t="e">
        <f>IF(VLOOKUP(A558,'BE2_Tumor_IAP_E1-4'!C:C,1,FALSE)=A558,1,0)</f>
        <v>#N/A</v>
      </c>
      <c r="E558" t="e">
        <f>VLOOKUP(A558,NME_IP!G:T,14,FALSE)</f>
        <v>#N/A</v>
      </c>
    </row>
    <row r="559" spans="1:5" x14ac:dyDescent="0.55000000000000004">
      <c r="A559" s="5" t="s">
        <v>2978</v>
      </c>
      <c r="B559">
        <f>IF(VLOOKUP(A559,NME_IP!G:G,1,FALSE)=A559,1,0)</f>
        <v>1</v>
      </c>
      <c r="C559">
        <f>IF(VLOOKUP(A559,pHis_IP!G:G,1,FALSE)=A559,1,0)</f>
        <v>1</v>
      </c>
      <c r="D559" t="e">
        <f>IF(VLOOKUP(A559,'BE2_Tumor_IAP_E1-4'!C:C,1,FALSE)=A559,1,0)</f>
        <v>#N/A</v>
      </c>
      <c r="E559" s="2">
        <f>VLOOKUP(A559,NME_IP!G:T,14,FALSE)</f>
        <v>8.0143000000000004</v>
      </c>
    </row>
    <row r="560" spans="1:5" hidden="1" x14ac:dyDescent="0.55000000000000004">
      <c r="A560" s="6" t="s">
        <v>1079</v>
      </c>
      <c r="B560" t="e">
        <f>IF(VLOOKUP(A560,NME_IP!G:G,1,FALSE)=A560,1,0)</f>
        <v>#N/A</v>
      </c>
      <c r="C560" t="e">
        <f>IF(VLOOKUP(A560,pHis_IP!G:G,1,FALSE)=A560,1,0)</f>
        <v>#N/A</v>
      </c>
      <c r="D560">
        <f>IF(VLOOKUP(A560,'BE2_Tumor_IAP_E1-4'!C:C,1,FALSE)=A560,1,0)</f>
        <v>1</v>
      </c>
      <c r="E560" t="e">
        <f>VLOOKUP(A560,NME_IP!G:T,14,FALSE)</f>
        <v>#N/A</v>
      </c>
    </row>
    <row r="561" spans="1:5" hidden="1" x14ac:dyDescent="0.55000000000000004">
      <c r="A561" s="6" t="s">
        <v>1082</v>
      </c>
      <c r="B561" t="e">
        <f>IF(VLOOKUP(A561,NME_IP!G:G,1,FALSE)=A561,1,0)</f>
        <v>#N/A</v>
      </c>
      <c r="C561" t="e">
        <f>IF(VLOOKUP(A561,pHis_IP!G:G,1,FALSE)=A561,1,0)</f>
        <v>#N/A</v>
      </c>
      <c r="D561">
        <f>IF(VLOOKUP(A561,'BE2_Tumor_IAP_E1-4'!C:C,1,FALSE)=A561,1,0)</f>
        <v>1</v>
      </c>
      <c r="E561" t="e">
        <f>VLOOKUP(A561,NME_IP!G:T,14,FALSE)</f>
        <v>#N/A</v>
      </c>
    </row>
    <row r="562" spans="1:5" hidden="1" x14ac:dyDescent="0.55000000000000004">
      <c r="A562" s="6" t="s">
        <v>1085</v>
      </c>
      <c r="B562" t="e">
        <f>IF(VLOOKUP(A562,NME_IP!G:G,1,FALSE)=A562,1,0)</f>
        <v>#N/A</v>
      </c>
      <c r="C562" t="e">
        <f>IF(VLOOKUP(A562,pHis_IP!G:G,1,FALSE)=A562,1,0)</f>
        <v>#N/A</v>
      </c>
      <c r="D562">
        <f>IF(VLOOKUP(A562,'BE2_Tumor_IAP_E1-4'!C:C,1,FALSE)=A562,1,0)</f>
        <v>1</v>
      </c>
      <c r="E562" t="e">
        <f>VLOOKUP(A562,NME_IP!G:T,14,FALSE)</f>
        <v>#N/A</v>
      </c>
    </row>
    <row r="563" spans="1:5" hidden="1" x14ac:dyDescent="0.55000000000000004">
      <c r="A563" s="6" t="s">
        <v>1088</v>
      </c>
      <c r="B563" t="e">
        <f>IF(VLOOKUP(A563,NME_IP!G:G,1,FALSE)=A563,1,0)</f>
        <v>#N/A</v>
      </c>
      <c r="C563" t="e">
        <f>IF(VLOOKUP(A563,pHis_IP!G:G,1,FALSE)=A563,1,0)</f>
        <v>#N/A</v>
      </c>
      <c r="D563">
        <f>IF(VLOOKUP(A563,'BE2_Tumor_IAP_E1-4'!C:C,1,FALSE)=A563,1,0)</f>
        <v>1</v>
      </c>
      <c r="E563" t="e">
        <f>VLOOKUP(A563,NME_IP!G:T,14,FALSE)</f>
        <v>#N/A</v>
      </c>
    </row>
    <row r="564" spans="1:5" x14ac:dyDescent="0.55000000000000004">
      <c r="A564" s="5" t="s">
        <v>2966</v>
      </c>
      <c r="B564">
        <f>IF(VLOOKUP(A564,NME_IP!G:G,1,FALSE)=A564,1,0)</f>
        <v>1</v>
      </c>
      <c r="C564">
        <f>IF(VLOOKUP(A564,pHis_IP!G:G,1,FALSE)=A564,1,0)</f>
        <v>1</v>
      </c>
      <c r="D564" t="e">
        <f>IF(VLOOKUP(A564,'BE2_Tumor_IAP_E1-4'!C:C,1,FALSE)=A564,1,0)</f>
        <v>#N/A</v>
      </c>
      <c r="E564" s="2">
        <f>VLOOKUP(A564,NME_IP!G:T,14,FALSE)</f>
        <v>8.6311</v>
      </c>
    </row>
    <row r="565" spans="1:5" hidden="1" x14ac:dyDescent="0.55000000000000004">
      <c r="A565" s="6" t="s">
        <v>1090</v>
      </c>
      <c r="B565" t="e">
        <f>IF(VLOOKUP(A565,NME_IP!G:G,1,FALSE)=A565,1,0)</f>
        <v>#N/A</v>
      </c>
      <c r="C565" t="e">
        <f>IF(VLOOKUP(A565,pHis_IP!G:G,1,FALSE)=A565,1,0)</f>
        <v>#N/A</v>
      </c>
      <c r="D565">
        <f>IF(VLOOKUP(A565,'BE2_Tumor_IAP_E1-4'!C:C,1,FALSE)=A565,1,0)</f>
        <v>1</v>
      </c>
      <c r="E565" t="e">
        <f>VLOOKUP(A565,NME_IP!G:T,14,FALSE)</f>
        <v>#N/A</v>
      </c>
    </row>
    <row r="566" spans="1:5" hidden="1" x14ac:dyDescent="0.55000000000000004">
      <c r="A566" s="6" t="s">
        <v>4760</v>
      </c>
      <c r="B566" t="e">
        <f>IF(VLOOKUP(A566,NME_IP!G:G,1,FALSE)=A566,1,0)</f>
        <v>#N/A</v>
      </c>
      <c r="C566">
        <f>IF(VLOOKUP(A566,pHis_IP!G:G,1,FALSE)=A566,1,0)</f>
        <v>1</v>
      </c>
      <c r="D566" t="e">
        <f>IF(VLOOKUP(A566,'BE2_Tumor_IAP_E1-4'!C:C,1,FALSE)=A566,1,0)</f>
        <v>#N/A</v>
      </c>
      <c r="E566" t="e">
        <f>VLOOKUP(A566,NME_IP!G:T,14,FALSE)</f>
        <v>#N/A</v>
      </c>
    </row>
    <row r="567" spans="1:5" hidden="1" x14ac:dyDescent="0.55000000000000004">
      <c r="A567" s="6" t="s">
        <v>1093</v>
      </c>
      <c r="B567" t="e">
        <f>IF(VLOOKUP(A567,NME_IP!G:G,1,FALSE)=A567,1,0)</f>
        <v>#N/A</v>
      </c>
      <c r="C567" t="e">
        <f>IF(VLOOKUP(A567,pHis_IP!G:G,1,FALSE)=A567,1,0)</f>
        <v>#N/A</v>
      </c>
      <c r="D567">
        <f>IF(VLOOKUP(A567,'BE2_Tumor_IAP_E1-4'!C:C,1,FALSE)=A567,1,0)</f>
        <v>1</v>
      </c>
      <c r="E567" t="e">
        <f>VLOOKUP(A567,NME_IP!G:T,14,FALSE)</f>
        <v>#N/A</v>
      </c>
    </row>
    <row r="568" spans="1:5" hidden="1" x14ac:dyDescent="0.55000000000000004">
      <c r="A568" s="6" t="s">
        <v>1096</v>
      </c>
      <c r="B568" t="e">
        <f>IF(VLOOKUP(A568,NME_IP!G:G,1,FALSE)=A568,1,0)</f>
        <v>#N/A</v>
      </c>
      <c r="C568" t="e">
        <f>IF(VLOOKUP(A568,pHis_IP!G:G,1,FALSE)=A568,1,0)</f>
        <v>#N/A</v>
      </c>
      <c r="D568">
        <f>IF(VLOOKUP(A568,'BE2_Tumor_IAP_E1-4'!C:C,1,FALSE)=A568,1,0)</f>
        <v>1</v>
      </c>
      <c r="E568" t="e">
        <f>VLOOKUP(A568,NME_IP!G:T,14,FALSE)</f>
        <v>#N/A</v>
      </c>
    </row>
    <row r="569" spans="1:5" hidden="1" x14ac:dyDescent="0.55000000000000004">
      <c r="A569" s="6" t="s">
        <v>1100</v>
      </c>
      <c r="B569" t="e">
        <f>IF(VLOOKUP(A569,NME_IP!G:G,1,FALSE)=A569,1,0)</f>
        <v>#N/A</v>
      </c>
      <c r="C569" t="e">
        <f>IF(VLOOKUP(A569,pHis_IP!G:G,1,FALSE)=A569,1,0)</f>
        <v>#N/A</v>
      </c>
      <c r="D569">
        <f>IF(VLOOKUP(A569,'BE2_Tumor_IAP_E1-4'!C:C,1,FALSE)=A569,1,0)</f>
        <v>1</v>
      </c>
      <c r="E569" t="e">
        <f>VLOOKUP(A569,NME_IP!G:T,14,FALSE)</f>
        <v>#N/A</v>
      </c>
    </row>
    <row r="570" spans="1:5" hidden="1" x14ac:dyDescent="0.55000000000000004">
      <c r="A570" s="6" t="s">
        <v>1103</v>
      </c>
      <c r="B570" t="e">
        <f>IF(VLOOKUP(A570,NME_IP!G:G,1,FALSE)=A570,1,0)</f>
        <v>#N/A</v>
      </c>
      <c r="C570" t="e">
        <f>IF(VLOOKUP(A570,pHis_IP!G:G,1,FALSE)=A570,1,0)</f>
        <v>#N/A</v>
      </c>
      <c r="D570">
        <f>IF(VLOOKUP(A570,'BE2_Tumor_IAP_E1-4'!C:C,1,FALSE)=A570,1,0)</f>
        <v>1</v>
      </c>
      <c r="E570" t="e">
        <f>VLOOKUP(A570,NME_IP!G:T,14,FALSE)</f>
        <v>#N/A</v>
      </c>
    </row>
    <row r="571" spans="1:5" x14ac:dyDescent="0.55000000000000004">
      <c r="A571" s="5" t="s">
        <v>2987</v>
      </c>
      <c r="B571">
        <f>IF(VLOOKUP(A571,NME_IP!G:G,1,FALSE)=A571,1,0)</f>
        <v>1</v>
      </c>
      <c r="C571">
        <f>IF(VLOOKUP(A571,pHis_IP!G:G,1,FALSE)=A571,1,0)</f>
        <v>1</v>
      </c>
      <c r="D571" t="e">
        <f>IF(VLOOKUP(A571,'BE2_Tumor_IAP_E1-4'!C:C,1,FALSE)=A571,1,0)</f>
        <v>#N/A</v>
      </c>
      <c r="E571" s="2">
        <f>VLOOKUP(A571,NME_IP!G:T,14,FALSE)</f>
        <v>7.9489999999999998</v>
      </c>
    </row>
    <row r="572" spans="1:5" x14ac:dyDescent="0.55000000000000004">
      <c r="A572" s="5" t="s">
        <v>2930</v>
      </c>
      <c r="B572">
        <f>IF(VLOOKUP(A572,NME_IP!G:G,1,FALSE)=A572,1,0)</f>
        <v>1</v>
      </c>
      <c r="C572">
        <f>IF(VLOOKUP(A572,pHis_IP!G:G,1,FALSE)=A572,1,0)</f>
        <v>1</v>
      </c>
      <c r="D572" t="e">
        <f>IF(VLOOKUP(A572,'BE2_Tumor_IAP_E1-4'!C:C,1,FALSE)=A572,1,0)</f>
        <v>#N/A</v>
      </c>
      <c r="E572" s="2">
        <f>VLOOKUP(A572,NME_IP!G:T,14,FALSE)</f>
        <v>11.601000000000001</v>
      </c>
    </row>
    <row r="573" spans="1:5" x14ac:dyDescent="0.55000000000000004">
      <c r="A573" s="5" t="s">
        <v>2896</v>
      </c>
      <c r="B573">
        <f>IF(VLOOKUP(A573,NME_IP!G:G,1,FALSE)=A573,1,0)</f>
        <v>1</v>
      </c>
      <c r="C573">
        <f>IF(VLOOKUP(A573,pHis_IP!G:G,1,FALSE)=A573,1,0)</f>
        <v>1</v>
      </c>
      <c r="D573" t="e">
        <f>IF(VLOOKUP(A573,'BE2_Tumor_IAP_E1-4'!C:C,1,FALSE)=A573,1,0)</f>
        <v>#N/A</v>
      </c>
      <c r="E573" s="2">
        <f>VLOOKUP(A573,NME_IP!G:T,14,FALSE)</f>
        <v>12.579000000000001</v>
      </c>
    </row>
    <row r="574" spans="1:5" hidden="1" x14ac:dyDescent="0.55000000000000004">
      <c r="A574" s="6" t="s">
        <v>1109</v>
      </c>
      <c r="B574" t="e">
        <f>IF(VLOOKUP(A574,NME_IP!G:G,1,FALSE)=A574,1,0)</f>
        <v>#N/A</v>
      </c>
      <c r="C574">
        <f>IF(VLOOKUP(A574,pHis_IP!G:G,1,FALSE)=A574,1,0)</f>
        <v>1</v>
      </c>
      <c r="D574">
        <f>IF(VLOOKUP(A574,'BE2_Tumor_IAP_E1-4'!C:C,1,FALSE)=A574,1,0)</f>
        <v>1</v>
      </c>
      <c r="E574" t="e">
        <f>VLOOKUP(A574,NME_IP!G:T,14,FALSE)</f>
        <v>#N/A</v>
      </c>
    </row>
    <row r="575" spans="1:5" hidden="1" x14ac:dyDescent="0.55000000000000004">
      <c r="A575" s="6" t="s">
        <v>1112</v>
      </c>
      <c r="B575" t="e">
        <f>IF(VLOOKUP(A575,NME_IP!G:G,1,FALSE)=A575,1,0)</f>
        <v>#N/A</v>
      </c>
      <c r="C575" t="e">
        <f>IF(VLOOKUP(A575,pHis_IP!G:G,1,FALSE)=A575,1,0)</f>
        <v>#N/A</v>
      </c>
      <c r="D575">
        <f>IF(VLOOKUP(A575,'BE2_Tumor_IAP_E1-4'!C:C,1,FALSE)=A575,1,0)</f>
        <v>1</v>
      </c>
      <c r="E575" t="e">
        <f>VLOOKUP(A575,NME_IP!G:T,14,FALSE)</f>
        <v>#N/A</v>
      </c>
    </row>
    <row r="576" spans="1:5" x14ac:dyDescent="0.55000000000000004">
      <c r="A576" s="5" t="s">
        <v>2983</v>
      </c>
      <c r="B576">
        <f>IF(VLOOKUP(A576,NME_IP!G:G,1,FALSE)=A576,1,0)</f>
        <v>1</v>
      </c>
      <c r="C576">
        <f>IF(VLOOKUP(A576,pHis_IP!G:G,1,FALSE)=A576,1,0)</f>
        <v>1</v>
      </c>
      <c r="D576" t="e">
        <f>IF(VLOOKUP(A576,'BE2_Tumor_IAP_E1-4'!C:C,1,FALSE)=A576,1,0)</f>
        <v>#N/A</v>
      </c>
      <c r="E576" s="2">
        <f>VLOOKUP(A576,NME_IP!G:T,14,FALSE)</f>
        <v>7.9794</v>
      </c>
    </row>
    <row r="577" spans="1:5" hidden="1" x14ac:dyDescent="0.55000000000000004">
      <c r="A577" s="6" t="s">
        <v>1119</v>
      </c>
      <c r="B577" t="e">
        <f>IF(VLOOKUP(A577,NME_IP!G:G,1,FALSE)=A577,1,0)</f>
        <v>#N/A</v>
      </c>
      <c r="C577" t="e">
        <f>IF(VLOOKUP(A577,pHis_IP!G:G,1,FALSE)=A577,1,0)</f>
        <v>#N/A</v>
      </c>
      <c r="D577">
        <f>IF(VLOOKUP(A577,'BE2_Tumor_IAP_E1-4'!C:C,1,FALSE)=A577,1,0)</f>
        <v>1</v>
      </c>
      <c r="E577" t="e">
        <f>VLOOKUP(A577,NME_IP!G:T,14,FALSE)</f>
        <v>#N/A</v>
      </c>
    </row>
    <row r="578" spans="1:5" hidden="1" x14ac:dyDescent="0.55000000000000004">
      <c r="A578" s="6" t="s">
        <v>1122</v>
      </c>
      <c r="B578" t="e">
        <f>IF(VLOOKUP(A578,NME_IP!G:G,1,FALSE)=A578,1,0)</f>
        <v>#N/A</v>
      </c>
      <c r="C578" t="e">
        <f>IF(VLOOKUP(A578,pHis_IP!G:G,1,FALSE)=A578,1,0)</f>
        <v>#N/A</v>
      </c>
      <c r="D578">
        <f>IF(VLOOKUP(A578,'BE2_Tumor_IAP_E1-4'!C:C,1,FALSE)=A578,1,0)</f>
        <v>1</v>
      </c>
      <c r="E578" t="e">
        <f>VLOOKUP(A578,NME_IP!G:T,14,FALSE)</f>
        <v>#N/A</v>
      </c>
    </row>
    <row r="579" spans="1:5" hidden="1" x14ac:dyDescent="0.55000000000000004">
      <c r="A579" s="6" t="s">
        <v>1126</v>
      </c>
      <c r="B579" t="e">
        <f>IF(VLOOKUP(A579,NME_IP!G:G,1,FALSE)=A579,1,0)</f>
        <v>#N/A</v>
      </c>
      <c r="C579" t="e">
        <f>IF(VLOOKUP(A579,pHis_IP!G:G,1,FALSE)=A579,1,0)</f>
        <v>#N/A</v>
      </c>
      <c r="D579">
        <f>IF(VLOOKUP(A579,'BE2_Tumor_IAP_E1-4'!C:C,1,FALSE)=A579,1,0)</f>
        <v>1</v>
      </c>
      <c r="E579" t="e">
        <f>VLOOKUP(A579,NME_IP!G:T,14,FALSE)</f>
        <v>#N/A</v>
      </c>
    </row>
    <row r="580" spans="1:5" hidden="1" x14ac:dyDescent="0.55000000000000004">
      <c r="A580" s="6" t="s">
        <v>1130</v>
      </c>
      <c r="B580" t="e">
        <f>IF(VLOOKUP(A580,NME_IP!G:G,1,FALSE)=A580,1,0)</f>
        <v>#N/A</v>
      </c>
      <c r="C580" t="e">
        <f>IF(VLOOKUP(A580,pHis_IP!G:G,1,FALSE)=A580,1,0)</f>
        <v>#N/A</v>
      </c>
      <c r="D580">
        <f>IF(VLOOKUP(A580,'BE2_Tumor_IAP_E1-4'!C:C,1,FALSE)=A580,1,0)</f>
        <v>1</v>
      </c>
      <c r="E580" t="e">
        <f>VLOOKUP(A580,NME_IP!G:T,14,FALSE)</f>
        <v>#N/A</v>
      </c>
    </row>
    <row r="581" spans="1:5" hidden="1" x14ac:dyDescent="0.55000000000000004">
      <c r="A581" s="6" t="s">
        <v>1133</v>
      </c>
      <c r="B581" t="e">
        <f>IF(VLOOKUP(A581,NME_IP!G:G,1,FALSE)=A581,1,0)</f>
        <v>#N/A</v>
      </c>
      <c r="C581" t="e">
        <f>IF(VLOOKUP(A581,pHis_IP!G:G,1,FALSE)=A581,1,0)</f>
        <v>#N/A</v>
      </c>
      <c r="D581">
        <f>IF(VLOOKUP(A581,'BE2_Tumor_IAP_E1-4'!C:C,1,FALSE)=A581,1,0)</f>
        <v>1</v>
      </c>
      <c r="E581" t="e">
        <f>VLOOKUP(A581,NME_IP!G:T,14,FALSE)</f>
        <v>#N/A</v>
      </c>
    </row>
    <row r="582" spans="1:5" hidden="1" x14ac:dyDescent="0.55000000000000004">
      <c r="A582" s="6" t="s">
        <v>1136</v>
      </c>
      <c r="B582" t="e">
        <f>IF(VLOOKUP(A582,NME_IP!G:G,1,FALSE)=A582,1,0)</f>
        <v>#N/A</v>
      </c>
      <c r="C582">
        <f>IF(VLOOKUP(A582,pHis_IP!G:G,1,FALSE)=A582,1,0)</f>
        <v>1</v>
      </c>
      <c r="D582">
        <f>IF(VLOOKUP(A582,'BE2_Tumor_IAP_E1-4'!C:C,1,FALSE)=A582,1,0)</f>
        <v>1</v>
      </c>
      <c r="E582" t="e">
        <f>VLOOKUP(A582,NME_IP!G:T,14,FALSE)</f>
        <v>#N/A</v>
      </c>
    </row>
    <row r="583" spans="1:5" hidden="1" x14ac:dyDescent="0.55000000000000004">
      <c r="A583" s="6" t="s">
        <v>1139</v>
      </c>
      <c r="B583" t="e">
        <f>IF(VLOOKUP(A583,NME_IP!G:G,1,FALSE)=A583,1,0)</f>
        <v>#N/A</v>
      </c>
      <c r="C583" t="e">
        <f>IF(VLOOKUP(A583,pHis_IP!G:G,1,FALSE)=A583,1,0)</f>
        <v>#N/A</v>
      </c>
      <c r="D583">
        <f>IF(VLOOKUP(A583,'BE2_Tumor_IAP_E1-4'!C:C,1,FALSE)=A583,1,0)</f>
        <v>1</v>
      </c>
      <c r="E583" t="e">
        <f>VLOOKUP(A583,NME_IP!G:T,14,FALSE)</f>
        <v>#N/A</v>
      </c>
    </row>
    <row r="584" spans="1:5" hidden="1" x14ac:dyDescent="0.55000000000000004">
      <c r="A584" s="6" t="s">
        <v>1142</v>
      </c>
      <c r="B584" t="e">
        <f>IF(VLOOKUP(A584,NME_IP!G:G,1,FALSE)=A584,1,0)</f>
        <v>#N/A</v>
      </c>
      <c r="C584" t="e">
        <f>IF(VLOOKUP(A584,pHis_IP!G:G,1,FALSE)=A584,1,0)</f>
        <v>#N/A</v>
      </c>
      <c r="D584">
        <f>IF(VLOOKUP(A584,'BE2_Tumor_IAP_E1-4'!C:C,1,FALSE)=A584,1,0)</f>
        <v>1</v>
      </c>
      <c r="E584" t="e">
        <f>VLOOKUP(A584,NME_IP!G:T,14,FALSE)</f>
        <v>#N/A</v>
      </c>
    </row>
    <row r="585" spans="1:5" hidden="1" x14ac:dyDescent="0.55000000000000004">
      <c r="A585" s="6" t="s">
        <v>1145</v>
      </c>
      <c r="B585" t="e">
        <f>IF(VLOOKUP(A585,NME_IP!G:G,1,FALSE)=A585,1,0)</f>
        <v>#N/A</v>
      </c>
      <c r="C585" t="e">
        <f>IF(VLOOKUP(A585,pHis_IP!G:G,1,FALSE)=A585,1,0)</f>
        <v>#N/A</v>
      </c>
      <c r="D585">
        <f>IF(VLOOKUP(A585,'BE2_Tumor_IAP_E1-4'!C:C,1,FALSE)=A585,1,0)</f>
        <v>1</v>
      </c>
      <c r="E585" t="e">
        <f>VLOOKUP(A585,NME_IP!G:T,14,FALSE)</f>
        <v>#N/A</v>
      </c>
    </row>
    <row r="586" spans="1:5" hidden="1" x14ac:dyDescent="0.55000000000000004">
      <c r="A586" s="6" t="s">
        <v>1148</v>
      </c>
      <c r="B586" t="e">
        <f>IF(VLOOKUP(A586,NME_IP!G:G,1,FALSE)=A586,1,0)</f>
        <v>#N/A</v>
      </c>
      <c r="C586" t="e">
        <f>IF(VLOOKUP(A586,pHis_IP!G:G,1,FALSE)=A586,1,0)</f>
        <v>#N/A</v>
      </c>
      <c r="D586">
        <f>IF(VLOOKUP(A586,'BE2_Tumor_IAP_E1-4'!C:C,1,FALSE)=A586,1,0)</f>
        <v>1</v>
      </c>
      <c r="E586" t="e">
        <f>VLOOKUP(A586,NME_IP!G:T,14,FALSE)</f>
        <v>#N/A</v>
      </c>
    </row>
    <row r="587" spans="1:5" x14ac:dyDescent="0.55000000000000004">
      <c r="A587" s="5" t="s">
        <v>2778</v>
      </c>
      <c r="B587">
        <f>IF(VLOOKUP(A587,NME_IP!G:G,1,FALSE)=A587,1,0)</f>
        <v>1</v>
      </c>
      <c r="C587">
        <f>IF(VLOOKUP(A587,pHis_IP!G:G,1,FALSE)=A587,1,0)</f>
        <v>1</v>
      </c>
      <c r="D587" t="e">
        <f>IF(VLOOKUP(A587,'BE2_Tumor_IAP_E1-4'!C:C,1,FALSE)=A587,1,0)</f>
        <v>#N/A</v>
      </c>
      <c r="E587" s="2">
        <f>VLOOKUP(A587,NME_IP!G:T,14,FALSE)</f>
        <v>18.213999999999999</v>
      </c>
    </row>
    <row r="588" spans="1:5" x14ac:dyDescent="0.55000000000000004">
      <c r="A588" s="5" t="s">
        <v>2770</v>
      </c>
      <c r="B588">
        <f>IF(VLOOKUP(A588,NME_IP!G:G,1,FALSE)=A588,1,0)</f>
        <v>1</v>
      </c>
      <c r="C588">
        <f>IF(VLOOKUP(A588,pHis_IP!G:G,1,FALSE)=A588,1,0)</f>
        <v>1</v>
      </c>
      <c r="D588" t="e">
        <f>IF(VLOOKUP(A588,'BE2_Tumor_IAP_E1-4'!C:C,1,FALSE)=A588,1,0)</f>
        <v>#N/A</v>
      </c>
      <c r="E588" s="2">
        <f>VLOOKUP(A588,NME_IP!G:T,14,FALSE)</f>
        <v>18.359000000000002</v>
      </c>
    </row>
    <row r="589" spans="1:5" hidden="1" x14ac:dyDescent="0.55000000000000004">
      <c r="A589" s="6" t="s">
        <v>1151</v>
      </c>
      <c r="B589" t="e">
        <f>IF(VLOOKUP(A589,NME_IP!G:G,1,FALSE)=A589,1,0)</f>
        <v>#N/A</v>
      </c>
      <c r="C589" t="e">
        <f>IF(VLOOKUP(A589,pHis_IP!G:G,1,FALSE)=A589,1,0)</f>
        <v>#N/A</v>
      </c>
      <c r="D589">
        <f>IF(VLOOKUP(A589,'BE2_Tumor_IAP_E1-4'!C:C,1,FALSE)=A589,1,0)</f>
        <v>1</v>
      </c>
      <c r="E589" t="e">
        <f>VLOOKUP(A589,NME_IP!G:T,14,FALSE)</f>
        <v>#N/A</v>
      </c>
    </row>
    <row r="590" spans="1:5" hidden="1" x14ac:dyDescent="0.55000000000000004">
      <c r="A590" s="6" t="s">
        <v>1155</v>
      </c>
      <c r="B590" t="e">
        <f>IF(VLOOKUP(A590,NME_IP!G:G,1,FALSE)=A590,1,0)</f>
        <v>#N/A</v>
      </c>
      <c r="C590" t="e">
        <f>IF(VLOOKUP(A590,pHis_IP!G:G,1,FALSE)=A590,1,0)</f>
        <v>#N/A</v>
      </c>
      <c r="D590">
        <f>IF(VLOOKUP(A590,'BE2_Tumor_IAP_E1-4'!C:C,1,FALSE)=A590,1,0)</f>
        <v>1</v>
      </c>
      <c r="E590" t="e">
        <f>VLOOKUP(A590,NME_IP!G:T,14,FALSE)</f>
        <v>#N/A</v>
      </c>
    </row>
    <row r="591" spans="1:5" hidden="1" x14ac:dyDescent="0.55000000000000004">
      <c r="A591" s="6" t="s">
        <v>1158</v>
      </c>
      <c r="B591" t="e">
        <f>IF(VLOOKUP(A591,NME_IP!G:G,1,FALSE)=A591,1,0)</f>
        <v>#N/A</v>
      </c>
      <c r="C591" t="e">
        <f>IF(VLOOKUP(A591,pHis_IP!G:G,1,FALSE)=A591,1,0)</f>
        <v>#N/A</v>
      </c>
      <c r="D591">
        <f>IF(VLOOKUP(A591,'BE2_Tumor_IAP_E1-4'!C:C,1,FALSE)=A591,1,0)</f>
        <v>1</v>
      </c>
      <c r="E591" t="e">
        <f>VLOOKUP(A591,NME_IP!G:T,14,FALSE)</f>
        <v>#N/A</v>
      </c>
    </row>
    <row r="592" spans="1:5" hidden="1" x14ac:dyDescent="0.55000000000000004">
      <c r="A592" s="6" t="s">
        <v>1161</v>
      </c>
      <c r="B592" t="e">
        <f>IF(VLOOKUP(A592,NME_IP!G:G,1,FALSE)=A592,1,0)</f>
        <v>#N/A</v>
      </c>
      <c r="C592" t="e">
        <f>IF(VLOOKUP(A592,pHis_IP!G:G,1,FALSE)=A592,1,0)</f>
        <v>#N/A</v>
      </c>
      <c r="D592">
        <f>IF(VLOOKUP(A592,'BE2_Tumor_IAP_E1-4'!C:C,1,FALSE)=A592,1,0)</f>
        <v>1</v>
      </c>
      <c r="E592" t="e">
        <f>VLOOKUP(A592,NME_IP!G:T,14,FALSE)</f>
        <v>#N/A</v>
      </c>
    </row>
    <row r="593" spans="1:5" hidden="1" x14ac:dyDescent="0.55000000000000004">
      <c r="A593" s="6" t="s">
        <v>1164</v>
      </c>
      <c r="B593" t="e">
        <f>IF(VLOOKUP(A593,NME_IP!G:G,1,FALSE)=A593,1,0)</f>
        <v>#N/A</v>
      </c>
      <c r="C593" t="e">
        <f>IF(VLOOKUP(A593,pHis_IP!G:G,1,FALSE)=A593,1,0)</f>
        <v>#N/A</v>
      </c>
      <c r="D593">
        <f>IF(VLOOKUP(A593,'BE2_Tumor_IAP_E1-4'!C:C,1,FALSE)=A593,1,0)</f>
        <v>1</v>
      </c>
      <c r="E593" t="e">
        <f>VLOOKUP(A593,NME_IP!G:T,14,FALSE)</f>
        <v>#N/A</v>
      </c>
    </row>
    <row r="594" spans="1:5" hidden="1" x14ac:dyDescent="0.55000000000000004">
      <c r="A594" s="6" t="s">
        <v>4797</v>
      </c>
      <c r="B594" t="e">
        <f>IF(VLOOKUP(A594,NME_IP!G:G,1,FALSE)=A594,1,0)</f>
        <v>#N/A</v>
      </c>
      <c r="C594">
        <f>IF(VLOOKUP(A594,pHis_IP!G:G,1,FALSE)=A594,1,0)</f>
        <v>1</v>
      </c>
      <c r="D594" t="e">
        <f>IF(VLOOKUP(A594,'BE2_Tumor_IAP_E1-4'!C:C,1,FALSE)=A594,1,0)</f>
        <v>#N/A</v>
      </c>
      <c r="E594" t="e">
        <f>VLOOKUP(A594,NME_IP!G:T,14,FALSE)</f>
        <v>#N/A</v>
      </c>
    </row>
    <row r="595" spans="1:5" x14ac:dyDescent="0.55000000000000004">
      <c r="A595" s="5" t="s">
        <v>3002</v>
      </c>
      <c r="B595">
        <f>IF(VLOOKUP(A595,NME_IP!G:G,1,FALSE)=A595,1,0)</f>
        <v>1</v>
      </c>
      <c r="C595">
        <f>IF(VLOOKUP(A595,pHis_IP!G:G,1,FALSE)=A595,1,0)</f>
        <v>1</v>
      </c>
      <c r="D595" t="e">
        <f>IF(VLOOKUP(A595,'BE2_Tumor_IAP_E1-4'!C:C,1,FALSE)=A595,1,0)</f>
        <v>#N/A</v>
      </c>
      <c r="E595" s="2">
        <f>VLOOKUP(A595,NME_IP!G:T,14,FALSE)</f>
        <v>7.6001000000000003</v>
      </c>
    </row>
    <row r="596" spans="1:5" hidden="1" x14ac:dyDescent="0.55000000000000004">
      <c r="A596" s="6" t="s">
        <v>4807</v>
      </c>
      <c r="B596" t="e">
        <f>IF(VLOOKUP(A596,NME_IP!G:G,1,FALSE)=A596,1,0)</f>
        <v>#N/A</v>
      </c>
      <c r="C596">
        <f>IF(VLOOKUP(A596,pHis_IP!G:G,1,FALSE)=A596,1,0)</f>
        <v>1</v>
      </c>
      <c r="D596" t="e">
        <f>IF(VLOOKUP(A596,'BE2_Tumor_IAP_E1-4'!C:C,1,FALSE)=A596,1,0)</f>
        <v>#N/A</v>
      </c>
      <c r="E596" t="e">
        <f>VLOOKUP(A596,NME_IP!G:T,14,FALSE)</f>
        <v>#N/A</v>
      </c>
    </row>
    <row r="597" spans="1:5" hidden="1" x14ac:dyDescent="0.55000000000000004">
      <c r="A597" s="6" t="s">
        <v>1167</v>
      </c>
      <c r="B597" t="e">
        <f>IF(VLOOKUP(A597,NME_IP!G:G,1,FALSE)=A597,1,0)</f>
        <v>#N/A</v>
      </c>
      <c r="C597" t="e">
        <f>IF(VLOOKUP(A597,pHis_IP!G:G,1,FALSE)=A597,1,0)</f>
        <v>#N/A</v>
      </c>
      <c r="D597">
        <f>IF(VLOOKUP(A597,'BE2_Tumor_IAP_E1-4'!C:C,1,FALSE)=A597,1,0)</f>
        <v>1</v>
      </c>
      <c r="E597" t="e">
        <f>VLOOKUP(A597,NME_IP!G:T,14,FALSE)</f>
        <v>#N/A</v>
      </c>
    </row>
    <row r="598" spans="1:5" hidden="1" x14ac:dyDescent="0.55000000000000004">
      <c r="A598" s="6" t="s">
        <v>1170</v>
      </c>
      <c r="B598" t="e">
        <f>IF(VLOOKUP(A598,NME_IP!G:G,1,FALSE)=A598,1,0)</f>
        <v>#N/A</v>
      </c>
      <c r="C598">
        <f>IF(VLOOKUP(A598,pHis_IP!G:G,1,FALSE)=A598,1,0)</f>
        <v>1</v>
      </c>
      <c r="D598">
        <f>IF(VLOOKUP(A598,'BE2_Tumor_IAP_E1-4'!C:C,1,FALSE)=A598,1,0)</f>
        <v>1</v>
      </c>
      <c r="E598" t="e">
        <f>VLOOKUP(A598,NME_IP!G:T,14,FALSE)</f>
        <v>#N/A</v>
      </c>
    </row>
    <row r="599" spans="1:5" hidden="1" x14ac:dyDescent="0.55000000000000004">
      <c r="A599" s="6" t="s">
        <v>1173</v>
      </c>
      <c r="B599" t="e">
        <f>IF(VLOOKUP(A599,NME_IP!G:G,1,FALSE)=A599,1,0)</f>
        <v>#N/A</v>
      </c>
      <c r="C599" t="e">
        <f>IF(VLOOKUP(A599,pHis_IP!G:G,1,FALSE)=A599,1,0)</f>
        <v>#N/A</v>
      </c>
      <c r="D599">
        <f>IF(VLOOKUP(A599,'BE2_Tumor_IAP_E1-4'!C:C,1,FALSE)=A599,1,0)</f>
        <v>1</v>
      </c>
      <c r="E599" t="e">
        <f>VLOOKUP(A599,NME_IP!G:T,14,FALSE)</f>
        <v>#N/A</v>
      </c>
    </row>
    <row r="600" spans="1:5" hidden="1" x14ac:dyDescent="0.55000000000000004">
      <c r="A600" s="6" t="s">
        <v>5937</v>
      </c>
      <c r="B600" t="e">
        <f>IF(VLOOKUP(A600,NME_IP!G:G,1,FALSE)=A600,1,0)</f>
        <v>#N/A</v>
      </c>
      <c r="C600" t="e">
        <f>IF(VLOOKUP(A600,pHis_IP!G:G,1,FALSE)=A600,1,0)</f>
        <v>#N/A</v>
      </c>
      <c r="D600">
        <f>IF(VLOOKUP(A600,'BE2_Tumor_IAP_E1-4'!C:C,1,FALSE)=A600,1,0)</f>
        <v>1</v>
      </c>
      <c r="E600" t="e">
        <f>VLOOKUP(A600,NME_IP!G:T,14,FALSE)</f>
        <v>#N/A</v>
      </c>
    </row>
    <row r="601" spans="1:5" hidden="1" x14ac:dyDescent="0.55000000000000004">
      <c r="A601" s="6" t="s">
        <v>1176</v>
      </c>
      <c r="B601" t="e">
        <f>IF(VLOOKUP(A601,NME_IP!G:G,1,FALSE)=A601,1,0)</f>
        <v>#N/A</v>
      </c>
      <c r="C601" t="e">
        <f>IF(VLOOKUP(A601,pHis_IP!G:G,1,FALSE)=A601,1,0)</f>
        <v>#N/A</v>
      </c>
      <c r="D601">
        <f>IF(VLOOKUP(A601,'BE2_Tumor_IAP_E1-4'!C:C,1,FALSE)=A601,1,0)</f>
        <v>1</v>
      </c>
      <c r="E601" t="e">
        <f>VLOOKUP(A601,NME_IP!G:T,14,FALSE)</f>
        <v>#N/A</v>
      </c>
    </row>
    <row r="602" spans="1:5" hidden="1" x14ac:dyDescent="0.55000000000000004">
      <c r="A602" s="6" t="s">
        <v>4821</v>
      </c>
      <c r="B602" t="e">
        <f>IF(VLOOKUP(A602,NME_IP!G:G,1,FALSE)=A602,1,0)</f>
        <v>#N/A</v>
      </c>
      <c r="C602">
        <f>IF(VLOOKUP(A602,pHis_IP!G:G,1,FALSE)=A602,1,0)</f>
        <v>1</v>
      </c>
      <c r="D602" t="e">
        <f>IF(VLOOKUP(A602,'BE2_Tumor_IAP_E1-4'!C:C,1,FALSE)=A602,1,0)</f>
        <v>#N/A</v>
      </c>
      <c r="E602" t="e">
        <f>VLOOKUP(A602,NME_IP!G:T,14,FALSE)</f>
        <v>#N/A</v>
      </c>
    </row>
    <row r="603" spans="1:5" x14ac:dyDescent="0.55000000000000004">
      <c r="A603" s="5" t="s">
        <v>2800</v>
      </c>
      <c r="B603">
        <f>IF(VLOOKUP(A603,NME_IP!G:G,1,FALSE)=A603,1,0)</f>
        <v>1</v>
      </c>
      <c r="C603">
        <f>IF(VLOOKUP(A603,pHis_IP!G:G,1,FALSE)=A603,1,0)</f>
        <v>1</v>
      </c>
      <c r="D603" t="e">
        <f>IF(VLOOKUP(A603,'BE2_Tumor_IAP_E1-4'!C:C,1,FALSE)=A603,1,0)</f>
        <v>#N/A</v>
      </c>
      <c r="E603" s="2">
        <f>VLOOKUP(A603,NME_IP!G:T,14,FALSE)</f>
        <v>16.231000000000002</v>
      </c>
    </row>
    <row r="604" spans="1:5" hidden="1" x14ac:dyDescent="0.55000000000000004">
      <c r="A604" s="6" t="s">
        <v>1179</v>
      </c>
      <c r="B604" t="e">
        <f>IF(VLOOKUP(A604,NME_IP!G:G,1,FALSE)=A604,1,0)</f>
        <v>#N/A</v>
      </c>
      <c r="C604" t="e">
        <f>IF(VLOOKUP(A604,pHis_IP!G:G,1,FALSE)=A604,1,0)</f>
        <v>#N/A</v>
      </c>
      <c r="D604">
        <f>IF(VLOOKUP(A604,'BE2_Tumor_IAP_E1-4'!C:C,1,FALSE)=A604,1,0)</f>
        <v>1</v>
      </c>
      <c r="E604" t="e">
        <f>VLOOKUP(A604,NME_IP!G:T,14,FALSE)</f>
        <v>#N/A</v>
      </c>
    </row>
    <row r="605" spans="1:5" hidden="1" x14ac:dyDescent="0.55000000000000004">
      <c r="A605" s="6" t="s">
        <v>1182</v>
      </c>
      <c r="B605" t="e">
        <f>IF(VLOOKUP(A605,NME_IP!G:G,1,FALSE)=A605,1,0)</f>
        <v>#N/A</v>
      </c>
      <c r="C605" t="e">
        <f>IF(VLOOKUP(A605,pHis_IP!G:G,1,FALSE)=A605,1,0)</f>
        <v>#N/A</v>
      </c>
      <c r="D605">
        <f>IF(VLOOKUP(A605,'BE2_Tumor_IAP_E1-4'!C:C,1,FALSE)=A605,1,0)</f>
        <v>1</v>
      </c>
      <c r="E605" t="e">
        <f>VLOOKUP(A605,NME_IP!G:T,14,FALSE)</f>
        <v>#N/A</v>
      </c>
    </row>
    <row r="606" spans="1:5" hidden="1" x14ac:dyDescent="0.55000000000000004">
      <c r="A606" s="6" t="s">
        <v>1185</v>
      </c>
      <c r="B606" t="e">
        <f>IF(VLOOKUP(A606,NME_IP!G:G,1,FALSE)=A606,1,0)</f>
        <v>#N/A</v>
      </c>
      <c r="C606" t="e">
        <f>IF(VLOOKUP(A606,pHis_IP!G:G,1,FALSE)=A606,1,0)</f>
        <v>#N/A</v>
      </c>
      <c r="D606">
        <f>IF(VLOOKUP(A606,'BE2_Tumor_IAP_E1-4'!C:C,1,FALSE)=A606,1,0)</f>
        <v>1</v>
      </c>
      <c r="E606" t="e">
        <f>VLOOKUP(A606,NME_IP!G:T,14,FALSE)</f>
        <v>#N/A</v>
      </c>
    </row>
    <row r="607" spans="1:5" x14ac:dyDescent="0.55000000000000004">
      <c r="A607" s="5" t="s">
        <v>3143</v>
      </c>
      <c r="B607">
        <f>IF(VLOOKUP(A607,NME_IP!G:G,1,FALSE)=A607,1,0)</f>
        <v>1</v>
      </c>
      <c r="C607">
        <f>IF(VLOOKUP(A607,pHis_IP!G:G,1,FALSE)=A607,1,0)</f>
        <v>1</v>
      </c>
      <c r="D607" t="e">
        <f>IF(VLOOKUP(A607,'BE2_Tumor_IAP_E1-4'!C:C,1,FALSE)=A607,1,0)</f>
        <v>#N/A</v>
      </c>
      <c r="E607" s="2">
        <f>VLOOKUP(A607,NME_IP!G:T,14,FALSE)</f>
        <v>6.3376000000000001</v>
      </c>
    </row>
    <row r="608" spans="1:5" hidden="1" x14ac:dyDescent="0.55000000000000004">
      <c r="A608" s="6" t="s">
        <v>4841</v>
      </c>
      <c r="B608" t="e">
        <f>IF(VLOOKUP(A608,NME_IP!G:G,1,FALSE)=A608,1,0)</f>
        <v>#N/A</v>
      </c>
      <c r="C608">
        <f>IF(VLOOKUP(A608,pHis_IP!G:G,1,FALSE)=A608,1,0)</f>
        <v>1</v>
      </c>
      <c r="D608" t="e">
        <f>IF(VLOOKUP(A608,'BE2_Tumor_IAP_E1-4'!C:C,1,FALSE)=A608,1,0)</f>
        <v>#N/A</v>
      </c>
      <c r="E608" t="e">
        <f>VLOOKUP(A608,NME_IP!G:T,14,FALSE)</f>
        <v>#N/A</v>
      </c>
    </row>
    <row r="609" spans="1:5" hidden="1" x14ac:dyDescent="0.55000000000000004">
      <c r="A609" s="6" t="s">
        <v>1189</v>
      </c>
      <c r="B609" t="e">
        <f>IF(VLOOKUP(A609,NME_IP!G:G,1,FALSE)=A609,1,0)</f>
        <v>#N/A</v>
      </c>
      <c r="C609" t="e">
        <f>IF(VLOOKUP(A609,pHis_IP!G:G,1,FALSE)=A609,1,0)</f>
        <v>#N/A</v>
      </c>
      <c r="D609">
        <f>IF(VLOOKUP(A609,'BE2_Tumor_IAP_E1-4'!C:C,1,FALSE)=A609,1,0)</f>
        <v>1</v>
      </c>
      <c r="E609" t="e">
        <f>VLOOKUP(A609,NME_IP!G:T,14,FALSE)</f>
        <v>#N/A</v>
      </c>
    </row>
    <row r="610" spans="1:5" hidden="1" x14ac:dyDescent="0.55000000000000004">
      <c r="A610" s="6" t="s">
        <v>1192</v>
      </c>
      <c r="B610" t="e">
        <f>IF(VLOOKUP(A610,NME_IP!G:G,1,FALSE)=A610,1,0)</f>
        <v>#N/A</v>
      </c>
      <c r="C610" t="e">
        <f>IF(VLOOKUP(A610,pHis_IP!G:G,1,FALSE)=A610,1,0)</f>
        <v>#N/A</v>
      </c>
      <c r="D610">
        <f>IF(VLOOKUP(A610,'BE2_Tumor_IAP_E1-4'!C:C,1,FALSE)=A610,1,0)</f>
        <v>1</v>
      </c>
      <c r="E610" t="e">
        <f>VLOOKUP(A610,NME_IP!G:T,14,FALSE)</f>
        <v>#N/A</v>
      </c>
    </row>
    <row r="611" spans="1:5" x14ac:dyDescent="0.55000000000000004">
      <c r="A611" s="5" t="s">
        <v>2908</v>
      </c>
      <c r="B611">
        <f>IF(VLOOKUP(A611,NME_IP!G:G,1,FALSE)=A611,1,0)</f>
        <v>1</v>
      </c>
      <c r="C611">
        <f>IF(VLOOKUP(A611,pHis_IP!G:G,1,FALSE)=A611,1,0)</f>
        <v>1</v>
      </c>
      <c r="D611" t="e">
        <f>IF(VLOOKUP(A611,'BE2_Tumor_IAP_E1-4'!C:C,1,FALSE)=A611,1,0)</f>
        <v>#N/A</v>
      </c>
      <c r="E611" s="2">
        <f>VLOOKUP(A611,NME_IP!G:T,14,FALSE)</f>
        <v>11.808999999999999</v>
      </c>
    </row>
    <row r="612" spans="1:5" hidden="1" x14ac:dyDescent="0.55000000000000004">
      <c r="A612" s="6" t="s">
        <v>4855</v>
      </c>
      <c r="B612" t="e">
        <f>IF(VLOOKUP(A612,NME_IP!G:G,1,FALSE)=A612,1,0)</f>
        <v>#N/A</v>
      </c>
      <c r="C612">
        <f>IF(VLOOKUP(A612,pHis_IP!G:G,1,FALSE)=A612,1,0)</f>
        <v>1</v>
      </c>
      <c r="D612" t="e">
        <f>IF(VLOOKUP(A612,'BE2_Tumor_IAP_E1-4'!C:C,1,FALSE)=A612,1,0)</f>
        <v>#N/A</v>
      </c>
      <c r="E612" t="e">
        <f>VLOOKUP(A612,NME_IP!G:T,14,FALSE)</f>
        <v>#N/A</v>
      </c>
    </row>
    <row r="613" spans="1:5" hidden="1" x14ac:dyDescent="0.55000000000000004">
      <c r="A613" s="6" t="s">
        <v>4859</v>
      </c>
      <c r="B613" t="e">
        <f>IF(VLOOKUP(A613,NME_IP!G:G,1,FALSE)=A613,1,0)</f>
        <v>#N/A</v>
      </c>
      <c r="C613">
        <f>IF(VLOOKUP(A613,pHis_IP!G:G,1,FALSE)=A613,1,0)</f>
        <v>1</v>
      </c>
      <c r="D613" t="e">
        <f>IF(VLOOKUP(A613,'BE2_Tumor_IAP_E1-4'!C:C,1,FALSE)=A613,1,0)</f>
        <v>#N/A</v>
      </c>
      <c r="E613" t="e">
        <f>VLOOKUP(A613,NME_IP!G:T,14,FALSE)</f>
        <v>#N/A</v>
      </c>
    </row>
    <row r="614" spans="1:5" hidden="1" x14ac:dyDescent="0.55000000000000004">
      <c r="A614" s="6" t="s">
        <v>1195</v>
      </c>
      <c r="B614" t="e">
        <f>IF(VLOOKUP(A614,NME_IP!G:G,1,FALSE)=A614,1,0)</f>
        <v>#N/A</v>
      </c>
      <c r="C614" t="e">
        <f>IF(VLOOKUP(A614,pHis_IP!G:G,1,FALSE)=A614,1,0)</f>
        <v>#N/A</v>
      </c>
      <c r="D614">
        <f>IF(VLOOKUP(A614,'BE2_Tumor_IAP_E1-4'!C:C,1,FALSE)=A614,1,0)</f>
        <v>1</v>
      </c>
      <c r="E614" t="e">
        <f>VLOOKUP(A614,NME_IP!G:T,14,FALSE)</f>
        <v>#N/A</v>
      </c>
    </row>
    <row r="615" spans="1:5" hidden="1" x14ac:dyDescent="0.55000000000000004">
      <c r="A615" s="6" t="s">
        <v>1198</v>
      </c>
      <c r="B615" t="e">
        <f>IF(VLOOKUP(A615,NME_IP!G:G,1,FALSE)=A615,1,0)</f>
        <v>#N/A</v>
      </c>
      <c r="C615" t="e">
        <f>IF(VLOOKUP(A615,pHis_IP!G:G,1,FALSE)=A615,1,0)</f>
        <v>#N/A</v>
      </c>
      <c r="D615">
        <f>IF(VLOOKUP(A615,'BE2_Tumor_IAP_E1-4'!C:C,1,FALSE)=A615,1,0)</f>
        <v>1</v>
      </c>
      <c r="E615" t="e">
        <f>VLOOKUP(A615,NME_IP!G:T,14,FALSE)</f>
        <v>#N/A</v>
      </c>
    </row>
    <row r="616" spans="1:5" hidden="1" x14ac:dyDescent="0.55000000000000004">
      <c r="A616" s="6" t="s">
        <v>1201</v>
      </c>
      <c r="B616" t="e">
        <f>IF(VLOOKUP(A616,NME_IP!G:G,1,FALSE)=A616,1,0)</f>
        <v>#N/A</v>
      </c>
      <c r="C616">
        <f>IF(VLOOKUP(A616,pHis_IP!G:G,1,FALSE)=A616,1,0)</f>
        <v>1</v>
      </c>
      <c r="D616">
        <f>IF(VLOOKUP(A616,'BE2_Tumor_IAP_E1-4'!C:C,1,FALSE)=A616,1,0)</f>
        <v>1</v>
      </c>
      <c r="E616" t="e">
        <f>VLOOKUP(A616,NME_IP!G:T,14,FALSE)</f>
        <v>#N/A</v>
      </c>
    </row>
    <row r="617" spans="1:5" hidden="1" x14ac:dyDescent="0.55000000000000004">
      <c r="A617" s="6" t="s">
        <v>1204</v>
      </c>
      <c r="B617" t="e">
        <f>IF(VLOOKUP(A617,NME_IP!G:G,1,FALSE)=A617,1,0)</f>
        <v>#N/A</v>
      </c>
      <c r="C617" t="e">
        <f>IF(VLOOKUP(A617,pHis_IP!G:G,1,FALSE)=A617,1,0)</f>
        <v>#N/A</v>
      </c>
      <c r="D617">
        <f>IF(VLOOKUP(A617,'BE2_Tumor_IAP_E1-4'!C:C,1,FALSE)=A617,1,0)</f>
        <v>1</v>
      </c>
      <c r="E617" t="e">
        <f>VLOOKUP(A617,NME_IP!G:T,14,FALSE)</f>
        <v>#N/A</v>
      </c>
    </row>
    <row r="618" spans="1:5" hidden="1" x14ac:dyDescent="0.55000000000000004">
      <c r="A618" s="6" t="s">
        <v>1207</v>
      </c>
      <c r="B618" t="e">
        <f>IF(VLOOKUP(A618,NME_IP!G:G,1,FALSE)=A618,1,0)</f>
        <v>#N/A</v>
      </c>
      <c r="C618">
        <f>IF(VLOOKUP(A618,pHis_IP!G:G,1,FALSE)=A618,1,0)</f>
        <v>1</v>
      </c>
      <c r="D618">
        <f>IF(VLOOKUP(A618,'BE2_Tumor_IAP_E1-4'!C:C,1,FALSE)=A618,1,0)</f>
        <v>1</v>
      </c>
      <c r="E618" t="e">
        <f>VLOOKUP(A618,NME_IP!G:T,14,FALSE)</f>
        <v>#N/A</v>
      </c>
    </row>
    <row r="619" spans="1:5" hidden="1" x14ac:dyDescent="0.55000000000000004">
      <c r="A619" s="6" t="s">
        <v>1210</v>
      </c>
      <c r="B619" t="e">
        <f>IF(VLOOKUP(A619,NME_IP!G:G,1,FALSE)=A619,1,0)</f>
        <v>#N/A</v>
      </c>
      <c r="C619" t="e">
        <f>IF(VLOOKUP(A619,pHis_IP!G:G,1,FALSE)=A619,1,0)</f>
        <v>#N/A</v>
      </c>
      <c r="D619">
        <f>IF(VLOOKUP(A619,'BE2_Tumor_IAP_E1-4'!C:C,1,FALSE)=A619,1,0)</f>
        <v>1</v>
      </c>
      <c r="E619" t="e">
        <f>VLOOKUP(A619,NME_IP!G:T,14,FALSE)</f>
        <v>#N/A</v>
      </c>
    </row>
    <row r="620" spans="1:5" x14ac:dyDescent="0.55000000000000004">
      <c r="A620" s="5" t="s">
        <v>2915</v>
      </c>
      <c r="B620">
        <f>IF(VLOOKUP(A620,NME_IP!G:G,1,FALSE)=A620,1,0)</f>
        <v>1</v>
      </c>
      <c r="C620">
        <f>IF(VLOOKUP(A620,pHis_IP!G:G,1,FALSE)=A620,1,0)</f>
        <v>1</v>
      </c>
      <c r="D620" t="e">
        <f>IF(VLOOKUP(A620,'BE2_Tumor_IAP_E1-4'!C:C,1,FALSE)=A620,1,0)</f>
        <v>#N/A</v>
      </c>
      <c r="E620" s="2">
        <f>VLOOKUP(A620,NME_IP!G:T,14,FALSE)</f>
        <v>11.782999999999999</v>
      </c>
    </row>
    <row r="621" spans="1:5" hidden="1" x14ac:dyDescent="0.55000000000000004">
      <c r="A621" s="6" t="s">
        <v>1213</v>
      </c>
      <c r="B621" t="e">
        <f>IF(VLOOKUP(A621,NME_IP!G:G,1,FALSE)=A621,1,0)</f>
        <v>#N/A</v>
      </c>
      <c r="C621" t="e">
        <f>IF(VLOOKUP(A621,pHis_IP!G:G,1,FALSE)=A621,1,0)</f>
        <v>#N/A</v>
      </c>
      <c r="D621">
        <f>IF(VLOOKUP(A621,'BE2_Tumor_IAP_E1-4'!C:C,1,FALSE)=A621,1,0)</f>
        <v>1</v>
      </c>
      <c r="E621" t="e">
        <f>VLOOKUP(A621,NME_IP!G:T,14,FALSE)</f>
        <v>#N/A</v>
      </c>
    </row>
    <row r="622" spans="1:5" hidden="1" x14ac:dyDescent="0.55000000000000004">
      <c r="A622" s="6" t="s">
        <v>1216</v>
      </c>
      <c r="B622" t="e">
        <f>IF(VLOOKUP(A622,NME_IP!G:G,1,FALSE)=A622,1,0)</f>
        <v>#N/A</v>
      </c>
      <c r="C622" t="e">
        <f>IF(VLOOKUP(A622,pHis_IP!G:G,1,FALSE)=A622,1,0)</f>
        <v>#N/A</v>
      </c>
      <c r="D622">
        <f>IF(VLOOKUP(A622,'BE2_Tumor_IAP_E1-4'!C:C,1,FALSE)=A622,1,0)</f>
        <v>1</v>
      </c>
      <c r="E622" t="e">
        <f>VLOOKUP(A622,NME_IP!G:T,14,FALSE)</f>
        <v>#N/A</v>
      </c>
    </row>
    <row r="623" spans="1:5" hidden="1" x14ac:dyDescent="0.55000000000000004">
      <c r="A623" s="6" t="s">
        <v>4868</v>
      </c>
      <c r="B623" t="e">
        <f>IF(VLOOKUP(A623,NME_IP!G:G,1,FALSE)=A623,1,0)</f>
        <v>#N/A</v>
      </c>
      <c r="C623">
        <f>IF(VLOOKUP(A623,pHis_IP!G:G,1,FALSE)=A623,1,0)</f>
        <v>1</v>
      </c>
      <c r="D623" t="e">
        <f>IF(VLOOKUP(A623,'BE2_Tumor_IAP_E1-4'!C:C,1,FALSE)=A623,1,0)</f>
        <v>#N/A</v>
      </c>
      <c r="E623" t="e">
        <f>VLOOKUP(A623,NME_IP!G:T,14,FALSE)</f>
        <v>#N/A</v>
      </c>
    </row>
    <row r="624" spans="1:5" hidden="1" x14ac:dyDescent="0.55000000000000004">
      <c r="A624" s="6" t="s">
        <v>4876</v>
      </c>
      <c r="B624" t="e">
        <f>IF(VLOOKUP(A624,NME_IP!G:G,1,FALSE)=A624,1,0)</f>
        <v>#N/A</v>
      </c>
      <c r="C624">
        <f>IF(VLOOKUP(A624,pHis_IP!G:G,1,FALSE)=A624,1,0)</f>
        <v>1</v>
      </c>
      <c r="D624" t="e">
        <f>IF(VLOOKUP(A624,'BE2_Tumor_IAP_E1-4'!C:C,1,FALSE)=A624,1,0)</f>
        <v>#N/A</v>
      </c>
      <c r="E624" t="e">
        <f>VLOOKUP(A624,NME_IP!G:T,14,FALSE)</f>
        <v>#N/A</v>
      </c>
    </row>
    <row r="625" spans="1:5" hidden="1" x14ac:dyDescent="0.55000000000000004">
      <c r="A625" s="6" t="s">
        <v>1219</v>
      </c>
      <c r="B625" t="e">
        <f>IF(VLOOKUP(A625,NME_IP!G:G,1,FALSE)=A625,1,0)</f>
        <v>#N/A</v>
      </c>
      <c r="C625" t="e">
        <f>IF(VLOOKUP(A625,pHis_IP!G:G,1,FALSE)=A625,1,0)</f>
        <v>#N/A</v>
      </c>
      <c r="D625">
        <f>IF(VLOOKUP(A625,'BE2_Tumor_IAP_E1-4'!C:C,1,FALSE)=A625,1,0)</f>
        <v>1</v>
      </c>
      <c r="E625" t="e">
        <f>VLOOKUP(A625,NME_IP!G:T,14,FALSE)</f>
        <v>#N/A</v>
      </c>
    </row>
    <row r="626" spans="1:5" hidden="1" x14ac:dyDescent="0.55000000000000004">
      <c r="A626" s="6" t="s">
        <v>4879</v>
      </c>
      <c r="B626" t="e">
        <f>IF(VLOOKUP(A626,NME_IP!G:G,1,FALSE)=A626,1,0)</f>
        <v>#N/A</v>
      </c>
      <c r="C626">
        <f>IF(VLOOKUP(A626,pHis_IP!G:G,1,FALSE)=A626,1,0)</f>
        <v>1</v>
      </c>
      <c r="D626" t="e">
        <f>IF(VLOOKUP(A626,'BE2_Tumor_IAP_E1-4'!C:C,1,FALSE)=A626,1,0)</f>
        <v>#N/A</v>
      </c>
      <c r="E626" t="e">
        <f>VLOOKUP(A626,NME_IP!G:T,14,FALSE)</f>
        <v>#N/A</v>
      </c>
    </row>
    <row r="627" spans="1:5" hidden="1" x14ac:dyDescent="0.55000000000000004">
      <c r="A627" s="6" t="s">
        <v>1222</v>
      </c>
      <c r="B627" t="e">
        <f>IF(VLOOKUP(A627,NME_IP!G:G,1,FALSE)=A627,1,0)</f>
        <v>#N/A</v>
      </c>
      <c r="C627">
        <f>IF(VLOOKUP(A627,pHis_IP!G:G,1,FALSE)=A627,1,0)</f>
        <v>1</v>
      </c>
      <c r="D627">
        <f>IF(VLOOKUP(A627,'BE2_Tumor_IAP_E1-4'!C:C,1,FALSE)=A627,1,0)</f>
        <v>1</v>
      </c>
      <c r="E627" t="e">
        <f>VLOOKUP(A627,NME_IP!G:T,14,FALSE)</f>
        <v>#N/A</v>
      </c>
    </row>
    <row r="628" spans="1:5" hidden="1" x14ac:dyDescent="0.55000000000000004">
      <c r="A628" s="6" t="s">
        <v>1225</v>
      </c>
      <c r="B628" t="e">
        <f>IF(VLOOKUP(A628,NME_IP!G:G,1,FALSE)=A628,1,0)</f>
        <v>#N/A</v>
      </c>
      <c r="C628" t="e">
        <f>IF(VLOOKUP(A628,pHis_IP!G:G,1,FALSE)=A628,1,0)</f>
        <v>#N/A</v>
      </c>
      <c r="D628">
        <f>IF(VLOOKUP(A628,'BE2_Tumor_IAP_E1-4'!C:C,1,FALSE)=A628,1,0)</f>
        <v>1</v>
      </c>
      <c r="E628" t="e">
        <f>VLOOKUP(A628,NME_IP!G:T,14,FALSE)</f>
        <v>#N/A</v>
      </c>
    </row>
    <row r="629" spans="1:5" hidden="1" x14ac:dyDescent="0.55000000000000004">
      <c r="A629" s="6" t="s">
        <v>4895</v>
      </c>
      <c r="B629" t="e">
        <f>IF(VLOOKUP(A629,NME_IP!G:G,1,FALSE)=A629,1,0)</f>
        <v>#N/A</v>
      </c>
      <c r="C629">
        <f>IF(VLOOKUP(A629,pHis_IP!G:G,1,FALSE)=A629,1,0)</f>
        <v>1</v>
      </c>
      <c r="D629" t="e">
        <f>IF(VLOOKUP(A629,'BE2_Tumor_IAP_E1-4'!C:C,1,FALSE)=A629,1,0)</f>
        <v>#N/A</v>
      </c>
      <c r="E629" t="e">
        <f>VLOOKUP(A629,NME_IP!G:T,14,FALSE)</f>
        <v>#N/A</v>
      </c>
    </row>
    <row r="630" spans="1:5" hidden="1" x14ac:dyDescent="0.55000000000000004">
      <c r="A630" s="6" t="s">
        <v>1228</v>
      </c>
      <c r="B630" t="e">
        <f>IF(VLOOKUP(A630,NME_IP!G:G,1,FALSE)=A630,1,0)</f>
        <v>#N/A</v>
      </c>
      <c r="C630" t="e">
        <f>IF(VLOOKUP(A630,pHis_IP!G:G,1,FALSE)=A630,1,0)</f>
        <v>#N/A</v>
      </c>
      <c r="D630">
        <f>IF(VLOOKUP(A630,'BE2_Tumor_IAP_E1-4'!C:C,1,FALSE)=A630,1,0)</f>
        <v>1</v>
      </c>
      <c r="E630" t="e">
        <f>VLOOKUP(A630,NME_IP!G:T,14,FALSE)</f>
        <v>#N/A</v>
      </c>
    </row>
    <row r="631" spans="1:5" hidden="1" x14ac:dyDescent="0.55000000000000004">
      <c r="A631" s="6" t="s">
        <v>1231</v>
      </c>
      <c r="B631" t="e">
        <f>IF(VLOOKUP(A631,NME_IP!G:G,1,FALSE)=A631,1,0)</f>
        <v>#N/A</v>
      </c>
      <c r="C631" t="e">
        <f>IF(VLOOKUP(A631,pHis_IP!G:G,1,FALSE)=A631,1,0)</f>
        <v>#N/A</v>
      </c>
      <c r="D631">
        <f>IF(VLOOKUP(A631,'BE2_Tumor_IAP_E1-4'!C:C,1,FALSE)=A631,1,0)</f>
        <v>1</v>
      </c>
      <c r="E631" t="e">
        <f>VLOOKUP(A631,NME_IP!G:T,14,FALSE)</f>
        <v>#N/A</v>
      </c>
    </row>
    <row r="632" spans="1:5" x14ac:dyDescent="0.55000000000000004">
      <c r="A632" s="5" t="s">
        <v>3007</v>
      </c>
      <c r="B632">
        <f>IF(VLOOKUP(A632,NME_IP!G:G,1,FALSE)=A632,1,0)</f>
        <v>1</v>
      </c>
      <c r="C632">
        <f>IF(VLOOKUP(A632,pHis_IP!G:G,1,FALSE)=A632,1,0)</f>
        <v>1</v>
      </c>
      <c r="D632" t="e">
        <f>IF(VLOOKUP(A632,'BE2_Tumor_IAP_E1-4'!C:C,1,FALSE)=A632,1,0)</f>
        <v>#N/A</v>
      </c>
      <c r="E632" s="2">
        <f>VLOOKUP(A632,NME_IP!G:T,14,FALSE)</f>
        <v>7.2816000000000001</v>
      </c>
    </row>
    <row r="633" spans="1:5" x14ac:dyDescent="0.55000000000000004">
      <c r="A633" s="5" t="s">
        <v>2870</v>
      </c>
      <c r="B633">
        <f>IF(VLOOKUP(A633,NME_IP!G:G,1,FALSE)=A633,1,0)</f>
        <v>1</v>
      </c>
      <c r="C633">
        <f>IF(VLOOKUP(A633,pHis_IP!G:G,1,FALSE)=A633,1,0)</f>
        <v>1</v>
      </c>
      <c r="D633" t="e">
        <f>IF(VLOOKUP(A633,'BE2_Tumor_IAP_E1-4'!C:C,1,FALSE)=A633,1,0)</f>
        <v>#N/A</v>
      </c>
      <c r="E633" s="2">
        <f>VLOOKUP(A633,NME_IP!G:T,14,FALSE)</f>
        <v>13.727</v>
      </c>
    </row>
    <row r="634" spans="1:5" hidden="1" x14ac:dyDescent="0.55000000000000004">
      <c r="A634" s="6" t="s">
        <v>4910</v>
      </c>
      <c r="B634" t="e">
        <f>IF(VLOOKUP(A634,NME_IP!G:G,1,FALSE)=A634,1,0)</f>
        <v>#N/A</v>
      </c>
      <c r="C634">
        <f>IF(VLOOKUP(A634,pHis_IP!G:G,1,FALSE)=A634,1,0)</f>
        <v>1</v>
      </c>
      <c r="D634" t="e">
        <f>IF(VLOOKUP(A634,'BE2_Tumor_IAP_E1-4'!C:C,1,FALSE)=A634,1,0)</f>
        <v>#N/A</v>
      </c>
      <c r="E634" t="e">
        <f>VLOOKUP(A634,NME_IP!G:T,14,FALSE)</f>
        <v>#N/A</v>
      </c>
    </row>
    <row r="635" spans="1:5" hidden="1" x14ac:dyDescent="0.55000000000000004">
      <c r="A635" s="6" t="s">
        <v>1240</v>
      </c>
      <c r="B635" t="e">
        <f>IF(VLOOKUP(A635,NME_IP!G:G,1,FALSE)=A635,1,0)</f>
        <v>#N/A</v>
      </c>
      <c r="C635" t="e">
        <f>IF(VLOOKUP(A635,pHis_IP!G:G,1,FALSE)=A635,1,0)</f>
        <v>#N/A</v>
      </c>
      <c r="D635">
        <f>IF(VLOOKUP(A635,'BE2_Tumor_IAP_E1-4'!C:C,1,FALSE)=A635,1,0)</f>
        <v>1</v>
      </c>
      <c r="E635" t="e">
        <f>VLOOKUP(A635,NME_IP!G:T,14,FALSE)</f>
        <v>#N/A</v>
      </c>
    </row>
    <row r="636" spans="1:5" hidden="1" x14ac:dyDescent="0.55000000000000004">
      <c r="A636" s="6" t="s">
        <v>1243</v>
      </c>
      <c r="B636" t="e">
        <f>IF(VLOOKUP(A636,NME_IP!G:G,1,FALSE)=A636,1,0)</f>
        <v>#N/A</v>
      </c>
      <c r="C636" t="e">
        <f>IF(VLOOKUP(A636,pHis_IP!G:G,1,FALSE)=A636,1,0)</f>
        <v>#N/A</v>
      </c>
      <c r="D636">
        <f>IF(VLOOKUP(A636,'BE2_Tumor_IAP_E1-4'!C:C,1,FALSE)=A636,1,0)</f>
        <v>1</v>
      </c>
      <c r="E636" t="e">
        <f>VLOOKUP(A636,NME_IP!G:T,14,FALSE)</f>
        <v>#N/A</v>
      </c>
    </row>
    <row r="637" spans="1:5" hidden="1" x14ac:dyDescent="0.55000000000000004">
      <c r="A637" s="6" t="s">
        <v>5922</v>
      </c>
      <c r="B637" t="e">
        <f>IF(VLOOKUP(A637,NME_IP!G:G,1,FALSE)=A637,1,0)</f>
        <v>#N/A</v>
      </c>
      <c r="C637">
        <f>IF(VLOOKUP(A637,pHis_IP!G:G,1,FALSE)=A637,1,0)</f>
        <v>1</v>
      </c>
      <c r="D637" t="e">
        <f>IF(VLOOKUP(A637,'BE2_Tumor_IAP_E1-4'!C:C,1,FALSE)=A637,1,0)</f>
        <v>#N/A</v>
      </c>
      <c r="E637" t="e">
        <f>VLOOKUP(A637,NME_IP!G:T,14,FALSE)</f>
        <v>#N/A</v>
      </c>
    </row>
    <row r="638" spans="1:5" x14ac:dyDescent="0.55000000000000004">
      <c r="A638" s="5" t="s">
        <v>2957</v>
      </c>
      <c r="B638">
        <f>IF(VLOOKUP(A638,NME_IP!G:G,1,FALSE)=A638,1,0)</f>
        <v>1</v>
      </c>
      <c r="C638">
        <f>IF(VLOOKUP(A638,pHis_IP!G:G,1,FALSE)=A638,1,0)</f>
        <v>1</v>
      </c>
      <c r="D638" t="e">
        <f>IF(VLOOKUP(A638,'BE2_Tumor_IAP_E1-4'!C:C,1,FALSE)=A638,1,0)</f>
        <v>#N/A</v>
      </c>
      <c r="E638" s="2">
        <f>VLOOKUP(A638,NME_IP!G:T,14,FALSE)</f>
        <v>8.6902000000000008</v>
      </c>
    </row>
    <row r="639" spans="1:5" hidden="1" x14ac:dyDescent="0.55000000000000004">
      <c r="A639" s="6" t="s">
        <v>1249</v>
      </c>
      <c r="B639" t="e">
        <f>IF(VLOOKUP(A639,NME_IP!G:G,1,FALSE)=A639,1,0)</f>
        <v>#N/A</v>
      </c>
      <c r="C639" t="e">
        <f>IF(VLOOKUP(A639,pHis_IP!G:G,1,FALSE)=A639,1,0)</f>
        <v>#N/A</v>
      </c>
      <c r="D639">
        <f>IF(VLOOKUP(A639,'BE2_Tumor_IAP_E1-4'!C:C,1,FALSE)=A639,1,0)</f>
        <v>1</v>
      </c>
      <c r="E639" t="e">
        <f>VLOOKUP(A639,NME_IP!G:T,14,FALSE)</f>
        <v>#N/A</v>
      </c>
    </row>
    <row r="640" spans="1:5" hidden="1" x14ac:dyDescent="0.55000000000000004">
      <c r="A640" s="6" t="s">
        <v>1252</v>
      </c>
      <c r="B640" t="e">
        <f>IF(VLOOKUP(A640,NME_IP!G:G,1,FALSE)=A640,1,0)</f>
        <v>#N/A</v>
      </c>
      <c r="C640" t="e">
        <f>IF(VLOOKUP(A640,pHis_IP!G:G,1,FALSE)=A640,1,0)</f>
        <v>#N/A</v>
      </c>
      <c r="D640">
        <f>IF(VLOOKUP(A640,'BE2_Tumor_IAP_E1-4'!C:C,1,FALSE)=A640,1,0)</f>
        <v>1</v>
      </c>
      <c r="E640" t="e">
        <f>VLOOKUP(A640,NME_IP!G:T,14,FALSE)</f>
        <v>#N/A</v>
      </c>
    </row>
    <row r="641" spans="1:5" hidden="1" x14ac:dyDescent="0.55000000000000004">
      <c r="A641" s="6" t="s">
        <v>1255</v>
      </c>
      <c r="B641" t="e">
        <f>IF(VLOOKUP(A641,NME_IP!G:G,1,FALSE)=A641,1,0)</f>
        <v>#N/A</v>
      </c>
      <c r="C641" t="e">
        <f>IF(VLOOKUP(A641,pHis_IP!G:G,1,FALSE)=A641,1,0)</f>
        <v>#N/A</v>
      </c>
      <c r="D641">
        <f>IF(VLOOKUP(A641,'BE2_Tumor_IAP_E1-4'!C:C,1,FALSE)=A641,1,0)</f>
        <v>1</v>
      </c>
      <c r="E641" t="e">
        <f>VLOOKUP(A641,NME_IP!G:T,14,FALSE)</f>
        <v>#N/A</v>
      </c>
    </row>
    <row r="642" spans="1:5" hidden="1" x14ac:dyDescent="0.55000000000000004">
      <c r="A642" s="6" t="s">
        <v>1258</v>
      </c>
      <c r="B642" t="e">
        <f>IF(VLOOKUP(A642,NME_IP!G:G,1,FALSE)=A642,1,0)</f>
        <v>#N/A</v>
      </c>
      <c r="C642" t="e">
        <f>IF(VLOOKUP(A642,pHis_IP!G:G,1,FALSE)=A642,1,0)</f>
        <v>#N/A</v>
      </c>
      <c r="D642">
        <f>IF(VLOOKUP(A642,'BE2_Tumor_IAP_E1-4'!C:C,1,FALSE)=A642,1,0)</f>
        <v>1</v>
      </c>
      <c r="E642" t="e">
        <f>VLOOKUP(A642,NME_IP!G:T,14,FALSE)</f>
        <v>#N/A</v>
      </c>
    </row>
    <row r="643" spans="1:5" hidden="1" x14ac:dyDescent="0.55000000000000004">
      <c r="A643" s="6" t="s">
        <v>1261</v>
      </c>
      <c r="B643" t="e">
        <f>IF(VLOOKUP(A643,NME_IP!G:G,1,FALSE)=A643,1,0)</f>
        <v>#N/A</v>
      </c>
      <c r="C643" t="e">
        <f>IF(VLOOKUP(A643,pHis_IP!G:G,1,FALSE)=A643,1,0)</f>
        <v>#N/A</v>
      </c>
      <c r="D643">
        <f>IF(VLOOKUP(A643,'BE2_Tumor_IAP_E1-4'!C:C,1,FALSE)=A643,1,0)</f>
        <v>1</v>
      </c>
      <c r="E643" t="e">
        <f>VLOOKUP(A643,NME_IP!G:T,14,FALSE)</f>
        <v>#N/A</v>
      </c>
    </row>
    <row r="644" spans="1:5" hidden="1" x14ac:dyDescent="0.55000000000000004">
      <c r="A644" s="6" t="s">
        <v>1264</v>
      </c>
      <c r="B644" t="e">
        <f>IF(VLOOKUP(A644,NME_IP!G:G,1,FALSE)=A644,1,0)</f>
        <v>#N/A</v>
      </c>
      <c r="C644" t="e">
        <f>IF(VLOOKUP(A644,pHis_IP!G:G,1,FALSE)=A644,1,0)</f>
        <v>#N/A</v>
      </c>
      <c r="D644">
        <f>IF(VLOOKUP(A644,'BE2_Tumor_IAP_E1-4'!C:C,1,FALSE)=A644,1,0)</f>
        <v>1</v>
      </c>
      <c r="E644" t="e">
        <f>VLOOKUP(A644,NME_IP!G:T,14,FALSE)</f>
        <v>#N/A</v>
      </c>
    </row>
    <row r="645" spans="1:5" hidden="1" x14ac:dyDescent="0.55000000000000004">
      <c r="A645" s="6" t="s">
        <v>1268</v>
      </c>
      <c r="B645" t="e">
        <f>IF(VLOOKUP(A645,NME_IP!G:G,1,FALSE)=A645,1,0)</f>
        <v>#N/A</v>
      </c>
      <c r="C645" t="e">
        <f>IF(VLOOKUP(A645,pHis_IP!G:G,1,FALSE)=A645,1,0)</f>
        <v>#N/A</v>
      </c>
      <c r="D645">
        <f>IF(VLOOKUP(A645,'BE2_Tumor_IAP_E1-4'!C:C,1,FALSE)=A645,1,0)</f>
        <v>1</v>
      </c>
      <c r="E645" t="e">
        <f>VLOOKUP(A645,NME_IP!G:T,14,FALSE)</f>
        <v>#N/A</v>
      </c>
    </row>
    <row r="646" spans="1:5" hidden="1" x14ac:dyDescent="0.55000000000000004">
      <c r="A646" s="6" t="s">
        <v>1271</v>
      </c>
      <c r="B646" t="e">
        <f>IF(VLOOKUP(A646,NME_IP!G:G,1,FALSE)=A646,1,0)</f>
        <v>#N/A</v>
      </c>
      <c r="C646" t="e">
        <f>IF(VLOOKUP(A646,pHis_IP!G:G,1,FALSE)=A646,1,0)</f>
        <v>#N/A</v>
      </c>
      <c r="D646">
        <f>IF(VLOOKUP(A646,'BE2_Tumor_IAP_E1-4'!C:C,1,FALSE)=A646,1,0)</f>
        <v>1</v>
      </c>
      <c r="E646" t="e">
        <f>VLOOKUP(A646,NME_IP!G:T,14,FALSE)</f>
        <v>#N/A</v>
      </c>
    </row>
    <row r="647" spans="1:5" hidden="1" x14ac:dyDescent="0.55000000000000004">
      <c r="A647" s="6" t="s">
        <v>1274</v>
      </c>
      <c r="B647" t="e">
        <f>IF(VLOOKUP(A647,NME_IP!G:G,1,FALSE)=A647,1,0)</f>
        <v>#N/A</v>
      </c>
      <c r="C647" t="e">
        <f>IF(VLOOKUP(A647,pHis_IP!G:G,1,FALSE)=A647,1,0)</f>
        <v>#N/A</v>
      </c>
      <c r="D647">
        <f>IF(VLOOKUP(A647,'BE2_Tumor_IAP_E1-4'!C:C,1,FALSE)=A647,1,0)</f>
        <v>1</v>
      </c>
      <c r="E647" t="e">
        <f>VLOOKUP(A647,NME_IP!G:T,14,FALSE)</f>
        <v>#N/A</v>
      </c>
    </row>
    <row r="648" spans="1:5" hidden="1" x14ac:dyDescent="0.55000000000000004">
      <c r="A648" s="6" t="s">
        <v>1277</v>
      </c>
      <c r="B648" t="e">
        <f>IF(VLOOKUP(A648,NME_IP!G:G,1,FALSE)=A648,1,0)</f>
        <v>#N/A</v>
      </c>
      <c r="C648" t="e">
        <f>IF(VLOOKUP(A648,pHis_IP!G:G,1,FALSE)=A648,1,0)</f>
        <v>#N/A</v>
      </c>
      <c r="D648">
        <f>IF(VLOOKUP(A648,'BE2_Tumor_IAP_E1-4'!C:C,1,FALSE)=A648,1,0)</f>
        <v>1</v>
      </c>
      <c r="E648" t="e">
        <f>VLOOKUP(A648,NME_IP!G:T,14,FALSE)</f>
        <v>#N/A</v>
      </c>
    </row>
    <row r="649" spans="1:5" hidden="1" x14ac:dyDescent="0.55000000000000004">
      <c r="A649" s="6" t="s">
        <v>1280</v>
      </c>
      <c r="B649" t="e">
        <f>IF(VLOOKUP(A649,NME_IP!G:G,1,FALSE)=A649,1,0)</f>
        <v>#N/A</v>
      </c>
      <c r="C649" t="e">
        <f>IF(VLOOKUP(A649,pHis_IP!G:G,1,FALSE)=A649,1,0)</f>
        <v>#N/A</v>
      </c>
      <c r="D649">
        <f>IF(VLOOKUP(A649,'BE2_Tumor_IAP_E1-4'!C:C,1,FALSE)=A649,1,0)</f>
        <v>1</v>
      </c>
      <c r="E649" t="e">
        <f>VLOOKUP(A649,NME_IP!G:T,14,FALSE)</f>
        <v>#N/A</v>
      </c>
    </row>
    <row r="650" spans="1:5" x14ac:dyDescent="0.55000000000000004">
      <c r="A650" s="5" t="s">
        <v>2820</v>
      </c>
      <c r="B650">
        <f>IF(VLOOKUP(A650,NME_IP!G:G,1,FALSE)=A650,1,0)</f>
        <v>1</v>
      </c>
      <c r="C650">
        <f>IF(VLOOKUP(A650,pHis_IP!G:G,1,FALSE)=A650,1,0)</f>
        <v>1</v>
      </c>
      <c r="D650" t="e">
        <f>IF(VLOOKUP(A650,'BE2_Tumor_IAP_E1-4'!C:C,1,FALSE)=A650,1,0)</f>
        <v>#N/A</v>
      </c>
      <c r="E650" s="2">
        <f>VLOOKUP(A650,NME_IP!G:T,14,FALSE)</f>
        <v>16.016999999999999</v>
      </c>
    </row>
    <row r="651" spans="1:5" hidden="1" x14ac:dyDescent="0.55000000000000004">
      <c r="A651" s="6" t="s">
        <v>1283</v>
      </c>
      <c r="B651" t="e">
        <f>IF(VLOOKUP(A651,NME_IP!G:G,1,FALSE)=A651,1,0)</f>
        <v>#N/A</v>
      </c>
      <c r="C651" t="e">
        <f>IF(VLOOKUP(A651,pHis_IP!G:G,1,FALSE)=A651,1,0)</f>
        <v>#N/A</v>
      </c>
      <c r="D651">
        <f>IF(VLOOKUP(A651,'BE2_Tumor_IAP_E1-4'!C:C,1,FALSE)=A651,1,0)</f>
        <v>1</v>
      </c>
      <c r="E651" t="e">
        <f>VLOOKUP(A651,NME_IP!G:T,14,FALSE)</f>
        <v>#N/A</v>
      </c>
    </row>
    <row r="652" spans="1:5" hidden="1" x14ac:dyDescent="0.55000000000000004">
      <c r="A652" s="6" t="s">
        <v>4920</v>
      </c>
      <c r="B652" t="e">
        <f>IF(VLOOKUP(A652,NME_IP!G:G,1,FALSE)=A652,1,0)</f>
        <v>#N/A</v>
      </c>
      <c r="C652">
        <f>IF(VLOOKUP(A652,pHis_IP!G:G,1,FALSE)=A652,1,0)</f>
        <v>1</v>
      </c>
      <c r="D652" t="e">
        <f>IF(VLOOKUP(A652,'BE2_Tumor_IAP_E1-4'!C:C,1,FALSE)=A652,1,0)</f>
        <v>#N/A</v>
      </c>
      <c r="E652" t="e">
        <f>VLOOKUP(A652,NME_IP!G:T,14,FALSE)</f>
        <v>#N/A</v>
      </c>
    </row>
    <row r="653" spans="1:5" hidden="1" x14ac:dyDescent="0.55000000000000004">
      <c r="A653" s="6" t="s">
        <v>1286</v>
      </c>
      <c r="B653" t="e">
        <f>IF(VLOOKUP(A653,NME_IP!G:G,1,FALSE)=A653,1,0)</f>
        <v>#N/A</v>
      </c>
      <c r="C653" t="e">
        <f>IF(VLOOKUP(A653,pHis_IP!G:G,1,FALSE)=A653,1,0)</f>
        <v>#N/A</v>
      </c>
      <c r="D653">
        <f>IF(VLOOKUP(A653,'BE2_Tumor_IAP_E1-4'!C:C,1,FALSE)=A653,1,0)</f>
        <v>1</v>
      </c>
      <c r="E653" t="e">
        <f>VLOOKUP(A653,NME_IP!G:T,14,FALSE)</f>
        <v>#N/A</v>
      </c>
    </row>
    <row r="654" spans="1:5" hidden="1" x14ac:dyDescent="0.55000000000000004">
      <c r="A654" s="6" t="s">
        <v>1289</v>
      </c>
      <c r="B654" t="e">
        <f>IF(VLOOKUP(A654,NME_IP!G:G,1,FALSE)=A654,1,0)</f>
        <v>#N/A</v>
      </c>
      <c r="C654" t="e">
        <f>IF(VLOOKUP(A654,pHis_IP!G:G,1,FALSE)=A654,1,0)</f>
        <v>#N/A</v>
      </c>
      <c r="D654">
        <f>IF(VLOOKUP(A654,'BE2_Tumor_IAP_E1-4'!C:C,1,FALSE)=A654,1,0)</f>
        <v>1</v>
      </c>
      <c r="E654" t="e">
        <f>VLOOKUP(A654,NME_IP!G:T,14,FALSE)</f>
        <v>#N/A</v>
      </c>
    </row>
    <row r="655" spans="1:5" hidden="1" x14ac:dyDescent="0.55000000000000004">
      <c r="A655" s="6" t="s">
        <v>4924</v>
      </c>
      <c r="B655" t="e">
        <f>IF(VLOOKUP(A655,NME_IP!G:G,1,FALSE)=A655,1,0)</f>
        <v>#N/A</v>
      </c>
      <c r="C655">
        <f>IF(VLOOKUP(A655,pHis_IP!G:G,1,FALSE)=A655,1,0)</f>
        <v>1</v>
      </c>
      <c r="D655" t="e">
        <f>IF(VLOOKUP(A655,'BE2_Tumor_IAP_E1-4'!C:C,1,FALSE)=A655,1,0)</f>
        <v>#N/A</v>
      </c>
      <c r="E655" t="e">
        <f>VLOOKUP(A655,NME_IP!G:T,14,FALSE)</f>
        <v>#N/A</v>
      </c>
    </row>
    <row r="656" spans="1:5" x14ac:dyDescent="0.55000000000000004">
      <c r="A656" s="5" t="s">
        <v>3126</v>
      </c>
      <c r="B656">
        <f>IF(VLOOKUP(A656,NME_IP!G:G,1,FALSE)=A656,1,0)</f>
        <v>1</v>
      </c>
      <c r="C656">
        <f>IF(VLOOKUP(A656,pHis_IP!G:G,1,FALSE)=A656,1,0)</f>
        <v>1</v>
      </c>
      <c r="D656" t="e">
        <f>IF(VLOOKUP(A656,'BE2_Tumor_IAP_E1-4'!C:C,1,FALSE)=A656,1,0)</f>
        <v>#N/A</v>
      </c>
      <c r="E656" s="2">
        <f>VLOOKUP(A656,NME_IP!G:T,14,FALSE)</f>
        <v>6.3818000000000001</v>
      </c>
    </row>
    <row r="657" spans="1:5" hidden="1" x14ac:dyDescent="0.55000000000000004">
      <c r="A657" s="6" t="s">
        <v>1292</v>
      </c>
      <c r="B657" t="e">
        <f>IF(VLOOKUP(A657,NME_IP!G:G,1,FALSE)=A657,1,0)</f>
        <v>#N/A</v>
      </c>
      <c r="C657">
        <f>IF(VLOOKUP(A657,pHis_IP!G:G,1,FALSE)=A657,1,0)</f>
        <v>1</v>
      </c>
      <c r="D657">
        <f>IF(VLOOKUP(A657,'BE2_Tumor_IAP_E1-4'!C:C,1,FALSE)=A657,1,0)</f>
        <v>1</v>
      </c>
      <c r="E657" t="e">
        <f>VLOOKUP(A657,NME_IP!G:T,14,FALSE)</f>
        <v>#N/A</v>
      </c>
    </row>
    <row r="658" spans="1:5" hidden="1" x14ac:dyDescent="0.55000000000000004">
      <c r="A658" s="6" t="s">
        <v>1295</v>
      </c>
      <c r="B658" t="e">
        <f>IF(VLOOKUP(A658,NME_IP!G:G,1,FALSE)=A658,1,0)</f>
        <v>#N/A</v>
      </c>
      <c r="C658" t="e">
        <f>IF(VLOOKUP(A658,pHis_IP!G:G,1,FALSE)=A658,1,0)</f>
        <v>#N/A</v>
      </c>
      <c r="D658">
        <f>IF(VLOOKUP(A658,'BE2_Tumor_IAP_E1-4'!C:C,1,FALSE)=A658,1,0)</f>
        <v>1</v>
      </c>
      <c r="E658" t="e">
        <f>VLOOKUP(A658,NME_IP!G:T,14,FALSE)</f>
        <v>#N/A</v>
      </c>
    </row>
    <row r="659" spans="1:5" hidden="1" x14ac:dyDescent="0.55000000000000004">
      <c r="A659" s="6" t="s">
        <v>4940</v>
      </c>
      <c r="B659" t="e">
        <f>IF(VLOOKUP(A659,NME_IP!G:G,1,FALSE)=A659,1,0)</f>
        <v>#N/A</v>
      </c>
      <c r="C659">
        <f>IF(VLOOKUP(A659,pHis_IP!G:G,1,FALSE)=A659,1,0)</f>
        <v>1</v>
      </c>
      <c r="D659" t="e">
        <f>IF(VLOOKUP(A659,'BE2_Tumor_IAP_E1-4'!C:C,1,FALSE)=A659,1,0)</f>
        <v>#N/A</v>
      </c>
      <c r="E659" t="e">
        <f>VLOOKUP(A659,NME_IP!G:T,14,FALSE)</f>
        <v>#N/A</v>
      </c>
    </row>
    <row r="660" spans="1:5" hidden="1" x14ac:dyDescent="0.55000000000000004">
      <c r="A660" s="6" t="s">
        <v>1298</v>
      </c>
      <c r="B660" t="e">
        <f>IF(VLOOKUP(A660,NME_IP!G:G,1,FALSE)=A660,1,0)</f>
        <v>#N/A</v>
      </c>
      <c r="C660" t="e">
        <f>IF(VLOOKUP(A660,pHis_IP!G:G,1,FALSE)=A660,1,0)</f>
        <v>#N/A</v>
      </c>
      <c r="D660">
        <f>IF(VLOOKUP(A660,'BE2_Tumor_IAP_E1-4'!C:C,1,FALSE)=A660,1,0)</f>
        <v>1</v>
      </c>
      <c r="E660" t="e">
        <f>VLOOKUP(A660,NME_IP!G:T,14,FALSE)</f>
        <v>#N/A</v>
      </c>
    </row>
    <row r="661" spans="1:5" hidden="1" x14ac:dyDescent="0.55000000000000004">
      <c r="A661" s="6" t="s">
        <v>1301</v>
      </c>
      <c r="B661" t="e">
        <f>IF(VLOOKUP(A661,NME_IP!G:G,1,FALSE)=A661,1,0)</f>
        <v>#N/A</v>
      </c>
      <c r="C661" t="e">
        <f>IF(VLOOKUP(A661,pHis_IP!G:G,1,FALSE)=A661,1,0)</f>
        <v>#N/A</v>
      </c>
      <c r="D661">
        <f>IF(VLOOKUP(A661,'BE2_Tumor_IAP_E1-4'!C:C,1,FALSE)=A661,1,0)</f>
        <v>1</v>
      </c>
      <c r="E661" t="e">
        <f>VLOOKUP(A661,NME_IP!G:T,14,FALSE)</f>
        <v>#N/A</v>
      </c>
    </row>
    <row r="662" spans="1:5" hidden="1" x14ac:dyDescent="0.55000000000000004">
      <c r="A662" s="6" t="s">
        <v>1304</v>
      </c>
      <c r="B662" t="e">
        <f>IF(VLOOKUP(A662,NME_IP!G:G,1,FALSE)=A662,1,0)</f>
        <v>#N/A</v>
      </c>
      <c r="C662" t="e">
        <f>IF(VLOOKUP(A662,pHis_IP!G:G,1,FALSE)=A662,1,0)</f>
        <v>#N/A</v>
      </c>
      <c r="D662">
        <f>IF(VLOOKUP(A662,'BE2_Tumor_IAP_E1-4'!C:C,1,FALSE)=A662,1,0)</f>
        <v>1</v>
      </c>
      <c r="E662" t="e">
        <f>VLOOKUP(A662,NME_IP!G:T,14,FALSE)</f>
        <v>#N/A</v>
      </c>
    </row>
    <row r="663" spans="1:5" hidden="1" x14ac:dyDescent="0.55000000000000004">
      <c r="A663" s="6" t="s">
        <v>4945</v>
      </c>
      <c r="B663" t="e">
        <f>IF(VLOOKUP(A663,NME_IP!G:G,1,FALSE)=A663,1,0)</f>
        <v>#N/A</v>
      </c>
      <c r="C663">
        <f>IF(VLOOKUP(A663,pHis_IP!G:G,1,FALSE)=A663,1,0)</f>
        <v>1</v>
      </c>
      <c r="D663" t="e">
        <f>IF(VLOOKUP(A663,'BE2_Tumor_IAP_E1-4'!C:C,1,FALSE)=A663,1,0)</f>
        <v>#N/A</v>
      </c>
      <c r="E663" t="e">
        <f>VLOOKUP(A663,NME_IP!G:T,14,FALSE)</f>
        <v>#N/A</v>
      </c>
    </row>
    <row r="664" spans="1:5" hidden="1" x14ac:dyDescent="0.55000000000000004">
      <c r="A664" s="6" t="s">
        <v>4948</v>
      </c>
      <c r="B664" t="e">
        <f>IF(VLOOKUP(A664,NME_IP!G:G,1,FALSE)=A664,1,0)</f>
        <v>#N/A</v>
      </c>
      <c r="C664">
        <f>IF(VLOOKUP(A664,pHis_IP!G:G,1,FALSE)=A664,1,0)</f>
        <v>1</v>
      </c>
      <c r="D664" t="e">
        <f>IF(VLOOKUP(A664,'BE2_Tumor_IAP_E1-4'!C:C,1,FALSE)=A664,1,0)</f>
        <v>#N/A</v>
      </c>
      <c r="E664" t="e">
        <f>VLOOKUP(A664,NME_IP!G:T,14,FALSE)</f>
        <v>#N/A</v>
      </c>
    </row>
    <row r="665" spans="1:5" hidden="1" x14ac:dyDescent="0.55000000000000004">
      <c r="A665" s="6" t="s">
        <v>5924</v>
      </c>
      <c r="B665" t="e">
        <f>IF(VLOOKUP(A665,NME_IP!G:G,1,FALSE)=A665,1,0)</f>
        <v>#N/A</v>
      </c>
      <c r="C665">
        <f>IF(VLOOKUP(A665,pHis_IP!G:G,1,FALSE)=A665,1,0)</f>
        <v>1</v>
      </c>
      <c r="D665" t="e">
        <f>IF(VLOOKUP(A665,'BE2_Tumor_IAP_E1-4'!C:C,1,FALSE)=A665,1,0)</f>
        <v>#N/A</v>
      </c>
      <c r="E665" t="e">
        <f>VLOOKUP(A665,NME_IP!G:T,14,FALSE)</f>
        <v>#N/A</v>
      </c>
    </row>
    <row r="666" spans="1:5" hidden="1" x14ac:dyDescent="0.55000000000000004">
      <c r="A666" s="6" t="s">
        <v>1307</v>
      </c>
      <c r="B666" t="e">
        <f>IF(VLOOKUP(A666,NME_IP!G:G,1,FALSE)=A666,1,0)</f>
        <v>#N/A</v>
      </c>
      <c r="C666" t="e">
        <f>IF(VLOOKUP(A666,pHis_IP!G:G,1,FALSE)=A666,1,0)</f>
        <v>#N/A</v>
      </c>
      <c r="D666">
        <f>IF(VLOOKUP(A666,'BE2_Tumor_IAP_E1-4'!C:C,1,FALSE)=A666,1,0)</f>
        <v>1</v>
      </c>
      <c r="E666" t="e">
        <f>VLOOKUP(A666,NME_IP!G:T,14,FALSE)</f>
        <v>#N/A</v>
      </c>
    </row>
    <row r="667" spans="1:5" hidden="1" x14ac:dyDescent="0.55000000000000004">
      <c r="A667" s="6" t="s">
        <v>1310</v>
      </c>
      <c r="B667" t="e">
        <f>IF(VLOOKUP(A667,NME_IP!G:G,1,FALSE)=A667,1,0)</f>
        <v>#N/A</v>
      </c>
      <c r="C667" t="e">
        <f>IF(VLOOKUP(A667,pHis_IP!G:G,1,FALSE)=A667,1,0)</f>
        <v>#N/A</v>
      </c>
      <c r="D667">
        <f>IF(VLOOKUP(A667,'BE2_Tumor_IAP_E1-4'!C:C,1,FALSE)=A667,1,0)</f>
        <v>1</v>
      </c>
      <c r="E667" t="e">
        <f>VLOOKUP(A667,NME_IP!G:T,14,FALSE)</f>
        <v>#N/A</v>
      </c>
    </row>
    <row r="668" spans="1:5" hidden="1" x14ac:dyDescent="0.55000000000000004">
      <c r="A668" s="6" t="s">
        <v>1313</v>
      </c>
      <c r="B668" t="e">
        <f>IF(VLOOKUP(A668,NME_IP!G:G,1,FALSE)=A668,1,0)</f>
        <v>#N/A</v>
      </c>
      <c r="C668" t="e">
        <f>IF(VLOOKUP(A668,pHis_IP!G:G,1,FALSE)=A668,1,0)</f>
        <v>#N/A</v>
      </c>
      <c r="D668">
        <f>IF(VLOOKUP(A668,'BE2_Tumor_IAP_E1-4'!C:C,1,FALSE)=A668,1,0)</f>
        <v>1</v>
      </c>
      <c r="E668" t="e">
        <f>VLOOKUP(A668,NME_IP!G:T,14,FALSE)</f>
        <v>#N/A</v>
      </c>
    </row>
    <row r="669" spans="1:5" hidden="1" x14ac:dyDescent="0.55000000000000004">
      <c r="A669" s="6" t="s">
        <v>1316</v>
      </c>
      <c r="B669" t="e">
        <f>IF(VLOOKUP(A669,NME_IP!G:G,1,FALSE)=A669,1,0)</f>
        <v>#N/A</v>
      </c>
      <c r="C669" t="e">
        <f>IF(VLOOKUP(A669,pHis_IP!G:G,1,FALSE)=A669,1,0)</f>
        <v>#N/A</v>
      </c>
      <c r="D669">
        <f>IF(VLOOKUP(A669,'BE2_Tumor_IAP_E1-4'!C:C,1,FALSE)=A669,1,0)</f>
        <v>1</v>
      </c>
      <c r="E669" t="e">
        <f>VLOOKUP(A669,NME_IP!G:T,14,FALSE)</f>
        <v>#N/A</v>
      </c>
    </row>
    <row r="670" spans="1:5" hidden="1" x14ac:dyDescent="0.55000000000000004">
      <c r="A670" s="6" t="s">
        <v>1319</v>
      </c>
      <c r="B670" t="e">
        <f>IF(VLOOKUP(A670,NME_IP!G:G,1,FALSE)=A670,1,0)</f>
        <v>#N/A</v>
      </c>
      <c r="C670" t="e">
        <f>IF(VLOOKUP(A670,pHis_IP!G:G,1,FALSE)=A670,1,0)</f>
        <v>#N/A</v>
      </c>
      <c r="D670">
        <f>IF(VLOOKUP(A670,'BE2_Tumor_IAP_E1-4'!C:C,1,FALSE)=A670,1,0)</f>
        <v>1</v>
      </c>
      <c r="E670" t="e">
        <f>VLOOKUP(A670,NME_IP!G:T,14,FALSE)</f>
        <v>#N/A</v>
      </c>
    </row>
    <row r="671" spans="1:5" x14ac:dyDescent="0.55000000000000004">
      <c r="A671" s="5" t="s">
        <v>2944</v>
      </c>
      <c r="B671">
        <f>IF(VLOOKUP(A671,NME_IP!G:G,1,FALSE)=A671,1,0)</f>
        <v>1</v>
      </c>
      <c r="C671">
        <f>IF(VLOOKUP(A671,pHis_IP!G:G,1,FALSE)=A671,1,0)</f>
        <v>1</v>
      </c>
      <c r="D671" t="e">
        <f>IF(VLOOKUP(A671,'BE2_Tumor_IAP_E1-4'!C:C,1,FALSE)=A671,1,0)</f>
        <v>#N/A</v>
      </c>
      <c r="E671" s="2">
        <f>VLOOKUP(A671,NME_IP!G:T,14,FALSE)</f>
        <v>11.327</v>
      </c>
    </row>
    <row r="672" spans="1:5" x14ac:dyDescent="0.55000000000000004">
      <c r="A672" s="5" t="s">
        <v>1546</v>
      </c>
      <c r="B672">
        <f>IF(VLOOKUP(A672,NME_IP!G:G,1,FALSE)=A672,1,0)</f>
        <v>1</v>
      </c>
      <c r="C672" t="e">
        <f>IF(VLOOKUP(A672,pHis_IP!G:G,1,FALSE)=A672,1,0)</f>
        <v>#N/A</v>
      </c>
      <c r="D672">
        <f>IF(VLOOKUP(A672,'BE2_Tumor_IAP_E1-4'!C:C,1,FALSE)=A672,1,0)</f>
        <v>1</v>
      </c>
      <c r="E672" s="2">
        <f>VLOOKUP(A672,NME_IP!G:T,14,FALSE)</f>
        <v>7.0998999999999999</v>
      </c>
    </row>
    <row r="673" spans="1:5" hidden="1" x14ac:dyDescent="0.55000000000000004">
      <c r="A673" s="6" t="s">
        <v>1328</v>
      </c>
      <c r="B673" t="e">
        <f>IF(VLOOKUP(A673,NME_IP!G:G,1,FALSE)=A673,1,0)</f>
        <v>#N/A</v>
      </c>
      <c r="C673" t="e">
        <f>IF(VLOOKUP(A673,pHis_IP!G:G,1,FALSE)=A673,1,0)</f>
        <v>#N/A</v>
      </c>
      <c r="D673">
        <f>IF(VLOOKUP(A673,'BE2_Tumor_IAP_E1-4'!C:C,1,FALSE)=A673,1,0)</f>
        <v>1</v>
      </c>
      <c r="E673" t="e">
        <f>VLOOKUP(A673,NME_IP!G:T,14,FALSE)</f>
        <v>#N/A</v>
      </c>
    </row>
    <row r="674" spans="1:5" x14ac:dyDescent="0.55000000000000004">
      <c r="A674" s="5" t="s">
        <v>3221</v>
      </c>
      <c r="B674">
        <f>IF(VLOOKUP(A674,NME_IP!G:G,1,FALSE)=A674,1,0)</f>
        <v>1</v>
      </c>
      <c r="C674">
        <f>IF(VLOOKUP(A674,pHis_IP!G:G,1,FALSE)=A674,1,0)</f>
        <v>1</v>
      </c>
      <c r="D674" t="e">
        <f>IF(VLOOKUP(A674,'BE2_Tumor_IAP_E1-4'!C:C,1,FALSE)=A674,1,0)</f>
        <v>#N/A</v>
      </c>
      <c r="E674" s="2">
        <f>VLOOKUP(A674,NME_IP!G:T,14,FALSE)</f>
        <v>-2</v>
      </c>
    </row>
    <row r="675" spans="1:5" hidden="1" x14ac:dyDescent="0.55000000000000004">
      <c r="A675" s="6" t="s">
        <v>1334</v>
      </c>
      <c r="B675" t="e">
        <f>IF(VLOOKUP(A675,NME_IP!G:G,1,FALSE)=A675,1,0)</f>
        <v>#N/A</v>
      </c>
      <c r="C675" t="e">
        <f>IF(VLOOKUP(A675,pHis_IP!G:G,1,FALSE)=A675,1,0)</f>
        <v>#N/A</v>
      </c>
      <c r="D675">
        <f>IF(VLOOKUP(A675,'BE2_Tumor_IAP_E1-4'!C:C,1,FALSE)=A675,1,0)</f>
        <v>1</v>
      </c>
      <c r="E675" t="e">
        <f>VLOOKUP(A675,NME_IP!G:T,14,FALSE)</f>
        <v>#N/A</v>
      </c>
    </row>
    <row r="676" spans="1:5" x14ac:dyDescent="0.55000000000000004">
      <c r="A676" s="5" t="s">
        <v>1614</v>
      </c>
      <c r="B676">
        <f>IF(VLOOKUP(A676,NME_IP!G:G,1,FALSE)=A676,1,0)</f>
        <v>1</v>
      </c>
      <c r="C676" t="e">
        <f>IF(VLOOKUP(A676,pHis_IP!G:G,1,FALSE)=A676,1,0)</f>
        <v>#N/A</v>
      </c>
      <c r="D676">
        <f>IF(VLOOKUP(A676,'BE2_Tumor_IAP_E1-4'!C:C,1,FALSE)=A676,1,0)</f>
        <v>1</v>
      </c>
      <c r="E676" s="2">
        <f>VLOOKUP(A676,NME_IP!G:T,14,FALSE)</f>
        <v>6.6635999999999997</v>
      </c>
    </row>
    <row r="677" spans="1:5" hidden="1" x14ac:dyDescent="0.55000000000000004">
      <c r="A677" s="6" t="s">
        <v>1337</v>
      </c>
      <c r="B677" t="e">
        <f>IF(VLOOKUP(A677,NME_IP!G:G,1,FALSE)=A677,1,0)</f>
        <v>#N/A</v>
      </c>
      <c r="C677" t="e">
        <f>IF(VLOOKUP(A677,pHis_IP!G:G,1,FALSE)=A677,1,0)</f>
        <v>#N/A</v>
      </c>
      <c r="D677">
        <f>IF(VLOOKUP(A677,'BE2_Tumor_IAP_E1-4'!C:C,1,FALSE)=A677,1,0)</f>
        <v>1</v>
      </c>
      <c r="E677" t="e">
        <f>VLOOKUP(A677,NME_IP!G:T,14,FALSE)</f>
        <v>#N/A</v>
      </c>
    </row>
    <row r="678" spans="1:5" hidden="1" x14ac:dyDescent="0.55000000000000004">
      <c r="A678" s="6" t="s">
        <v>4972</v>
      </c>
      <c r="B678" t="e">
        <f>IF(VLOOKUP(A678,NME_IP!G:G,1,FALSE)=A678,1,0)</f>
        <v>#N/A</v>
      </c>
      <c r="C678">
        <f>IF(VLOOKUP(A678,pHis_IP!G:G,1,FALSE)=A678,1,0)</f>
        <v>1</v>
      </c>
      <c r="D678" t="e">
        <f>IF(VLOOKUP(A678,'BE2_Tumor_IAP_E1-4'!C:C,1,FALSE)=A678,1,0)</f>
        <v>#N/A</v>
      </c>
      <c r="E678" t="e">
        <f>VLOOKUP(A678,NME_IP!G:T,14,FALSE)</f>
        <v>#N/A</v>
      </c>
    </row>
    <row r="679" spans="1:5" hidden="1" x14ac:dyDescent="0.55000000000000004">
      <c r="A679" s="6" t="s">
        <v>1340</v>
      </c>
      <c r="B679" t="e">
        <f>IF(VLOOKUP(A679,NME_IP!G:G,1,FALSE)=A679,1,0)</f>
        <v>#N/A</v>
      </c>
      <c r="C679" t="e">
        <f>IF(VLOOKUP(A679,pHis_IP!G:G,1,FALSE)=A679,1,0)</f>
        <v>#N/A</v>
      </c>
      <c r="D679">
        <f>IF(VLOOKUP(A679,'BE2_Tumor_IAP_E1-4'!C:C,1,FALSE)=A679,1,0)</f>
        <v>1</v>
      </c>
      <c r="E679" t="e">
        <f>VLOOKUP(A679,NME_IP!G:T,14,FALSE)</f>
        <v>#N/A</v>
      </c>
    </row>
    <row r="680" spans="1:5" hidden="1" x14ac:dyDescent="0.55000000000000004">
      <c r="A680" s="6" t="s">
        <v>1343</v>
      </c>
      <c r="B680" t="e">
        <f>IF(VLOOKUP(A680,NME_IP!G:G,1,FALSE)=A680,1,0)</f>
        <v>#N/A</v>
      </c>
      <c r="C680" t="e">
        <f>IF(VLOOKUP(A680,pHis_IP!G:G,1,FALSE)=A680,1,0)</f>
        <v>#N/A</v>
      </c>
      <c r="D680">
        <f>IF(VLOOKUP(A680,'BE2_Tumor_IAP_E1-4'!C:C,1,FALSE)=A680,1,0)</f>
        <v>1</v>
      </c>
      <c r="E680" t="e">
        <f>VLOOKUP(A680,NME_IP!G:T,14,FALSE)</f>
        <v>#N/A</v>
      </c>
    </row>
    <row r="681" spans="1:5" hidden="1" x14ac:dyDescent="0.55000000000000004">
      <c r="A681" s="6" t="s">
        <v>4976</v>
      </c>
      <c r="B681" t="e">
        <f>IF(VLOOKUP(A681,NME_IP!G:G,1,FALSE)=A681,1,0)</f>
        <v>#N/A</v>
      </c>
      <c r="C681">
        <f>IF(VLOOKUP(A681,pHis_IP!G:G,1,FALSE)=A681,1,0)</f>
        <v>1</v>
      </c>
      <c r="D681" t="e">
        <f>IF(VLOOKUP(A681,'BE2_Tumor_IAP_E1-4'!C:C,1,FALSE)=A681,1,0)</f>
        <v>#N/A</v>
      </c>
      <c r="E681" t="e">
        <f>VLOOKUP(A681,NME_IP!G:T,14,FALSE)</f>
        <v>#N/A</v>
      </c>
    </row>
    <row r="682" spans="1:5" hidden="1" x14ac:dyDescent="0.55000000000000004">
      <c r="A682" s="6" t="s">
        <v>4983</v>
      </c>
      <c r="B682" t="e">
        <f>IF(VLOOKUP(A682,NME_IP!G:G,1,FALSE)=A682,1,0)</f>
        <v>#N/A</v>
      </c>
      <c r="C682">
        <f>IF(VLOOKUP(A682,pHis_IP!G:G,1,FALSE)=A682,1,0)</f>
        <v>1</v>
      </c>
      <c r="D682" t="e">
        <f>IF(VLOOKUP(A682,'BE2_Tumor_IAP_E1-4'!C:C,1,FALSE)=A682,1,0)</f>
        <v>#N/A</v>
      </c>
      <c r="E682" t="e">
        <f>VLOOKUP(A682,NME_IP!G:T,14,FALSE)</f>
        <v>#N/A</v>
      </c>
    </row>
    <row r="683" spans="1:5" hidden="1" x14ac:dyDescent="0.55000000000000004">
      <c r="A683" s="6" t="s">
        <v>1346</v>
      </c>
      <c r="B683" t="e">
        <f>IF(VLOOKUP(A683,NME_IP!G:G,1,FALSE)=A683,1,0)</f>
        <v>#N/A</v>
      </c>
      <c r="C683" t="e">
        <f>IF(VLOOKUP(A683,pHis_IP!G:G,1,FALSE)=A683,1,0)</f>
        <v>#N/A</v>
      </c>
      <c r="D683">
        <f>IF(VLOOKUP(A683,'BE2_Tumor_IAP_E1-4'!C:C,1,FALSE)=A683,1,0)</f>
        <v>1</v>
      </c>
      <c r="E683" t="e">
        <f>VLOOKUP(A683,NME_IP!G:T,14,FALSE)</f>
        <v>#N/A</v>
      </c>
    </row>
    <row r="684" spans="1:5" hidden="1" x14ac:dyDescent="0.55000000000000004">
      <c r="A684" s="6" t="s">
        <v>4987</v>
      </c>
      <c r="B684" t="e">
        <f>IF(VLOOKUP(A684,NME_IP!G:G,1,FALSE)=A684,1,0)</f>
        <v>#N/A</v>
      </c>
      <c r="C684">
        <f>IF(VLOOKUP(A684,pHis_IP!G:G,1,FALSE)=A684,1,0)</f>
        <v>1</v>
      </c>
      <c r="D684" t="e">
        <f>IF(VLOOKUP(A684,'BE2_Tumor_IAP_E1-4'!C:C,1,FALSE)=A684,1,0)</f>
        <v>#N/A</v>
      </c>
      <c r="E684" t="e">
        <f>VLOOKUP(A684,NME_IP!G:T,14,FALSE)</f>
        <v>#N/A</v>
      </c>
    </row>
    <row r="685" spans="1:5" hidden="1" x14ac:dyDescent="0.55000000000000004">
      <c r="A685" s="6" t="s">
        <v>1349</v>
      </c>
      <c r="B685" t="e">
        <f>IF(VLOOKUP(A685,NME_IP!G:G,1,FALSE)=A685,1,0)</f>
        <v>#N/A</v>
      </c>
      <c r="C685" t="e">
        <f>IF(VLOOKUP(A685,pHis_IP!G:G,1,FALSE)=A685,1,0)</f>
        <v>#N/A</v>
      </c>
      <c r="D685">
        <f>IF(VLOOKUP(A685,'BE2_Tumor_IAP_E1-4'!C:C,1,FALSE)=A685,1,0)</f>
        <v>1</v>
      </c>
      <c r="E685" t="e">
        <f>VLOOKUP(A685,NME_IP!G:T,14,FALSE)</f>
        <v>#N/A</v>
      </c>
    </row>
    <row r="686" spans="1:5" hidden="1" x14ac:dyDescent="0.55000000000000004">
      <c r="A686" s="6" t="s">
        <v>4997</v>
      </c>
      <c r="B686" t="e">
        <f>IF(VLOOKUP(A686,NME_IP!G:G,1,FALSE)=A686,1,0)</f>
        <v>#N/A</v>
      </c>
      <c r="C686">
        <f>IF(VLOOKUP(A686,pHis_IP!G:G,1,FALSE)=A686,1,0)</f>
        <v>1</v>
      </c>
      <c r="D686" t="e">
        <f>IF(VLOOKUP(A686,'BE2_Tumor_IAP_E1-4'!C:C,1,FALSE)=A686,1,0)</f>
        <v>#N/A</v>
      </c>
      <c r="E686" t="e">
        <f>VLOOKUP(A686,NME_IP!G:T,14,FALSE)</f>
        <v>#N/A</v>
      </c>
    </row>
    <row r="687" spans="1:5" hidden="1" x14ac:dyDescent="0.55000000000000004">
      <c r="A687" s="6" t="s">
        <v>1352</v>
      </c>
      <c r="B687" t="e">
        <f>IF(VLOOKUP(A687,NME_IP!G:G,1,FALSE)=A687,1,0)</f>
        <v>#N/A</v>
      </c>
      <c r="C687" t="e">
        <f>IF(VLOOKUP(A687,pHis_IP!G:G,1,FALSE)=A687,1,0)</f>
        <v>#N/A</v>
      </c>
      <c r="D687">
        <f>IF(VLOOKUP(A687,'BE2_Tumor_IAP_E1-4'!C:C,1,FALSE)=A687,1,0)</f>
        <v>1</v>
      </c>
      <c r="E687" t="e">
        <f>VLOOKUP(A687,NME_IP!G:T,14,FALSE)</f>
        <v>#N/A</v>
      </c>
    </row>
    <row r="688" spans="1:5" hidden="1" x14ac:dyDescent="0.55000000000000004">
      <c r="A688" s="6" t="s">
        <v>1355</v>
      </c>
      <c r="B688" t="e">
        <f>IF(VLOOKUP(A688,NME_IP!G:G,1,FALSE)=A688,1,0)</f>
        <v>#N/A</v>
      </c>
      <c r="C688" t="e">
        <f>IF(VLOOKUP(A688,pHis_IP!G:G,1,FALSE)=A688,1,0)</f>
        <v>#N/A</v>
      </c>
      <c r="D688">
        <f>IF(VLOOKUP(A688,'BE2_Tumor_IAP_E1-4'!C:C,1,FALSE)=A688,1,0)</f>
        <v>1</v>
      </c>
      <c r="E688" t="e">
        <f>VLOOKUP(A688,NME_IP!G:T,14,FALSE)</f>
        <v>#N/A</v>
      </c>
    </row>
    <row r="689" spans="1:5" hidden="1" x14ac:dyDescent="0.55000000000000004">
      <c r="A689" s="6" t="s">
        <v>5004</v>
      </c>
      <c r="B689" t="e">
        <f>IF(VLOOKUP(A689,NME_IP!G:G,1,FALSE)=A689,1,0)</f>
        <v>#N/A</v>
      </c>
      <c r="C689">
        <f>IF(VLOOKUP(A689,pHis_IP!G:G,1,FALSE)=A689,1,0)</f>
        <v>1</v>
      </c>
      <c r="D689" t="e">
        <f>IF(VLOOKUP(A689,'BE2_Tumor_IAP_E1-4'!C:C,1,FALSE)=A689,1,0)</f>
        <v>#N/A</v>
      </c>
      <c r="E689" t="e">
        <f>VLOOKUP(A689,NME_IP!G:T,14,FALSE)</f>
        <v>#N/A</v>
      </c>
    </row>
    <row r="690" spans="1:5" hidden="1" x14ac:dyDescent="0.55000000000000004">
      <c r="A690" s="6" t="s">
        <v>5008</v>
      </c>
      <c r="B690" t="e">
        <f>IF(VLOOKUP(A690,NME_IP!G:G,1,FALSE)=A690,1,0)</f>
        <v>#N/A</v>
      </c>
      <c r="C690">
        <f>IF(VLOOKUP(A690,pHis_IP!G:G,1,FALSE)=A690,1,0)</f>
        <v>1</v>
      </c>
      <c r="D690" t="e">
        <f>IF(VLOOKUP(A690,'BE2_Tumor_IAP_E1-4'!C:C,1,FALSE)=A690,1,0)</f>
        <v>#N/A</v>
      </c>
      <c r="E690" t="e">
        <f>VLOOKUP(A690,NME_IP!G:T,14,FALSE)</f>
        <v>#N/A</v>
      </c>
    </row>
    <row r="691" spans="1:5" hidden="1" x14ac:dyDescent="0.55000000000000004">
      <c r="A691" s="6" t="s">
        <v>1358</v>
      </c>
      <c r="B691" t="e">
        <f>IF(VLOOKUP(A691,NME_IP!G:G,1,FALSE)=A691,1,0)</f>
        <v>#N/A</v>
      </c>
      <c r="C691" t="e">
        <f>IF(VLOOKUP(A691,pHis_IP!G:G,1,FALSE)=A691,1,0)</f>
        <v>#N/A</v>
      </c>
      <c r="D691">
        <f>IF(VLOOKUP(A691,'BE2_Tumor_IAP_E1-4'!C:C,1,FALSE)=A691,1,0)</f>
        <v>1</v>
      </c>
      <c r="E691" t="e">
        <f>VLOOKUP(A691,NME_IP!G:T,14,FALSE)</f>
        <v>#N/A</v>
      </c>
    </row>
    <row r="692" spans="1:5" hidden="1" x14ac:dyDescent="0.55000000000000004">
      <c r="A692" s="6" t="s">
        <v>5013</v>
      </c>
      <c r="B692" t="e">
        <f>IF(VLOOKUP(A692,NME_IP!G:G,1,FALSE)=A692,1,0)</f>
        <v>#N/A</v>
      </c>
      <c r="C692">
        <f>IF(VLOOKUP(A692,pHis_IP!G:G,1,FALSE)=A692,1,0)</f>
        <v>1</v>
      </c>
      <c r="D692" t="e">
        <f>IF(VLOOKUP(A692,'BE2_Tumor_IAP_E1-4'!C:C,1,FALSE)=A692,1,0)</f>
        <v>#N/A</v>
      </c>
      <c r="E692" t="e">
        <f>VLOOKUP(A692,NME_IP!G:T,14,FALSE)</f>
        <v>#N/A</v>
      </c>
    </row>
    <row r="693" spans="1:5" hidden="1" x14ac:dyDescent="0.55000000000000004">
      <c r="A693" s="6" t="s">
        <v>1361</v>
      </c>
      <c r="B693" t="e">
        <f>IF(VLOOKUP(A693,NME_IP!G:G,1,FALSE)=A693,1,0)</f>
        <v>#N/A</v>
      </c>
      <c r="C693" t="e">
        <f>IF(VLOOKUP(A693,pHis_IP!G:G,1,FALSE)=A693,1,0)</f>
        <v>#N/A</v>
      </c>
      <c r="D693">
        <f>IF(VLOOKUP(A693,'BE2_Tumor_IAP_E1-4'!C:C,1,FALSE)=A693,1,0)</f>
        <v>1</v>
      </c>
      <c r="E693" t="e">
        <f>VLOOKUP(A693,NME_IP!G:T,14,FALSE)</f>
        <v>#N/A</v>
      </c>
    </row>
    <row r="694" spans="1:5" x14ac:dyDescent="0.55000000000000004">
      <c r="A694" s="5" t="s">
        <v>1637</v>
      </c>
      <c r="B694">
        <f>IF(VLOOKUP(A694,NME_IP!G:G,1,FALSE)=A694,1,0)</f>
        <v>1</v>
      </c>
      <c r="C694" t="e">
        <f>IF(VLOOKUP(A694,pHis_IP!G:G,1,FALSE)=A694,1,0)</f>
        <v>#N/A</v>
      </c>
      <c r="D694">
        <f>IF(VLOOKUP(A694,'BE2_Tumor_IAP_E1-4'!C:C,1,FALSE)=A694,1,0)</f>
        <v>1</v>
      </c>
      <c r="E694" s="2">
        <f>VLOOKUP(A694,NME_IP!G:T,14,FALSE)</f>
        <v>8.5803999999999991</v>
      </c>
    </row>
    <row r="695" spans="1:5" hidden="1" x14ac:dyDescent="0.55000000000000004">
      <c r="A695" s="6" t="s">
        <v>1364</v>
      </c>
      <c r="B695" t="e">
        <f>IF(VLOOKUP(A695,NME_IP!G:G,1,FALSE)=A695,1,0)</f>
        <v>#N/A</v>
      </c>
      <c r="C695" t="e">
        <f>IF(VLOOKUP(A695,pHis_IP!G:G,1,FALSE)=A695,1,0)</f>
        <v>#N/A</v>
      </c>
      <c r="D695">
        <f>IF(VLOOKUP(A695,'BE2_Tumor_IAP_E1-4'!C:C,1,FALSE)=A695,1,0)</f>
        <v>1</v>
      </c>
      <c r="E695" t="e">
        <f>VLOOKUP(A695,NME_IP!G:T,14,FALSE)</f>
        <v>#N/A</v>
      </c>
    </row>
    <row r="696" spans="1:5" hidden="1" x14ac:dyDescent="0.55000000000000004">
      <c r="A696" s="6" t="s">
        <v>1367</v>
      </c>
      <c r="B696" t="e">
        <f>IF(VLOOKUP(A696,NME_IP!G:G,1,FALSE)=A696,1,0)</f>
        <v>#N/A</v>
      </c>
      <c r="C696">
        <f>IF(VLOOKUP(A696,pHis_IP!G:G,1,FALSE)=A696,1,0)</f>
        <v>1</v>
      </c>
      <c r="D696">
        <f>IF(VLOOKUP(A696,'BE2_Tumor_IAP_E1-4'!C:C,1,FALSE)=A696,1,0)</f>
        <v>1</v>
      </c>
      <c r="E696" t="e">
        <f>VLOOKUP(A696,NME_IP!G:T,14,FALSE)</f>
        <v>#N/A</v>
      </c>
    </row>
    <row r="697" spans="1:5" hidden="1" x14ac:dyDescent="0.55000000000000004">
      <c r="A697" s="6" t="s">
        <v>1370</v>
      </c>
      <c r="B697" t="e">
        <f>IF(VLOOKUP(A697,NME_IP!G:G,1,FALSE)=A697,1,0)</f>
        <v>#N/A</v>
      </c>
      <c r="C697" t="e">
        <f>IF(VLOOKUP(A697,pHis_IP!G:G,1,FALSE)=A697,1,0)</f>
        <v>#N/A</v>
      </c>
      <c r="D697">
        <f>IF(VLOOKUP(A697,'BE2_Tumor_IAP_E1-4'!C:C,1,FALSE)=A697,1,0)</f>
        <v>1</v>
      </c>
      <c r="E697" t="e">
        <f>VLOOKUP(A697,NME_IP!G:T,14,FALSE)</f>
        <v>#N/A</v>
      </c>
    </row>
    <row r="698" spans="1:5" hidden="1" x14ac:dyDescent="0.55000000000000004">
      <c r="A698" s="6" t="s">
        <v>1373</v>
      </c>
      <c r="B698" t="e">
        <f>IF(VLOOKUP(A698,NME_IP!G:G,1,FALSE)=A698,1,0)</f>
        <v>#N/A</v>
      </c>
      <c r="C698" t="e">
        <f>IF(VLOOKUP(A698,pHis_IP!G:G,1,FALSE)=A698,1,0)</f>
        <v>#N/A</v>
      </c>
      <c r="D698">
        <f>IF(VLOOKUP(A698,'BE2_Tumor_IAP_E1-4'!C:C,1,FALSE)=A698,1,0)</f>
        <v>1</v>
      </c>
      <c r="E698" t="e">
        <f>VLOOKUP(A698,NME_IP!G:T,14,FALSE)</f>
        <v>#N/A</v>
      </c>
    </row>
    <row r="699" spans="1:5" hidden="1" x14ac:dyDescent="0.55000000000000004">
      <c r="A699" s="6" t="s">
        <v>5024</v>
      </c>
      <c r="B699" t="e">
        <f>IF(VLOOKUP(A699,NME_IP!G:G,1,FALSE)=A699,1,0)</f>
        <v>#N/A</v>
      </c>
      <c r="C699">
        <f>IF(VLOOKUP(A699,pHis_IP!G:G,1,FALSE)=A699,1,0)</f>
        <v>1</v>
      </c>
      <c r="D699" t="e">
        <f>IF(VLOOKUP(A699,'BE2_Tumor_IAP_E1-4'!C:C,1,FALSE)=A699,1,0)</f>
        <v>#N/A</v>
      </c>
      <c r="E699" t="e">
        <f>VLOOKUP(A699,NME_IP!G:T,14,FALSE)</f>
        <v>#N/A</v>
      </c>
    </row>
    <row r="700" spans="1:5" hidden="1" x14ac:dyDescent="0.55000000000000004">
      <c r="A700" s="6" t="s">
        <v>1376</v>
      </c>
      <c r="B700" t="e">
        <f>IF(VLOOKUP(A700,NME_IP!G:G,1,FALSE)=A700,1,0)</f>
        <v>#N/A</v>
      </c>
      <c r="C700" t="e">
        <f>IF(VLOOKUP(A700,pHis_IP!G:G,1,FALSE)=A700,1,0)</f>
        <v>#N/A</v>
      </c>
      <c r="D700">
        <f>IF(VLOOKUP(A700,'BE2_Tumor_IAP_E1-4'!C:C,1,FALSE)=A700,1,0)</f>
        <v>1</v>
      </c>
      <c r="E700" t="e">
        <f>VLOOKUP(A700,NME_IP!G:T,14,FALSE)</f>
        <v>#N/A</v>
      </c>
    </row>
    <row r="701" spans="1:5" x14ac:dyDescent="0.55000000000000004">
      <c r="A701" s="5" t="s">
        <v>3308</v>
      </c>
      <c r="B701">
        <f>IF(VLOOKUP(A701,NME_IP!G:G,1,FALSE)=A701,1,0)</f>
        <v>1</v>
      </c>
      <c r="C701">
        <f>IF(VLOOKUP(A701,pHis_IP!G:G,1,FALSE)=A701,1,0)</f>
        <v>1</v>
      </c>
      <c r="D701" t="e">
        <f>IF(VLOOKUP(A701,'BE2_Tumor_IAP_E1-4'!C:C,1,FALSE)=A701,1,0)</f>
        <v>#N/A</v>
      </c>
      <c r="E701" s="2">
        <f>VLOOKUP(A701,NME_IP!G:T,14,FALSE)</f>
        <v>-2</v>
      </c>
    </row>
    <row r="702" spans="1:5" hidden="1" x14ac:dyDescent="0.55000000000000004">
      <c r="A702" s="6" t="s">
        <v>5945</v>
      </c>
      <c r="B702" t="e">
        <f>IF(VLOOKUP(A702,NME_IP!G:G,1,FALSE)=A702,1,0)</f>
        <v>#N/A</v>
      </c>
      <c r="C702" t="e">
        <f>IF(VLOOKUP(A702,pHis_IP!G:G,1,FALSE)=A702,1,0)</f>
        <v>#N/A</v>
      </c>
      <c r="D702">
        <f>IF(VLOOKUP(A702,'BE2_Tumor_IAP_E1-4'!C:C,1,FALSE)=A702,1,0)</f>
        <v>1</v>
      </c>
      <c r="E702" t="e">
        <f>VLOOKUP(A702,NME_IP!G:T,14,FALSE)</f>
        <v>#N/A</v>
      </c>
    </row>
    <row r="703" spans="1:5" hidden="1" x14ac:dyDescent="0.55000000000000004">
      <c r="A703" s="6" t="s">
        <v>1379</v>
      </c>
      <c r="B703" t="e">
        <f>IF(VLOOKUP(A703,NME_IP!G:G,1,FALSE)=A703,1,0)</f>
        <v>#N/A</v>
      </c>
      <c r="C703" t="e">
        <f>IF(VLOOKUP(A703,pHis_IP!G:G,1,FALSE)=A703,1,0)</f>
        <v>#N/A</v>
      </c>
      <c r="D703">
        <f>IF(VLOOKUP(A703,'BE2_Tumor_IAP_E1-4'!C:C,1,FALSE)=A703,1,0)</f>
        <v>1</v>
      </c>
      <c r="E703" t="e">
        <f>VLOOKUP(A703,NME_IP!G:T,14,FALSE)</f>
        <v>#N/A</v>
      </c>
    </row>
    <row r="704" spans="1:5" hidden="1" x14ac:dyDescent="0.55000000000000004">
      <c r="A704" s="6" t="s">
        <v>1382</v>
      </c>
      <c r="B704" t="e">
        <f>IF(VLOOKUP(A704,NME_IP!G:G,1,FALSE)=A704,1,0)</f>
        <v>#N/A</v>
      </c>
      <c r="C704" t="e">
        <f>IF(VLOOKUP(A704,pHis_IP!G:G,1,FALSE)=A704,1,0)</f>
        <v>#N/A</v>
      </c>
      <c r="D704">
        <f>IF(VLOOKUP(A704,'BE2_Tumor_IAP_E1-4'!C:C,1,FALSE)=A704,1,0)</f>
        <v>1</v>
      </c>
      <c r="E704" t="e">
        <f>VLOOKUP(A704,NME_IP!G:T,14,FALSE)</f>
        <v>#N/A</v>
      </c>
    </row>
    <row r="705" spans="1:5" x14ac:dyDescent="0.55000000000000004">
      <c r="A705" s="5" t="s">
        <v>1755</v>
      </c>
      <c r="B705">
        <f>IF(VLOOKUP(A705,NME_IP!G:G,1,FALSE)=A705,1,0)</f>
        <v>1</v>
      </c>
      <c r="C705" t="e">
        <f>IF(VLOOKUP(A705,pHis_IP!G:G,1,FALSE)=A705,1,0)</f>
        <v>#N/A</v>
      </c>
      <c r="D705">
        <f>IF(VLOOKUP(A705,'BE2_Tumor_IAP_E1-4'!C:C,1,FALSE)=A705,1,0)</f>
        <v>1</v>
      </c>
      <c r="E705" s="2">
        <f>VLOOKUP(A705,NME_IP!G:T,14,FALSE)</f>
        <v>-2</v>
      </c>
    </row>
    <row r="706" spans="1:5" hidden="1" x14ac:dyDescent="0.55000000000000004">
      <c r="A706" s="6" t="s">
        <v>1385</v>
      </c>
      <c r="B706" t="e">
        <f>IF(VLOOKUP(A706,NME_IP!G:G,1,FALSE)=A706,1,0)</f>
        <v>#N/A</v>
      </c>
      <c r="C706" t="e">
        <f>IF(VLOOKUP(A706,pHis_IP!G:G,1,FALSE)=A706,1,0)</f>
        <v>#N/A</v>
      </c>
      <c r="D706">
        <f>IF(VLOOKUP(A706,'BE2_Tumor_IAP_E1-4'!C:C,1,FALSE)=A706,1,0)</f>
        <v>1</v>
      </c>
      <c r="E706" t="e">
        <f>VLOOKUP(A706,NME_IP!G:T,14,FALSE)</f>
        <v>#N/A</v>
      </c>
    </row>
    <row r="707" spans="1:5" hidden="1" x14ac:dyDescent="0.55000000000000004">
      <c r="A707" s="6" t="s">
        <v>1388</v>
      </c>
      <c r="B707" t="e">
        <f>IF(VLOOKUP(A707,NME_IP!G:G,1,FALSE)=A707,1,0)</f>
        <v>#N/A</v>
      </c>
      <c r="C707" t="e">
        <f>IF(VLOOKUP(A707,pHis_IP!G:G,1,FALSE)=A707,1,0)</f>
        <v>#N/A</v>
      </c>
      <c r="D707">
        <f>IF(VLOOKUP(A707,'BE2_Tumor_IAP_E1-4'!C:C,1,FALSE)=A707,1,0)</f>
        <v>1</v>
      </c>
      <c r="E707" t="e">
        <f>VLOOKUP(A707,NME_IP!G:T,14,FALSE)</f>
        <v>#N/A</v>
      </c>
    </row>
    <row r="708" spans="1:5" hidden="1" x14ac:dyDescent="0.55000000000000004">
      <c r="A708" s="6" t="s">
        <v>1391</v>
      </c>
      <c r="B708" t="e">
        <f>IF(VLOOKUP(A708,NME_IP!G:G,1,FALSE)=A708,1,0)</f>
        <v>#N/A</v>
      </c>
      <c r="C708" t="e">
        <f>IF(VLOOKUP(A708,pHis_IP!G:G,1,FALSE)=A708,1,0)</f>
        <v>#N/A</v>
      </c>
      <c r="D708">
        <f>IF(VLOOKUP(A708,'BE2_Tumor_IAP_E1-4'!C:C,1,FALSE)=A708,1,0)</f>
        <v>1</v>
      </c>
      <c r="E708" t="e">
        <f>VLOOKUP(A708,NME_IP!G:T,14,FALSE)</f>
        <v>#N/A</v>
      </c>
    </row>
    <row r="709" spans="1:5" hidden="1" x14ac:dyDescent="0.55000000000000004">
      <c r="A709" s="6" t="s">
        <v>1394</v>
      </c>
      <c r="B709" t="e">
        <f>IF(VLOOKUP(A709,NME_IP!G:G,1,FALSE)=A709,1,0)</f>
        <v>#N/A</v>
      </c>
      <c r="C709" t="e">
        <f>IF(VLOOKUP(A709,pHis_IP!G:G,1,FALSE)=A709,1,0)</f>
        <v>#N/A</v>
      </c>
      <c r="D709">
        <f>IF(VLOOKUP(A709,'BE2_Tumor_IAP_E1-4'!C:C,1,FALSE)=A709,1,0)</f>
        <v>1</v>
      </c>
      <c r="E709" t="e">
        <f>VLOOKUP(A709,NME_IP!G:T,14,FALSE)</f>
        <v>#N/A</v>
      </c>
    </row>
    <row r="710" spans="1:5" hidden="1" x14ac:dyDescent="0.55000000000000004">
      <c r="A710" s="6" t="s">
        <v>5030</v>
      </c>
      <c r="B710" t="e">
        <f>IF(VLOOKUP(A710,NME_IP!G:G,1,FALSE)=A710,1,0)</f>
        <v>#N/A</v>
      </c>
      <c r="C710">
        <f>IF(VLOOKUP(A710,pHis_IP!G:G,1,FALSE)=A710,1,0)</f>
        <v>1</v>
      </c>
      <c r="D710" t="e">
        <f>IF(VLOOKUP(A710,'BE2_Tumor_IAP_E1-4'!C:C,1,FALSE)=A710,1,0)</f>
        <v>#N/A</v>
      </c>
      <c r="E710" t="e">
        <f>VLOOKUP(A710,NME_IP!G:T,14,FALSE)</f>
        <v>#N/A</v>
      </c>
    </row>
    <row r="711" spans="1:5" x14ac:dyDescent="0.55000000000000004">
      <c r="A711" s="5" t="s">
        <v>3319</v>
      </c>
      <c r="B711">
        <f>IF(VLOOKUP(A711,NME_IP!G:G,1,FALSE)=A711,1,0)</f>
        <v>1</v>
      </c>
      <c r="C711">
        <f>IF(VLOOKUP(A711,pHis_IP!G:G,1,FALSE)=A711,1,0)</f>
        <v>1</v>
      </c>
      <c r="D711" t="e">
        <f>IF(VLOOKUP(A711,'BE2_Tumor_IAP_E1-4'!C:C,1,FALSE)=A711,1,0)</f>
        <v>#N/A</v>
      </c>
      <c r="E711" s="2">
        <f>VLOOKUP(A711,NME_IP!G:T,14,FALSE)</f>
        <v>-2</v>
      </c>
    </row>
    <row r="712" spans="1:5" hidden="1" x14ac:dyDescent="0.55000000000000004">
      <c r="A712" s="6" t="s">
        <v>1397</v>
      </c>
      <c r="B712" t="e">
        <f>IF(VLOOKUP(A712,NME_IP!G:G,1,FALSE)=A712,1,0)</f>
        <v>#N/A</v>
      </c>
      <c r="C712" t="e">
        <f>IF(VLOOKUP(A712,pHis_IP!G:G,1,FALSE)=A712,1,0)</f>
        <v>#N/A</v>
      </c>
      <c r="D712">
        <f>IF(VLOOKUP(A712,'BE2_Tumor_IAP_E1-4'!C:C,1,FALSE)=A712,1,0)</f>
        <v>1</v>
      </c>
      <c r="E712" t="e">
        <f>VLOOKUP(A712,NME_IP!G:T,14,FALSE)</f>
        <v>#N/A</v>
      </c>
    </row>
    <row r="713" spans="1:5" hidden="1" x14ac:dyDescent="0.55000000000000004">
      <c r="A713" s="6" t="s">
        <v>1400</v>
      </c>
      <c r="B713" t="e">
        <f>IF(VLOOKUP(A713,NME_IP!G:G,1,FALSE)=A713,1,0)</f>
        <v>#N/A</v>
      </c>
      <c r="C713" t="e">
        <f>IF(VLOOKUP(A713,pHis_IP!G:G,1,FALSE)=A713,1,0)</f>
        <v>#N/A</v>
      </c>
      <c r="D713">
        <f>IF(VLOOKUP(A713,'BE2_Tumor_IAP_E1-4'!C:C,1,FALSE)=A713,1,0)</f>
        <v>1</v>
      </c>
      <c r="E713" t="e">
        <f>VLOOKUP(A713,NME_IP!G:T,14,FALSE)</f>
        <v>#N/A</v>
      </c>
    </row>
    <row r="714" spans="1:5" hidden="1" x14ac:dyDescent="0.55000000000000004">
      <c r="A714" s="6" t="s">
        <v>1403</v>
      </c>
      <c r="B714" t="e">
        <f>IF(VLOOKUP(A714,NME_IP!G:G,1,FALSE)=A714,1,0)</f>
        <v>#N/A</v>
      </c>
      <c r="C714" t="e">
        <f>IF(VLOOKUP(A714,pHis_IP!G:G,1,FALSE)=A714,1,0)</f>
        <v>#N/A</v>
      </c>
      <c r="D714">
        <f>IF(VLOOKUP(A714,'BE2_Tumor_IAP_E1-4'!C:C,1,FALSE)=A714,1,0)</f>
        <v>1</v>
      </c>
      <c r="E714" t="e">
        <f>VLOOKUP(A714,NME_IP!G:T,14,FALSE)</f>
        <v>#N/A</v>
      </c>
    </row>
    <row r="715" spans="1:5" hidden="1" x14ac:dyDescent="0.55000000000000004">
      <c r="A715" s="6" t="s">
        <v>1406</v>
      </c>
      <c r="B715" t="e">
        <f>IF(VLOOKUP(A715,NME_IP!G:G,1,FALSE)=A715,1,0)</f>
        <v>#N/A</v>
      </c>
      <c r="C715">
        <f>IF(VLOOKUP(A715,pHis_IP!G:G,1,FALSE)=A715,1,0)</f>
        <v>1</v>
      </c>
      <c r="D715">
        <f>IF(VLOOKUP(A715,'BE2_Tumor_IAP_E1-4'!C:C,1,FALSE)=A715,1,0)</f>
        <v>1</v>
      </c>
      <c r="E715" t="e">
        <f>VLOOKUP(A715,NME_IP!G:T,14,FALSE)</f>
        <v>#N/A</v>
      </c>
    </row>
    <row r="716" spans="1:5" x14ac:dyDescent="0.55000000000000004">
      <c r="A716" s="5" t="s">
        <v>3243</v>
      </c>
      <c r="B716">
        <f>IF(VLOOKUP(A716,NME_IP!G:G,1,FALSE)=A716,1,0)</f>
        <v>1</v>
      </c>
      <c r="C716">
        <f>IF(VLOOKUP(A716,pHis_IP!G:G,1,FALSE)=A716,1,0)</f>
        <v>1</v>
      </c>
      <c r="D716" t="e">
        <f>IF(VLOOKUP(A716,'BE2_Tumor_IAP_E1-4'!C:C,1,FALSE)=A716,1,0)</f>
        <v>#N/A</v>
      </c>
      <c r="E716" s="2">
        <f>VLOOKUP(A716,NME_IP!G:T,14,FALSE)</f>
        <v>-2</v>
      </c>
    </row>
    <row r="717" spans="1:5" hidden="1" x14ac:dyDescent="0.55000000000000004">
      <c r="A717" s="6" t="s">
        <v>1409</v>
      </c>
      <c r="B717" t="e">
        <f>IF(VLOOKUP(A717,NME_IP!G:G,1,FALSE)=A717,1,0)</f>
        <v>#N/A</v>
      </c>
      <c r="C717" t="e">
        <f>IF(VLOOKUP(A717,pHis_IP!G:G,1,FALSE)=A717,1,0)</f>
        <v>#N/A</v>
      </c>
      <c r="D717">
        <f>IF(VLOOKUP(A717,'BE2_Tumor_IAP_E1-4'!C:C,1,FALSE)=A717,1,0)</f>
        <v>1</v>
      </c>
      <c r="E717" t="e">
        <f>VLOOKUP(A717,NME_IP!G:T,14,FALSE)</f>
        <v>#N/A</v>
      </c>
    </row>
    <row r="718" spans="1:5" hidden="1" x14ac:dyDescent="0.55000000000000004">
      <c r="A718" s="6" t="s">
        <v>1412</v>
      </c>
      <c r="B718" t="e">
        <f>IF(VLOOKUP(A718,NME_IP!G:G,1,FALSE)=A718,1,0)</f>
        <v>#N/A</v>
      </c>
      <c r="C718" t="e">
        <f>IF(VLOOKUP(A718,pHis_IP!G:G,1,FALSE)=A718,1,0)</f>
        <v>#N/A</v>
      </c>
      <c r="D718">
        <f>IF(VLOOKUP(A718,'BE2_Tumor_IAP_E1-4'!C:C,1,FALSE)=A718,1,0)</f>
        <v>1</v>
      </c>
      <c r="E718" t="e">
        <f>VLOOKUP(A718,NME_IP!G:T,14,FALSE)</f>
        <v>#N/A</v>
      </c>
    </row>
    <row r="719" spans="1:5" hidden="1" x14ac:dyDescent="0.55000000000000004">
      <c r="A719" s="6" t="s">
        <v>1415</v>
      </c>
      <c r="B719" t="e">
        <f>IF(VLOOKUP(A719,NME_IP!G:G,1,FALSE)=A719,1,0)</f>
        <v>#N/A</v>
      </c>
      <c r="C719" t="e">
        <f>IF(VLOOKUP(A719,pHis_IP!G:G,1,FALSE)=A719,1,0)</f>
        <v>#N/A</v>
      </c>
      <c r="D719">
        <f>IF(VLOOKUP(A719,'BE2_Tumor_IAP_E1-4'!C:C,1,FALSE)=A719,1,0)</f>
        <v>1</v>
      </c>
      <c r="E719" t="e">
        <f>VLOOKUP(A719,NME_IP!G:T,14,FALSE)</f>
        <v>#N/A</v>
      </c>
    </row>
    <row r="720" spans="1:5" hidden="1" x14ac:dyDescent="0.55000000000000004">
      <c r="A720" s="6" t="s">
        <v>1418</v>
      </c>
      <c r="B720" t="e">
        <f>IF(VLOOKUP(A720,NME_IP!G:G,1,FALSE)=A720,1,0)</f>
        <v>#N/A</v>
      </c>
      <c r="C720" t="e">
        <f>IF(VLOOKUP(A720,pHis_IP!G:G,1,FALSE)=A720,1,0)</f>
        <v>#N/A</v>
      </c>
      <c r="D720">
        <f>IF(VLOOKUP(A720,'BE2_Tumor_IAP_E1-4'!C:C,1,FALSE)=A720,1,0)</f>
        <v>1</v>
      </c>
      <c r="E720" t="e">
        <f>VLOOKUP(A720,NME_IP!G:T,14,FALSE)</f>
        <v>#N/A</v>
      </c>
    </row>
    <row r="721" spans="1:5" hidden="1" x14ac:dyDescent="0.55000000000000004">
      <c r="A721" s="6" t="s">
        <v>1421</v>
      </c>
      <c r="B721" t="e">
        <f>IF(VLOOKUP(A721,NME_IP!G:G,1,FALSE)=A721,1,0)</f>
        <v>#N/A</v>
      </c>
      <c r="C721" t="e">
        <f>IF(VLOOKUP(A721,pHis_IP!G:G,1,FALSE)=A721,1,0)</f>
        <v>#N/A</v>
      </c>
      <c r="D721">
        <f>IF(VLOOKUP(A721,'BE2_Tumor_IAP_E1-4'!C:C,1,FALSE)=A721,1,0)</f>
        <v>1</v>
      </c>
      <c r="E721" t="e">
        <f>VLOOKUP(A721,NME_IP!G:T,14,FALSE)</f>
        <v>#N/A</v>
      </c>
    </row>
    <row r="722" spans="1:5" hidden="1" x14ac:dyDescent="0.55000000000000004">
      <c r="A722" s="6" t="s">
        <v>5039</v>
      </c>
      <c r="B722" t="e">
        <f>IF(VLOOKUP(A722,NME_IP!G:G,1,FALSE)=A722,1,0)</f>
        <v>#N/A</v>
      </c>
      <c r="C722">
        <f>IF(VLOOKUP(A722,pHis_IP!G:G,1,FALSE)=A722,1,0)</f>
        <v>1</v>
      </c>
      <c r="D722" t="e">
        <f>IF(VLOOKUP(A722,'BE2_Tumor_IAP_E1-4'!C:C,1,FALSE)=A722,1,0)</f>
        <v>#N/A</v>
      </c>
      <c r="E722" t="e">
        <f>VLOOKUP(A722,NME_IP!G:T,14,FALSE)</f>
        <v>#N/A</v>
      </c>
    </row>
    <row r="723" spans="1:5" hidden="1" x14ac:dyDescent="0.55000000000000004">
      <c r="A723" s="6" t="s">
        <v>1424</v>
      </c>
      <c r="B723" t="e">
        <f>IF(VLOOKUP(A723,NME_IP!G:G,1,FALSE)=A723,1,0)</f>
        <v>#N/A</v>
      </c>
      <c r="C723">
        <f>IF(VLOOKUP(A723,pHis_IP!G:G,1,FALSE)=A723,1,0)</f>
        <v>1</v>
      </c>
      <c r="D723">
        <f>IF(VLOOKUP(A723,'BE2_Tumor_IAP_E1-4'!C:C,1,FALSE)=A723,1,0)</f>
        <v>1</v>
      </c>
      <c r="E723" t="e">
        <f>VLOOKUP(A723,NME_IP!G:T,14,FALSE)</f>
        <v>#N/A</v>
      </c>
    </row>
    <row r="724" spans="1:5" hidden="1" x14ac:dyDescent="0.55000000000000004">
      <c r="A724" s="6" t="s">
        <v>1427</v>
      </c>
      <c r="B724" t="e">
        <f>IF(VLOOKUP(A724,NME_IP!G:G,1,FALSE)=A724,1,0)</f>
        <v>#N/A</v>
      </c>
      <c r="C724" t="e">
        <f>IF(VLOOKUP(A724,pHis_IP!G:G,1,FALSE)=A724,1,0)</f>
        <v>#N/A</v>
      </c>
      <c r="D724">
        <f>IF(VLOOKUP(A724,'BE2_Tumor_IAP_E1-4'!C:C,1,FALSE)=A724,1,0)</f>
        <v>1</v>
      </c>
      <c r="E724" t="e">
        <f>VLOOKUP(A724,NME_IP!G:T,14,FALSE)</f>
        <v>#N/A</v>
      </c>
    </row>
    <row r="725" spans="1:5" hidden="1" x14ac:dyDescent="0.55000000000000004">
      <c r="A725" s="6" t="s">
        <v>1430</v>
      </c>
      <c r="B725" t="e">
        <f>IF(VLOOKUP(A725,NME_IP!G:G,1,FALSE)=A725,1,0)</f>
        <v>#N/A</v>
      </c>
      <c r="C725" t="e">
        <f>IF(VLOOKUP(A725,pHis_IP!G:G,1,FALSE)=A725,1,0)</f>
        <v>#N/A</v>
      </c>
      <c r="D725">
        <f>IF(VLOOKUP(A725,'BE2_Tumor_IAP_E1-4'!C:C,1,FALSE)=A725,1,0)</f>
        <v>1</v>
      </c>
      <c r="E725" t="e">
        <f>VLOOKUP(A725,NME_IP!G:T,14,FALSE)</f>
        <v>#N/A</v>
      </c>
    </row>
    <row r="726" spans="1:5" hidden="1" x14ac:dyDescent="0.55000000000000004">
      <c r="A726" s="6" t="s">
        <v>1433</v>
      </c>
      <c r="B726" t="e">
        <f>IF(VLOOKUP(A726,NME_IP!G:G,1,FALSE)=A726,1,0)</f>
        <v>#N/A</v>
      </c>
      <c r="C726" t="e">
        <f>IF(VLOOKUP(A726,pHis_IP!G:G,1,FALSE)=A726,1,0)</f>
        <v>#N/A</v>
      </c>
      <c r="D726">
        <f>IF(VLOOKUP(A726,'BE2_Tumor_IAP_E1-4'!C:C,1,FALSE)=A726,1,0)</f>
        <v>1</v>
      </c>
      <c r="E726" t="e">
        <f>VLOOKUP(A726,NME_IP!G:T,14,FALSE)</f>
        <v>#N/A</v>
      </c>
    </row>
    <row r="727" spans="1:5" x14ac:dyDescent="0.55000000000000004">
      <c r="A727" s="5" t="s">
        <v>2935</v>
      </c>
      <c r="B727">
        <f>IF(VLOOKUP(A727,NME_IP!G:G,1,FALSE)=A727,1,0)</f>
        <v>1</v>
      </c>
      <c r="C727">
        <f>IF(VLOOKUP(A727,pHis_IP!G:G,1,FALSE)=A727,1,0)</f>
        <v>1</v>
      </c>
      <c r="D727" t="e">
        <f>IF(VLOOKUP(A727,'BE2_Tumor_IAP_E1-4'!C:C,1,FALSE)=A727,1,0)</f>
        <v>#N/A</v>
      </c>
      <c r="E727" s="2">
        <f>VLOOKUP(A727,NME_IP!G:T,14,FALSE)</f>
        <v>11.59</v>
      </c>
    </row>
    <row r="728" spans="1:5" hidden="1" x14ac:dyDescent="0.55000000000000004">
      <c r="A728" s="6" t="s">
        <v>1436</v>
      </c>
      <c r="B728" t="e">
        <f>IF(VLOOKUP(A728,NME_IP!G:G,1,FALSE)=A728,1,0)</f>
        <v>#N/A</v>
      </c>
      <c r="C728" t="e">
        <f>IF(VLOOKUP(A728,pHis_IP!G:G,1,FALSE)=A728,1,0)</f>
        <v>#N/A</v>
      </c>
      <c r="D728">
        <f>IF(VLOOKUP(A728,'BE2_Tumor_IAP_E1-4'!C:C,1,FALSE)=A728,1,0)</f>
        <v>1</v>
      </c>
      <c r="E728" t="e">
        <f>VLOOKUP(A728,NME_IP!G:T,14,FALSE)</f>
        <v>#N/A</v>
      </c>
    </row>
    <row r="729" spans="1:5" hidden="1" x14ac:dyDescent="0.55000000000000004">
      <c r="A729" s="6" t="s">
        <v>1439</v>
      </c>
      <c r="B729" t="e">
        <f>IF(VLOOKUP(A729,NME_IP!G:G,1,FALSE)=A729,1,0)</f>
        <v>#N/A</v>
      </c>
      <c r="C729" t="e">
        <f>IF(VLOOKUP(A729,pHis_IP!G:G,1,FALSE)=A729,1,0)</f>
        <v>#N/A</v>
      </c>
      <c r="D729">
        <f>IF(VLOOKUP(A729,'BE2_Tumor_IAP_E1-4'!C:C,1,FALSE)=A729,1,0)</f>
        <v>1</v>
      </c>
      <c r="E729" t="e">
        <f>VLOOKUP(A729,NME_IP!G:T,14,FALSE)</f>
        <v>#N/A</v>
      </c>
    </row>
    <row r="730" spans="1:5" hidden="1" x14ac:dyDescent="0.55000000000000004">
      <c r="A730" s="6" t="s">
        <v>1443</v>
      </c>
      <c r="B730" t="e">
        <f>IF(VLOOKUP(A730,NME_IP!G:G,1,FALSE)=A730,1,0)</f>
        <v>#N/A</v>
      </c>
      <c r="C730" t="e">
        <f>IF(VLOOKUP(A730,pHis_IP!G:G,1,FALSE)=A730,1,0)</f>
        <v>#N/A</v>
      </c>
      <c r="D730">
        <f>IF(VLOOKUP(A730,'BE2_Tumor_IAP_E1-4'!C:C,1,FALSE)=A730,1,0)</f>
        <v>1</v>
      </c>
      <c r="E730" t="e">
        <f>VLOOKUP(A730,NME_IP!G:T,14,FALSE)</f>
        <v>#N/A</v>
      </c>
    </row>
    <row r="731" spans="1:5" hidden="1" x14ac:dyDescent="0.55000000000000004">
      <c r="A731" s="6" t="s">
        <v>1447</v>
      </c>
      <c r="B731" t="e">
        <f>IF(VLOOKUP(A731,NME_IP!G:G,1,FALSE)=A731,1,0)</f>
        <v>#N/A</v>
      </c>
      <c r="C731" t="e">
        <f>IF(VLOOKUP(A731,pHis_IP!G:G,1,FALSE)=A731,1,0)</f>
        <v>#N/A</v>
      </c>
      <c r="D731">
        <f>IF(VLOOKUP(A731,'BE2_Tumor_IAP_E1-4'!C:C,1,FALSE)=A731,1,0)</f>
        <v>1</v>
      </c>
      <c r="E731" t="e">
        <f>VLOOKUP(A731,NME_IP!G:T,14,FALSE)</f>
        <v>#N/A</v>
      </c>
    </row>
    <row r="732" spans="1:5" hidden="1" x14ac:dyDescent="0.55000000000000004">
      <c r="A732" s="6" t="s">
        <v>1451</v>
      </c>
      <c r="B732" t="e">
        <f>IF(VLOOKUP(A732,NME_IP!G:G,1,FALSE)=A732,1,0)</f>
        <v>#N/A</v>
      </c>
      <c r="C732" t="e">
        <f>IF(VLOOKUP(A732,pHis_IP!G:G,1,FALSE)=A732,1,0)</f>
        <v>#N/A</v>
      </c>
      <c r="D732">
        <f>IF(VLOOKUP(A732,'BE2_Tumor_IAP_E1-4'!C:C,1,FALSE)=A732,1,0)</f>
        <v>1</v>
      </c>
      <c r="E732" t="e">
        <f>VLOOKUP(A732,NME_IP!G:T,14,FALSE)</f>
        <v>#N/A</v>
      </c>
    </row>
    <row r="733" spans="1:5" hidden="1" x14ac:dyDescent="0.55000000000000004">
      <c r="A733" s="6" t="s">
        <v>1454</v>
      </c>
      <c r="B733" t="e">
        <f>IF(VLOOKUP(A733,NME_IP!G:G,1,FALSE)=A733,1,0)</f>
        <v>#N/A</v>
      </c>
      <c r="C733" t="e">
        <f>IF(VLOOKUP(A733,pHis_IP!G:G,1,FALSE)=A733,1,0)</f>
        <v>#N/A</v>
      </c>
      <c r="D733">
        <f>IF(VLOOKUP(A733,'BE2_Tumor_IAP_E1-4'!C:C,1,FALSE)=A733,1,0)</f>
        <v>1</v>
      </c>
      <c r="E733" t="e">
        <f>VLOOKUP(A733,NME_IP!G:T,14,FALSE)</f>
        <v>#N/A</v>
      </c>
    </row>
    <row r="734" spans="1:5" hidden="1" x14ac:dyDescent="0.55000000000000004">
      <c r="A734" s="6" t="s">
        <v>5052</v>
      </c>
      <c r="B734" t="e">
        <f>IF(VLOOKUP(A734,NME_IP!G:G,1,FALSE)=A734,1,0)</f>
        <v>#N/A</v>
      </c>
      <c r="C734">
        <f>IF(VLOOKUP(A734,pHis_IP!G:G,1,FALSE)=A734,1,0)</f>
        <v>1</v>
      </c>
      <c r="D734" t="e">
        <f>IF(VLOOKUP(A734,'BE2_Tumor_IAP_E1-4'!C:C,1,FALSE)=A734,1,0)</f>
        <v>#N/A</v>
      </c>
      <c r="E734" t="e">
        <f>VLOOKUP(A734,NME_IP!G:T,14,FALSE)</f>
        <v>#N/A</v>
      </c>
    </row>
    <row r="735" spans="1:5" hidden="1" x14ac:dyDescent="0.55000000000000004">
      <c r="A735" s="6" t="s">
        <v>1457</v>
      </c>
      <c r="B735" t="e">
        <f>IF(VLOOKUP(A735,NME_IP!G:G,1,FALSE)=A735,1,0)</f>
        <v>#N/A</v>
      </c>
      <c r="C735" t="e">
        <f>IF(VLOOKUP(A735,pHis_IP!G:G,1,FALSE)=A735,1,0)</f>
        <v>#N/A</v>
      </c>
      <c r="D735">
        <f>IF(VLOOKUP(A735,'BE2_Tumor_IAP_E1-4'!C:C,1,FALSE)=A735,1,0)</f>
        <v>1</v>
      </c>
      <c r="E735" t="e">
        <f>VLOOKUP(A735,NME_IP!G:T,14,FALSE)</f>
        <v>#N/A</v>
      </c>
    </row>
    <row r="736" spans="1:5" hidden="1" x14ac:dyDescent="0.55000000000000004">
      <c r="A736" s="6" t="s">
        <v>1460</v>
      </c>
      <c r="B736" t="e">
        <f>IF(VLOOKUP(A736,NME_IP!G:G,1,FALSE)=A736,1,0)</f>
        <v>#N/A</v>
      </c>
      <c r="C736" t="e">
        <f>IF(VLOOKUP(A736,pHis_IP!G:G,1,FALSE)=A736,1,0)</f>
        <v>#N/A</v>
      </c>
      <c r="D736">
        <f>IF(VLOOKUP(A736,'BE2_Tumor_IAP_E1-4'!C:C,1,FALSE)=A736,1,0)</f>
        <v>1</v>
      </c>
      <c r="E736" t="e">
        <f>VLOOKUP(A736,NME_IP!G:T,14,FALSE)</f>
        <v>#N/A</v>
      </c>
    </row>
    <row r="737" spans="1:5" hidden="1" x14ac:dyDescent="0.55000000000000004">
      <c r="A737" s="6" t="s">
        <v>1463</v>
      </c>
      <c r="B737" t="e">
        <f>IF(VLOOKUP(A737,NME_IP!G:G,1,FALSE)=A737,1,0)</f>
        <v>#N/A</v>
      </c>
      <c r="C737" t="e">
        <f>IF(VLOOKUP(A737,pHis_IP!G:G,1,FALSE)=A737,1,0)</f>
        <v>#N/A</v>
      </c>
      <c r="D737">
        <f>IF(VLOOKUP(A737,'BE2_Tumor_IAP_E1-4'!C:C,1,FALSE)=A737,1,0)</f>
        <v>1</v>
      </c>
      <c r="E737" t="e">
        <f>VLOOKUP(A737,NME_IP!G:T,14,FALSE)</f>
        <v>#N/A</v>
      </c>
    </row>
    <row r="738" spans="1:5" hidden="1" x14ac:dyDescent="0.55000000000000004">
      <c r="A738" s="6" t="s">
        <v>1466</v>
      </c>
      <c r="B738" t="e">
        <f>IF(VLOOKUP(A738,NME_IP!G:G,1,FALSE)=A738,1,0)</f>
        <v>#N/A</v>
      </c>
      <c r="C738" t="e">
        <f>IF(VLOOKUP(A738,pHis_IP!G:G,1,FALSE)=A738,1,0)</f>
        <v>#N/A</v>
      </c>
      <c r="D738">
        <f>IF(VLOOKUP(A738,'BE2_Tumor_IAP_E1-4'!C:C,1,FALSE)=A738,1,0)</f>
        <v>1</v>
      </c>
      <c r="E738" t="e">
        <f>VLOOKUP(A738,NME_IP!G:T,14,FALSE)</f>
        <v>#N/A</v>
      </c>
    </row>
    <row r="739" spans="1:5" x14ac:dyDescent="0.55000000000000004">
      <c r="A739" s="5" t="s">
        <v>3176</v>
      </c>
      <c r="B739">
        <f>IF(VLOOKUP(A739,NME_IP!G:G,1,FALSE)=A739,1,0)</f>
        <v>1</v>
      </c>
      <c r="C739">
        <f>IF(VLOOKUP(A739,pHis_IP!G:G,1,FALSE)=A739,1,0)</f>
        <v>1</v>
      </c>
      <c r="D739" t="e">
        <f>IF(VLOOKUP(A739,'BE2_Tumor_IAP_E1-4'!C:C,1,FALSE)=A739,1,0)</f>
        <v>#N/A</v>
      </c>
      <c r="E739" s="2">
        <f>VLOOKUP(A739,NME_IP!G:T,14,FALSE)</f>
        <v>6.1261000000000001</v>
      </c>
    </row>
    <row r="740" spans="1:5" hidden="1" x14ac:dyDescent="0.55000000000000004">
      <c r="A740" s="6" t="s">
        <v>5056</v>
      </c>
      <c r="B740" t="e">
        <f>IF(VLOOKUP(A740,NME_IP!G:G,1,FALSE)=A740,1,0)</f>
        <v>#N/A</v>
      </c>
      <c r="C740">
        <f>IF(VLOOKUP(A740,pHis_IP!G:G,1,FALSE)=A740,1,0)</f>
        <v>1</v>
      </c>
      <c r="D740" t="e">
        <f>IF(VLOOKUP(A740,'BE2_Tumor_IAP_E1-4'!C:C,1,FALSE)=A740,1,0)</f>
        <v>#N/A</v>
      </c>
      <c r="E740" t="e">
        <f>VLOOKUP(A740,NME_IP!G:T,14,FALSE)</f>
        <v>#N/A</v>
      </c>
    </row>
    <row r="741" spans="1:5" hidden="1" x14ac:dyDescent="0.55000000000000004">
      <c r="A741" s="6" t="s">
        <v>1469</v>
      </c>
      <c r="B741" t="e">
        <f>IF(VLOOKUP(A741,NME_IP!G:G,1,FALSE)=A741,1,0)</f>
        <v>#N/A</v>
      </c>
      <c r="C741">
        <f>IF(VLOOKUP(A741,pHis_IP!G:G,1,FALSE)=A741,1,0)</f>
        <v>1</v>
      </c>
      <c r="D741">
        <f>IF(VLOOKUP(A741,'BE2_Tumor_IAP_E1-4'!C:C,1,FALSE)=A741,1,0)</f>
        <v>1</v>
      </c>
      <c r="E741" t="e">
        <f>VLOOKUP(A741,NME_IP!G:T,14,FALSE)</f>
        <v>#N/A</v>
      </c>
    </row>
    <row r="742" spans="1:5" x14ac:dyDescent="0.55000000000000004">
      <c r="A742" s="6" t="s">
        <v>2386</v>
      </c>
      <c r="B742">
        <f>IF(VLOOKUP(A742,NME_IP!G:G,1,FALSE)=A742,1,0)</f>
        <v>1</v>
      </c>
      <c r="C742" t="e">
        <f>IF(VLOOKUP(A742,pHis_IP!G:G,1,FALSE)=A742,1,0)</f>
        <v>#N/A</v>
      </c>
      <c r="D742" t="e">
        <f>IF(VLOOKUP(A742,'BE2_Tumor_IAP_E1-4'!C:C,1,FALSE)=A742,1,0)</f>
        <v>#N/A</v>
      </c>
      <c r="E742" s="4">
        <f>VLOOKUP(A742,NME_IP!G:T,14,FALSE)</f>
        <v>89.394000000000005</v>
      </c>
    </row>
    <row r="743" spans="1:5" x14ac:dyDescent="0.55000000000000004">
      <c r="A743" s="6" t="s">
        <v>2569</v>
      </c>
      <c r="B743">
        <f>IF(VLOOKUP(A743,NME_IP!G:G,1,FALSE)=A743,1,0)</f>
        <v>1</v>
      </c>
      <c r="C743" t="e">
        <f>IF(VLOOKUP(A743,pHis_IP!G:G,1,FALSE)=A743,1,0)</f>
        <v>#N/A</v>
      </c>
      <c r="D743" t="e">
        <f>IF(VLOOKUP(A743,'BE2_Tumor_IAP_E1-4'!C:C,1,FALSE)=A743,1,0)</f>
        <v>#N/A</v>
      </c>
      <c r="E743" s="4">
        <f>VLOOKUP(A743,NME_IP!G:T,14,FALSE)</f>
        <v>40.238999999999997</v>
      </c>
    </row>
    <row r="744" spans="1:5" hidden="1" x14ac:dyDescent="0.55000000000000004">
      <c r="A744" s="6" t="s">
        <v>5081</v>
      </c>
      <c r="B744" t="e">
        <f>IF(VLOOKUP(A744,NME_IP!G:G,1,FALSE)=A744,1,0)</f>
        <v>#N/A</v>
      </c>
      <c r="C744">
        <f>IF(VLOOKUP(A744,pHis_IP!G:G,1,FALSE)=A744,1,0)</f>
        <v>1</v>
      </c>
      <c r="D744" t="e">
        <f>IF(VLOOKUP(A744,'BE2_Tumor_IAP_E1-4'!C:C,1,FALSE)=A744,1,0)</f>
        <v>#N/A</v>
      </c>
      <c r="E744" t="e">
        <f>VLOOKUP(A744,NME_IP!G:T,14,FALSE)</f>
        <v>#N/A</v>
      </c>
    </row>
    <row r="745" spans="1:5" hidden="1" x14ac:dyDescent="0.55000000000000004">
      <c r="A745" s="6" t="s">
        <v>5089</v>
      </c>
      <c r="B745" t="e">
        <f>IF(VLOOKUP(A745,NME_IP!G:G,1,FALSE)=A745,1,0)</f>
        <v>#N/A</v>
      </c>
      <c r="C745">
        <f>IF(VLOOKUP(A745,pHis_IP!G:G,1,FALSE)=A745,1,0)</f>
        <v>1</v>
      </c>
      <c r="D745" t="e">
        <f>IF(VLOOKUP(A745,'BE2_Tumor_IAP_E1-4'!C:C,1,FALSE)=A745,1,0)</f>
        <v>#N/A</v>
      </c>
      <c r="E745" t="e">
        <f>VLOOKUP(A745,NME_IP!G:T,14,FALSE)</f>
        <v>#N/A</v>
      </c>
    </row>
    <row r="746" spans="1:5" x14ac:dyDescent="0.55000000000000004">
      <c r="A746" s="6" t="s">
        <v>2271</v>
      </c>
      <c r="B746">
        <f>IF(VLOOKUP(A746,NME_IP!G:G,1,FALSE)=A746,1,0)</f>
        <v>1</v>
      </c>
      <c r="C746" t="e">
        <f>IF(VLOOKUP(A746,pHis_IP!G:G,1,FALSE)=A746,1,0)</f>
        <v>#N/A</v>
      </c>
      <c r="D746" t="e">
        <f>IF(VLOOKUP(A746,'BE2_Tumor_IAP_E1-4'!C:C,1,FALSE)=A746,1,0)</f>
        <v>#N/A</v>
      </c>
      <c r="E746" s="4">
        <f>VLOOKUP(A746,NME_IP!G:T,14,FALSE)</f>
        <v>197.42</v>
      </c>
    </row>
    <row r="747" spans="1:5" x14ac:dyDescent="0.55000000000000004">
      <c r="A747" s="6" t="s">
        <v>2322</v>
      </c>
      <c r="B747">
        <f>IF(VLOOKUP(A747,NME_IP!G:G,1,FALSE)=A747,1,0)</f>
        <v>1</v>
      </c>
      <c r="C747" t="e">
        <f>IF(VLOOKUP(A747,pHis_IP!G:G,1,FALSE)=A747,1,0)</f>
        <v>#N/A</v>
      </c>
      <c r="D747" t="e">
        <f>IF(VLOOKUP(A747,'BE2_Tumor_IAP_E1-4'!C:C,1,FALSE)=A747,1,0)</f>
        <v>#N/A</v>
      </c>
      <c r="E747" s="4">
        <f>VLOOKUP(A747,NME_IP!G:T,14,FALSE)</f>
        <v>134.66</v>
      </c>
    </row>
    <row r="748" spans="1:5" hidden="1" x14ac:dyDescent="0.55000000000000004">
      <c r="A748" s="6" t="s">
        <v>5110</v>
      </c>
      <c r="B748" t="e">
        <f>IF(VLOOKUP(A748,NME_IP!G:G,1,FALSE)=A748,1,0)</f>
        <v>#N/A</v>
      </c>
      <c r="C748">
        <f>IF(VLOOKUP(A748,pHis_IP!G:G,1,FALSE)=A748,1,0)</f>
        <v>1</v>
      </c>
      <c r="D748" t="e">
        <f>IF(VLOOKUP(A748,'BE2_Tumor_IAP_E1-4'!C:C,1,FALSE)=A748,1,0)</f>
        <v>#N/A</v>
      </c>
      <c r="E748" t="e">
        <f>VLOOKUP(A748,NME_IP!G:T,14,FALSE)</f>
        <v>#N/A</v>
      </c>
    </row>
    <row r="749" spans="1:5" x14ac:dyDescent="0.55000000000000004">
      <c r="A749" s="6" t="s">
        <v>2674</v>
      </c>
      <c r="B749">
        <f>IF(VLOOKUP(A749,NME_IP!G:G,1,FALSE)=A749,1,0)</f>
        <v>1</v>
      </c>
      <c r="C749" t="e">
        <f>IF(VLOOKUP(A749,pHis_IP!G:G,1,FALSE)=A749,1,0)</f>
        <v>#N/A</v>
      </c>
      <c r="D749" t="e">
        <f>IF(VLOOKUP(A749,'BE2_Tumor_IAP_E1-4'!C:C,1,FALSE)=A749,1,0)</f>
        <v>#N/A</v>
      </c>
      <c r="E749" s="4">
        <f>VLOOKUP(A749,NME_IP!G:T,14,FALSE)</f>
        <v>27.169</v>
      </c>
    </row>
    <row r="750" spans="1:5" x14ac:dyDescent="0.55000000000000004">
      <c r="A750" s="6" t="s">
        <v>3163</v>
      </c>
      <c r="B750">
        <f>IF(VLOOKUP(A750,NME_IP!G:G,1,FALSE)=A750,1,0)</f>
        <v>1</v>
      </c>
      <c r="C750" t="e">
        <f>IF(VLOOKUP(A750,pHis_IP!G:G,1,FALSE)=A750,1,0)</f>
        <v>#N/A</v>
      </c>
      <c r="D750" t="e">
        <f>IF(VLOOKUP(A750,'BE2_Tumor_IAP_E1-4'!C:C,1,FALSE)=A750,1,0)</f>
        <v>#N/A</v>
      </c>
      <c r="E750" s="2">
        <f>VLOOKUP(A750,NME_IP!G:T,14,FALSE)</f>
        <v>6.2003000000000004</v>
      </c>
    </row>
    <row r="751" spans="1:5" x14ac:dyDescent="0.55000000000000004">
      <c r="A751" s="6" t="s">
        <v>3373</v>
      </c>
      <c r="B751">
        <f>IF(VLOOKUP(A751,NME_IP!G:G,1,FALSE)=A751,1,0)</f>
        <v>1</v>
      </c>
      <c r="C751" t="e">
        <f>IF(VLOOKUP(A751,pHis_IP!G:G,1,FALSE)=A751,1,0)</f>
        <v>#N/A</v>
      </c>
      <c r="D751" t="e">
        <f>IF(VLOOKUP(A751,'BE2_Tumor_IAP_E1-4'!C:C,1,FALSE)=A751,1,0)</f>
        <v>#N/A</v>
      </c>
      <c r="E751" s="2">
        <f>VLOOKUP(A751,NME_IP!G:T,14,FALSE)</f>
        <v>-2</v>
      </c>
    </row>
    <row r="752" spans="1:5" x14ac:dyDescent="0.55000000000000004">
      <c r="A752" s="6" t="s">
        <v>5921</v>
      </c>
      <c r="B752">
        <f>IF(VLOOKUP(A752,NME_IP!G:G,1,FALSE)=A752,1,0)</f>
        <v>1</v>
      </c>
      <c r="C752" t="e">
        <f>IF(VLOOKUP(A752,pHis_IP!G:G,1,FALSE)=A752,1,0)</f>
        <v>#N/A</v>
      </c>
      <c r="D752" t="e">
        <f>IF(VLOOKUP(A752,'BE2_Tumor_IAP_E1-4'!C:C,1,FALSE)=A752,1,0)</f>
        <v>#N/A</v>
      </c>
      <c r="E752" s="2">
        <f>VLOOKUP(A752,NME_IP!G:T,14,FALSE)</f>
        <v>-2</v>
      </c>
    </row>
    <row r="753" spans="1:5" x14ac:dyDescent="0.55000000000000004">
      <c r="A753" s="6" t="s">
        <v>3342</v>
      </c>
      <c r="B753">
        <f>IF(VLOOKUP(A753,NME_IP!G:G,1,FALSE)=A753,1,0)</f>
        <v>1</v>
      </c>
      <c r="C753" t="e">
        <f>IF(VLOOKUP(A753,pHis_IP!G:G,1,FALSE)=A753,1,0)</f>
        <v>#N/A</v>
      </c>
      <c r="D753" t="e">
        <f>IF(VLOOKUP(A753,'BE2_Tumor_IAP_E1-4'!C:C,1,FALSE)=A753,1,0)</f>
        <v>#N/A</v>
      </c>
      <c r="E753" s="2">
        <f>VLOOKUP(A753,NME_IP!G:T,14,FALSE)</f>
        <v>-2</v>
      </c>
    </row>
    <row r="754" spans="1:5" x14ac:dyDescent="0.55000000000000004">
      <c r="A754" s="6" t="s">
        <v>3325</v>
      </c>
      <c r="B754">
        <f>IF(VLOOKUP(A754,NME_IP!G:G,1,FALSE)=A754,1,0)</f>
        <v>1</v>
      </c>
      <c r="C754" t="e">
        <f>IF(VLOOKUP(A754,pHis_IP!G:G,1,FALSE)=A754,1,0)</f>
        <v>#N/A</v>
      </c>
      <c r="D754" t="e">
        <f>IF(VLOOKUP(A754,'BE2_Tumor_IAP_E1-4'!C:C,1,FALSE)=A754,1,0)</f>
        <v>#N/A</v>
      </c>
      <c r="E754" s="2">
        <f>VLOOKUP(A754,NME_IP!G:T,14,FALSE)</f>
        <v>-2</v>
      </c>
    </row>
    <row r="755" spans="1:5" hidden="1" x14ac:dyDescent="0.55000000000000004">
      <c r="A755" s="6" t="s">
        <v>5148</v>
      </c>
      <c r="B755" t="e">
        <f>IF(VLOOKUP(A755,NME_IP!G:G,1,FALSE)=A755,1,0)</f>
        <v>#N/A</v>
      </c>
      <c r="C755">
        <f>IF(VLOOKUP(A755,pHis_IP!G:G,1,FALSE)=A755,1,0)</f>
        <v>1</v>
      </c>
      <c r="D755" t="e">
        <f>IF(VLOOKUP(A755,'BE2_Tumor_IAP_E1-4'!C:C,1,FALSE)=A755,1,0)</f>
        <v>#N/A</v>
      </c>
      <c r="E755" t="e">
        <f>VLOOKUP(A755,NME_IP!G:T,14,FALSE)</f>
        <v>#N/A</v>
      </c>
    </row>
    <row r="756" spans="1:5" x14ac:dyDescent="0.55000000000000004">
      <c r="A756" s="6" t="s">
        <v>3209</v>
      </c>
      <c r="B756">
        <f>IF(VLOOKUP(A756,NME_IP!G:G,1,FALSE)=A756,1,0)</f>
        <v>1</v>
      </c>
      <c r="C756" t="e">
        <f>IF(VLOOKUP(A756,pHis_IP!G:G,1,FALSE)=A756,1,0)</f>
        <v>#N/A</v>
      </c>
      <c r="D756" t="e">
        <f>IF(VLOOKUP(A756,'BE2_Tumor_IAP_E1-4'!C:C,1,FALSE)=A756,1,0)</f>
        <v>#N/A</v>
      </c>
      <c r="E756" s="2">
        <f>VLOOKUP(A756,NME_IP!G:T,14,FALSE)</f>
        <v>-2</v>
      </c>
    </row>
    <row r="757" spans="1:5" hidden="1" x14ac:dyDescent="0.55000000000000004">
      <c r="A757" s="6" t="s">
        <v>5162</v>
      </c>
      <c r="B757" t="e">
        <f>IF(VLOOKUP(A757,NME_IP!G:G,1,FALSE)=A757,1,0)</f>
        <v>#N/A</v>
      </c>
      <c r="C757">
        <f>IF(VLOOKUP(A757,pHis_IP!G:G,1,FALSE)=A757,1,0)</f>
        <v>1</v>
      </c>
      <c r="D757" t="e">
        <f>IF(VLOOKUP(A757,'BE2_Tumor_IAP_E1-4'!C:C,1,FALSE)=A757,1,0)</f>
        <v>#N/A</v>
      </c>
      <c r="E757" t="e">
        <f>VLOOKUP(A757,NME_IP!G:T,14,FALSE)</f>
        <v>#N/A</v>
      </c>
    </row>
    <row r="758" spans="1:5" x14ac:dyDescent="0.55000000000000004">
      <c r="A758" s="6" t="s">
        <v>3138</v>
      </c>
      <c r="B758">
        <f>IF(VLOOKUP(A758,NME_IP!G:G,1,FALSE)=A758,1,0)</f>
        <v>1</v>
      </c>
      <c r="C758" t="e">
        <f>IF(VLOOKUP(A758,pHis_IP!G:G,1,FALSE)=A758,1,0)</f>
        <v>#N/A</v>
      </c>
      <c r="D758" t="e">
        <f>IF(VLOOKUP(A758,'BE2_Tumor_IAP_E1-4'!C:C,1,FALSE)=A758,1,0)</f>
        <v>#N/A</v>
      </c>
      <c r="E758" s="2">
        <f>VLOOKUP(A758,NME_IP!G:T,14,FALSE)</f>
        <v>6.3503999999999996</v>
      </c>
    </row>
    <row r="759" spans="1:5" x14ac:dyDescent="0.55000000000000004">
      <c r="A759" s="6" t="s">
        <v>3215</v>
      </c>
      <c r="B759">
        <f>IF(VLOOKUP(A759,NME_IP!G:G,1,FALSE)=A759,1,0)</f>
        <v>1</v>
      </c>
      <c r="C759" t="e">
        <f>IF(VLOOKUP(A759,pHis_IP!G:G,1,FALSE)=A759,1,0)</f>
        <v>#N/A</v>
      </c>
      <c r="D759" t="e">
        <f>IF(VLOOKUP(A759,'BE2_Tumor_IAP_E1-4'!C:C,1,FALSE)=A759,1,0)</f>
        <v>#N/A</v>
      </c>
      <c r="E759" s="2">
        <f>VLOOKUP(A759,NME_IP!G:T,14,FALSE)</f>
        <v>-2</v>
      </c>
    </row>
    <row r="760" spans="1:5" hidden="1" x14ac:dyDescent="0.55000000000000004">
      <c r="A760" s="6" t="s">
        <v>1478</v>
      </c>
      <c r="B760" t="e">
        <f>IF(VLOOKUP(A760,NME_IP!G:G,1,FALSE)=A760,1,0)</f>
        <v>#N/A</v>
      </c>
      <c r="C760" t="e">
        <f>IF(VLOOKUP(A760,pHis_IP!G:G,1,FALSE)=A760,1,0)</f>
        <v>#N/A</v>
      </c>
      <c r="D760">
        <f>IF(VLOOKUP(A760,'BE2_Tumor_IAP_E1-4'!C:C,1,FALSE)=A760,1,0)</f>
        <v>1</v>
      </c>
      <c r="E760" t="e">
        <f>VLOOKUP(A760,NME_IP!G:T,14,FALSE)</f>
        <v>#N/A</v>
      </c>
    </row>
    <row r="761" spans="1:5" hidden="1" x14ac:dyDescent="0.55000000000000004">
      <c r="A761" s="6" t="s">
        <v>5180</v>
      </c>
      <c r="B761" t="e">
        <f>IF(VLOOKUP(A761,NME_IP!G:G,1,FALSE)=A761,1,0)</f>
        <v>#N/A</v>
      </c>
      <c r="C761">
        <f>IF(VLOOKUP(A761,pHis_IP!G:G,1,FALSE)=A761,1,0)</f>
        <v>1</v>
      </c>
      <c r="D761" t="e">
        <f>IF(VLOOKUP(A761,'BE2_Tumor_IAP_E1-4'!C:C,1,FALSE)=A761,1,0)</f>
        <v>#N/A</v>
      </c>
      <c r="E761" t="e">
        <f>VLOOKUP(A761,NME_IP!G:T,14,FALSE)</f>
        <v>#N/A</v>
      </c>
    </row>
    <row r="762" spans="1:5" x14ac:dyDescent="0.55000000000000004">
      <c r="A762" s="6" t="s">
        <v>3270</v>
      </c>
      <c r="B762">
        <f>IF(VLOOKUP(A762,NME_IP!G:G,1,FALSE)=A762,1,0)</f>
        <v>1</v>
      </c>
      <c r="C762" t="e">
        <f>IF(VLOOKUP(A762,pHis_IP!G:G,1,FALSE)=A762,1,0)</f>
        <v>#N/A</v>
      </c>
      <c r="D762" t="e">
        <f>IF(VLOOKUP(A762,'BE2_Tumor_IAP_E1-4'!C:C,1,FALSE)=A762,1,0)</f>
        <v>#N/A</v>
      </c>
      <c r="E762" s="2">
        <f>VLOOKUP(A762,NME_IP!G:T,14,FALSE)</f>
        <v>-2</v>
      </c>
    </row>
    <row r="763" spans="1:5" x14ac:dyDescent="0.55000000000000004">
      <c r="A763" s="6" t="s">
        <v>3249</v>
      </c>
      <c r="B763">
        <f>IF(VLOOKUP(A763,NME_IP!G:G,1,FALSE)=A763,1,0)</f>
        <v>1</v>
      </c>
      <c r="C763" t="e">
        <f>IF(VLOOKUP(A763,pHis_IP!G:G,1,FALSE)=A763,1,0)</f>
        <v>#N/A</v>
      </c>
      <c r="D763" t="e">
        <f>IF(VLOOKUP(A763,'BE2_Tumor_IAP_E1-4'!C:C,1,FALSE)=A763,1,0)</f>
        <v>#N/A</v>
      </c>
      <c r="E763" s="2">
        <f>VLOOKUP(A763,NME_IP!G:T,14,FALSE)</f>
        <v>-2</v>
      </c>
    </row>
    <row r="764" spans="1:5" hidden="1" x14ac:dyDescent="0.55000000000000004">
      <c r="A764" s="6" t="s">
        <v>1484</v>
      </c>
      <c r="B764" t="e">
        <f>IF(VLOOKUP(A764,NME_IP!G:G,1,FALSE)=A764,1,0)</f>
        <v>#N/A</v>
      </c>
      <c r="C764">
        <f>IF(VLOOKUP(A764,pHis_IP!G:G,1,FALSE)=A764,1,0)</f>
        <v>1</v>
      </c>
      <c r="D764">
        <f>IF(VLOOKUP(A764,'BE2_Tumor_IAP_E1-4'!C:C,1,FALSE)=A764,1,0)</f>
        <v>1</v>
      </c>
      <c r="E764" t="e">
        <f>VLOOKUP(A764,NME_IP!G:T,14,FALSE)</f>
        <v>#N/A</v>
      </c>
    </row>
    <row r="765" spans="1:5" hidden="1" x14ac:dyDescent="0.55000000000000004">
      <c r="A765" s="6" t="s">
        <v>5204</v>
      </c>
      <c r="B765" t="e">
        <f>IF(VLOOKUP(A765,NME_IP!G:G,1,FALSE)=A765,1,0)</f>
        <v>#N/A</v>
      </c>
      <c r="C765">
        <f>IF(VLOOKUP(A765,pHis_IP!G:G,1,FALSE)=A765,1,0)</f>
        <v>1</v>
      </c>
      <c r="D765" t="e">
        <f>IF(VLOOKUP(A765,'BE2_Tumor_IAP_E1-4'!C:C,1,FALSE)=A765,1,0)</f>
        <v>#N/A</v>
      </c>
      <c r="E765" t="e">
        <f>VLOOKUP(A765,NME_IP!G:T,14,FALSE)</f>
        <v>#N/A</v>
      </c>
    </row>
    <row r="766" spans="1:5" hidden="1" x14ac:dyDescent="0.55000000000000004">
      <c r="A766" s="6" t="s">
        <v>5211</v>
      </c>
      <c r="B766" t="e">
        <f>IF(VLOOKUP(A766,NME_IP!G:G,1,FALSE)=A766,1,0)</f>
        <v>#N/A</v>
      </c>
      <c r="C766">
        <f>IF(VLOOKUP(A766,pHis_IP!G:G,1,FALSE)=A766,1,0)</f>
        <v>1</v>
      </c>
      <c r="D766" t="e">
        <f>IF(VLOOKUP(A766,'BE2_Tumor_IAP_E1-4'!C:C,1,FALSE)=A766,1,0)</f>
        <v>#N/A</v>
      </c>
      <c r="E766" t="e">
        <f>VLOOKUP(A766,NME_IP!G:T,14,FALSE)</f>
        <v>#N/A</v>
      </c>
    </row>
    <row r="767" spans="1:5" x14ac:dyDescent="0.55000000000000004">
      <c r="A767" s="6" t="s">
        <v>5912</v>
      </c>
      <c r="B767">
        <f>IF(VLOOKUP(A767,NME_IP!G:G,1,FALSE)=A767,1,0)</f>
        <v>1</v>
      </c>
      <c r="C767" t="e">
        <f>IF(VLOOKUP(A767,pHis_IP!G:G,1,FALSE)=A767,1,0)</f>
        <v>#N/A</v>
      </c>
      <c r="D767" t="e">
        <f>IF(VLOOKUP(A767,'BE2_Tumor_IAP_E1-4'!C:C,1,FALSE)=A767,1,0)</f>
        <v>#N/A</v>
      </c>
      <c r="E767" s="2">
        <f>VLOOKUP(A767,NME_IP!G:T,14,FALSE)</f>
        <v>6.5182000000000002</v>
      </c>
    </row>
    <row r="768" spans="1:5" hidden="1" x14ac:dyDescent="0.55000000000000004">
      <c r="A768" s="6" t="s">
        <v>5220</v>
      </c>
      <c r="B768" t="e">
        <f>IF(VLOOKUP(A768,NME_IP!G:G,1,FALSE)=A768,1,0)</f>
        <v>#N/A</v>
      </c>
      <c r="C768">
        <f>IF(VLOOKUP(A768,pHis_IP!G:G,1,FALSE)=A768,1,0)</f>
        <v>1</v>
      </c>
      <c r="D768" t="e">
        <f>IF(VLOOKUP(A768,'BE2_Tumor_IAP_E1-4'!C:C,1,FALSE)=A768,1,0)</f>
        <v>#N/A</v>
      </c>
      <c r="E768" t="e">
        <f>VLOOKUP(A768,NME_IP!G:T,14,FALSE)</f>
        <v>#N/A</v>
      </c>
    </row>
    <row r="769" spans="1:5" hidden="1" x14ac:dyDescent="0.55000000000000004">
      <c r="A769" s="6" t="s">
        <v>5228</v>
      </c>
      <c r="B769" t="e">
        <f>IF(VLOOKUP(A769,NME_IP!G:G,1,FALSE)=A769,1,0)</f>
        <v>#N/A</v>
      </c>
      <c r="C769">
        <f>IF(VLOOKUP(A769,pHis_IP!G:G,1,FALSE)=A769,1,0)</f>
        <v>1</v>
      </c>
      <c r="D769" t="e">
        <f>IF(VLOOKUP(A769,'BE2_Tumor_IAP_E1-4'!C:C,1,FALSE)=A769,1,0)</f>
        <v>#N/A</v>
      </c>
      <c r="E769" t="e">
        <f>VLOOKUP(A769,NME_IP!G:T,14,FALSE)</f>
        <v>#N/A</v>
      </c>
    </row>
    <row r="770" spans="1:5" hidden="1" x14ac:dyDescent="0.55000000000000004">
      <c r="A770" s="6" t="s">
        <v>5235</v>
      </c>
      <c r="B770" t="e">
        <f>IF(VLOOKUP(A770,NME_IP!G:G,1,FALSE)=A770,1,0)</f>
        <v>#N/A</v>
      </c>
      <c r="C770">
        <f>IF(VLOOKUP(A770,pHis_IP!G:G,1,FALSE)=A770,1,0)</f>
        <v>1</v>
      </c>
      <c r="D770" t="e">
        <f>IF(VLOOKUP(A770,'BE2_Tumor_IAP_E1-4'!C:C,1,FALSE)=A770,1,0)</f>
        <v>#N/A</v>
      </c>
      <c r="E770" t="e">
        <f>VLOOKUP(A770,NME_IP!G:T,14,FALSE)</f>
        <v>#N/A</v>
      </c>
    </row>
    <row r="771" spans="1:5" hidden="1" x14ac:dyDescent="0.55000000000000004">
      <c r="A771" s="6" t="s">
        <v>5242</v>
      </c>
      <c r="B771" t="e">
        <f>IF(VLOOKUP(A771,NME_IP!G:G,1,FALSE)=A771,1,0)</f>
        <v>#N/A</v>
      </c>
      <c r="C771">
        <f>IF(VLOOKUP(A771,pHis_IP!G:G,1,FALSE)=A771,1,0)</f>
        <v>1</v>
      </c>
      <c r="D771" t="e">
        <f>IF(VLOOKUP(A771,'BE2_Tumor_IAP_E1-4'!C:C,1,FALSE)=A771,1,0)</f>
        <v>#N/A</v>
      </c>
      <c r="E771" t="e">
        <f>VLOOKUP(A771,NME_IP!G:T,14,FALSE)</f>
        <v>#N/A</v>
      </c>
    </row>
    <row r="772" spans="1:5" hidden="1" x14ac:dyDescent="0.55000000000000004">
      <c r="A772" s="6" t="s">
        <v>5245</v>
      </c>
      <c r="B772" t="e">
        <f>IF(VLOOKUP(A772,NME_IP!G:G,1,FALSE)=A772,1,0)</f>
        <v>#N/A</v>
      </c>
      <c r="C772">
        <f>IF(VLOOKUP(A772,pHis_IP!G:G,1,FALSE)=A772,1,0)</f>
        <v>1</v>
      </c>
      <c r="D772" t="e">
        <f>IF(VLOOKUP(A772,'BE2_Tumor_IAP_E1-4'!C:C,1,FALSE)=A772,1,0)</f>
        <v>#N/A</v>
      </c>
      <c r="E772" t="e">
        <f>VLOOKUP(A772,NME_IP!G:T,14,FALSE)</f>
        <v>#N/A</v>
      </c>
    </row>
    <row r="773" spans="1:5" x14ac:dyDescent="0.55000000000000004">
      <c r="A773" s="6" t="s">
        <v>3070</v>
      </c>
      <c r="B773">
        <f>IF(VLOOKUP(A773,NME_IP!G:G,1,FALSE)=A773,1,0)</f>
        <v>1</v>
      </c>
      <c r="C773" t="e">
        <f>IF(VLOOKUP(A773,pHis_IP!G:G,1,FALSE)=A773,1,0)</f>
        <v>#N/A</v>
      </c>
      <c r="D773" t="e">
        <f>IF(VLOOKUP(A773,'BE2_Tumor_IAP_E1-4'!C:C,1,FALSE)=A773,1,0)</f>
        <v>#N/A</v>
      </c>
      <c r="E773" s="2">
        <f>VLOOKUP(A773,NME_IP!G:T,14,FALSE)</f>
        <v>6.6467999999999998</v>
      </c>
    </row>
    <row r="774" spans="1:5" hidden="1" x14ac:dyDescent="0.55000000000000004">
      <c r="A774" s="6" t="s">
        <v>1487</v>
      </c>
      <c r="B774" t="e">
        <f>IF(VLOOKUP(A774,NME_IP!G:G,1,FALSE)=A774,1,0)</f>
        <v>#N/A</v>
      </c>
      <c r="C774">
        <f>IF(VLOOKUP(A774,pHis_IP!G:G,1,FALSE)=A774,1,0)</f>
        <v>1</v>
      </c>
      <c r="D774">
        <f>IF(VLOOKUP(A774,'BE2_Tumor_IAP_E1-4'!C:C,1,FALSE)=A774,1,0)</f>
        <v>1</v>
      </c>
      <c r="E774" t="e">
        <f>VLOOKUP(A774,NME_IP!G:T,14,FALSE)</f>
        <v>#N/A</v>
      </c>
    </row>
    <row r="775" spans="1:5" x14ac:dyDescent="0.55000000000000004">
      <c r="A775" s="6" t="s">
        <v>3130</v>
      </c>
      <c r="B775">
        <f>IF(VLOOKUP(A775,NME_IP!G:G,1,FALSE)=A775,1,0)</f>
        <v>1</v>
      </c>
      <c r="C775" t="e">
        <f>IF(VLOOKUP(A775,pHis_IP!G:G,1,FALSE)=A775,1,0)</f>
        <v>#N/A</v>
      </c>
      <c r="D775" t="e">
        <f>IF(VLOOKUP(A775,'BE2_Tumor_IAP_E1-4'!C:C,1,FALSE)=A775,1,0)</f>
        <v>#N/A</v>
      </c>
      <c r="E775" s="2">
        <f>VLOOKUP(A775,NME_IP!G:T,14,FALSE)</f>
        <v>6.3792999999999997</v>
      </c>
    </row>
    <row r="776" spans="1:5" x14ac:dyDescent="0.55000000000000004">
      <c r="A776" s="6" t="s">
        <v>3146</v>
      </c>
      <c r="B776">
        <f>IF(VLOOKUP(A776,NME_IP!G:G,1,FALSE)=A776,1,0)</f>
        <v>1</v>
      </c>
      <c r="C776" t="e">
        <f>IF(VLOOKUP(A776,pHis_IP!G:G,1,FALSE)=A776,1,0)</f>
        <v>#N/A</v>
      </c>
      <c r="D776" t="e">
        <f>IF(VLOOKUP(A776,'BE2_Tumor_IAP_E1-4'!C:C,1,FALSE)=A776,1,0)</f>
        <v>#N/A</v>
      </c>
      <c r="E776" s="2">
        <f>VLOOKUP(A776,NME_IP!G:T,14,FALSE)</f>
        <v>6.3089000000000004</v>
      </c>
    </row>
    <row r="777" spans="1:5" x14ac:dyDescent="0.55000000000000004">
      <c r="A777" s="6" t="s">
        <v>5918</v>
      </c>
      <c r="B777">
        <f>IF(VLOOKUP(A777,NME_IP!G:G,1,FALSE)=A777,1,0)</f>
        <v>1</v>
      </c>
      <c r="C777" t="e">
        <f>IF(VLOOKUP(A777,pHis_IP!G:G,1,FALSE)=A777,1,0)</f>
        <v>#N/A</v>
      </c>
      <c r="D777" t="e">
        <f>IF(VLOOKUP(A777,'BE2_Tumor_IAP_E1-4'!C:C,1,FALSE)=A777,1,0)</f>
        <v>#N/A</v>
      </c>
      <c r="E777" s="2">
        <f>VLOOKUP(A777,NME_IP!G:T,14,FALSE)</f>
        <v>-2</v>
      </c>
    </row>
    <row r="778" spans="1:5" x14ac:dyDescent="0.55000000000000004">
      <c r="A778" s="6" t="s">
        <v>2828</v>
      </c>
      <c r="B778">
        <f>IF(VLOOKUP(A778,NME_IP!G:G,1,FALSE)=A778,1,0)</f>
        <v>1</v>
      </c>
      <c r="C778" t="e">
        <f>IF(VLOOKUP(A778,pHis_IP!G:G,1,FALSE)=A778,1,0)</f>
        <v>#N/A</v>
      </c>
      <c r="D778" t="e">
        <f>IF(VLOOKUP(A778,'BE2_Tumor_IAP_E1-4'!C:C,1,FALSE)=A778,1,0)</f>
        <v>#N/A</v>
      </c>
      <c r="E778" s="2">
        <f>VLOOKUP(A778,NME_IP!G:T,14,FALSE)</f>
        <v>15.91</v>
      </c>
    </row>
    <row r="779" spans="1:5" x14ac:dyDescent="0.55000000000000004">
      <c r="A779" s="6" t="s">
        <v>3377</v>
      </c>
      <c r="B779">
        <f>IF(VLOOKUP(A779,NME_IP!G:G,1,FALSE)=A779,1,0)</f>
        <v>1</v>
      </c>
      <c r="C779" t="e">
        <f>IF(VLOOKUP(A779,pHis_IP!G:G,1,FALSE)=A779,1,0)</f>
        <v>#N/A</v>
      </c>
      <c r="D779" t="e">
        <f>IF(VLOOKUP(A779,'BE2_Tumor_IAP_E1-4'!C:C,1,FALSE)=A779,1,0)</f>
        <v>#N/A</v>
      </c>
      <c r="E779" s="2">
        <f>VLOOKUP(A779,NME_IP!G:T,14,FALSE)</f>
        <v>-2</v>
      </c>
    </row>
    <row r="780" spans="1:5" hidden="1" x14ac:dyDescent="0.55000000000000004">
      <c r="A780" s="6" t="s">
        <v>1499</v>
      </c>
      <c r="B780" t="e">
        <f>IF(VLOOKUP(A780,NME_IP!G:G,1,FALSE)=A780,1,0)</f>
        <v>#N/A</v>
      </c>
      <c r="C780" t="e">
        <f>IF(VLOOKUP(A780,pHis_IP!G:G,1,FALSE)=A780,1,0)</f>
        <v>#N/A</v>
      </c>
      <c r="D780">
        <f>IF(VLOOKUP(A780,'BE2_Tumor_IAP_E1-4'!C:C,1,FALSE)=A780,1,0)</f>
        <v>1</v>
      </c>
      <c r="E780" t="e">
        <f>VLOOKUP(A780,NME_IP!G:T,14,FALSE)</f>
        <v>#N/A</v>
      </c>
    </row>
    <row r="781" spans="1:5" hidden="1" x14ac:dyDescent="0.55000000000000004">
      <c r="A781" s="6" t="s">
        <v>5284</v>
      </c>
      <c r="B781" t="e">
        <f>IF(VLOOKUP(A781,NME_IP!G:G,1,FALSE)=A781,1,0)</f>
        <v>#N/A</v>
      </c>
      <c r="C781">
        <f>IF(VLOOKUP(A781,pHis_IP!G:G,1,FALSE)=A781,1,0)</f>
        <v>1</v>
      </c>
      <c r="D781" t="e">
        <f>IF(VLOOKUP(A781,'BE2_Tumor_IAP_E1-4'!C:C,1,FALSE)=A781,1,0)</f>
        <v>#N/A</v>
      </c>
      <c r="E781" t="e">
        <f>VLOOKUP(A781,NME_IP!G:T,14,FALSE)</f>
        <v>#N/A</v>
      </c>
    </row>
    <row r="782" spans="1:5" x14ac:dyDescent="0.55000000000000004">
      <c r="A782" s="6" t="s">
        <v>3240</v>
      </c>
      <c r="B782">
        <f>IF(VLOOKUP(A782,NME_IP!G:G,1,FALSE)=A782,1,0)</f>
        <v>1</v>
      </c>
      <c r="C782" t="e">
        <f>IF(VLOOKUP(A782,pHis_IP!G:G,1,FALSE)=A782,1,0)</f>
        <v>#N/A</v>
      </c>
      <c r="D782" t="e">
        <f>IF(VLOOKUP(A782,'BE2_Tumor_IAP_E1-4'!C:C,1,FALSE)=A782,1,0)</f>
        <v>#N/A</v>
      </c>
      <c r="E782" s="2">
        <f>VLOOKUP(A782,NME_IP!G:T,14,FALSE)</f>
        <v>-2</v>
      </c>
    </row>
    <row r="783" spans="1:5" x14ac:dyDescent="0.55000000000000004">
      <c r="A783" s="6" t="s">
        <v>3157</v>
      </c>
      <c r="B783">
        <f>IF(VLOOKUP(A783,NME_IP!G:G,1,FALSE)=A783,1,0)</f>
        <v>1</v>
      </c>
      <c r="C783" t="e">
        <f>IF(VLOOKUP(A783,pHis_IP!G:G,1,FALSE)=A783,1,0)</f>
        <v>#N/A</v>
      </c>
      <c r="D783" t="e">
        <f>IF(VLOOKUP(A783,'BE2_Tumor_IAP_E1-4'!C:C,1,FALSE)=A783,1,0)</f>
        <v>#N/A</v>
      </c>
      <c r="E783" s="2">
        <f>VLOOKUP(A783,NME_IP!G:T,14,FALSE)</f>
        <v>6.242</v>
      </c>
    </row>
    <row r="784" spans="1:5" hidden="1" x14ac:dyDescent="0.55000000000000004">
      <c r="A784" s="6" t="s">
        <v>1502</v>
      </c>
      <c r="B784" t="e">
        <f>IF(VLOOKUP(A784,NME_IP!G:G,1,FALSE)=A784,1,0)</f>
        <v>#N/A</v>
      </c>
      <c r="C784" t="e">
        <f>IF(VLOOKUP(A784,pHis_IP!G:G,1,FALSE)=A784,1,0)</f>
        <v>#N/A</v>
      </c>
      <c r="D784">
        <f>IF(VLOOKUP(A784,'BE2_Tumor_IAP_E1-4'!C:C,1,FALSE)=A784,1,0)</f>
        <v>1</v>
      </c>
      <c r="E784" t="e">
        <f>VLOOKUP(A784,NME_IP!G:T,14,FALSE)</f>
        <v>#N/A</v>
      </c>
    </row>
    <row r="785" spans="1:5" hidden="1" x14ac:dyDescent="0.55000000000000004">
      <c r="A785" s="6" t="s">
        <v>5298</v>
      </c>
      <c r="B785" t="e">
        <f>IF(VLOOKUP(A785,NME_IP!G:G,1,FALSE)=A785,1,0)</f>
        <v>#N/A</v>
      </c>
      <c r="C785">
        <f>IF(VLOOKUP(A785,pHis_IP!G:G,1,FALSE)=A785,1,0)</f>
        <v>1</v>
      </c>
      <c r="D785" t="e">
        <f>IF(VLOOKUP(A785,'BE2_Tumor_IAP_E1-4'!C:C,1,FALSE)=A785,1,0)</f>
        <v>#N/A</v>
      </c>
      <c r="E785" t="e">
        <f>VLOOKUP(A785,NME_IP!G:T,14,FALSE)</f>
        <v>#N/A</v>
      </c>
    </row>
    <row r="786" spans="1:5" x14ac:dyDescent="0.55000000000000004">
      <c r="A786" s="6" t="s">
        <v>3079</v>
      </c>
      <c r="B786">
        <f>IF(VLOOKUP(A786,NME_IP!G:G,1,FALSE)=A786,1,0)</f>
        <v>1</v>
      </c>
      <c r="C786" t="e">
        <f>IF(VLOOKUP(A786,pHis_IP!G:G,1,FALSE)=A786,1,0)</f>
        <v>#N/A</v>
      </c>
      <c r="D786" t="e">
        <f>IF(VLOOKUP(A786,'BE2_Tumor_IAP_E1-4'!C:C,1,FALSE)=A786,1,0)</f>
        <v>#N/A</v>
      </c>
      <c r="E786" s="2">
        <f>VLOOKUP(A786,NME_IP!G:T,14,FALSE)</f>
        <v>6.5774999999999997</v>
      </c>
    </row>
    <row r="787" spans="1:5" x14ac:dyDescent="0.55000000000000004">
      <c r="A787" s="6" t="s">
        <v>3284</v>
      </c>
      <c r="B787">
        <f>IF(VLOOKUP(A787,NME_IP!G:G,1,FALSE)=A787,1,0)</f>
        <v>1</v>
      </c>
      <c r="C787" t="e">
        <f>IF(VLOOKUP(A787,pHis_IP!G:G,1,FALSE)=A787,1,0)</f>
        <v>#N/A</v>
      </c>
      <c r="D787" t="e">
        <f>IF(VLOOKUP(A787,'BE2_Tumor_IAP_E1-4'!C:C,1,FALSE)=A787,1,0)</f>
        <v>#N/A</v>
      </c>
      <c r="E787" s="2">
        <f>VLOOKUP(A787,NME_IP!G:T,14,FALSE)</f>
        <v>-2</v>
      </c>
    </row>
    <row r="788" spans="1:5" hidden="1" x14ac:dyDescent="0.55000000000000004">
      <c r="A788" s="6" t="s">
        <v>5311</v>
      </c>
      <c r="B788" t="e">
        <f>IF(VLOOKUP(A788,NME_IP!G:G,1,FALSE)=A788,1,0)</f>
        <v>#N/A</v>
      </c>
      <c r="C788">
        <f>IF(VLOOKUP(A788,pHis_IP!G:G,1,FALSE)=A788,1,0)</f>
        <v>1</v>
      </c>
      <c r="D788" t="e">
        <f>IF(VLOOKUP(A788,'BE2_Tumor_IAP_E1-4'!C:C,1,FALSE)=A788,1,0)</f>
        <v>#N/A</v>
      </c>
      <c r="E788" t="e">
        <f>VLOOKUP(A788,NME_IP!G:T,14,FALSE)</f>
        <v>#N/A</v>
      </c>
    </row>
    <row r="789" spans="1:5" x14ac:dyDescent="0.55000000000000004">
      <c r="A789" s="6" t="s">
        <v>3389</v>
      </c>
      <c r="B789">
        <f>IF(VLOOKUP(A789,NME_IP!G:G,1,FALSE)=A789,1,0)</f>
        <v>1</v>
      </c>
      <c r="C789" t="e">
        <f>IF(VLOOKUP(A789,pHis_IP!G:G,1,FALSE)=A789,1,0)</f>
        <v>#N/A</v>
      </c>
      <c r="D789" t="e">
        <f>IF(VLOOKUP(A789,'BE2_Tumor_IAP_E1-4'!C:C,1,FALSE)=A789,1,0)</f>
        <v>#N/A</v>
      </c>
      <c r="E789" s="2">
        <f>VLOOKUP(A789,NME_IP!G:T,14,FALSE)</f>
        <v>-2</v>
      </c>
    </row>
    <row r="790" spans="1:5" x14ac:dyDescent="0.55000000000000004">
      <c r="A790" s="6" t="s">
        <v>3206</v>
      </c>
      <c r="B790">
        <f>IF(VLOOKUP(A790,NME_IP!G:G,1,FALSE)=A790,1,0)</f>
        <v>1</v>
      </c>
      <c r="C790" t="e">
        <f>IF(VLOOKUP(A790,pHis_IP!G:G,1,FALSE)=A790,1,0)</f>
        <v>#N/A</v>
      </c>
      <c r="D790" t="e">
        <f>IF(VLOOKUP(A790,'BE2_Tumor_IAP_E1-4'!C:C,1,FALSE)=A790,1,0)</f>
        <v>#N/A</v>
      </c>
      <c r="E790" s="2">
        <f>VLOOKUP(A790,NME_IP!G:T,14,FALSE)</f>
        <v>-2</v>
      </c>
    </row>
    <row r="791" spans="1:5" hidden="1" x14ac:dyDescent="0.55000000000000004">
      <c r="A791" s="6" t="s">
        <v>5328</v>
      </c>
      <c r="B791" t="e">
        <f>IF(VLOOKUP(A791,NME_IP!G:G,1,FALSE)=A791,1,0)</f>
        <v>#N/A</v>
      </c>
      <c r="C791">
        <f>IF(VLOOKUP(A791,pHis_IP!G:G,1,FALSE)=A791,1,0)</f>
        <v>1</v>
      </c>
      <c r="D791" t="e">
        <f>IF(VLOOKUP(A791,'BE2_Tumor_IAP_E1-4'!C:C,1,FALSE)=A791,1,0)</f>
        <v>#N/A</v>
      </c>
      <c r="E791" t="e">
        <f>VLOOKUP(A791,NME_IP!G:T,14,FALSE)</f>
        <v>#N/A</v>
      </c>
    </row>
    <row r="792" spans="1:5" x14ac:dyDescent="0.55000000000000004">
      <c r="A792" s="6" t="s">
        <v>3262</v>
      </c>
      <c r="B792">
        <f>IF(VLOOKUP(A792,NME_IP!G:G,1,FALSE)=A792,1,0)</f>
        <v>1</v>
      </c>
      <c r="C792" t="e">
        <f>IF(VLOOKUP(A792,pHis_IP!G:G,1,FALSE)=A792,1,0)</f>
        <v>#N/A</v>
      </c>
      <c r="D792" t="e">
        <f>IF(VLOOKUP(A792,'BE2_Tumor_IAP_E1-4'!C:C,1,FALSE)=A792,1,0)</f>
        <v>#N/A</v>
      </c>
      <c r="E792" s="2">
        <f>VLOOKUP(A792,NME_IP!G:T,14,FALSE)</f>
        <v>-2</v>
      </c>
    </row>
    <row r="793" spans="1:5" x14ac:dyDescent="0.55000000000000004">
      <c r="A793" s="6" t="s">
        <v>3154</v>
      </c>
      <c r="B793">
        <f>IF(VLOOKUP(A793,NME_IP!G:G,1,FALSE)=A793,1,0)</f>
        <v>1</v>
      </c>
      <c r="C793" t="e">
        <f>IF(VLOOKUP(A793,pHis_IP!G:G,1,FALSE)=A793,1,0)</f>
        <v>#N/A</v>
      </c>
      <c r="D793" t="e">
        <f>IF(VLOOKUP(A793,'BE2_Tumor_IAP_E1-4'!C:C,1,FALSE)=A793,1,0)</f>
        <v>#N/A</v>
      </c>
      <c r="E793" s="2">
        <f>VLOOKUP(A793,NME_IP!G:T,14,FALSE)</f>
        <v>6.2694000000000001</v>
      </c>
    </row>
    <row r="794" spans="1:5" x14ac:dyDescent="0.55000000000000004">
      <c r="A794" s="6" t="s">
        <v>3112</v>
      </c>
      <c r="B794">
        <f>IF(VLOOKUP(A794,NME_IP!G:G,1,FALSE)=A794,1,0)</f>
        <v>1</v>
      </c>
      <c r="C794" t="e">
        <f>IF(VLOOKUP(A794,pHis_IP!G:G,1,FALSE)=A794,1,0)</f>
        <v>#N/A</v>
      </c>
      <c r="D794" t="e">
        <f>IF(VLOOKUP(A794,'BE2_Tumor_IAP_E1-4'!C:C,1,FALSE)=A794,1,0)</f>
        <v>#N/A</v>
      </c>
      <c r="E794" s="2">
        <f>VLOOKUP(A794,NME_IP!G:T,14,FALSE)</f>
        <v>6.4436999999999998</v>
      </c>
    </row>
    <row r="795" spans="1:5" hidden="1" x14ac:dyDescent="0.55000000000000004">
      <c r="A795" s="6" t="s">
        <v>5351</v>
      </c>
      <c r="B795" t="e">
        <f>IF(VLOOKUP(A795,NME_IP!G:G,1,FALSE)=A795,1,0)</f>
        <v>#N/A</v>
      </c>
      <c r="C795">
        <f>IF(VLOOKUP(A795,pHis_IP!G:G,1,FALSE)=A795,1,0)</f>
        <v>1</v>
      </c>
      <c r="D795" t="e">
        <f>IF(VLOOKUP(A795,'BE2_Tumor_IAP_E1-4'!C:C,1,FALSE)=A795,1,0)</f>
        <v>#N/A</v>
      </c>
      <c r="E795" t="e">
        <f>VLOOKUP(A795,NME_IP!G:T,14,FALSE)</f>
        <v>#N/A</v>
      </c>
    </row>
    <row r="796" spans="1:5" x14ac:dyDescent="0.55000000000000004">
      <c r="A796" s="6" t="s">
        <v>3046</v>
      </c>
      <c r="B796">
        <f>IF(VLOOKUP(A796,NME_IP!G:G,1,FALSE)=A796,1,0)</f>
        <v>1</v>
      </c>
      <c r="C796" t="e">
        <f>IF(VLOOKUP(A796,pHis_IP!G:G,1,FALSE)=A796,1,0)</f>
        <v>#N/A</v>
      </c>
      <c r="D796" t="e">
        <f>IF(VLOOKUP(A796,'BE2_Tumor_IAP_E1-4'!C:C,1,FALSE)=A796,1,0)</f>
        <v>#N/A</v>
      </c>
      <c r="E796" s="2">
        <f>VLOOKUP(A796,NME_IP!G:T,14,FALSE)</f>
        <v>6.9108999999999998</v>
      </c>
    </row>
    <row r="797" spans="1:5" hidden="1" x14ac:dyDescent="0.55000000000000004">
      <c r="A797" s="6" t="s">
        <v>5363</v>
      </c>
      <c r="B797" t="e">
        <f>IF(VLOOKUP(A797,NME_IP!G:G,1,FALSE)=A797,1,0)</f>
        <v>#N/A</v>
      </c>
      <c r="C797">
        <f>IF(VLOOKUP(A797,pHis_IP!G:G,1,FALSE)=A797,1,0)</f>
        <v>1</v>
      </c>
      <c r="D797" t="e">
        <f>IF(VLOOKUP(A797,'BE2_Tumor_IAP_E1-4'!C:C,1,FALSE)=A797,1,0)</f>
        <v>#N/A</v>
      </c>
      <c r="E797" t="e">
        <f>VLOOKUP(A797,NME_IP!G:T,14,FALSE)</f>
        <v>#N/A</v>
      </c>
    </row>
    <row r="798" spans="1:5" x14ac:dyDescent="0.55000000000000004">
      <c r="A798" s="6" t="s">
        <v>3225</v>
      </c>
      <c r="B798">
        <f>IF(VLOOKUP(A798,NME_IP!G:G,1,FALSE)=A798,1,0)</f>
        <v>1</v>
      </c>
      <c r="C798" t="e">
        <f>IF(VLOOKUP(A798,pHis_IP!G:G,1,FALSE)=A798,1,0)</f>
        <v>#N/A</v>
      </c>
      <c r="D798" t="e">
        <f>IF(VLOOKUP(A798,'BE2_Tumor_IAP_E1-4'!C:C,1,FALSE)=A798,1,0)</f>
        <v>#N/A</v>
      </c>
      <c r="E798" s="2">
        <f>VLOOKUP(A798,NME_IP!G:T,14,FALSE)</f>
        <v>-2</v>
      </c>
    </row>
    <row r="799" spans="1:5" x14ac:dyDescent="0.55000000000000004">
      <c r="A799" s="6" t="s">
        <v>2786</v>
      </c>
      <c r="B799">
        <f>IF(VLOOKUP(A799,NME_IP!G:G,1,FALSE)=A799,1,0)</f>
        <v>1</v>
      </c>
      <c r="C799" t="e">
        <f>IF(VLOOKUP(A799,pHis_IP!G:G,1,FALSE)=A799,1,0)</f>
        <v>#N/A</v>
      </c>
      <c r="D799" t="e">
        <f>IF(VLOOKUP(A799,'BE2_Tumor_IAP_E1-4'!C:C,1,FALSE)=A799,1,0)</f>
        <v>#N/A</v>
      </c>
      <c r="E799" s="2">
        <f>VLOOKUP(A799,NME_IP!G:T,14,FALSE)</f>
        <v>17.492999999999999</v>
      </c>
    </row>
    <row r="800" spans="1:5" hidden="1" x14ac:dyDescent="0.55000000000000004">
      <c r="A800" s="6" t="s">
        <v>5376</v>
      </c>
      <c r="B800" t="e">
        <f>IF(VLOOKUP(A800,NME_IP!G:G,1,FALSE)=A800,1,0)</f>
        <v>#N/A</v>
      </c>
      <c r="C800">
        <f>IF(VLOOKUP(A800,pHis_IP!G:G,1,FALSE)=A800,1,0)</f>
        <v>1</v>
      </c>
      <c r="D800" t="e">
        <f>IF(VLOOKUP(A800,'BE2_Tumor_IAP_E1-4'!C:C,1,FALSE)=A800,1,0)</f>
        <v>#N/A</v>
      </c>
      <c r="E800" t="e">
        <f>VLOOKUP(A800,NME_IP!G:T,14,FALSE)</f>
        <v>#N/A</v>
      </c>
    </row>
    <row r="801" spans="1:5" x14ac:dyDescent="0.55000000000000004">
      <c r="A801" s="6" t="s">
        <v>3280</v>
      </c>
      <c r="B801">
        <f>IF(VLOOKUP(A801,NME_IP!G:G,1,FALSE)=A801,1,0)</f>
        <v>1</v>
      </c>
      <c r="C801" t="e">
        <f>IF(VLOOKUP(A801,pHis_IP!G:G,1,FALSE)=A801,1,0)</f>
        <v>#N/A</v>
      </c>
      <c r="D801" t="e">
        <f>IF(VLOOKUP(A801,'BE2_Tumor_IAP_E1-4'!C:C,1,FALSE)=A801,1,0)</f>
        <v>#N/A</v>
      </c>
      <c r="E801" s="2">
        <f>VLOOKUP(A801,NME_IP!G:T,14,FALSE)</f>
        <v>-2</v>
      </c>
    </row>
    <row r="802" spans="1:5" hidden="1" x14ac:dyDescent="0.55000000000000004">
      <c r="A802" s="6" t="s">
        <v>5387</v>
      </c>
      <c r="B802" t="e">
        <f>IF(VLOOKUP(A802,NME_IP!G:G,1,FALSE)=A802,1,0)</f>
        <v>#N/A</v>
      </c>
      <c r="C802">
        <f>IF(VLOOKUP(A802,pHis_IP!G:G,1,FALSE)=A802,1,0)</f>
        <v>1</v>
      </c>
      <c r="D802" t="e">
        <f>IF(VLOOKUP(A802,'BE2_Tumor_IAP_E1-4'!C:C,1,FALSE)=A802,1,0)</f>
        <v>#N/A</v>
      </c>
      <c r="E802" t="e">
        <f>VLOOKUP(A802,NME_IP!G:T,14,FALSE)</f>
        <v>#N/A</v>
      </c>
    </row>
    <row r="803" spans="1:5" hidden="1" x14ac:dyDescent="0.55000000000000004">
      <c r="A803" s="6" t="s">
        <v>5392</v>
      </c>
      <c r="B803" t="e">
        <f>IF(VLOOKUP(A803,NME_IP!G:G,1,FALSE)=A803,1,0)</f>
        <v>#N/A</v>
      </c>
      <c r="C803">
        <f>IF(VLOOKUP(A803,pHis_IP!G:G,1,FALSE)=A803,1,0)</f>
        <v>1</v>
      </c>
      <c r="D803" t="e">
        <f>IF(VLOOKUP(A803,'BE2_Tumor_IAP_E1-4'!C:C,1,FALSE)=A803,1,0)</f>
        <v>#N/A</v>
      </c>
      <c r="E803" t="e">
        <f>VLOOKUP(A803,NME_IP!G:T,14,FALSE)</f>
        <v>#N/A</v>
      </c>
    </row>
    <row r="804" spans="1:5" hidden="1" x14ac:dyDescent="0.55000000000000004">
      <c r="A804" s="6" t="s">
        <v>5395</v>
      </c>
      <c r="B804" t="e">
        <f>IF(VLOOKUP(A804,NME_IP!G:G,1,FALSE)=A804,1,0)</f>
        <v>#N/A</v>
      </c>
      <c r="C804">
        <f>IF(VLOOKUP(A804,pHis_IP!G:G,1,FALSE)=A804,1,0)</f>
        <v>1</v>
      </c>
      <c r="D804" t="e">
        <f>IF(VLOOKUP(A804,'BE2_Tumor_IAP_E1-4'!C:C,1,FALSE)=A804,1,0)</f>
        <v>#N/A</v>
      </c>
      <c r="E804" t="e">
        <f>VLOOKUP(A804,NME_IP!G:T,14,FALSE)</f>
        <v>#N/A</v>
      </c>
    </row>
    <row r="805" spans="1:5" x14ac:dyDescent="0.55000000000000004">
      <c r="A805" s="6" t="s">
        <v>3366</v>
      </c>
      <c r="B805">
        <f>IF(VLOOKUP(A805,NME_IP!G:G,1,FALSE)=A805,1,0)</f>
        <v>1</v>
      </c>
      <c r="C805" t="e">
        <f>IF(VLOOKUP(A805,pHis_IP!G:G,1,FALSE)=A805,1,0)</f>
        <v>#N/A</v>
      </c>
      <c r="D805" t="e">
        <f>IF(VLOOKUP(A805,'BE2_Tumor_IAP_E1-4'!C:C,1,FALSE)=A805,1,0)</f>
        <v>#N/A</v>
      </c>
      <c r="E805" s="2">
        <f>VLOOKUP(A805,NME_IP!G:T,14,FALSE)</f>
        <v>-2</v>
      </c>
    </row>
    <row r="806" spans="1:5" x14ac:dyDescent="0.55000000000000004">
      <c r="A806" s="6" t="s">
        <v>3301</v>
      </c>
      <c r="B806">
        <f>IF(VLOOKUP(A806,NME_IP!G:G,1,FALSE)=A806,1,0)</f>
        <v>1</v>
      </c>
      <c r="C806" t="e">
        <f>IF(VLOOKUP(A806,pHis_IP!G:G,1,FALSE)=A806,1,0)</f>
        <v>#N/A</v>
      </c>
      <c r="D806" t="e">
        <f>IF(VLOOKUP(A806,'BE2_Tumor_IAP_E1-4'!C:C,1,FALSE)=A806,1,0)</f>
        <v>#N/A</v>
      </c>
      <c r="E806" s="2">
        <f>VLOOKUP(A806,NME_IP!G:T,14,FALSE)</f>
        <v>-2</v>
      </c>
    </row>
    <row r="807" spans="1:5" x14ac:dyDescent="0.55000000000000004">
      <c r="A807" s="6" t="s">
        <v>3022</v>
      </c>
      <c r="B807">
        <f>IF(VLOOKUP(A807,NME_IP!G:G,1,FALSE)=A807,1,0)</f>
        <v>1</v>
      </c>
      <c r="C807" t="e">
        <f>IF(VLOOKUP(A807,pHis_IP!G:G,1,FALSE)=A807,1,0)</f>
        <v>#N/A</v>
      </c>
      <c r="D807" t="e">
        <f>IF(VLOOKUP(A807,'BE2_Tumor_IAP_E1-4'!C:C,1,FALSE)=A807,1,0)</f>
        <v>#N/A</v>
      </c>
      <c r="E807" s="2">
        <f>VLOOKUP(A807,NME_IP!G:T,14,FALSE)</f>
        <v>7.2401999999999997</v>
      </c>
    </row>
    <row r="808" spans="1:5" x14ac:dyDescent="0.55000000000000004">
      <c r="A808" s="6" t="s">
        <v>3086</v>
      </c>
      <c r="B808">
        <f>IF(VLOOKUP(A808,NME_IP!G:G,1,FALSE)=A808,1,0)</f>
        <v>1</v>
      </c>
      <c r="C808" t="e">
        <f>IF(VLOOKUP(A808,pHis_IP!G:G,1,FALSE)=A808,1,0)</f>
        <v>#N/A</v>
      </c>
      <c r="D808" t="e">
        <f>IF(VLOOKUP(A808,'BE2_Tumor_IAP_E1-4'!C:C,1,FALSE)=A808,1,0)</f>
        <v>#N/A</v>
      </c>
      <c r="E808" s="2">
        <f>VLOOKUP(A808,NME_IP!G:T,14,FALSE)</f>
        <v>6.5491999999999999</v>
      </c>
    </row>
    <row r="809" spans="1:5" x14ac:dyDescent="0.55000000000000004">
      <c r="A809" s="6" t="s">
        <v>3059</v>
      </c>
      <c r="B809">
        <f>IF(VLOOKUP(A809,NME_IP!G:G,1,FALSE)=A809,1,0)</f>
        <v>1</v>
      </c>
      <c r="C809" t="e">
        <f>IF(VLOOKUP(A809,pHis_IP!G:G,1,FALSE)=A809,1,0)</f>
        <v>#N/A</v>
      </c>
      <c r="D809" t="e">
        <f>IF(VLOOKUP(A809,'BE2_Tumor_IAP_E1-4'!C:C,1,FALSE)=A809,1,0)</f>
        <v>#N/A</v>
      </c>
      <c r="E809" s="2">
        <f>VLOOKUP(A809,NME_IP!G:T,14,FALSE)</f>
        <v>6.7354000000000003</v>
      </c>
    </row>
    <row r="810" spans="1:5" x14ac:dyDescent="0.55000000000000004">
      <c r="A810" s="6" t="s">
        <v>5953</v>
      </c>
      <c r="B810">
        <f>IF(VLOOKUP(A810,NME_IP!G:G,1,FALSE)=A810,1,0)</f>
        <v>1</v>
      </c>
      <c r="C810" t="e">
        <f>IF(VLOOKUP(A810,pHis_IP!G:G,1,FALSE)=A810,1,0)</f>
        <v>#N/A</v>
      </c>
      <c r="D810" t="e">
        <f>IF(VLOOKUP(A810,'BE2_Tumor_IAP_E1-4'!C:C,1,FALSE)=A810,1,0)</f>
        <v>#N/A</v>
      </c>
      <c r="E810" s="2">
        <f>VLOOKUP(A810,NME_IP!G:T,14,FALSE)</f>
        <v>6.0949</v>
      </c>
    </row>
    <row r="811" spans="1:5" x14ac:dyDescent="0.55000000000000004">
      <c r="A811" s="6" t="s">
        <v>3255</v>
      </c>
      <c r="B811">
        <f>IF(VLOOKUP(A811,NME_IP!G:G,1,FALSE)=A811,1,0)</f>
        <v>1</v>
      </c>
      <c r="C811" t="e">
        <f>IF(VLOOKUP(A811,pHis_IP!G:G,1,FALSE)=A811,1,0)</f>
        <v>#N/A</v>
      </c>
      <c r="D811" t="e">
        <f>IF(VLOOKUP(A811,'BE2_Tumor_IAP_E1-4'!C:C,1,FALSE)=A811,1,0)</f>
        <v>#N/A</v>
      </c>
      <c r="E811" s="2">
        <f>VLOOKUP(A811,NME_IP!G:T,14,FALSE)</f>
        <v>-2</v>
      </c>
    </row>
    <row r="812" spans="1:5" hidden="1" x14ac:dyDescent="0.55000000000000004">
      <c r="A812" s="6" t="s">
        <v>1527</v>
      </c>
      <c r="B812" t="e">
        <f>IF(VLOOKUP(A812,NME_IP!G:G,1,FALSE)=A812,1,0)</f>
        <v>#N/A</v>
      </c>
      <c r="C812">
        <f>IF(VLOOKUP(A812,pHis_IP!G:G,1,FALSE)=A812,1,0)</f>
        <v>1</v>
      </c>
      <c r="D812">
        <f>IF(VLOOKUP(A812,'BE2_Tumor_IAP_E1-4'!C:C,1,FALSE)=A812,1,0)</f>
        <v>1</v>
      </c>
      <c r="E812" t="e">
        <f>VLOOKUP(A812,NME_IP!G:T,14,FALSE)</f>
        <v>#N/A</v>
      </c>
    </row>
    <row r="813" spans="1:5" hidden="1" x14ac:dyDescent="0.55000000000000004">
      <c r="A813" s="6" t="s">
        <v>1530</v>
      </c>
      <c r="B813" t="e">
        <f>IF(VLOOKUP(A813,NME_IP!G:G,1,FALSE)=A813,1,0)</f>
        <v>#N/A</v>
      </c>
      <c r="C813" t="e">
        <f>IF(VLOOKUP(A813,pHis_IP!G:G,1,FALSE)=A813,1,0)</f>
        <v>#N/A</v>
      </c>
      <c r="D813">
        <f>IF(VLOOKUP(A813,'BE2_Tumor_IAP_E1-4'!C:C,1,FALSE)=A813,1,0)</f>
        <v>1</v>
      </c>
      <c r="E813" t="e">
        <f>VLOOKUP(A813,NME_IP!G:T,14,FALSE)</f>
        <v>#N/A</v>
      </c>
    </row>
    <row r="814" spans="1:5" hidden="1" x14ac:dyDescent="0.55000000000000004">
      <c r="A814" s="6" t="s">
        <v>1533</v>
      </c>
      <c r="B814" t="e">
        <f>IF(VLOOKUP(A814,NME_IP!G:G,1,FALSE)=A814,1,0)</f>
        <v>#N/A</v>
      </c>
      <c r="C814" t="e">
        <f>IF(VLOOKUP(A814,pHis_IP!G:G,1,FALSE)=A814,1,0)</f>
        <v>#N/A</v>
      </c>
      <c r="D814">
        <f>IF(VLOOKUP(A814,'BE2_Tumor_IAP_E1-4'!C:C,1,FALSE)=A814,1,0)</f>
        <v>1</v>
      </c>
      <c r="E814" t="e">
        <f>VLOOKUP(A814,NME_IP!G:T,14,FALSE)</f>
        <v>#N/A</v>
      </c>
    </row>
    <row r="815" spans="1:5" hidden="1" x14ac:dyDescent="0.55000000000000004">
      <c r="A815" s="6" t="s">
        <v>1536</v>
      </c>
      <c r="B815" t="e">
        <f>IF(VLOOKUP(A815,NME_IP!G:G,1,FALSE)=A815,1,0)</f>
        <v>#N/A</v>
      </c>
      <c r="C815" t="e">
        <f>IF(VLOOKUP(A815,pHis_IP!G:G,1,FALSE)=A815,1,0)</f>
        <v>#N/A</v>
      </c>
      <c r="D815">
        <f>IF(VLOOKUP(A815,'BE2_Tumor_IAP_E1-4'!C:C,1,FALSE)=A815,1,0)</f>
        <v>1</v>
      </c>
      <c r="E815" t="e">
        <f>VLOOKUP(A815,NME_IP!G:T,14,FALSE)</f>
        <v>#N/A</v>
      </c>
    </row>
    <row r="816" spans="1:5" hidden="1" x14ac:dyDescent="0.55000000000000004">
      <c r="A816" s="6" t="s">
        <v>5447</v>
      </c>
      <c r="B816" t="e">
        <f>IF(VLOOKUP(A816,NME_IP!G:G,1,FALSE)=A816,1,0)</f>
        <v>#N/A</v>
      </c>
      <c r="C816">
        <f>IF(VLOOKUP(A816,pHis_IP!G:G,1,FALSE)=A816,1,0)</f>
        <v>1</v>
      </c>
      <c r="D816" t="e">
        <f>IF(VLOOKUP(A816,'BE2_Tumor_IAP_E1-4'!C:C,1,FALSE)=A816,1,0)</f>
        <v>#N/A</v>
      </c>
      <c r="E816" t="e">
        <f>VLOOKUP(A816,NME_IP!G:T,14,FALSE)</f>
        <v>#N/A</v>
      </c>
    </row>
    <row r="817" spans="1:5" hidden="1" x14ac:dyDescent="0.55000000000000004">
      <c r="A817" s="6" t="s">
        <v>1540</v>
      </c>
      <c r="B817" t="e">
        <f>IF(VLOOKUP(A817,NME_IP!G:G,1,FALSE)=A817,1,0)</f>
        <v>#N/A</v>
      </c>
      <c r="C817" t="e">
        <f>IF(VLOOKUP(A817,pHis_IP!G:G,1,FALSE)=A817,1,0)</f>
        <v>#N/A</v>
      </c>
      <c r="D817">
        <f>IF(VLOOKUP(A817,'BE2_Tumor_IAP_E1-4'!C:C,1,FALSE)=A817,1,0)</f>
        <v>1</v>
      </c>
      <c r="E817" t="e">
        <f>VLOOKUP(A817,NME_IP!G:T,14,FALSE)</f>
        <v>#N/A</v>
      </c>
    </row>
    <row r="818" spans="1:5" hidden="1" x14ac:dyDescent="0.55000000000000004">
      <c r="A818" s="6" t="s">
        <v>1543</v>
      </c>
      <c r="B818" t="e">
        <f>IF(VLOOKUP(A818,NME_IP!G:G,1,FALSE)=A818,1,0)</f>
        <v>#N/A</v>
      </c>
      <c r="C818" t="e">
        <f>IF(VLOOKUP(A818,pHis_IP!G:G,1,FALSE)=A818,1,0)</f>
        <v>#N/A</v>
      </c>
      <c r="D818">
        <f>IF(VLOOKUP(A818,'BE2_Tumor_IAP_E1-4'!C:C,1,FALSE)=A818,1,0)</f>
        <v>1</v>
      </c>
      <c r="E818" t="e">
        <f>VLOOKUP(A818,NME_IP!G:T,14,FALSE)</f>
        <v>#N/A</v>
      </c>
    </row>
    <row r="819" spans="1:5" x14ac:dyDescent="0.55000000000000004">
      <c r="A819" s="6" t="s">
        <v>3199</v>
      </c>
      <c r="B819">
        <f>IF(VLOOKUP(A819,NME_IP!G:G,1,FALSE)=A819,1,0)</f>
        <v>1</v>
      </c>
      <c r="C819" t="e">
        <f>IF(VLOOKUP(A819,pHis_IP!G:G,1,FALSE)=A819,1,0)</f>
        <v>#N/A</v>
      </c>
      <c r="D819" t="e">
        <f>IF(VLOOKUP(A819,'BE2_Tumor_IAP_E1-4'!C:C,1,FALSE)=A819,1,0)</f>
        <v>#N/A</v>
      </c>
      <c r="E819" s="2">
        <f>VLOOKUP(A819,NME_IP!G:T,14,FALSE)</f>
        <v>-2</v>
      </c>
    </row>
    <row r="820" spans="1:5" hidden="1" x14ac:dyDescent="0.55000000000000004">
      <c r="A820" s="6" t="s">
        <v>1549</v>
      </c>
      <c r="B820" t="e">
        <f>IF(VLOOKUP(A820,NME_IP!G:G,1,FALSE)=A820,1,0)</f>
        <v>#N/A</v>
      </c>
      <c r="C820">
        <f>IF(VLOOKUP(A820,pHis_IP!G:G,1,FALSE)=A820,1,0)</f>
        <v>1</v>
      </c>
      <c r="D820">
        <f>IF(VLOOKUP(A820,'BE2_Tumor_IAP_E1-4'!C:C,1,FALSE)=A820,1,0)</f>
        <v>1</v>
      </c>
      <c r="E820" t="e">
        <f>VLOOKUP(A820,NME_IP!G:T,14,FALSE)</f>
        <v>#N/A</v>
      </c>
    </row>
    <row r="821" spans="1:5" hidden="1" x14ac:dyDescent="0.55000000000000004">
      <c r="A821" s="6" t="s">
        <v>1552</v>
      </c>
      <c r="B821" t="e">
        <f>IF(VLOOKUP(A821,NME_IP!G:G,1,FALSE)=A821,1,0)</f>
        <v>#N/A</v>
      </c>
      <c r="C821" t="e">
        <f>IF(VLOOKUP(A821,pHis_IP!G:G,1,FALSE)=A821,1,0)</f>
        <v>#N/A</v>
      </c>
      <c r="D821">
        <f>IF(VLOOKUP(A821,'BE2_Tumor_IAP_E1-4'!C:C,1,FALSE)=A821,1,0)</f>
        <v>1</v>
      </c>
      <c r="E821" t="e">
        <f>VLOOKUP(A821,NME_IP!G:T,14,FALSE)</f>
        <v>#N/A</v>
      </c>
    </row>
    <row r="822" spans="1:5" hidden="1" x14ac:dyDescent="0.55000000000000004">
      <c r="A822" s="6" t="s">
        <v>1555</v>
      </c>
      <c r="B822" t="e">
        <f>IF(VLOOKUP(A822,NME_IP!G:G,1,FALSE)=A822,1,0)</f>
        <v>#N/A</v>
      </c>
      <c r="C822" t="e">
        <f>IF(VLOOKUP(A822,pHis_IP!G:G,1,FALSE)=A822,1,0)</f>
        <v>#N/A</v>
      </c>
      <c r="D822">
        <f>IF(VLOOKUP(A822,'BE2_Tumor_IAP_E1-4'!C:C,1,FALSE)=A822,1,0)</f>
        <v>1</v>
      </c>
      <c r="E822" t="e">
        <f>VLOOKUP(A822,NME_IP!G:T,14,FALSE)</f>
        <v>#N/A</v>
      </c>
    </row>
    <row r="823" spans="1:5" hidden="1" x14ac:dyDescent="0.55000000000000004">
      <c r="A823" s="6" t="s">
        <v>1558</v>
      </c>
      <c r="B823" t="e">
        <f>IF(VLOOKUP(A823,NME_IP!G:G,1,FALSE)=A823,1,0)</f>
        <v>#N/A</v>
      </c>
      <c r="C823" t="e">
        <f>IF(VLOOKUP(A823,pHis_IP!G:G,1,FALSE)=A823,1,0)</f>
        <v>#N/A</v>
      </c>
      <c r="D823">
        <f>IF(VLOOKUP(A823,'BE2_Tumor_IAP_E1-4'!C:C,1,FALSE)=A823,1,0)</f>
        <v>1</v>
      </c>
      <c r="E823" t="e">
        <f>VLOOKUP(A823,NME_IP!G:T,14,FALSE)</f>
        <v>#N/A</v>
      </c>
    </row>
    <row r="824" spans="1:5" hidden="1" x14ac:dyDescent="0.55000000000000004">
      <c r="A824" s="6" t="s">
        <v>1561</v>
      </c>
      <c r="B824" t="e">
        <f>IF(VLOOKUP(A824,NME_IP!G:G,1,FALSE)=A824,1,0)</f>
        <v>#N/A</v>
      </c>
      <c r="C824" t="e">
        <f>IF(VLOOKUP(A824,pHis_IP!G:G,1,FALSE)=A824,1,0)</f>
        <v>#N/A</v>
      </c>
      <c r="D824">
        <f>IF(VLOOKUP(A824,'BE2_Tumor_IAP_E1-4'!C:C,1,FALSE)=A824,1,0)</f>
        <v>1</v>
      </c>
      <c r="E824" t="e">
        <f>VLOOKUP(A824,NME_IP!G:T,14,FALSE)</f>
        <v>#N/A</v>
      </c>
    </row>
    <row r="825" spans="1:5" hidden="1" x14ac:dyDescent="0.55000000000000004">
      <c r="A825" s="6" t="s">
        <v>1564</v>
      </c>
      <c r="B825" t="e">
        <f>IF(VLOOKUP(A825,NME_IP!G:G,1,FALSE)=A825,1,0)</f>
        <v>#N/A</v>
      </c>
      <c r="C825" t="e">
        <f>IF(VLOOKUP(A825,pHis_IP!G:G,1,FALSE)=A825,1,0)</f>
        <v>#N/A</v>
      </c>
      <c r="D825">
        <f>IF(VLOOKUP(A825,'BE2_Tumor_IAP_E1-4'!C:C,1,FALSE)=A825,1,0)</f>
        <v>1</v>
      </c>
      <c r="E825" t="e">
        <f>VLOOKUP(A825,NME_IP!G:T,14,FALSE)</f>
        <v>#N/A</v>
      </c>
    </row>
    <row r="826" spans="1:5" x14ac:dyDescent="0.55000000000000004">
      <c r="A826" s="6" t="s">
        <v>3381</v>
      </c>
      <c r="B826">
        <f>IF(VLOOKUP(A826,NME_IP!G:G,1,FALSE)=A826,1,0)</f>
        <v>1</v>
      </c>
      <c r="C826" t="e">
        <f>IF(VLOOKUP(A826,pHis_IP!G:G,1,FALSE)=A826,1,0)</f>
        <v>#N/A</v>
      </c>
      <c r="D826" t="e">
        <f>IF(VLOOKUP(A826,'BE2_Tumor_IAP_E1-4'!C:C,1,FALSE)=A826,1,0)</f>
        <v>#N/A</v>
      </c>
      <c r="E826" s="2">
        <f>VLOOKUP(A826,NME_IP!G:T,14,FALSE)</f>
        <v>-2</v>
      </c>
    </row>
    <row r="827" spans="1:5" hidden="1" x14ac:dyDescent="0.55000000000000004">
      <c r="A827" s="6" t="s">
        <v>1567</v>
      </c>
      <c r="B827" t="e">
        <f>IF(VLOOKUP(A827,NME_IP!G:G,1,FALSE)=A827,1,0)</f>
        <v>#N/A</v>
      </c>
      <c r="C827" t="e">
        <f>IF(VLOOKUP(A827,pHis_IP!G:G,1,FALSE)=A827,1,0)</f>
        <v>#N/A</v>
      </c>
      <c r="D827">
        <f>IF(VLOOKUP(A827,'BE2_Tumor_IAP_E1-4'!C:C,1,FALSE)=A827,1,0)</f>
        <v>1</v>
      </c>
      <c r="E827" t="e">
        <f>VLOOKUP(A827,NME_IP!G:T,14,FALSE)</f>
        <v>#N/A</v>
      </c>
    </row>
    <row r="828" spans="1:5" hidden="1" x14ac:dyDescent="0.55000000000000004">
      <c r="A828" s="6" t="s">
        <v>1570</v>
      </c>
      <c r="B828" t="e">
        <f>IF(VLOOKUP(A828,NME_IP!G:G,1,FALSE)=A828,1,0)</f>
        <v>#N/A</v>
      </c>
      <c r="C828" t="e">
        <f>IF(VLOOKUP(A828,pHis_IP!G:G,1,FALSE)=A828,1,0)</f>
        <v>#N/A</v>
      </c>
      <c r="D828">
        <f>IF(VLOOKUP(A828,'BE2_Tumor_IAP_E1-4'!C:C,1,FALSE)=A828,1,0)</f>
        <v>1</v>
      </c>
      <c r="E828" t="e">
        <f>VLOOKUP(A828,NME_IP!G:T,14,FALSE)</f>
        <v>#N/A</v>
      </c>
    </row>
    <row r="829" spans="1:5" hidden="1" x14ac:dyDescent="0.55000000000000004">
      <c r="A829" s="6" t="s">
        <v>1573</v>
      </c>
      <c r="B829" t="e">
        <f>IF(VLOOKUP(A829,NME_IP!G:G,1,FALSE)=A829,1,0)</f>
        <v>#N/A</v>
      </c>
      <c r="C829" t="e">
        <f>IF(VLOOKUP(A829,pHis_IP!G:G,1,FALSE)=A829,1,0)</f>
        <v>#N/A</v>
      </c>
      <c r="D829">
        <f>IF(VLOOKUP(A829,'BE2_Tumor_IAP_E1-4'!C:C,1,FALSE)=A829,1,0)</f>
        <v>1</v>
      </c>
      <c r="E829" t="e">
        <f>VLOOKUP(A829,NME_IP!G:T,14,FALSE)</f>
        <v>#N/A</v>
      </c>
    </row>
    <row r="830" spans="1:5" hidden="1" x14ac:dyDescent="0.55000000000000004">
      <c r="A830" s="6" t="s">
        <v>5453</v>
      </c>
      <c r="B830" t="e">
        <f>IF(VLOOKUP(A830,NME_IP!G:G,1,FALSE)=A830,1,0)</f>
        <v>#N/A</v>
      </c>
      <c r="C830">
        <f>IF(VLOOKUP(A830,pHis_IP!G:G,1,FALSE)=A830,1,0)</f>
        <v>1</v>
      </c>
      <c r="D830" t="e">
        <f>IF(VLOOKUP(A830,'BE2_Tumor_IAP_E1-4'!C:C,1,FALSE)=A830,1,0)</f>
        <v>#N/A</v>
      </c>
      <c r="E830" t="e">
        <f>VLOOKUP(A830,NME_IP!G:T,14,FALSE)</f>
        <v>#N/A</v>
      </c>
    </row>
    <row r="831" spans="1:5" x14ac:dyDescent="0.55000000000000004">
      <c r="A831" s="6" t="s">
        <v>3063</v>
      </c>
      <c r="B831">
        <f>IF(VLOOKUP(A831,NME_IP!G:G,1,FALSE)=A831,1,0)</f>
        <v>1</v>
      </c>
      <c r="C831" t="e">
        <f>IF(VLOOKUP(A831,pHis_IP!G:G,1,FALSE)=A831,1,0)</f>
        <v>#N/A</v>
      </c>
      <c r="D831" t="e">
        <f>IF(VLOOKUP(A831,'BE2_Tumor_IAP_E1-4'!C:C,1,FALSE)=A831,1,0)</f>
        <v>#N/A</v>
      </c>
      <c r="E831" s="2">
        <f>VLOOKUP(A831,NME_IP!G:T,14,FALSE)</f>
        <v>6.6650999999999998</v>
      </c>
    </row>
    <row r="832" spans="1:5" x14ac:dyDescent="0.55000000000000004">
      <c r="A832" s="6" t="s">
        <v>3053</v>
      </c>
      <c r="B832">
        <f>IF(VLOOKUP(A832,NME_IP!G:G,1,FALSE)=A832,1,0)</f>
        <v>1</v>
      </c>
      <c r="C832" t="e">
        <f>IF(VLOOKUP(A832,pHis_IP!G:G,1,FALSE)=A832,1,0)</f>
        <v>#N/A</v>
      </c>
      <c r="D832" t="e">
        <f>IF(VLOOKUP(A832,'BE2_Tumor_IAP_E1-4'!C:C,1,FALSE)=A832,1,0)</f>
        <v>#N/A</v>
      </c>
      <c r="E832" s="2">
        <f>VLOOKUP(A832,NME_IP!G:T,14,FALSE)</f>
        <v>6.7492999999999999</v>
      </c>
    </row>
    <row r="833" spans="1:5" hidden="1" x14ac:dyDescent="0.55000000000000004">
      <c r="A833" s="6" t="s">
        <v>1576</v>
      </c>
      <c r="B833" t="e">
        <f>IF(VLOOKUP(A833,NME_IP!G:G,1,FALSE)=A833,1,0)</f>
        <v>#N/A</v>
      </c>
      <c r="C833" t="e">
        <f>IF(VLOOKUP(A833,pHis_IP!G:G,1,FALSE)=A833,1,0)</f>
        <v>#N/A</v>
      </c>
      <c r="D833">
        <f>IF(VLOOKUP(A833,'BE2_Tumor_IAP_E1-4'!C:C,1,FALSE)=A833,1,0)</f>
        <v>1</v>
      </c>
      <c r="E833" t="e">
        <f>VLOOKUP(A833,NME_IP!G:T,14,FALSE)</f>
        <v>#N/A</v>
      </c>
    </row>
    <row r="834" spans="1:5" hidden="1" x14ac:dyDescent="0.55000000000000004">
      <c r="A834" s="6" t="s">
        <v>1579</v>
      </c>
      <c r="B834" t="e">
        <f>IF(VLOOKUP(A834,NME_IP!G:G,1,FALSE)=A834,1,0)</f>
        <v>#N/A</v>
      </c>
      <c r="C834" t="e">
        <f>IF(VLOOKUP(A834,pHis_IP!G:G,1,FALSE)=A834,1,0)</f>
        <v>#N/A</v>
      </c>
      <c r="D834">
        <f>IF(VLOOKUP(A834,'BE2_Tumor_IAP_E1-4'!C:C,1,FALSE)=A834,1,0)</f>
        <v>1</v>
      </c>
      <c r="E834" t="e">
        <f>VLOOKUP(A834,NME_IP!G:T,14,FALSE)</f>
        <v>#N/A</v>
      </c>
    </row>
    <row r="835" spans="1:5" x14ac:dyDescent="0.55000000000000004">
      <c r="A835" s="6" t="s">
        <v>3252</v>
      </c>
      <c r="B835">
        <f>IF(VLOOKUP(A835,NME_IP!G:G,1,FALSE)=A835,1,0)</f>
        <v>1</v>
      </c>
      <c r="C835" t="e">
        <f>IF(VLOOKUP(A835,pHis_IP!G:G,1,FALSE)=A835,1,0)</f>
        <v>#N/A</v>
      </c>
      <c r="D835" t="e">
        <f>IF(VLOOKUP(A835,'BE2_Tumor_IAP_E1-4'!C:C,1,FALSE)=A835,1,0)</f>
        <v>#N/A</v>
      </c>
      <c r="E835" s="2">
        <f>VLOOKUP(A835,NME_IP!G:T,14,FALSE)</f>
        <v>-2</v>
      </c>
    </row>
    <row r="836" spans="1:5" hidden="1" x14ac:dyDescent="0.55000000000000004">
      <c r="A836" s="6" t="s">
        <v>5464</v>
      </c>
      <c r="B836" t="e">
        <f>IF(VLOOKUP(A836,NME_IP!G:G,1,FALSE)=A836,1,0)</f>
        <v>#N/A</v>
      </c>
      <c r="C836">
        <f>IF(VLOOKUP(A836,pHis_IP!G:G,1,FALSE)=A836,1,0)</f>
        <v>1</v>
      </c>
      <c r="D836" t="e">
        <f>IF(VLOOKUP(A836,'BE2_Tumor_IAP_E1-4'!C:C,1,FALSE)=A836,1,0)</f>
        <v>#N/A</v>
      </c>
      <c r="E836" t="e">
        <f>VLOOKUP(A836,NME_IP!G:T,14,FALSE)</f>
        <v>#N/A</v>
      </c>
    </row>
    <row r="837" spans="1:5" hidden="1" x14ac:dyDescent="0.55000000000000004">
      <c r="A837" s="6" t="s">
        <v>1582</v>
      </c>
      <c r="B837" t="e">
        <f>IF(VLOOKUP(A837,NME_IP!G:G,1,FALSE)=A837,1,0)</f>
        <v>#N/A</v>
      </c>
      <c r="C837" t="e">
        <f>IF(VLOOKUP(A837,pHis_IP!G:G,1,FALSE)=A837,1,0)</f>
        <v>#N/A</v>
      </c>
      <c r="D837">
        <f>IF(VLOOKUP(A837,'BE2_Tumor_IAP_E1-4'!C:C,1,FALSE)=A837,1,0)</f>
        <v>1</v>
      </c>
      <c r="E837" t="e">
        <f>VLOOKUP(A837,NME_IP!G:T,14,FALSE)</f>
        <v>#N/A</v>
      </c>
    </row>
    <row r="838" spans="1:5" hidden="1" x14ac:dyDescent="0.55000000000000004">
      <c r="A838" s="6" t="s">
        <v>1585</v>
      </c>
      <c r="B838" t="e">
        <f>IF(VLOOKUP(A838,NME_IP!G:G,1,FALSE)=A838,1,0)</f>
        <v>#N/A</v>
      </c>
      <c r="C838" t="e">
        <f>IF(VLOOKUP(A838,pHis_IP!G:G,1,FALSE)=A838,1,0)</f>
        <v>#N/A</v>
      </c>
      <c r="D838">
        <f>IF(VLOOKUP(A838,'BE2_Tumor_IAP_E1-4'!C:C,1,FALSE)=A838,1,0)</f>
        <v>1</v>
      </c>
      <c r="E838" t="e">
        <f>VLOOKUP(A838,NME_IP!G:T,14,FALSE)</f>
        <v>#N/A</v>
      </c>
    </row>
    <row r="839" spans="1:5" hidden="1" x14ac:dyDescent="0.55000000000000004">
      <c r="A839" s="6" t="s">
        <v>1588</v>
      </c>
      <c r="B839" t="e">
        <f>IF(VLOOKUP(A839,NME_IP!G:G,1,FALSE)=A839,1,0)</f>
        <v>#N/A</v>
      </c>
      <c r="C839" t="e">
        <f>IF(VLOOKUP(A839,pHis_IP!G:G,1,FALSE)=A839,1,0)</f>
        <v>#N/A</v>
      </c>
      <c r="D839">
        <f>IF(VLOOKUP(A839,'BE2_Tumor_IAP_E1-4'!C:C,1,FALSE)=A839,1,0)</f>
        <v>1</v>
      </c>
      <c r="E839" t="e">
        <f>VLOOKUP(A839,NME_IP!G:T,14,FALSE)</f>
        <v>#N/A</v>
      </c>
    </row>
    <row r="840" spans="1:5" hidden="1" x14ac:dyDescent="0.55000000000000004">
      <c r="A840" s="6" t="s">
        <v>1591</v>
      </c>
      <c r="B840" t="e">
        <f>IF(VLOOKUP(A840,NME_IP!G:G,1,FALSE)=A840,1,0)</f>
        <v>#N/A</v>
      </c>
      <c r="C840" t="e">
        <f>IF(VLOOKUP(A840,pHis_IP!G:G,1,FALSE)=A840,1,0)</f>
        <v>#N/A</v>
      </c>
      <c r="D840">
        <f>IF(VLOOKUP(A840,'BE2_Tumor_IAP_E1-4'!C:C,1,FALSE)=A840,1,0)</f>
        <v>1</v>
      </c>
      <c r="E840" t="e">
        <f>VLOOKUP(A840,NME_IP!G:T,14,FALSE)</f>
        <v>#N/A</v>
      </c>
    </row>
    <row r="841" spans="1:5" hidden="1" x14ac:dyDescent="0.55000000000000004">
      <c r="A841" s="6" t="s">
        <v>1594</v>
      </c>
      <c r="B841" t="e">
        <f>IF(VLOOKUP(A841,NME_IP!G:G,1,FALSE)=A841,1,0)</f>
        <v>#N/A</v>
      </c>
      <c r="C841" t="e">
        <f>IF(VLOOKUP(A841,pHis_IP!G:G,1,FALSE)=A841,1,0)</f>
        <v>#N/A</v>
      </c>
      <c r="D841">
        <f>IF(VLOOKUP(A841,'BE2_Tumor_IAP_E1-4'!C:C,1,FALSE)=A841,1,0)</f>
        <v>1</v>
      </c>
      <c r="E841" t="e">
        <f>VLOOKUP(A841,NME_IP!G:T,14,FALSE)</f>
        <v>#N/A</v>
      </c>
    </row>
    <row r="842" spans="1:5" hidden="1" x14ac:dyDescent="0.55000000000000004">
      <c r="A842" s="6" t="s">
        <v>1598</v>
      </c>
      <c r="B842" t="e">
        <f>IF(VLOOKUP(A842,NME_IP!G:G,1,FALSE)=A842,1,0)</f>
        <v>#N/A</v>
      </c>
      <c r="C842" t="e">
        <f>IF(VLOOKUP(A842,pHis_IP!G:G,1,FALSE)=A842,1,0)</f>
        <v>#N/A</v>
      </c>
      <c r="D842">
        <f>IF(VLOOKUP(A842,'BE2_Tumor_IAP_E1-4'!C:C,1,FALSE)=A842,1,0)</f>
        <v>1</v>
      </c>
      <c r="E842" t="e">
        <f>VLOOKUP(A842,NME_IP!G:T,14,FALSE)</f>
        <v>#N/A</v>
      </c>
    </row>
    <row r="843" spans="1:5" hidden="1" x14ac:dyDescent="0.55000000000000004">
      <c r="A843" s="8" t="s">
        <v>5906</v>
      </c>
      <c r="B843" t="e">
        <f>IF(VLOOKUP(A843,NME_IP!G:G,1,FALSE)=A843,1,0)</f>
        <v>#N/A</v>
      </c>
      <c r="C843">
        <f>IF(VLOOKUP(A843,pHis_IP!G:G,1,FALSE)=A843,1,0)</f>
        <v>1</v>
      </c>
      <c r="D843" t="e">
        <f>IF(VLOOKUP(A843,'BE2_Tumor_IAP_E1-4'!C:C,1,FALSE)=A843,1,0)</f>
        <v>#N/A</v>
      </c>
      <c r="E843" t="e">
        <f>VLOOKUP(A843,NME_IP!G:T,14,FALSE)</f>
        <v>#N/A</v>
      </c>
    </row>
    <row r="844" spans="1:5" hidden="1" x14ac:dyDescent="0.55000000000000004">
      <c r="A844" s="7" t="s">
        <v>5909</v>
      </c>
      <c r="B844" t="e">
        <f>IF(VLOOKUP(A844,NME_IP!G:G,1,FALSE)=A844,1,0)</f>
        <v>#N/A</v>
      </c>
      <c r="C844" t="e">
        <f>IF(VLOOKUP(A844,pHis_IP!G:G,1,FALSE)=A844,1,0)</f>
        <v>#N/A</v>
      </c>
      <c r="D844">
        <f>IF(VLOOKUP(A844,'BE2_Tumor_IAP_E1-4'!C:C,1,FALSE)=A844,1,0)</f>
        <v>1</v>
      </c>
      <c r="E844" t="e">
        <f>VLOOKUP(A844,NME_IP!G:T,14,FALSE)</f>
        <v>#N/A</v>
      </c>
    </row>
    <row r="845" spans="1:5" hidden="1" x14ac:dyDescent="0.55000000000000004">
      <c r="A845" s="8" t="s">
        <v>5907</v>
      </c>
      <c r="B845" t="e">
        <f>IF(VLOOKUP(A845,NME_IP!G:G,1,FALSE)=A845,1,0)</f>
        <v>#N/A</v>
      </c>
      <c r="C845">
        <f>IF(VLOOKUP(A845,pHis_IP!G:G,1,FALSE)=A845,1,0)</f>
        <v>1</v>
      </c>
      <c r="D845" t="e">
        <f>IF(VLOOKUP(A845,'BE2_Tumor_IAP_E1-4'!C:C,1,FALSE)=A845,1,0)</f>
        <v>#N/A</v>
      </c>
      <c r="E845" t="e">
        <f>VLOOKUP(A845,NME_IP!G:T,14,FALSE)</f>
        <v>#N/A</v>
      </c>
    </row>
    <row r="846" spans="1:5" hidden="1" x14ac:dyDescent="0.55000000000000004">
      <c r="A846" s="8" t="s">
        <v>5908</v>
      </c>
      <c r="B846" t="e">
        <f>IF(VLOOKUP(A846,NME_IP!G:G,1,FALSE)=A846,1,0)</f>
        <v>#N/A</v>
      </c>
      <c r="C846">
        <f>IF(VLOOKUP(A846,pHis_IP!G:G,1,FALSE)=A846,1,0)</f>
        <v>1</v>
      </c>
      <c r="D846">
        <f>IF(VLOOKUP(A846,'BE2_Tumor_IAP_E1-4'!C:C,1,FALSE)=A846,1,0)</f>
        <v>1</v>
      </c>
      <c r="E846" t="e">
        <f>VLOOKUP(A846,NME_IP!G:T,14,FALSE)</f>
        <v>#N/A</v>
      </c>
    </row>
    <row r="847" spans="1:5" hidden="1" x14ac:dyDescent="0.55000000000000004">
      <c r="A847" s="6" t="s">
        <v>1602</v>
      </c>
      <c r="B847" t="e">
        <f>IF(VLOOKUP(A847,NME_IP!G:G,1,FALSE)=A847,1,0)</f>
        <v>#N/A</v>
      </c>
      <c r="C847">
        <f>IF(VLOOKUP(A847,pHis_IP!G:G,1,FALSE)=A847,1,0)</f>
        <v>1</v>
      </c>
      <c r="D847">
        <f>IF(VLOOKUP(A847,'BE2_Tumor_IAP_E1-4'!C:C,1,FALSE)=A847,1,0)</f>
        <v>1</v>
      </c>
      <c r="E847" t="e">
        <f>VLOOKUP(A847,NME_IP!G:T,14,FALSE)</f>
        <v>#N/A</v>
      </c>
    </row>
    <row r="848" spans="1:5" hidden="1" x14ac:dyDescent="0.55000000000000004">
      <c r="A848" s="6" t="s">
        <v>1605</v>
      </c>
      <c r="B848" t="e">
        <f>IF(VLOOKUP(A848,NME_IP!G:G,1,FALSE)=A848,1,0)</f>
        <v>#N/A</v>
      </c>
      <c r="C848" t="e">
        <f>IF(VLOOKUP(A848,pHis_IP!G:G,1,FALSE)=A848,1,0)</f>
        <v>#N/A</v>
      </c>
      <c r="D848">
        <f>IF(VLOOKUP(A848,'BE2_Tumor_IAP_E1-4'!C:C,1,FALSE)=A848,1,0)</f>
        <v>1</v>
      </c>
      <c r="E848" t="e">
        <f>VLOOKUP(A848,NME_IP!G:T,14,FALSE)</f>
        <v>#N/A</v>
      </c>
    </row>
    <row r="849" spans="1:5" hidden="1" x14ac:dyDescent="0.55000000000000004">
      <c r="A849" s="6" t="s">
        <v>1608</v>
      </c>
      <c r="B849" t="e">
        <f>IF(VLOOKUP(A849,NME_IP!G:G,1,FALSE)=A849,1,0)</f>
        <v>#N/A</v>
      </c>
      <c r="C849">
        <f>IF(VLOOKUP(A849,pHis_IP!G:G,1,FALSE)=A849,1,0)</f>
        <v>1</v>
      </c>
      <c r="D849">
        <f>IF(VLOOKUP(A849,'BE2_Tumor_IAP_E1-4'!C:C,1,FALSE)=A849,1,0)</f>
        <v>1</v>
      </c>
      <c r="E849" t="e">
        <f>VLOOKUP(A849,NME_IP!G:T,14,FALSE)</f>
        <v>#N/A</v>
      </c>
    </row>
    <row r="850" spans="1:5" hidden="1" x14ac:dyDescent="0.55000000000000004">
      <c r="A850" s="6" t="s">
        <v>1611</v>
      </c>
      <c r="B850" t="e">
        <f>IF(VLOOKUP(A850,NME_IP!G:G,1,FALSE)=A850,1,0)</f>
        <v>#N/A</v>
      </c>
      <c r="C850" t="e">
        <f>IF(VLOOKUP(A850,pHis_IP!G:G,1,FALSE)=A850,1,0)</f>
        <v>#N/A</v>
      </c>
      <c r="D850">
        <f>IF(VLOOKUP(A850,'BE2_Tumor_IAP_E1-4'!C:C,1,FALSE)=A850,1,0)</f>
        <v>1</v>
      </c>
      <c r="E850" t="e">
        <f>VLOOKUP(A850,NME_IP!G:T,14,FALSE)</f>
        <v>#N/A</v>
      </c>
    </row>
    <row r="851" spans="1:5" x14ac:dyDescent="0.55000000000000004">
      <c r="A851" s="6" t="s">
        <v>3135</v>
      </c>
      <c r="B851">
        <f>IF(VLOOKUP(A851,NME_IP!G:G,1,FALSE)=A851,1,0)</f>
        <v>1</v>
      </c>
      <c r="C851" t="e">
        <f>IF(VLOOKUP(A851,pHis_IP!G:G,1,FALSE)=A851,1,0)</f>
        <v>#N/A</v>
      </c>
      <c r="D851" t="e">
        <f>IF(VLOOKUP(A851,'BE2_Tumor_IAP_E1-4'!C:C,1,FALSE)=A851,1,0)</f>
        <v>#N/A</v>
      </c>
      <c r="E851" s="2">
        <f>VLOOKUP(A851,NME_IP!G:T,14,FALSE)</f>
        <v>6.3761000000000001</v>
      </c>
    </row>
    <row r="852" spans="1:5" hidden="1" x14ac:dyDescent="0.55000000000000004">
      <c r="A852" s="6" t="s">
        <v>5479</v>
      </c>
      <c r="B852" t="e">
        <f>IF(VLOOKUP(A852,NME_IP!G:G,1,FALSE)=A852,1,0)</f>
        <v>#N/A</v>
      </c>
      <c r="C852">
        <f>IF(VLOOKUP(A852,pHis_IP!G:G,1,FALSE)=A852,1,0)</f>
        <v>1</v>
      </c>
      <c r="D852" t="e">
        <f>IF(VLOOKUP(A852,'BE2_Tumor_IAP_E1-4'!C:C,1,FALSE)=A852,1,0)</f>
        <v>#N/A</v>
      </c>
      <c r="E852" t="e">
        <f>VLOOKUP(A852,NME_IP!G:T,14,FALSE)</f>
        <v>#N/A</v>
      </c>
    </row>
    <row r="853" spans="1:5" hidden="1" x14ac:dyDescent="0.55000000000000004">
      <c r="A853" s="6" t="s">
        <v>1618</v>
      </c>
      <c r="B853" t="e">
        <f>IF(VLOOKUP(A853,NME_IP!G:G,1,FALSE)=A853,1,0)</f>
        <v>#N/A</v>
      </c>
      <c r="C853" t="e">
        <f>IF(VLOOKUP(A853,pHis_IP!G:G,1,FALSE)=A853,1,0)</f>
        <v>#N/A</v>
      </c>
      <c r="D853">
        <f>IF(VLOOKUP(A853,'BE2_Tumor_IAP_E1-4'!C:C,1,FALSE)=A853,1,0)</f>
        <v>1</v>
      </c>
      <c r="E853" t="e">
        <f>VLOOKUP(A853,NME_IP!G:T,14,FALSE)</f>
        <v>#N/A</v>
      </c>
    </row>
    <row r="854" spans="1:5" hidden="1" x14ac:dyDescent="0.55000000000000004">
      <c r="A854" s="6" t="s">
        <v>1621</v>
      </c>
      <c r="B854" t="e">
        <f>IF(VLOOKUP(A854,NME_IP!G:G,1,FALSE)=A854,1,0)</f>
        <v>#N/A</v>
      </c>
      <c r="C854" t="e">
        <f>IF(VLOOKUP(A854,pHis_IP!G:G,1,FALSE)=A854,1,0)</f>
        <v>#N/A</v>
      </c>
      <c r="D854">
        <f>IF(VLOOKUP(A854,'BE2_Tumor_IAP_E1-4'!C:C,1,FALSE)=A854,1,0)</f>
        <v>1</v>
      </c>
      <c r="E854" t="e">
        <f>VLOOKUP(A854,NME_IP!G:T,14,FALSE)</f>
        <v>#N/A</v>
      </c>
    </row>
    <row r="855" spans="1:5" hidden="1" x14ac:dyDescent="0.55000000000000004">
      <c r="A855" s="6" t="s">
        <v>1624</v>
      </c>
      <c r="B855" t="e">
        <f>IF(VLOOKUP(A855,NME_IP!G:G,1,FALSE)=A855,1,0)</f>
        <v>#N/A</v>
      </c>
      <c r="C855" t="e">
        <f>IF(VLOOKUP(A855,pHis_IP!G:G,1,FALSE)=A855,1,0)</f>
        <v>#N/A</v>
      </c>
      <c r="D855">
        <f>IF(VLOOKUP(A855,'BE2_Tumor_IAP_E1-4'!C:C,1,FALSE)=A855,1,0)</f>
        <v>1</v>
      </c>
      <c r="E855" t="e">
        <f>VLOOKUP(A855,NME_IP!G:T,14,FALSE)</f>
        <v>#N/A</v>
      </c>
    </row>
    <row r="856" spans="1:5" x14ac:dyDescent="0.55000000000000004">
      <c r="A856" s="6" t="s">
        <v>3289</v>
      </c>
      <c r="B856">
        <f>IF(VLOOKUP(A856,NME_IP!G:G,1,FALSE)=A856,1,0)</f>
        <v>1</v>
      </c>
      <c r="C856" t="e">
        <f>IF(VLOOKUP(A856,pHis_IP!G:G,1,FALSE)=A856,1,0)</f>
        <v>#N/A</v>
      </c>
      <c r="D856" t="e">
        <f>IF(VLOOKUP(A856,'BE2_Tumor_IAP_E1-4'!C:C,1,FALSE)=A856,1,0)</f>
        <v>#N/A</v>
      </c>
      <c r="E856" s="2">
        <f>VLOOKUP(A856,NME_IP!G:T,14,FALSE)</f>
        <v>-2</v>
      </c>
    </row>
    <row r="857" spans="1:5" hidden="1" x14ac:dyDescent="0.55000000000000004">
      <c r="A857" s="6" t="s">
        <v>1630</v>
      </c>
      <c r="B857" t="e">
        <f>IF(VLOOKUP(A857,NME_IP!G:G,1,FALSE)=A857,1,0)</f>
        <v>#N/A</v>
      </c>
      <c r="C857" t="e">
        <f>IF(VLOOKUP(A857,pHis_IP!G:G,1,FALSE)=A857,1,0)</f>
        <v>#N/A</v>
      </c>
      <c r="D857">
        <f>IF(VLOOKUP(A857,'BE2_Tumor_IAP_E1-4'!C:C,1,FALSE)=A857,1,0)</f>
        <v>1</v>
      </c>
      <c r="E857" t="e">
        <f>VLOOKUP(A857,NME_IP!G:T,14,FALSE)</f>
        <v>#N/A</v>
      </c>
    </row>
    <row r="858" spans="1:5" hidden="1" x14ac:dyDescent="0.55000000000000004">
      <c r="A858" s="6" t="s">
        <v>1633</v>
      </c>
      <c r="B858" t="e">
        <f>IF(VLOOKUP(A858,NME_IP!G:G,1,FALSE)=A858,1,0)</f>
        <v>#N/A</v>
      </c>
      <c r="C858" t="e">
        <f>IF(VLOOKUP(A858,pHis_IP!G:G,1,FALSE)=A858,1,0)</f>
        <v>#N/A</v>
      </c>
      <c r="D858">
        <f>IF(VLOOKUP(A858,'BE2_Tumor_IAP_E1-4'!C:C,1,FALSE)=A858,1,0)</f>
        <v>1</v>
      </c>
      <c r="E858" t="e">
        <f>VLOOKUP(A858,NME_IP!G:T,14,FALSE)</f>
        <v>#N/A</v>
      </c>
    </row>
    <row r="859" spans="1:5" hidden="1" x14ac:dyDescent="0.55000000000000004">
      <c r="A859" s="6" t="s">
        <v>5951</v>
      </c>
      <c r="B859" t="e">
        <f>IF(VLOOKUP(A859,NME_IP!G:G,1,FALSE)=A859,1,0)</f>
        <v>#N/A</v>
      </c>
      <c r="C859" t="e">
        <f>IF(VLOOKUP(A859,pHis_IP!G:G,1,FALSE)=A859,1,0)</f>
        <v>#N/A</v>
      </c>
      <c r="D859">
        <f>IF(VLOOKUP(A859,'BE2_Tumor_IAP_E1-4'!C:C,1,FALSE)=A859,1,0)</f>
        <v>1</v>
      </c>
      <c r="E859" t="e">
        <f>VLOOKUP(A859,NME_IP!G:T,14,FALSE)</f>
        <v>#N/A</v>
      </c>
    </row>
    <row r="860" spans="1:5" x14ac:dyDescent="0.55000000000000004">
      <c r="A860" s="6" t="s">
        <v>3101</v>
      </c>
      <c r="B860">
        <f>IF(VLOOKUP(A860,NME_IP!G:G,1,FALSE)=A860,1,0)</f>
        <v>1</v>
      </c>
      <c r="C860" t="e">
        <f>IF(VLOOKUP(A860,pHis_IP!G:G,1,FALSE)=A860,1,0)</f>
        <v>#N/A</v>
      </c>
      <c r="D860" t="e">
        <f>IF(VLOOKUP(A860,'BE2_Tumor_IAP_E1-4'!C:C,1,FALSE)=A860,1,0)</f>
        <v>#N/A</v>
      </c>
      <c r="E860" s="2">
        <f>VLOOKUP(A860,NME_IP!G:T,14,FALSE)</f>
        <v>6.5053000000000001</v>
      </c>
    </row>
    <row r="861" spans="1:5" hidden="1" x14ac:dyDescent="0.55000000000000004">
      <c r="A861" s="6" t="s">
        <v>1640</v>
      </c>
      <c r="B861" t="e">
        <f>IF(VLOOKUP(A861,NME_IP!G:G,1,FALSE)=A861,1,0)</f>
        <v>#N/A</v>
      </c>
      <c r="C861" t="e">
        <f>IF(VLOOKUP(A861,pHis_IP!G:G,1,FALSE)=A861,1,0)</f>
        <v>#N/A</v>
      </c>
      <c r="D861">
        <f>IF(VLOOKUP(A861,'BE2_Tumor_IAP_E1-4'!C:C,1,FALSE)=A861,1,0)</f>
        <v>1</v>
      </c>
      <c r="E861" t="e">
        <f>VLOOKUP(A861,NME_IP!G:T,14,FALSE)</f>
        <v>#N/A</v>
      </c>
    </row>
    <row r="862" spans="1:5" hidden="1" x14ac:dyDescent="0.55000000000000004">
      <c r="A862" s="6" t="s">
        <v>1643</v>
      </c>
      <c r="B862" t="e">
        <f>IF(VLOOKUP(A862,NME_IP!G:G,1,FALSE)=A862,1,0)</f>
        <v>#N/A</v>
      </c>
      <c r="C862" t="e">
        <f>IF(VLOOKUP(A862,pHis_IP!G:G,1,FALSE)=A862,1,0)</f>
        <v>#N/A</v>
      </c>
      <c r="D862">
        <f>IF(VLOOKUP(A862,'BE2_Tumor_IAP_E1-4'!C:C,1,FALSE)=A862,1,0)</f>
        <v>1</v>
      </c>
      <c r="E862" t="e">
        <f>VLOOKUP(A862,NME_IP!G:T,14,FALSE)</f>
        <v>#N/A</v>
      </c>
    </row>
    <row r="863" spans="1:5" hidden="1" x14ac:dyDescent="0.55000000000000004">
      <c r="A863" s="6" t="s">
        <v>5487</v>
      </c>
      <c r="B863" t="e">
        <f>IF(VLOOKUP(A863,NME_IP!G:G,1,FALSE)=A863,1,0)</f>
        <v>#N/A</v>
      </c>
      <c r="C863">
        <f>IF(VLOOKUP(A863,pHis_IP!G:G,1,FALSE)=A863,1,0)</f>
        <v>1</v>
      </c>
      <c r="D863" t="e">
        <f>IF(VLOOKUP(A863,'BE2_Tumor_IAP_E1-4'!C:C,1,FALSE)=A863,1,0)</f>
        <v>#N/A</v>
      </c>
      <c r="E863" t="e">
        <f>VLOOKUP(A863,NME_IP!G:T,14,FALSE)</f>
        <v>#N/A</v>
      </c>
    </row>
    <row r="864" spans="1:5" hidden="1" x14ac:dyDescent="0.55000000000000004">
      <c r="A864" s="6" t="s">
        <v>5490</v>
      </c>
      <c r="B864" t="e">
        <f>IF(VLOOKUP(A864,NME_IP!G:G,1,FALSE)=A864,1,0)</f>
        <v>#N/A</v>
      </c>
      <c r="C864">
        <f>IF(VLOOKUP(A864,pHis_IP!G:G,1,FALSE)=A864,1,0)</f>
        <v>1</v>
      </c>
      <c r="D864" t="e">
        <f>IF(VLOOKUP(A864,'BE2_Tumor_IAP_E1-4'!C:C,1,FALSE)=A864,1,0)</f>
        <v>#N/A</v>
      </c>
      <c r="E864" t="e">
        <f>VLOOKUP(A864,NME_IP!G:T,14,FALSE)</f>
        <v>#N/A</v>
      </c>
    </row>
    <row r="865" spans="1:5" hidden="1" x14ac:dyDescent="0.55000000000000004">
      <c r="A865" s="6" t="s">
        <v>1646</v>
      </c>
      <c r="B865" t="e">
        <f>IF(VLOOKUP(A865,NME_IP!G:G,1,FALSE)=A865,1,0)</f>
        <v>#N/A</v>
      </c>
      <c r="C865" t="e">
        <f>IF(VLOOKUP(A865,pHis_IP!G:G,1,FALSE)=A865,1,0)</f>
        <v>#N/A</v>
      </c>
      <c r="D865">
        <f>IF(VLOOKUP(A865,'BE2_Tumor_IAP_E1-4'!C:C,1,FALSE)=A865,1,0)</f>
        <v>1</v>
      </c>
      <c r="E865" t="e">
        <f>VLOOKUP(A865,NME_IP!G:T,14,FALSE)</f>
        <v>#N/A</v>
      </c>
    </row>
    <row r="866" spans="1:5" hidden="1" x14ac:dyDescent="0.55000000000000004">
      <c r="A866" s="6" t="s">
        <v>1649</v>
      </c>
      <c r="B866" t="e">
        <f>IF(VLOOKUP(A866,NME_IP!G:G,1,FALSE)=A866,1,0)</f>
        <v>#N/A</v>
      </c>
      <c r="C866">
        <f>IF(VLOOKUP(A866,pHis_IP!G:G,1,FALSE)=A866,1,0)</f>
        <v>1</v>
      </c>
      <c r="D866">
        <f>IF(VLOOKUP(A866,'BE2_Tumor_IAP_E1-4'!C:C,1,FALSE)=A866,1,0)</f>
        <v>1</v>
      </c>
      <c r="E866" t="e">
        <f>VLOOKUP(A866,NME_IP!G:T,14,FALSE)</f>
        <v>#N/A</v>
      </c>
    </row>
    <row r="867" spans="1:5" hidden="1" x14ac:dyDescent="0.55000000000000004">
      <c r="A867" s="6" t="s">
        <v>1652</v>
      </c>
      <c r="B867" t="e">
        <f>IF(VLOOKUP(A867,NME_IP!G:G,1,FALSE)=A867,1,0)</f>
        <v>#N/A</v>
      </c>
      <c r="C867" t="e">
        <f>IF(VLOOKUP(A867,pHis_IP!G:G,1,FALSE)=A867,1,0)</f>
        <v>#N/A</v>
      </c>
      <c r="D867">
        <f>IF(VLOOKUP(A867,'BE2_Tumor_IAP_E1-4'!C:C,1,FALSE)=A867,1,0)</f>
        <v>1</v>
      </c>
      <c r="E867" t="e">
        <f>VLOOKUP(A867,NME_IP!G:T,14,FALSE)</f>
        <v>#N/A</v>
      </c>
    </row>
    <row r="868" spans="1:5" hidden="1" x14ac:dyDescent="0.55000000000000004">
      <c r="A868" s="6" t="s">
        <v>1655</v>
      </c>
      <c r="B868" t="e">
        <f>IF(VLOOKUP(A868,NME_IP!G:G,1,FALSE)=A868,1,0)</f>
        <v>#N/A</v>
      </c>
      <c r="C868" t="e">
        <f>IF(VLOOKUP(A868,pHis_IP!G:G,1,FALSE)=A868,1,0)</f>
        <v>#N/A</v>
      </c>
      <c r="D868">
        <f>IF(VLOOKUP(A868,'BE2_Tumor_IAP_E1-4'!C:C,1,FALSE)=A868,1,0)</f>
        <v>1</v>
      </c>
      <c r="E868" t="e">
        <f>VLOOKUP(A868,NME_IP!G:T,14,FALSE)</f>
        <v>#N/A</v>
      </c>
    </row>
    <row r="869" spans="1:5" hidden="1" x14ac:dyDescent="0.55000000000000004">
      <c r="A869" s="6" t="s">
        <v>1658</v>
      </c>
      <c r="B869" t="e">
        <f>IF(VLOOKUP(A869,NME_IP!G:G,1,FALSE)=A869,1,0)</f>
        <v>#N/A</v>
      </c>
      <c r="C869" t="e">
        <f>IF(VLOOKUP(A869,pHis_IP!G:G,1,FALSE)=A869,1,0)</f>
        <v>#N/A</v>
      </c>
      <c r="D869">
        <f>IF(VLOOKUP(A869,'BE2_Tumor_IAP_E1-4'!C:C,1,FALSE)=A869,1,0)</f>
        <v>1</v>
      </c>
      <c r="E869" t="e">
        <f>VLOOKUP(A869,NME_IP!G:T,14,FALSE)</f>
        <v>#N/A</v>
      </c>
    </row>
    <row r="870" spans="1:5" hidden="1" x14ac:dyDescent="0.55000000000000004">
      <c r="A870" s="6" t="s">
        <v>1661</v>
      </c>
      <c r="B870" t="e">
        <f>IF(VLOOKUP(A870,NME_IP!G:G,1,FALSE)=A870,1,0)</f>
        <v>#N/A</v>
      </c>
      <c r="C870" t="e">
        <f>IF(VLOOKUP(A870,pHis_IP!G:G,1,FALSE)=A870,1,0)</f>
        <v>#N/A</v>
      </c>
      <c r="D870">
        <f>IF(VLOOKUP(A870,'BE2_Tumor_IAP_E1-4'!C:C,1,FALSE)=A870,1,0)</f>
        <v>1</v>
      </c>
      <c r="E870" t="e">
        <f>VLOOKUP(A870,NME_IP!G:T,14,FALSE)</f>
        <v>#N/A</v>
      </c>
    </row>
    <row r="871" spans="1:5" hidden="1" x14ac:dyDescent="0.55000000000000004">
      <c r="A871" s="6" t="s">
        <v>1664</v>
      </c>
      <c r="B871" t="e">
        <f>IF(VLOOKUP(A871,NME_IP!G:G,1,FALSE)=A871,1,0)</f>
        <v>#N/A</v>
      </c>
      <c r="C871" t="e">
        <f>IF(VLOOKUP(A871,pHis_IP!G:G,1,FALSE)=A871,1,0)</f>
        <v>#N/A</v>
      </c>
      <c r="D871">
        <f>IF(VLOOKUP(A871,'BE2_Tumor_IAP_E1-4'!C:C,1,FALSE)=A871,1,0)</f>
        <v>1</v>
      </c>
      <c r="E871" t="e">
        <f>VLOOKUP(A871,NME_IP!G:T,14,FALSE)</f>
        <v>#N/A</v>
      </c>
    </row>
    <row r="872" spans="1:5" hidden="1" x14ac:dyDescent="0.55000000000000004">
      <c r="A872" s="6" t="s">
        <v>1667</v>
      </c>
      <c r="B872" t="e">
        <f>IF(VLOOKUP(A872,NME_IP!G:G,1,FALSE)=A872,1,0)</f>
        <v>#N/A</v>
      </c>
      <c r="C872" t="e">
        <f>IF(VLOOKUP(A872,pHis_IP!G:G,1,FALSE)=A872,1,0)</f>
        <v>#N/A</v>
      </c>
      <c r="D872">
        <f>IF(VLOOKUP(A872,'BE2_Tumor_IAP_E1-4'!C:C,1,FALSE)=A872,1,0)</f>
        <v>1</v>
      </c>
      <c r="E872" t="e">
        <f>VLOOKUP(A872,NME_IP!G:T,14,FALSE)</f>
        <v>#N/A</v>
      </c>
    </row>
    <row r="873" spans="1:5" hidden="1" x14ac:dyDescent="0.55000000000000004">
      <c r="A873" s="6" t="s">
        <v>1670</v>
      </c>
      <c r="B873" t="e">
        <f>IF(VLOOKUP(A873,NME_IP!G:G,1,FALSE)=A873,1,0)</f>
        <v>#N/A</v>
      </c>
      <c r="C873" t="e">
        <f>IF(VLOOKUP(A873,pHis_IP!G:G,1,FALSE)=A873,1,0)</f>
        <v>#N/A</v>
      </c>
      <c r="D873">
        <f>IF(VLOOKUP(A873,'BE2_Tumor_IAP_E1-4'!C:C,1,FALSE)=A873,1,0)</f>
        <v>1</v>
      </c>
      <c r="E873" t="e">
        <f>VLOOKUP(A873,NME_IP!G:T,14,FALSE)</f>
        <v>#N/A</v>
      </c>
    </row>
    <row r="874" spans="1:5" hidden="1" x14ac:dyDescent="0.55000000000000004">
      <c r="A874" s="6" t="s">
        <v>1673</v>
      </c>
      <c r="B874" t="e">
        <f>IF(VLOOKUP(A874,NME_IP!G:G,1,FALSE)=A874,1,0)</f>
        <v>#N/A</v>
      </c>
      <c r="C874" t="e">
        <f>IF(VLOOKUP(A874,pHis_IP!G:G,1,FALSE)=A874,1,0)</f>
        <v>#N/A</v>
      </c>
      <c r="D874">
        <f>IF(VLOOKUP(A874,'BE2_Tumor_IAP_E1-4'!C:C,1,FALSE)=A874,1,0)</f>
        <v>1</v>
      </c>
      <c r="E874" t="e">
        <f>VLOOKUP(A874,NME_IP!G:T,14,FALSE)</f>
        <v>#N/A</v>
      </c>
    </row>
    <row r="875" spans="1:5" hidden="1" x14ac:dyDescent="0.55000000000000004">
      <c r="A875" s="6" t="s">
        <v>1676</v>
      </c>
      <c r="B875" t="e">
        <f>IF(VLOOKUP(A875,NME_IP!G:G,1,FALSE)=A875,1,0)</f>
        <v>#N/A</v>
      </c>
      <c r="C875" t="e">
        <f>IF(VLOOKUP(A875,pHis_IP!G:G,1,FALSE)=A875,1,0)</f>
        <v>#N/A</v>
      </c>
      <c r="D875">
        <f>IF(VLOOKUP(A875,'BE2_Tumor_IAP_E1-4'!C:C,1,FALSE)=A875,1,0)</f>
        <v>1</v>
      </c>
      <c r="E875" t="e">
        <f>VLOOKUP(A875,NME_IP!G:T,14,FALSE)</f>
        <v>#N/A</v>
      </c>
    </row>
    <row r="876" spans="1:5" hidden="1" x14ac:dyDescent="0.55000000000000004">
      <c r="A876" s="6" t="s">
        <v>1679</v>
      </c>
      <c r="B876" t="e">
        <f>IF(VLOOKUP(A876,NME_IP!G:G,1,FALSE)=A876,1,0)</f>
        <v>#N/A</v>
      </c>
      <c r="C876" t="e">
        <f>IF(VLOOKUP(A876,pHis_IP!G:G,1,FALSE)=A876,1,0)</f>
        <v>#N/A</v>
      </c>
      <c r="D876">
        <f>IF(VLOOKUP(A876,'BE2_Tumor_IAP_E1-4'!C:C,1,FALSE)=A876,1,0)</f>
        <v>1</v>
      </c>
      <c r="E876" t="e">
        <f>VLOOKUP(A876,NME_IP!G:T,14,FALSE)</f>
        <v>#N/A</v>
      </c>
    </row>
    <row r="877" spans="1:5" hidden="1" x14ac:dyDescent="0.55000000000000004">
      <c r="A877" s="6" t="s">
        <v>1682</v>
      </c>
      <c r="B877" t="e">
        <f>IF(VLOOKUP(A877,NME_IP!G:G,1,FALSE)=A877,1,0)</f>
        <v>#N/A</v>
      </c>
      <c r="C877" t="e">
        <f>IF(VLOOKUP(A877,pHis_IP!G:G,1,FALSE)=A877,1,0)</f>
        <v>#N/A</v>
      </c>
      <c r="D877">
        <f>IF(VLOOKUP(A877,'BE2_Tumor_IAP_E1-4'!C:C,1,FALSE)=A877,1,0)</f>
        <v>1</v>
      </c>
      <c r="E877" t="e">
        <f>VLOOKUP(A877,NME_IP!G:T,14,FALSE)</f>
        <v>#N/A</v>
      </c>
    </row>
    <row r="878" spans="1:5" hidden="1" x14ac:dyDescent="0.55000000000000004">
      <c r="A878" s="6" t="s">
        <v>1685</v>
      </c>
      <c r="B878" t="e">
        <f>IF(VLOOKUP(A878,NME_IP!G:G,1,FALSE)=A878,1,0)</f>
        <v>#N/A</v>
      </c>
      <c r="C878">
        <f>IF(VLOOKUP(A878,pHis_IP!G:G,1,FALSE)=A878,1,0)</f>
        <v>1</v>
      </c>
      <c r="D878">
        <f>IF(VLOOKUP(A878,'BE2_Tumor_IAP_E1-4'!C:C,1,FALSE)=A878,1,0)</f>
        <v>1</v>
      </c>
      <c r="E878" t="e">
        <f>VLOOKUP(A878,NME_IP!G:T,14,FALSE)</f>
        <v>#N/A</v>
      </c>
    </row>
    <row r="879" spans="1:5" x14ac:dyDescent="0.55000000000000004">
      <c r="A879" s="6" t="s">
        <v>3362</v>
      </c>
      <c r="B879">
        <f>IF(VLOOKUP(A879,NME_IP!G:G,1,FALSE)=A879,1,0)</f>
        <v>1</v>
      </c>
      <c r="C879" t="e">
        <f>IF(VLOOKUP(A879,pHis_IP!G:G,1,FALSE)=A879,1,0)</f>
        <v>#N/A</v>
      </c>
      <c r="D879" t="e">
        <f>IF(VLOOKUP(A879,'BE2_Tumor_IAP_E1-4'!C:C,1,FALSE)=A879,1,0)</f>
        <v>#N/A</v>
      </c>
      <c r="E879" s="2">
        <f>VLOOKUP(A879,NME_IP!G:T,14,FALSE)</f>
        <v>-2</v>
      </c>
    </row>
    <row r="880" spans="1:5" hidden="1" x14ac:dyDescent="0.55000000000000004">
      <c r="A880" s="6" t="s">
        <v>1688</v>
      </c>
      <c r="B880" t="e">
        <f>IF(VLOOKUP(A880,NME_IP!G:G,1,FALSE)=A880,1,0)</f>
        <v>#N/A</v>
      </c>
      <c r="C880" t="e">
        <f>IF(VLOOKUP(A880,pHis_IP!G:G,1,FALSE)=A880,1,0)</f>
        <v>#N/A</v>
      </c>
      <c r="D880">
        <f>IF(VLOOKUP(A880,'BE2_Tumor_IAP_E1-4'!C:C,1,FALSE)=A880,1,0)</f>
        <v>1</v>
      </c>
      <c r="E880" t="e">
        <f>VLOOKUP(A880,NME_IP!G:T,14,FALSE)</f>
        <v>#N/A</v>
      </c>
    </row>
    <row r="881" spans="1:5" x14ac:dyDescent="0.55000000000000004">
      <c r="A881" s="6" t="s">
        <v>3392</v>
      </c>
      <c r="B881">
        <f>IF(VLOOKUP(A881,NME_IP!G:G,1,FALSE)=A881,1,0)</f>
        <v>1</v>
      </c>
      <c r="C881" t="e">
        <f>IF(VLOOKUP(A881,pHis_IP!G:G,1,FALSE)=A881,1,0)</f>
        <v>#N/A</v>
      </c>
      <c r="D881" t="e">
        <f>IF(VLOOKUP(A881,'BE2_Tumor_IAP_E1-4'!C:C,1,FALSE)=A881,1,0)</f>
        <v>#N/A</v>
      </c>
      <c r="E881" s="2">
        <f>VLOOKUP(A881,NME_IP!G:T,14,FALSE)</f>
        <v>-2</v>
      </c>
    </row>
    <row r="882" spans="1:5" hidden="1" x14ac:dyDescent="0.55000000000000004">
      <c r="A882" s="6" t="s">
        <v>1691</v>
      </c>
      <c r="B882" t="e">
        <f>IF(VLOOKUP(A882,NME_IP!G:G,1,FALSE)=A882,1,0)</f>
        <v>#N/A</v>
      </c>
      <c r="C882">
        <f>IF(VLOOKUP(A882,pHis_IP!G:G,1,FALSE)=A882,1,0)</f>
        <v>1</v>
      </c>
      <c r="D882">
        <f>IF(VLOOKUP(A882,'BE2_Tumor_IAP_E1-4'!C:C,1,FALSE)=A882,1,0)</f>
        <v>1</v>
      </c>
      <c r="E882" t="e">
        <f>VLOOKUP(A882,NME_IP!G:T,14,FALSE)</f>
        <v>#N/A</v>
      </c>
    </row>
    <row r="883" spans="1:5" x14ac:dyDescent="0.55000000000000004">
      <c r="A883" s="6" t="s">
        <v>3396</v>
      </c>
      <c r="B883">
        <f>IF(VLOOKUP(A883,NME_IP!G:G,1,FALSE)=A883,1,0)</f>
        <v>1</v>
      </c>
      <c r="C883" t="e">
        <f>IF(VLOOKUP(A883,pHis_IP!G:G,1,FALSE)=A883,1,0)</f>
        <v>#N/A</v>
      </c>
      <c r="D883" t="e">
        <f>IF(VLOOKUP(A883,'BE2_Tumor_IAP_E1-4'!C:C,1,FALSE)=A883,1,0)</f>
        <v>#N/A</v>
      </c>
      <c r="E883" s="2">
        <f>VLOOKUP(A883,NME_IP!G:T,14,FALSE)</f>
        <v>-2</v>
      </c>
    </row>
    <row r="884" spans="1:5" hidden="1" x14ac:dyDescent="0.55000000000000004">
      <c r="A884" s="6" t="s">
        <v>1697</v>
      </c>
      <c r="B884" t="e">
        <f>IF(VLOOKUP(A884,NME_IP!G:G,1,FALSE)=A884,1,0)</f>
        <v>#N/A</v>
      </c>
      <c r="C884" t="e">
        <f>IF(VLOOKUP(A884,pHis_IP!G:G,1,FALSE)=A884,1,0)</f>
        <v>#N/A</v>
      </c>
      <c r="D884">
        <f>IF(VLOOKUP(A884,'BE2_Tumor_IAP_E1-4'!C:C,1,FALSE)=A884,1,0)</f>
        <v>1</v>
      </c>
      <c r="E884" t="e">
        <f>VLOOKUP(A884,NME_IP!G:T,14,FALSE)</f>
        <v>#N/A</v>
      </c>
    </row>
    <row r="885" spans="1:5" hidden="1" x14ac:dyDescent="0.55000000000000004">
      <c r="A885" s="6" t="s">
        <v>5512</v>
      </c>
      <c r="B885" t="e">
        <f>IF(VLOOKUP(A885,NME_IP!G:G,1,FALSE)=A885,1,0)</f>
        <v>#N/A</v>
      </c>
      <c r="C885">
        <f>IF(VLOOKUP(A885,pHis_IP!G:G,1,FALSE)=A885,1,0)</f>
        <v>1</v>
      </c>
      <c r="D885" t="e">
        <f>IF(VLOOKUP(A885,'BE2_Tumor_IAP_E1-4'!C:C,1,FALSE)=A885,1,0)</f>
        <v>#N/A</v>
      </c>
      <c r="E885" t="e">
        <f>VLOOKUP(A885,NME_IP!G:T,14,FALSE)</f>
        <v>#N/A</v>
      </c>
    </row>
    <row r="886" spans="1:5" hidden="1" x14ac:dyDescent="0.55000000000000004">
      <c r="A886" s="6" t="s">
        <v>1700</v>
      </c>
      <c r="B886" t="e">
        <f>IF(VLOOKUP(A886,NME_IP!G:G,1,FALSE)=A886,1,0)</f>
        <v>#N/A</v>
      </c>
      <c r="C886" t="e">
        <f>IF(VLOOKUP(A886,pHis_IP!G:G,1,FALSE)=A886,1,0)</f>
        <v>#N/A</v>
      </c>
      <c r="D886">
        <f>IF(VLOOKUP(A886,'BE2_Tumor_IAP_E1-4'!C:C,1,FALSE)=A886,1,0)</f>
        <v>1</v>
      </c>
      <c r="E886" t="e">
        <f>VLOOKUP(A886,NME_IP!G:T,14,FALSE)</f>
        <v>#N/A</v>
      </c>
    </row>
    <row r="887" spans="1:5" hidden="1" x14ac:dyDescent="0.55000000000000004">
      <c r="A887" s="6" t="s">
        <v>1703</v>
      </c>
      <c r="B887" t="e">
        <f>IF(VLOOKUP(A887,NME_IP!G:G,1,FALSE)=A887,1,0)</f>
        <v>#N/A</v>
      </c>
      <c r="C887" t="e">
        <f>IF(VLOOKUP(A887,pHis_IP!G:G,1,FALSE)=A887,1,0)</f>
        <v>#N/A</v>
      </c>
      <c r="D887">
        <f>IF(VLOOKUP(A887,'BE2_Tumor_IAP_E1-4'!C:C,1,FALSE)=A887,1,0)</f>
        <v>1</v>
      </c>
      <c r="E887" t="e">
        <f>VLOOKUP(A887,NME_IP!G:T,14,FALSE)</f>
        <v>#N/A</v>
      </c>
    </row>
    <row r="888" spans="1:5" hidden="1" x14ac:dyDescent="0.55000000000000004">
      <c r="A888" s="6" t="s">
        <v>1706</v>
      </c>
      <c r="B888" t="e">
        <f>IF(VLOOKUP(A888,NME_IP!G:G,1,FALSE)=A888,1,0)</f>
        <v>#N/A</v>
      </c>
      <c r="C888" t="e">
        <f>IF(VLOOKUP(A888,pHis_IP!G:G,1,FALSE)=A888,1,0)</f>
        <v>#N/A</v>
      </c>
      <c r="D888">
        <f>IF(VLOOKUP(A888,'BE2_Tumor_IAP_E1-4'!C:C,1,FALSE)=A888,1,0)</f>
        <v>1</v>
      </c>
      <c r="E888" t="e">
        <f>VLOOKUP(A888,NME_IP!G:T,14,FALSE)</f>
        <v>#N/A</v>
      </c>
    </row>
    <row r="889" spans="1:5" hidden="1" x14ac:dyDescent="0.55000000000000004">
      <c r="A889" s="6" t="s">
        <v>1709</v>
      </c>
      <c r="B889" t="e">
        <f>IF(VLOOKUP(A889,NME_IP!G:G,1,FALSE)=A889,1,0)</f>
        <v>#N/A</v>
      </c>
      <c r="C889" t="e">
        <f>IF(VLOOKUP(A889,pHis_IP!G:G,1,FALSE)=A889,1,0)</f>
        <v>#N/A</v>
      </c>
      <c r="D889">
        <f>IF(VLOOKUP(A889,'BE2_Tumor_IAP_E1-4'!C:C,1,FALSE)=A889,1,0)</f>
        <v>1</v>
      </c>
      <c r="E889" t="e">
        <f>VLOOKUP(A889,NME_IP!G:T,14,FALSE)</f>
        <v>#N/A</v>
      </c>
    </row>
    <row r="890" spans="1:5" hidden="1" x14ac:dyDescent="0.55000000000000004">
      <c r="A890" s="6" t="s">
        <v>5519</v>
      </c>
      <c r="B890" t="e">
        <f>IF(VLOOKUP(A890,NME_IP!G:G,1,FALSE)=A890,1,0)</f>
        <v>#N/A</v>
      </c>
      <c r="C890">
        <f>IF(VLOOKUP(A890,pHis_IP!G:G,1,FALSE)=A890,1,0)</f>
        <v>1</v>
      </c>
      <c r="D890" t="e">
        <f>IF(VLOOKUP(A890,'BE2_Tumor_IAP_E1-4'!C:C,1,FALSE)=A890,1,0)</f>
        <v>#N/A</v>
      </c>
      <c r="E890" t="e">
        <f>VLOOKUP(A890,NME_IP!G:T,14,FALSE)</f>
        <v>#N/A</v>
      </c>
    </row>
    <row r="891" spans="1:5" hidden="1" x14ac:dyDescent="0.55000000000000004">
      <c r="A891" s="6" t="s">
        <v>5526</v>
      </c>
      <c r="B891" t="e">
        <f>IF(VLOOKUP(A891,NME_IP!G:G,1,FALSE)=A891,1,0)</f>
        <v>#N/A</v>
      </c>
      <c r="C891">
        <f>IF(VLOOKUP(A891,pHis_IP!G:G,1,FALSE)=A891,1,0)</f>
        <v>1</v>
      </c>
      <c r="D891" t="e">
        <f>IF(VLOOKUP(A891,'BE2_Tumor_IAP_E1-4'!C:C,1,FALSE)=A891,1,0)</f>
        <v>#N/A</v>
      </c>
      <c r="E891" t="e">
        <f>VLOOKUP(A891,NME_IP!G:T,14,FALSE)</f>
        <v>#N/A</v>
      </c>
    </row>
    <row r="892" spans="1:5" hidden="1" x14ac:dyDescent="0.55000000000000004">
      <c r="A892" s="6" t="s">
        <v>5935</v>
      </c>
      <c r="B892" t="e">
        <f>IF(VLOOKUP(A892,NME_IP!G:G,1,FALSE)=A892,1,0)</f>
        <v>#N/A</v>
      </c>
      <c r="C892" t="e">
        <f>IF(VLOOKUP(A892,pHis_IP!G:G,1,FALSE)=A892,1,0)</f>
        <v>#N/A</v>
      </c>
      <c r="D892">
        <f>IF(VLOOKUP(A892,'BE2_Tumor_IAP_E1-4'!C:C,1,FALSE)=A892,1,0)</f>
        <v>1</v>
      </c>
      <c r="E892" t="e">
        <f>VLOOKUP(A892,NME_IP!G:T,14,FALSE)</f>
        <v>#N/A</v>
      </c>
    </row>
    <row r="893" spans="1:5" x14ac:dyDescent="0.55000000000000004">
      <c r="A893" s="6" t="s">
        <v>3188</v>
      </c>
      <c r="B893">
        <f>IF(VLOOKUP(A893,NME_IP!G:G,1,FALSE)=A893,1,0)</f>
        <v>1</v>
      </c>
      <c r="C893" t="e">
        <f>IF(VLOOKUP(A893,pHis_IP!G:G,1,FALSE)=A893,1,0)</f>
        <v>#N/A</v>
      </c>
      <c r="D893" t="e">
        <f>IF(VLOOKUP(A893,'BE2_Tumor_IAP_E1-4'!C:C,1,FALSE)=A893,1,0)</f>
        <v>#N/A</v>
      </c>
      <c r="E893" s="2">
        <f>VLOOKUP(A893,NME_IP!G:T,14,FALSE)</f>
        <v>6.1078000000000001</v>
      </c>
    </row>
    <row r="894" spans="1:5" x14ac:dyDescent="0.55000000000000004">
      <c r="A894" s="6" t="s">
        <v>3274</v>
      </c>
      <c r="B894">
        <f>IF(VLOOKUP(A894,NME_IP!G:G,1,FALSE)=A894,1,0)</f>
        <v>1</v>
      </c>
      <c r="C894" t="e">
        <f>IF(VLOOKUP(A894,pHis_IP!G:G,1,FALSE)=A894,1,0)</f>
        <v>#N/A</v>
      </c>
      <c r="D894" t="e">
        <f>IF(VLOOKUP(A894,'BE2_Tumor_IAP_E1-4'!C:C,1,FALSE)=A894,1,0)</f>
        <v>#N/A</v>
      </c>
      <c r="E894" s="2">
        <f>VLOOKUP(A894,NME_IP!G:T,14,FALSE)</f>
        <v>-2</v>
      </c>
    </row>
    <row r="895" spans="1:5" hidden="1" x14ac:dyDescent="0.55000000000000004">
      <c r="A895" s="6" t="s">
        <v>5535</v>
      </c>
      <c r="B895" t="e">
        <f>IF(VLOOKUP(A895,NME_IP!G:G,1,FALSE)=A895,1,0)</f>
        <v>#N/A</v>
      </c>
      <c r="C895">
        <f>IF(VLOOKUP(A895,pHis_IP!G:G,1,FALSE)=A895,1,0)</f>
        <v>1</v>
      </c>
      <c r="D895" t="e">
        <f>IF(VLOOKUP(A895,'BE2_Tumor_IAP_E1-4'!C:C,1,FALSE)=A895,1,0)</f>
        <v>#N/A</v>
      </c>
      <c r="E895" t="e">
        <f>VLOOKUP(A895,NME_IP!G:T,14,FALSE)</f>
        <v>#N/A</v>
      </c>
    </row>
    <row r="896" spans="1:5" hidden="1" x14ac:dyDescent="0.55000000000000004">
      <c r="A896" s="6" t="s">
        <v>5544</v>
      </c>
      <c r="B896" t="e">
        <f>IF(VLOOKUP(A896,NME_IP!G:G,1,FALSE)=A896,1,0)</f>
        <v>#N/A</v>
      </c>
      <c r="C896">
        <f>IF(VLOOKUP(A896,pHis_IP!G:G,1,FALSE)=A896,1,0)</f>
        <v>1</v>
      </c>
      <c r="D896" t="e">
        <f>IF(VLOOKUP(A896,'BE2_Tumor_IAP_E1-4'!C:C,1,FALSE)=A896,1,0)</f>
        <v>#N/A</v>
      </c>
      <c r="E896" t="e">
        <f>VLOOKUP(A896,NME_IP!G:T,14,FALSE)</f>
        <v>#N/A</v>
      </c>
    </row>
    <row r="897" spans="1:5" x14ac:dyDescent="0.55000000000000004">
      <c r="A897" s="6" t="s">
        <v>3171</v>
      </c>
      <c r="B897">
        <f>IF(VLOOKUP(A897,NME_IP!G:G,1,FALSE)=A897,1,0)</f>
        <v>1</v>
      </c>
      <c r="C897" t="e">
        <f>IF(VLOOKUP(A897,pHis_IP!G:G,1,FALSE)=A897,1,0)</f>
        <v>#N/A</v>
      </c>
      <c r="D897" t="e">
        <f>IF(VLOOKUP(A897,'BE2_Tumor_IAP_E1-4'!C:C,1,FALSE)=A897,1,0)</f>
        <v>#N/A</v>
      </c>
      <c r="E897" s="2">
        <f>VLOOKUP(A897,NME_IP!G:T,14,FALSE)</f>
        <v>6.1433999999999997</v>
      </c>
    </row>
    <row r="898" spans="1:5" hidden="1" x14ac:dyDescent="0.55000000000000004">
      <c r="A898" s="6" t="s">
        <v>1712</v>
      </c>
      <c r="B898" t="e">
        <f>IF(VLOOKUP(A898,NME_IP!G:G,1,FALSE)=A898,1,0)</f>
        <v>#N/A</v>
      </c>
      <c r="C898" t="e">
        <f>IF(VLOOKUP(A898,pHis_IP!G:G,1,FALSE)=A898,1,0)</f>
        <v>#N/A</v>
      </c>
      <c r="D898">
        <f>IF(VLOOKUP(A898,'BE2_Tumor_IAP_E1-4'!C:C,1,FALSE)=A898,1,0)</f>
        <v>1</v>
      </c>
      <c r="E898" t="e">
        <f>VLOOKUP(A898,NME_IP!G:T,14,FALSE)</f>
        <v>#N/A</v>
      </c>
    </row>
    <row r="899" spans="1:5" hidden="1" x14ac:dyDescent="0.55000000000000004">
      <c r="A899" s="6" t="s">
        <v>5558</v>
      </c>
      <c r="B899" t="e">
        <f>IF(VLOOKUP(A899,NME_IP!G:G,1,FALSE)=A899,1,0)</f>
        <v>#N/A</v>
      </c>
      <c r="C899">
        <f>IF(VLOOKUP(A899,pHis_IP!G:G,1,FALSE)=A899,1,0)</f>
        <v>1</v>
      </c>
      <c r="D899" t="e">
        <f>IF(VLOOKUP(A899,'BE2_Tumor_IAP_E1-4'!C:C,1,FALSE)=A899,1,0)</f>
        <v>#N/A</v>
      </c>
      <c r="E899" t="e">
        <f>VLOOKUP(A899,NME_IP!G:T,14,FALSE)</f>
        <v>#N/A</v>
      </c>
    </row>
    <row r="900" spans="1:5" hidden="1" x14ac:dyDescent="0.55000000000000004">
      <c r="A900" s="6" t="s">
        <v>1715</v>
      </c>
      <c r="B900" t="e">
        <f>IF(VLOOKUP(A900,NME_IP!G:G,1,FALSE)=A900,1,0)</f>
        <v>#N/A</v>
      </c>
      <c r="C900" t="e">
        <f>IF(VLOOKUP(A900,pHis_IP!G:G,1,FALSE)=A900,1,0)</f>
        <v>#N/A</v>
      </c>
      <c r="D900">
        <f>IF(VLOOKUP(A900,'BE2_Tumor_IAP_E1-4'!C:C,1,FALSE)=A900,1,0)</f>
        <v>1</v>
      </c>
      <c r="E900" t="e">
        <f>VLOOKUP(A900,NME_IP!G:T,14,FALSE)</f>
        <v>#N/A</v>
      </c>
    </row>
    <row r="901" spans="1:5" hidden="1" x14ac:dyDescent="0.55000000000000004">
      <c r="A901" s="6" t="s">
        <v>1718</v>
      </c>
      <c r="B901" t="e">
        <f>IF(VLOOKUP(A901,NME_IP!G:G,1,FALSE)=A901,1,0)</f>
        <v>#N/A</v>
      </c>
      <c r="C901" t="e">
        <f>IF(VLOOKUP(A901,pHis_IP!G:G,1,FALSE)=A901,1,0)</f>
        <v>#N/A</v>
      </c>
      <c r="D901">
        <f>IF(VLOOKUP(A901,'BE2_Tumor_IAP_E1-4'!C:C,1,FALSE)=A901,1,0)</f>
        <v>1</v>
      </c>
      <c r="E901" t="e">
        <f>VLOOKUP(A901,NME_IP!G:T,14,FALSE)</f>
        <v>#N/A</v>
      </c>
    </row>
    <row r="902" spans="1:5" hidden="1" x14ac:dyDescent="0.55000000000000004">
      <c r="A902" s="6" t="s">
        <v>1721</v>
      </c>
      <c r="B902" t="e">
        <f>IF(VLOOKUP(A902,NME_IP!G:G,1,FALSE)=A902,1,0)</f>
        <v>#N/A</v>
      </c>
      <c r="C902" t="e">
        <f>IF(VLOOKUP(A902,pHis_IP!G:G,1,FALSE)=A902,1,0)</f>
        <v>#N/A</v>
      </c>
      <c r="D902">
        <f>IF(VLOOKUP(A902,'BE2_Tumor_IAP_E1-4'!C:C,1,FALSE)=A902,1,0)</f>
        <v>1</v>
      </c>
      <c r="E902" t="e">
        <f>VLOOKUP(A902,NME_IP!G:T,14,FALSE)</f>
        <v>#N/A</v>
      </c>
    </row>
    <row r="903" spans="1:5" hidden="1" x14ac:dyDescent="0.55000000000000004">
      <c r="A903" s="6" t="s">
        <v>5564</v>
      </c>
      <c r="B903" t="e">
        <f>IF(VLOOKUP(A903,NME_IP!G:G,1,FALSE)=A903,1,0)</f>
        <v>#N/A</v>
      </c>
      <c r="C903">
        <f>IF(VLOOKUP(A903,pHis_IP!G:G,1,FALSE)=A903,1,0)</f>
        <v>1</v>
      </c>
      <c r="D903" t="e">
        <f>IF(VLOOKUP(A903,'BE2_Tumor_IAP_E1-4'!C:C,1,FALSE)=A903,1,0)</f>
        <v>#N/A</v>
      </c>
      <c r="E903" t="e">
        <f>VLOOKUP(A903,NME_IP!G:T,14,FALSE)</f>
        <v>#N/A</v>
      </c>
    </row>
    <row r="904" spans="1:5" hidden="1" x14ac:dyDescent="0.55000000000000004">
      <c r="A904" s="6" t="s">
        <v>1724</v>
      </c>
      <c r="B904" t="e">
        <f>IF(VLOOKUP(A904,NME_IP!G:G,1,FALSE)=A904,1,0)</f>
        <v>#N/A</v>
      </c>
      <c r="C904" t="e">
        <f>IF(VLOOKUP(A904,pHis_IP!G:G,1,FALSE)=A904,1,0)</f>
        <v>#N/A</v>
      </c>
      <c r="D904">
        <f>IF(VLOOKUP(A904,'BE2_Tumor_IAP_E1-4'!C:C,1,FALSE)=A904,1,0)</f>
        <v>1</v>
      </c>
      <c r="E904" t="e">
        <f>VLOOKUP(A904,NME_IP!G:T,14,FALSE)</f>
        <v>#N/A</v>
      </c>
    </row>
    <row r="905" spans="1:5" x14ac:dyDescent="0.55000000000000004">
      <c r="A905" s="6" t="s">
        <v>3386</v>
      </c>
      <c r="B905">
        <f>IF(VLOOKUP(A905,NME_IP!G:G,1,FALSE)=A905,1,0)</f>
        <v>1</v>
      </c>
      <c r="C905" t="e">
        <f>IF(VLOOKUP(A905,pHis_IP!G:G,1,FALSE)=A905,1,0)</f>
        <v>#N/A</v>
      </c>
      <c r="D905" t="e">
        <f>IF(VLOOKUP(A905,'BE2_Tumor_IAP_E1-4'!C:C,1,FALSE)=A905,1,0)</f>
        <v>#N/A</v>
      </c>
      <c r="E905" s="2">
        <f>VLOOKUP(A905,NME_IP!G:T,14,FALSE)</f>
        <v>-2</v>
      </c>
    </row>
    <row r="906" spans="1:5" hidden="1" x14ac:dyDescent="0.55000000000000004">
      <c r="A906" s="6" t="s">
        <v>1727</v>
      </c>
      <c r="B906" t="e">
        <f>IF(VLOOKUP(A906,NME_IP!G:G,1,FALSE)=A906,1,0)</f>
        <v>#N/A</v>
      </c>
      <c r="C906" t="e">
        <f>IF(VLOOKUP(A906,pHis_IP!G:G,1,FALSE)=A906,1,0)</f>
        <v>#N/A</v>
      </c>
      <c r="D906">
        <f>IF(VLOOKUP(A906,'BE2_Tumor_IAP_E1-4'!C:C,1,FALSE)=A906,1,0)</f>
        <v>1</v>
      </c>
      <c r="E906" t="e">
        <f>VLOOKUP(A906,NME_IP!G:T,14,FALSE)</f>
        <v>#N/A</v>
      </c>
    </row>
    <row r="907" spans="1:5" x14ac:dyDescent="0.55000000000000004">
      <c r="A907" s="6" t="s">
        <v>3369</v>
      </c>
      <c r="B907">
        <f>IF(VLOOKUP(A907,NME_IP!G:G,1,FALSE)=A907,1,0)</f>
        <v>1</v>
      </c>
      <c r="C907" t="e">
        <f>IF(VLOOKUP(A907,pHis_IP!G:G,1,FALSE)=A907,1,0)</f>
        <v>#N/A</v>
      </c>
      <c r="D907" t="e">
        <f>IF(VLOOKUP(A907,'BE2_Tumor_IAP_E1-4'!C:C,1,FALSE)=A907,1,0)</f>
        <v>#N/A</v>
      </c>
      <c r="E907" s="2">
        <f>VLOOKUP(A907,NME_IP!G:T,14,FALSE)</f>
        <v>-2</v>
      </c>
    </row>
    <row r="908" spans="1:5" hidden="1" x14ac:dyDescent="0.55000000000000004">
      <c r="A908" s="6" t="s">
        <v>1730</v>
      </c>
      <c r="B908" t="e">
        <f>IF(VLOOKUP(A908,NME_IP!G:G,1,FALSE)=A908,1,0)</f>
        <v>#N/A</v>
      </c>
      <c r="C908" t="e">
        <f>IF(VLOOKUP(A908,pHis_IP!G:G,1,FALSE)=A908,1,0)</f>
        <v>#N/A</v>
      </c>
      <c r="D908">
        <f>IF(VLOOKUP(A908,'BE2_Tumor_IAP_E1-4'!C:C,1,FALSE)=A908,1,0)</f>
        <v>1</v>
      </c>
      <c r="E908" t="e">
        <f>VLOOKUP(A908,NME_IP!G:T,14,FALSE)</f>
        <v>#N/A</v>
      </c>
    </row>
    <row r="909" spans="1:5" hidden="1" x14ac:dyDescent="0.55000000000000004">
      <c r="A909" s="6" t="s">
        <v>1733</v>
      </c>
      <c r="B909" t="e">
        <f>IF(VLOOKUP(A909,NME_IP!G:G,1,FALSE)=A909,1,0)</f>
        <v>#N/A</v>
      </c>
      <c r="C909" t="e">
        <f>IF(VLOOKUP(A909,pHis_IP!G:G,1,FALSE)=A909,1,0)</f>
        <v>#N/A</v>
      </c>
      <c r="D909">
        <f>IF(VLOOKUP(A909,'BE2_Tumor_IAP_E1-4'!C:C,1,FALSE)=A909,1,0)</f>
        <v>1</v>
      </c>
      <c r="E909" t="e">
        <f>VLOOKUP(A909,NME_IP!G:T,14,FALSE)</f>
        <v>#N/A</v>
      </c>
    </row>
    <row r="910" spans="1:5" hidden="1" x14ac:dyDescent="0.55000000000000004">
      <c r="A910" s="6" t="s">
        <v>5567</v>
      </c>
      <c r="B910" t="e">
        <f>IF(VLOOKUP(A910,NME_IP!G:G,1,FALSE)=A910,1,0)</f>
        <v>#N/A</v>
      </c>
      <c r="C910">
        <f>IF(VLOOKUP(A910,pHis_IP!G:G,1,FALSE)=A910,1,0)</f>
        <v>1</v>
      </c>
      <c r="D910" t="e">
        <f>IF(VLOOKUP(A910,'BE2_Tumor_IAP_E1-4'!C:C,1,FALSE)=A910,1,0)</f>
        <v>#N/A</v>
      </c>
      <c r="E910" t="e">
        <f>VLOOKUP(A910,NME_IP!G:T,14,FALSE)</f>
        <v>#N/A</v>
      </c>
    </row>
    <row r="911" spans="1:5" hidden="1" x14ac:dyDescent="0.55000000000000004">
      <c r="A911" s="6" t="s">
        <v>1736</v>
      </c>
      <c r="B911" t="e">
        <f>IF(VLOOKUP(A911,NME_IP!G:G,1,FALSE)=A911,1,0)</f>
        <v>#N/A</v>
      </c>
      <c r="C911" t="e">
        <f>IF(VLOOKUP(A911,pHis_IP!G:G,1,FALSE)=A911,1,0)</f>
        <v>#N/A</v>
      </c>
      <c r="D911">
        <f>IF(VLOOKUP(A911,'BE2_Tumor_IAP_E1-4'!C:C,1,FALSE)=A911,1,0)</f>
        <v>1</v>
      </c>
      <c r="E911" t="e">
        <f>VLOOKUP(A911,NME_IP!G:T,14,FALSE)</f>
        <v>#N/A</v>
      </c>
    </row>
    <row r="912" spans="1:5" hidden="1" x14ac:dyDescent="0.55000000000000004">
      <c r="A912" s="6" t="s">
        <v>5576</v>
      </c>
      <c r="B912" t="e">
        <f>IF(VLOOKUP(A912,NME_IP!G:G,1,FALSE)=A912,1,0)</f>
        <v>#N/A</v>
      </c>
      <c r="C912">
        <f>IF(VLOOKUP(A912,pHis_IP!G:G,1,FALSE)=A912,1,0)</f>
        <v>1</v>
      </c>
      <c r="D912" t="e">
        <f>IF(VLOOKUP(A912,'BE2_Tumor_IAP_E1-4'!C:C,1,FALSE)=A912,1,0)</f>
        <v>#N/A</v>
      </c>
      <c r="E912" t="e">
        <f>VLOOKUP(A912,NME_IP!G:T,14,FALSE)</f>
        <v>#N/A</v>
      </c>
    </row>
    <row r="913" spans="1:5" hidden="1" x14ac:dyDescent="0.55000000000000004">
      <c r="A913" s="6" t="s">
        <v>1740</v>
      </c>
      <c r="B913" t="e">
        <f>IF(VLOOKUP(A913,NME_IP!G:G,1,FALSE)=A913,1,0)</f>
        <v>#N/A</v>
      </c>
      <c r="C913" t="e">
        <f>IF(VLOOKUP(A913,pHis_IP!G:G,1,FALSE)=A913,1,0)</f>
        <v>#N/A</v>
      </c>
      <c r="D913">
        <f>IF(VLOOKUP(A913,'BE2_Tumor_IAP_E1-4'!C:C,1,FALSE)=A913,1,0)</f>
        <v>1</v>
      </c>
      <c r="E913" t="e">
        <f>VLOOKUP(A913,NME_IP!G:T,14,FALSE)</f>
        <v>#N/A</v>
      </c>
    </row>
    <row r="914" spans="1:5" hidden="1" x14ac:dyDescent="0.55000000000000004">
      <c r="A914" s="6" t="s">
        <v>1743</v>
      </c>
      <c r="B914" t="e">
        <f>IF(VLOOKUP(A914,NME_IP!G:G,1,FALSE)=A914,1,0)</f>
        <v>#N/A</v>
      </c>
      <c r="C914" t="e">
        <f>IF(VLOOKUP(A914,pHis_IP!G:G,1,FALSE)=A914,1,0)</f>
        <v>#N/A</v>
      </c>
      <c r="D914">
        <f>IF(VLOOKUP(A914,'BE2_Tumor_IAP_E1-4'!C:C,1,FALSE)=A914,1,0)</f>
        <v>1</v>
      </c>
      <c r="E914" t="e">
        <f>VLOOKUP(A914,NME_IP!G:T,14,FALSE)</f>
        <v>#N/A</v>
      </c>
    </row>
    <row r="915" spans="1:5" hidden="1" x14ac:dyDescent="0.55000000000000004">
      <c r="A915" s="6" t="s">
        <v>1746</v>
      </c>
      <c r="B915" t="e">
        <f>IF(VLOOKUP(A915,NME_IP!G:G,1,FALSE)=A915,1,0)</f>
        <v>#N/A</v>
      </c>
      <c r="C915">
        <f>IF(VLOOKUP(A915,pHis_IP!G:G,1,FALSE)=A915,1,0)</f>
        <v>1</v>
      </c>
      <c r="D915">
        <f>IF(VLOOKUP(A915,'BE2_Tumor_IAP_E1-4'!C:C,1,FALSE)=A915,1,0)</f>
        <v>1</v>
      </c>
      <c r="E915" t="e">
        <f>VLOOKUP(A915,NME_IP!G:T,14,FALSE)</f>
        <v>#N/A</v>
      </c>
    </row>
    <row r="916" spans="1:5" x14ac:dyDescent="0.55000000000000004">
      <c r="A916" s="6" t="s">
        <v>3168</v>
      </c>
      <c r="B916">
        <f>IF(VLOOKUP(A916,NME_IP!G:G,1,FALSE)=A916,1,0)</f>
        <v>1</v>
      </c>
      <c r="C916" t="e">
        <f>IF(VLOOKUP(A916,pHis_IP!G:G,1,FALSE)=A916,1,0)</f>
        <v>#N/A</v>
      </c>
      <c r="D916" t="e">
        <f>IF(VLOOKUP(A916,'BE2_Tumor_IAP_E1-4'!C:C,1,FALSE)=A916,1,0)</f>
        <v>#N/A</v>
      </c>
      <c r="E916" s="2">
        <f>VLOOKUP(A916,NME_IP!G:T,14,FALSE)</f>
        <v>6.1757</v>
      </c>
    </row>
    <row r="917" spans="1:5" hidden="1" x14ac:dyDescent="0.55000000000000004">
      <c r="A917" s="6" t="s">
        <v>1749</v>
      </c>
      <c r="B917" t="e">
        <f>IF(VLOOKUP(A917,NME_IP!G:G,1,FALSE)=A917,1,0)</f>
        <v>#N/A</v>
      </c>
      <c r="C917" t="e">
        <f>IF(VLOOKUP(A917,pHis_IP!G:G,1,FALSE)=A917,1,0)</f>
        <v>#N/A</v>
      </c>
      <c r="D917">
        <f>IF(VLOOKUP(A917,'BE2_Tumor_IAP_E1-4'!C:C,1,FALSE)=A917,1,0)</f>
        <v>1</v>
      </c>
      <c r="E917" t="e">
        <f>VLOOKUP(A917,NME_IP!G:T,14,FALSE)</f>
        <v>#N/A</v>
      </c>
    </row>
    <row r="918" spans="1:5" hidden="1" x14ac:dyDescent="0.55000000000000004">
      <c r="A918" s="6" t="s">
        <v>1752</v>
      </c>
      <c r="B918" t="e">
        <f>IF(VLOOKUP(A918,NME_IP!G:G,1,FALSE)=A918,1,0)</f>
        <v>#N/A</v>
      </c>
      <c r="C918" t="e">
        <f>IF(VLOOKUP(A918,pHis_IP!G:G,1,FALSE)=A918,1,0)</f>
        <v>#N/A</v>
      </c>
      <c r="D918">
        <f>IF(VLOOKUP(A918,'BE2_Tumor_IAP_E1-4'!C:C,1,FALSE)=A918,1,0)</f>
        <v>1</v>
      </c>
      <c r="E918" t="e">
        <f>VLOOKUP(A918,NME_IP!G:T,14,FALSE)</f>
        <v>#N/A</v>
      </c>
    </row>
    <row r="919" spans="1:5" hidden="1" x14ac:dyDescent="0.55000000000000004">
      <c r="A919" s="6" t="s">
        <v>5589</v>
      </c>
      <c r="B919" t="e">
        <f>IF(VLOOKUP(A919,NME_IP!G:G,1,FALSE)=A919,1,0)</f>
        <v>#N/A</v>
      </c>
      <c r="C919">
        <f>IF(VLOOKUP(A919,pHis_IP!G:G,1,FALSE)=A919,1,0)</f>
        <v>1</v>
      </c>
      <c r="D919" t="e">
        <f>IF(VLOOKUP(A919,'BE2_Tumor_IAP_E1-4'!C:C,1,FALSE)=A919,1,0)</f>
        <v>#N/A</v>
      </c>
      <c r="E919" t="e">
        <f>VLOOKUP(A919,NME_IP!G:T,14,FALSE)</f>
        <v>#N/A</v>
      </c>
    </row>
    <row r="920" spans="1:5" x14ac:dyDescent="0.55000000000000004">
      <c r="A920" s="6" t="s">
        <v>3292</v>
      </c>
      <c r="B920">
        <f>IF(VLOOKUP(A920,NME_IP!G:G,1,FALSE)=A920,1,0)</f>
        <v>1</v>
      </c>
      <c r="C920" t="e">
        <f>IF(VLOOKUP(A920,pHis_IP!G:G,1,FALSE)=A920,1,0)</f>
        <v>#N/A</v>
      </c>
      <c r="D920" t="e">
        <f>IF(VLOOKUP(A920,'BE2_Tumor_IAP_E1-4'!C:C,1,FALSE)=A920,1,0)</f>
        <v>#N/A</v>
      </c>
      <c r="E920" s="2">
        <f>VLOOKUP(A920,NME_IP!G:T,14,FALSE)</f>
        <v>-2</v>
      </c>
    </row>
    <row r="921" spans="1:5" hidden="1" x14ac:dyDescent="0.55000000000000004">
      <c r="A921" s="6" t="s">
        <v>5593</v>
      </c>
      <c r="B921" t="e">
        <f>IF(VLOOKUP(A921,NME_IP!G:G,1,FALSE)=A921,1,0)</f>
        <v>#N/A</v>
      </c>
      <c r="C921">
        <f>IF(VLOOKUP(A921,pHis_IP!G:G,1,FALSE)=A921,1,0)</f>
        <v>1</v>
      </c>
      <c r="D921" t="e">
        <f>IF(VLOOKUP(A921,'BE2_Tumor_IAP_E1-4'!C:C,1,FALSE)=A921,1,0)</f>
        <v>#N/A</v>
      </c>
      <c r="E921" t="e">
        <f>VLOOKUP(A921,NME_IP!G:T,14,FALSE)</f>
        <v>#N/A</v>
      </c>
    </row>
    <row r="922" spans="1:5" hidden="1" x14ac:dyDescent="0.55000000000000004">
      <c r="A922" s="6" t="s">
        <v>1758</v>
      </c>
      <c r="B922" t="e">
        <f>IF(VLOOKUP(A922,NME_IP!G:G,1,FALSE)=A922,1,0)</f>
        <v>#N/A</v>
      </c>
      <c r="C922" t="e">
        <f>IF(VLOOKUP(A922,pHis_IP!G:G,1,FALSE)=A922,1,0)</f>
        <v>#N/A</v>
      </c>
      <c r="D922">
        <f>IF(VLOOKUP(A922,'BE2_Tumor_IAP_E1-4'!C:C,1,FALSE)=A922,1,0)</f>
        <v>1</v>
      </c>
      <c r="E922" t="e">
        <f>VLOOKUP(A922,NME_IP!G:T,14,FALSE)</f>
        <v>#N/A</v>
      </c>
    </row>
    <row r="923" spans="1:5" hidden="1" x14ac:dyDescent="0.55000000000000004">
      <c r="A923" s="6" t="s">
        <v>1762</v>
      </c>
      <c r="B923" t="e">
        <f>IF(VLOOKUP(A923,NME_IP!G:G,1,FALSE)=A923,1,0)</f>
        <v>#N/A</v>
      </c>
      <c r="C923">
        <f>IF(VLOOKUP(A923,pHis_IP!G:G,1,FALSE)=A923,1,0)</f>
        <v>1</v>
      </c>
      <c r="D923">
        <f>IF(VLOOKUP(A923,'BE2_Tumor_IAP_E1-4'!C:C,1,FALSE)=A923,1,0)</f>
        <v>1</v>
      </c>
      <c r="E923" t="e">
        <f>VLOOKUP(A923,NME_IP!G:T,14,FALSE)</f>
        <v>#N/A</v>
      </c>
    </row>
    <row r="924" spans="1:5" x14ac:dyDescent="0.55000000000000004">
      <c r="A924" s="6" t="s">
        <v>5916</v>
      </c>
      <c r="B924">
        <f>IF(VLOOKUP(A924,NME_IP!G:G,1,FALSE)=A924,1,0)</f>
        <v>1</v>
      </c>
      <c r="C924" t="e">
        <f>IF(VLOOKUP(A924,pHis_IP!G:G,1,FALSE)=A924,1,0)</f>
        <v>#N/A</v>
      </c>
      <c r="D924" t="e">
        <f>IF(VLOOKUP(A924,'BE2_Tumor_IAP_E1-4'!C:C,1,FALSE)=A924,1,0)</f>
        <v>#N/A</v>
      </c>
      <c r="E924" s="2">
        <f>VLOOKUP(A924,NME_IP!G:T,14,FALSE)</f>
        <v>-2</v>
      </c>
    </row>
    <row r="925" spans="1:5" hidden="1" x14ac:dyDescent="0.55000000000000004">
      <c r="A925" s="6" t="s">
        <v>1765</v>
      </c>
      <c r="B925" t="e">
        <f>IF(VLOOKUP(A925,NME_IP!G:G,1,FALSE)=A925,1,0)</f>
        <v>#N/A</v>
      </c>
      <c r="C925" t="e">
        <f>IF(VLOOKUP(A925,pHis_IP!G:G,1,FALSE)=A925,1,0)</f>
        <v>#N/A</v>
      </c>
      <c r="D925">
        <f>IF(VLOOKUP(A925,'BE2_Tumor_IAP_E1-4'!C:C,1,FALSE)=A925,1,0)</f>
        <v>1</v>
      </c>
      <c r="E925" t="e">
        <f>VLOOKUP(A925,NME_IP!G:T,14,FALSE)</f>
        <v>#N/A</v>
      </c>
    </row>
    <row r="926" spans="1:5" x14ac:dyDescent="0.55000000000000004">
      <c r="A926" s="6" t="s">
        <v>3329</v>
      </c>
      <c r="B926">
        <f>IF(VLOOKUP(A926,NME_IP!G:G,1,FALSE)=A926,1,0)</f>
        <v>1</v>
      </c>
      <c r="C926" t="e">
        <f>IF(VLOOKUP(A926,pHis_IP!G:G,1,FALSE)=A926,1,0)</f>
        <v>#N/A</v>
      </c>
      <c r="D926" t="e">
        <f>IF(VLOOKUP(A926,'BE2_Tumor_IAP_E1-4'!C:C,1,FALSE)=A926,1,0)</f>
        <v>#N/A</v>
      </c>
      <c r="E926" s="2">
        <f>VLOOKUP(A926,NME_IP!G:T,14,FALSE)</f>
        <v>-2</v>
      </c>
    </row>
    <row r="927" spans="1:5" hidden="1" x14ac:dyDescent="0.55000000000000004">
      <c r="A927" s="6" t="s">
        <v>1769</v>
      </c>
      <c r="B927" t="e">
        <f>IF(VLOOKUP(A927,NME_IP!G:G,1,FALSE)=A927,1,0)</f>
        <v>#N/A</v>
      </c>
      <c r="C927">
        <f>IF(VLOOKUP(A927,pHis_IP!G:G,1,FALSE)=A927,1,0)</f>
        <v>1</v>
      </c>
      <c r="D927">
        <f>IF(VLOOKUP(A927,'BE2_Tumor_IAP_E1-4'!C:C,1,FALSE)=A927,1,0)</f>
        <v>1</v>
      </c>
      <c r="E927" t="e">
        <f>VLOOKUP(A927,NME_IP!G:T,14,FALSE)</f>
        <v>#N/A</v>
      </c>
    </row>
    <row r="928" spans="1:5" hidden="1" x14ac:dyDescent="0.55000000000000004">
      <c r="A928" s="6" t="s">
        <v>5607</v>
      </c>
      <c r="B928" t="e">
        <f>IF(VLOOKUP(A928,NME_IP!G:G,1,FALSE)=A928,1,0)</f>
        <v>#N/A</v>
      </c>
      <c r="C928">
        <f>IF(VLOOKUP(A928,pHis_IP!G:G,1,FALSE)=A928,1,0)</f>
        <v>1</v>
      </c>
      <c r="D928" t="e">
        <f>IF(VLOOKUP(A928,'BE2_Tumor_IAP_E1-4'!C:C,1,FALSE)=A928,1,0)</f>
        <v>#N/A</v>
      </c>
      <c r="E928" t="e">
        <f>VLOOKUP(A928,NME_IP!G:T,14,FALSE)</f>
        <v>#N/A</v>
      </c>
    </row>
    <row r="929" spans="1:5" hidden="1" x14ac:dyDescent="0.55000000000000004">
      <c r="A929" s="6" t="s">
        <v>1772</v>
      </c>
      <c r="B929" t="e">
        <f>IF(VLOOKUP(A929,NME_IP!G:G,1,FALSE)=A929,1,0)</f>
        <v>#N/A</v>
      </c>
      <c r="C929" t="e">
        <f>IF(VLOOKUP(A929,pHis_IP!G:G,1,FALSE)=A929,1,0)</f>
        <v>#N/A</v>
      </c>
      <c r="D929">
        <f>IF(VLOOKUP(A929,'BE2_Tumor_IAP_E1-4'!C:C,1,FALSE)=A929,1,0)</f>
        <v>1</v>
      </c>
      <c r="E929" t="e">
        <f>VLOOKUP(A929,NME_IP!G:T,14,FALSE)</f>
        <v>#N/A</v>
      </c>
    </row>
    <row r="930" spans="1:5" hidden="1" x14ac:dyDescent="0.55000000000000004">
      <c r="A930" s="6" t="s">
        <v>1775</v>
      </c>
      <c r="B930" t="e">
        <f>IF(VLOOKUP(A930,NME_IP!G:G,1,FALSE)=A930,1,0)</f>
        <v>#N/A</v>
      </c>
      <c r="C930">
        <f>IF(VLOOKUP(A930,pHis_IP!G:G,1,FALSE)=A930,1,0)</f>
        <v>1</v>
      </c>
      <c r="D930">
        <f>IF(VLOOKUP(A930,'BE2_Tumor_IAP_E1-4'!C:C,1,FALSE)=A930,1,0)</f>
        <v>1</v>
      </c>
      <c r="E930" t="e">
        <f>VLOOKUP(A930,NME_IP!G:T,14,FALSE)</f>
        <v>#N/A</v>
      </c>
    </row>
    <row r="931" spans="1:5" hidden="1" x14ac:dyDescent="0.55000000000000004">
      <c r="A931" s="6" t="s">
        <v>1778</v>
      </c>
      <c r="B931" t="e">
        <f>IF(VLOOKUP(A931,NME_IP!G:G,1,FALSE)=A931,1,0)</f>
        <v>#N/A</v>
      </c>
      <c r="C931" t="e">
        <f>IF(VLOOKUP(A931,pHis_IP!G:G,1,FALSE)=A931,1,0)</f>
        <v>#N/A</v>
      </c>
      <c r="D931">
        <f>IF(VLOOKUP(A931,'BE2_Tumor_IAP_E1-4'!C:C,1,FALSE)=A931,1,0)</f>
        <v>1</v>
      </c>
      <c r="E931" t="e">
        <f>VLOOKUP(A931,NME_IP!G:T,14,FALSE)</f>
        <v>#N/A</v>
      </c>
    </row>
    <row r="932" spans="1:5" x14ac:dyDescent="0.55000000000000004">
      <c r="A932" s="6" t="s">
        <v>3334</v>
      </c>
      <c r="B932">
        <f>IF(VLOOKUP(A932,NME_IP!G:G,1,FALSE)=A932,1,0)</f>
        <v>1</v>
      </c>
      <c r="C932" t="e">
        <f>IF(VLOOKUP(A932,pHis_IP!G:G,1,FALSE)=A932,1,0)</f>
        <v>#N/A</v>
      </c>
      <c r="D932" t="e">
        <f>IF(VLOOKUP(A932,'BE2_Tumor_IAP_E1-4'!C:C,1,FALSE)=A932,1,0)</f>
        <v>#N/A</v>
      </c>
      <c r="E932" s="2">
        <f>VLOOKUP(A932,NME_IP!G:T,14,FALSE)</f>
        <v>-2</v>
      </c>
    </row>
    <row r="933" spans="1:5" hidden="1" x14ac:dyDescent="0.55000000000000004">
      <c r="A933" s="6" t="s">
        <v>1781</v>
      </c>
      <c r="B933" t="e">
        <f>IF(VLOOKUP(A933,NME_IP!G:G,1,FALSE)=A933,1,0)</f>
        <v>#N/A</v>
      </c>
      <c r="C933" t="e">
        <f>IF(VLOOKUP(A933,pHis_IP!G:G,1,FALSE)=A933,1,0)</f>
        <v>#N/A</v>
      </c>
      <c r="D933">
        <f>IF(VLOOKUP(A933,'BE2_Tumor_IAP_E1-4'!C:C,1,FALSE)=A933,1,0)</f>
        <v>1</v>
      </c>
      <c r="E933" t="e">
        <f>VLOOKUP(A933,NME_IP!G:T,14,FALSE)</f>
        <v>#N/A</v>
      </c>
    </row>
    <row r="934" spans="1:5" hidden="1" x14ac:dyDescent="0.55000000000000004">
      <c r="A934" s="6" t="s">
        <v>5613</v>
      </c>
      <c r="B934" t="e">
        <f>IF(VLOOKUP(A934,NME_IP!G:G,1,FALSE)=A934,1,0)</f>
        <v>#N/A</v>
      </c>
      <c r="C934">
        <f>IF(VLOOKUP(A934,pHis_IP!G:G,1,FALSE)=A934,1,0)</f>
        <v>1</v>
      </c>
      <c r="D934" t="e">
        <f>IF(VLOOKUP(A934,'BE2_Tumor_IAP_E1-4'!C:C,1,FALSE)=A934,1,0)</f>
        <v>#N/A</v>
      </c>
      <c r="E934" t="e">
        <f>VLOOKUP(A934,NME_IP!G:T,14,FALSE)</f>
        <v>#N/A</v>
      </c>
    </row>
    <row r="935" spans="1:5" hidden="1" x14ac:dyDescent="0.55000000000000004">
      <c r="A935" s="6" t="s">
        <v>1785</v>
      </c>
      <c r="B935" t="e">
        <f>IF(VLOOKUP(A935,NME_IP!G:G,1,FALSE)=A935,1,0)</f>
        <v>#N/A</v>
      </c>
      <c r="C935" t="e">
        <f>IF(VLOOKUP(A935,pHis_IP!G:G,1,FALSE)=A935,1,0)</f>
        <v>#N/A</v>
      </c>
      <c r="D935">
        <f>IF(VLOOKUP(A935,'BE2_Tumor_IAP_E1-4'!C:C,1,FALSE)=A935,1,0)</f>
        <v>1</v>
      </c>
      <c r="E935" t="e">
        <f>VLOOKUP(A935,NME_IP!G:T,14,FALSE)</f>
        <v>#N/A</v>
      </c>
    </row>
    <row r="936" spans="1:5" hidden="1" x14ac:dyDescent="0.55000000000000004">
      <c r="A936" s="6" t="s">
        <v>1788</v>
      </c>
      <c r="B936" t="e">
        <f>IF(VLOOKUP(A936,NME_IP!G:G,1,FALSE)=A936,1,0)</f>
        <v>#N/A</v>
      </c>
      <c r="C936" t="e">
        <f>IF(VLOOKUP(A936,pHis_IP!G:G,1,FALSE)=A936,1,0)</f>
        <v>#N/A</v>
      </c>
      <c r="D936">
        <f>IF(VLOOKUP(A936,'BE2_Tumor_IAP_E1-4'!C:C,1,FALSE)=A936,1,0)</f>
        <v>1</v>
      </c>
      <c r="E936" t="e">
        <f>VLOOKUP(A936,NME_IP!G:T,14,FALSE)</f>
        <v>#N/A</v>
      </c>
    </row>
    <row r="937" spans="1:5" hidden="1" x14ac:dyDescent="0.55000000000000004">
      <c r="A937" s="6" t="s">
        <v>5617</v>
      </c>
      <c r="B937" t="e">
        <f>IF(VLOOKUP(A937,NME_IP!G:G,1,FALSE)=A937,1,0)</f>
        <v>#N/A</v>
      </c>
      <c r="C937">
        <f>IF(VLOOKUP(A937,pHis_IP!G:G,1,FALSE)=A937,1,0)</f>
        <v>1</v>
      </c>
      <c r="D937" t="e">
        <f>IF(VLOOKUP(A937,'BE2_Tumor_IAP_E1-4'!C:C,1,FALSE)=A937,1,0)</f>
        <v>#N/A</v>
      </c>
      <c r="E937" t="e">
        <f>VLOOKUP(A937,NME_IP!G:T,14,FALSE)</f>
        <v>#N/A</v>
      </c>
    </row>
    <row r="938" spans="1:5" hidden="1" x14ac:dyDescent="0.55000000000000004">
      <c r="A938" s="6" t="s">
        <v>5626</v>
      </c>
      <c r="B938" t="e">
        <f>IF(VLOOKUP(A938,NME_IP!G:G,1,FALSE)=A938,1,0)</f>
        <v>#N/A</v>
      </c>
      <c r="C938">
        <f>IF(VLOOKUP(A938,pHis_IP!G:G,1,FALSE)=A938,1,0)</f>
        <v>1</v>
      </c>
      <c r="D938" t="e">
        <f>IF(VLOOKUP(A938,'BE2_Tumor_IAP_E1-4'!C:C,1,FALSE)=A938,1,0)</f>
        <v>#N/A</v>
      </c>
      <c r="E938" t="e">
        <f>VLOOKUP(A938,NME_IP!G:T,14,FALSE)</f>
        <v>#N/A</v>
      </c>
    </row>
    <row r="939" spans="1:5" hidden="1" x14ac:dyDescent="0.55000000000000004">
      <c r="A939" s="6" t="s">
        <v>1791</v>
      </c>
      <c r="B939" t="e">
        <f>IF(VLOOKUP(A939,NME_IP!G:G,1,FALSE)=A939,1,0)</f>
        <v>#N/A</v>
      </c>
      <c r="C939" t="e">
        <f>IF(VLOOKUP(A939,pHis_IP!G:G,1,FALSE)=A939,1,0)</f>
        <v>#N/A</v>
      </c>
      <c r="D939">
        <f>IF(VLOOKUP(A939,'BE2_Tumor_IAP_E1-4'!C:C,1,FALSE)=A939,1,0)</f>
        <v>1</v>
      </c>
      <c r="E939" t="e">
        <f>VLOOKUP(A939,NME_IP!G:T,14,FALSE)</f>
        <v>#N/A</v>
      </c>
    </row>
    <row r="940" spans="1:5" hidden="1" x14ac:dyDescent="0.55000000000000004">
      <c r="A940" s="6" t="s">
        <v>5941</v>
      </c>
      <c r="B940" t="e">
        <f>IF(VLOOKUP(A940,NME_IP!G:G,1,FALSE)=A940,1,0)</f>
        <v>#N/A</v>
      </c>
      <c r="C940" t="e">
        <f>IF(VLOOKUP(A940,pHis_IP!G:G,1,FALSE)=A940,1,0)</f>
        <v>#N/A</v>
      </c>
      <c r="D940">
        <f>IF(VLOOKUP(A940,'BE2_Tumor_IAP_E1-4'!C:C,1,FALSE)=A940,1,0)</f>
        <v>1</v>
      </c>
      <c r="E940" t="e">
        <f>VLOOKUP(A940,NME_IP!G:T,14,FALSE)</f>
        <v>#N/A</v>
      </c>
    </row>
    <row r="941" spans="1:5" x14ac:dyDescent="0.55000000000000004">
      <c r="A941" s="6" t="s">
        <v>2812</v>
      </c>
      <c r="B941">
        <f>IF(VLOOKUP(A941,NME_IP!G:G,1,FALSE)=A941,1,0)</f>
        <v>1</v>
      </c>
      <c r="C941" t="e">
        <f>IF(VLOOKUP(A941,pHis_IP!G:G,1,FALSE)=A941,1,0)</f>
        <v>#N/A</v>
      </c>
      <c r="D941" t="e">
        <f>IF(VLOOKUP(A941,'BE2_Tumor_IAP_E1-4'!C:C,1,FALSE)=A941,1,0)</f>
        <v>#N/A</v>
      </c>
      <c r="E941" s="2">
        <f>VLOOKUP(A941,NME_IP!G:T,14,FALSE)</f>
        <v>16.077000000000002</v>
      </c>
    </row>
    <row r="942" spans="1:5" hidden="1" x14ac:dyDescent="0.55000000000000004">
      <c r="A942" s="6" t="s">
        <v>1794</v>
      </c>
      <c r="B942" t="e">
        <f>IF(VLOOKUP(A942,NME_IP!G:G,1,FALSE)=A942,1,0)</f>
        <v>#N/A</v>
      </c>
      <c r="C942" t="e">
        <f>IF(VLOOKUP(A942,pHis_IP!G:G,1,FALSE)=A942,1,0)</f>
        <v>#N/A</v>
      </c>
      <c r="D942">
        <f>IF(VLOOKUP(A942,'BE2_Tumor_IAP_E1-4'!C:C,1,FALSE)=A942,1,0)</f>
        <v>1</v>
      </c>
      <c r="E942" t="e">
        <f>VLOOKUP(A942,NME_IP!G:T,14,FALSE)</f>
        <v>#N/A</v>
      </c>
    </row>
    <row r="943" spans="1:5" hidden="1" x14ac:dyDescent="0.55000000000000004">
      <c r="A943" s="6" t="s">
        <v>1797</v>
      </c>
      <c r="B943" t="e">
        <f>IF(VLOOKUP(A943,NME_IP!G:G,1,FALSE)=A943,1,0)</f>
        <v>#N/A</v>
      </c>
      <c r="C943" t="e">
        <f>IF(VLOOKUP(A943,pHis_IP!G:G,1,FALSE)=A943,1,0)</f>
        <v>#N/A</v>
      </c>
      <c r="D943">
        <f>IF(VLOOKUP(A943,'BE2_Tumor_IAP_E1-4'!C:C,1,FALSE)=A943,1,0)</f>
        <v>1</v>
      </c>
      <c r="E943" t="e">
        <f>VLOOKUP(A943,NME_IP!G:T,14,FALSE)</f>
        <v>#N/A</v>
      </c>
    </row>
    <row r="944" spans="1:5" hidden="1" x14ac:dyDescent="0.55000000000000004">
      <c r="A944" s="6" t="s">
        <v>1800</v>
      </c>
      <c r="B944" t="e">
        <f>IF(VLOOKUP(A944,NME_IP!G:G,1,FALSE)=A944,1,0)</f>
        <v>#N/A</v>
      </c>
      <c r="C944" t="e">
        <f>IF(VLOOKUP(A944,pHis_IP!G:G,1,FALSE)=A944,1,0)</f>
        <v>#N/A</v>
      </c>
      <c r="D944">
        <f>IF(VLOOKUP(A944,'BE2_Tumor_IAP_E1-4'!C:C,1,FALSE)=A944,1,0)</f>
        <v>1</v>
      </c>
      <c r="E944" t="e">
        <f>VLOOKUP(A944,NME_IP!G:T,14,FALSE)</f>
        <v>#N/A</v>
      </c>
    </row>
    <row r="945" spans="1:5" x14ac:dyDescent="0.55000000000000004">
      <c r="A945" s="6" t="s">
        <v>3353</v>
      </c>
      <c r="B945">
        <f>IF(VLOOKUP(A945,NME_IP!G:G,1,FALSE)=A945,1,0)</f>
        <v>1</v>
      </c>
      <c r="C945" t="e">
        <f>IF(VLOOKUP(A945,pHis_IP!G:G,1,FALSE)=A945,1,0)</f>
        <v>#N/A</v>
      </c>
      <c r="D945" t="e">
        <f>IF(VLOOKUP(A945,'BE2_Tumor_IAP_E1-4'!C:C,1,FALSE)=A945,1,0)</f>
        <v>#N/A</v>
      </c>
      <c r="E945" s="2">
        <f>VLOOKUP(A945,NME_IP!G:T,14,FALSE)</f>
        <v>-2</v>
      </c>
    </row>
    <row r="946" spans="1:5" x14ac:dyDescent="0.55000000000000004">
      <c r="A946" s="6" t="s">
        <v>3304</v>
      </c>
      <c r="B946">
        <f>IF(VLOOKUP(A946,NME_IP!G:G,1,FALSE)=A946,1,0)</f>
        <v>1</v>
      </c>
      <c r="C946" t="e">
        <f>IF(VLOOKUP(A946,pHis_IP!G:G,1,FALSE)=A946,1,0)</f>
        <v>#N/A</v>
      </c>
      <c r="D946" t="e">
        <f>IF(VLOOKUP(A946,'BE2_Tumor_IAP_E1-4'!C:C,1,FALSE)=A946,1,0)</f>
        <v>#N/A</v>
      </c>
      <c r="E946" s="2">
        <f>VLOOKUP(A946,NME_IP!G:T,14,FALSE)</f>
        <v>-2</v>
      </c>
    </row>
    <row r="947" spans="1:5" hidden="1" x14ac:dyDescent="0.55000000000000004">
      <c r="A947" s="6" t="s">
        <v>1803</v>
      </c>
      <c r="B947" t="e">
        <f>IF(VLOOKUP(A947,NME_IP!G:G,1,FALSE)=A947,1,0)</f>
        <v>#N/A</v>
      </c>
      <c r="C947" t="e">
        <f>IF(VLOOKUP(A947,pHis_IP!G:G,1,FALSE)=A947,1,0)</f>
        <v>#N/A</v>
      </c>
      <c r="D947">
        <f>IF(VLOOKUP(A947,'BE2_Tumor_IAP_E1-4'!C:C,1,FALSE)=A947,1,0)</f>
        <v>1</v>
      </c>
      <c r="E947" t="e">
        <f>VLOOKUP(A947,NME_IP!G:T,14,FALSE)</f>
        <v>#N/A</v>
      </c>
    </row>
    <row r="948" spans="1:5" hidden="1" x14ac:dyDescent="0.55000000000000004">
      <c r="A948" s="6" t="s">
        <v>5634</v>
      </c>
      <c r="B948" t="e">
        <f>IF(VLOOKUP(A948,NME_IP!G:G,1,FALSE)=A948,1,0)</f>
        <v>#N/A</v>
      </c>
      <c r="C948">
        <f>IF(VLOOKUP(A948,pHis_IP!G:G,1,FALSE)=A948,1,0)</f>
        <v>1</v>
      </c>
      <c r="D948" t="e">
        <f>IF(VLOOKUP(A948,'BE2_Tumor_IAP_E1-4'!C:C,1,FALSE)=A948,1,0)</f>
        <v>#N/A</v>
      </c>
      <c r="E948" t="e">
        <f>VLOOKUP(A948,NME_IP!G:T,14,FALSE)</f>
        <v>#N/A</v>
      </c>
    </row>
    <row r="949" spans="1:5" hidden="1" x14ac:dyDescent="0.55000000000000004">
      <c r="A949" s="6" t="s">
        <v>5638</v>
      </c>
      <c r="B949" t="e">
        <f>IF(VLOOKUP(A949,NME_IP!G:G,1,FALSE)=A949,1,0)</f>
        <v>#N/A</v>
      </c>
      <c r="C949">
        <f>IF(VLOOKUP(A949,pHis_IP!G:G,1,FALSE)=A949,1,0)</f>
        <v>1</v>
      </c>
      <c r="D949" t="e">
        <f>IF(VLOOKUP(A949,'BE2_Tumor_IAP_E1-4'!C:C,1,FALSE)=A949,1,0)</f>
        <v>#N/A</v>
      </c>
      <c r="E949" t="e">
        <f>VLOOKUP(A949,NME_IP!G:T,14,FALSE)</f>
        <v>#N/A</v>
      </c>
    </row>
    <row r="950" spans="1:5" x14ac:dyDescent="0.55000000000000004">
      <c r="A950" s="6" t="s">
        <v>2998</v>
      </c>
      <c r="B950">
        <f>IF(VLOOKUP(A950,NME_IP!G:G,1,FALSE)=A950,1,0)</f>
        <v>1</v>
      </c>
      <c r="C950" t="e">
        <f>IF(VLOOKUP(A950,pHis_IP!G:G,1,FALSE)=A950,1,0)</f>
        <v>#N/A</v>
      </c>
      <c r="D950" t="e">
        <f>IF(VLOOKUP(A950,'BE2_Tumor_IAP_E1-4'!C:C,1,FALSE)=A950,1,0)</f>
        <v>#N/A</v>
      </c>
      <c r="E950" s="2">
        <f>VLOOKUP(A950,NME_IP!G:T,14,FALSE)</f>
        <v>7.6803999999999997</v>
      </c>
    </row>
    <row r="951" spans="1:5" hidden="1" x14ac:dyDescent="0.55000000000000004">
      <c r="A951" s="6" t="s">
        <v>1806</v>
      </c>
      <c r="B951" t="e">
        <f>IF(VLOOKUP(A951,NME_IP!G:G,1,FALSE)=A951,1,0)</f>
        <v>#N/A</v>
      </c>
      <c r="C951" t="e">
        <f>IF(VLOOKUP(A951,pHis_IP!G:G,1,FALSE)=A951,1,0)</f>
        <v>#N/A</v>
      </c>
      <c r="D951">
        <f>IF(VLOOKUP(A951,'BE2_Tumor_IAP_E1-4'!C:C,1,FALSE)=A951,1,0)</f>
        <v>1</v>
      </c>
      <c r="E951" t="e">
        <f>VLOOKUP(A951,NME_IP!G:T,14,FALSE)</f>
        <v>#N/A</v>
      </c>
    </row>
    <row r="952" spans="1:5" hidden="1" x14ac:dyDescent="0.55000000000000004">
      <c r="A952" s="6" t="s">
        <v>1810</v>
      </c>
      <c r="B952" t="e">
        <f>IF(VLOOKUP(A952,NME_IP!G:G,1,FALSE)=A952,1,0)</f>
        <v>#N/A</v>
      </c>
      <c r="C952" t="e">
        <f>IF(VLOOKUP(A952,pHis_IP!G:G,1,FALSE)=A952,1,0)</f>
        <v>#N/A</v>
      </c>
      <c r="D952">
        <f>IF(VLOOKUP(A952,'BE2_Tumor_IAP_E1-4'!C:C,1,FALSE)=A952,1,0)</f>
        <v>1</v>
      </c>
      <c r="E952" t="e">
        <f>VLOOKUP(A952,NME_IP!G:T,14,FALSE)</f>
        <v>#N/A</v>
      </c>
    </row>
    <row r="953" spans="1:5" hidden="1" x14ac:dyDescent="0.55000000000000004">
      <c r="A953" s="6" t="s">
        <v>5643</v>
      </c>
      <c r="B953" t="e">
        <f>IF(VLOOKUP(A953,NME_IP!G:G,1,FALSE)=A953,1,0)</f>
        <v>#N/A</v>
      </c>
      <c r="C953">
        <f>IF(VLOOKUP(A953,pHis_IP!G:G,1,FALSE)=A953,1,0)</f>
        <v>1</v>
      </c>
      <c r="D953" t="e">
        <f>IF(VLOOKUP(A953,'BE2_Tumor_IAP_E1-4'!C:C,1,FALSE)=A953,1,0)</f>
        <v>#N/A</v>
      </c>
      <c r="E953" t="e">
        <f>VLOOKUP(A953,NME_IP!G:T,14,FALSE)</f>
        <v>#N/A</v>
      </c>
    </row>
    <row r="954" spans="1:5" hidden="1" x14ac:dyDescent="0.55000000000000004">
      <c r="A954" s="6" t="s">
        <v>1813</v>
      </c>
      <c r="B954" t="e">
        <f>IF(VLOOKUP(A954,NME_IP!G:G,1,FALSE)=A954,1,0)</f>
        <v>#N/A</v>
      </c>
      <c r="C954" t="e">
        <f>IF(VLOOKUP(A954,pHis_IP!G:G,1,FALSE)=A954,1,0)</f>
        <v>#N/A</v>
      </c>
      <c r="D954">
        <f>IF(VLOOKUP(A954,'BE2_Tumor_IAP_E1-4'!C:C,1,FALSE)=A954,1,0)</f>
        <v>1</v>
      </c>
      <c r="E954" t="e">
        <f>VLOOKUP(A954,NME_IP!G:T,14,FALSE)</f>
        <v>#N/A</v>
      </c>
    </row>
    <row r="955" spans="1:5" hidden="1" x14ac:dyDescent="0.55000000000000004">
      <c r="A955" s="6" t="s">
        <v>1816</v>
      </c>
      <c r="B955" t="e">
        <f>IF(VLOOKUP(A955,NME_IP!G:G,1,FALSE)=A955,1,0)</f>
        <v>#N/A</v>
      </c>
      <c r="C955" t="e">
        <f>IF(VLOOKUP(A955,pHis_IP!G:G,1,FALSE)=A955,1,0)</f>
        <v>#N/A</v>
      </c>
      <c r="D955">
        <f>IF(VLOOKUP(A955,'BE2_Tumor_IAP_E1-4'!C:C,1,FALSE)=A955,1,0)</f>
        <v>1</v>
      </c>
      <c r="E955" t="e">
        <f>VLOOKUP(A955,NME_IP!G:T,14,FALSE)</f>
        <v>#N/A</v>
      </c>
    </row>
    <row r="956" spans="1:5" hidden="1" x14ac:dyDescent="0.55000000000000004">
      <c r="A956" s="6" t="s">
        <v>1819</v>
      </c>
      <c r="B956" t="e">
        <f>IF(VLOOKUP(A956,NME_IP!G:G,1,FALSE)=A956,1,0)</f>
        <v>#N/A</v>
      </c>
      <c r="C956" t="e">
        <f>IF(VLOOKUP(A956,pHis_IP!G:G,1,FALSE)=A956,1,0)</f>
        <v>#N/A</v>
      </c>
      <c r="D956">
        <f>IF(VLOOKUP(A956,'BE2_Tumor_IAP_E1-4'!C:C,1,FALSE)=A956,1,0)</f>
        <v>1</v>
      </c>
      <c r="E956" t="e">
        <f>VLOOKUP(A956,NME_IP!G:T,14,FALSE)</f>
        <v>#N/A</v>
      </c>
    </row>
    <row r="957" spans="1:5" hidden="1" x14ac:dyDescent="0.55000000000000004">
      <c r="A957" s="6" t="s">
        <v>1822</v>
      </c>
      <c r="B957" t="e">
        <f>IF(VLOOKUP(A957,NME_IP!G:G,1,FALSE)=A957,1,0)</f>
        <v>#N/A</v>
      </c>
      <c r="C957" t="e">
        <f>IF(VLOOKUP(A957,pHis_IP!G:G,1,FALSE)=A957,1,0)</f>
        <v>#N/A</v>
      </c>
      <c r="D957">
        <f>IF(VLOOKUP(A957,'BE2_Tumor_IAP_E1-4'!C:C,1,FALSE)=A957,1,0)</f>
        <v>1</v>
      </c>
      <c r="E957" t="e">
        <f>VLOOKUP(A957,NME_IP!G:T,14,FALSE)</f>
        <v>#N/A</v>
      </c>
    </row>
    <row r="958" spans="1:5" hidden="1" x14ac:dyDescent="0.55000000000000004">
      <c r="A958" s="6" t="s">
        <v>1825</v>
      </c>
      <c r="B958" t="e">
        <f>IF(VLOOKUP(A958,NME_IP!G:G,1,FALSE)=A958,1,0)</f>
        <v>#N/A</v>
      </c>
      <c r="C958" t="e">
        <f>IF(VLOOKUP(A958,pHis_IP!G:G,1,FALSE)=A958,1,0)</f>
        <v>#N/A</v>
      </c>
      <c r="D958">
        <f>IF(VLOOKUP(A958,'BE2_Tumor_IAP_E1-4'!C:C,1,FALSE)=A958,1,0)</f>
        <v>1</v>
      </c>
      <c r="E958" t="e">
        <f>VLOOKUP(A958,NME_IP!G:T,14,FALSE)</f>
        <v>#N/A</v>
      </c>
    </row>
    <row r="959" spans="1:5" hidden="1" x14ac:dyDescent="0.55000000000000004">
      <c r="A959" s="6" t="s">
        <v>1828</v>
      </c>
      <c r="B959" t="e">
        <f>IF(VLOOKUP(A959,NME_IP!G:G,1,FALSE)=A959,1,0)</f>
        <v>#N/A</v>
      </c>
      <c r="C959" t="e">
        <f>IF(VLOOKUP(A959,pHis_IP!G:G,1,FALSE)=A959,1,0)</f>
        <v>#N/A</v>
      </c>
      <c r="D959">
        <f>IF(VLOOKUP(A959,'BE2_Tumor_IAP_E1-4'!C:C,1,FALSE)=A959,1,0)</f>
        <v>1</v>
      </c>
      <c r="E959" t="e">
        <f>VLOOKUP(A959,NME_IP!G:T,14,FALSE)</f>
        <v>#N/A</v>
      </c>
    </row>
    <row r="960" spans="1:5" hidden="1" x14ac:dyDescent="0.55000000000000004">
      <c r="A960" s="6" t="s">
        <v>1831</v>
      </c>
      <c r="B960" t="e">
        <f>IF(VLOOKUP(A960,NME_IP!G:G,1,FALSE)=A960,1,0)</f>
        <v>#N/A</v>
      </c>
      <c r="C960" t="e">
        <f>IF(VLOOKUP(A960,pHis_IP!G:G,1,FALSE)=A960,1,0)</f>
        <v>#N/A</v>
      </c>
      <c r="D960">
        <f>IF(VLOOKUP(A960,'BE2_Tumor_IAP_E1-4'!C:C,1,FALSE)=A960,1,0)</f>
        <v>1</v>
      </c>
      <c r="E960" t="e">
        <f>VLOOKUP(A960,NME_IP!G:T,14,FALSE)</f>
        <v>#N/A</v>
      </c>
    </row>
    <row r="961" spans="1:5" hidden="1" x14ac:dyDescent="0.55000000000000004">
      <c r="A961" s="6" t="s">
        <v>5649</v>
      </c>
      <c r="B961" t="e">
        <f>IF(VLOOKUP(A961,NME_IP!G:G,1,FALSE)=A961,1,0)</f>
        <v>#N/A</v>
      </c>
      <c r="C961">
        <f>IF(VLOOKUP(A961,pHis_IP!G:G,1,FALSE)=A961,1,0)</f>
        <v>1</v>
      </c>
      <c r="D961" t="e">
        <f>IF(VLOOKUP(A961,'BE2_Tumor_IAP_E1-4'!C:C,1,FALSE)=A961,1,0)</f>
        <v>#N/A</v>
      </c>
      <c r="E961" t="e">
        <f>VLOOKUP(A961,NME_IP!G:T,14,FALSE)</f>
        <v>#N/A</v>
      </c>
    </row>
    <row r="962" spans="1:5" hidden="1" x14ac:dyDescent="0.55000000000000004">
      <c r="A962" s="6" t="s">
        <v>5652</v>
      </c>
      <c r="B962" t="e">
        <f>IF(VLOOKUP(A962,NME_IP!G:G,1,FALSE)=A962,1,0)</f>
        <v>#N/A</v>
      </c>
      <c r="C962">
        <f>IF(VLOOKUP(A962,pHis_IP!G:G,1,FALSE)=A962,1,0)</f>
        <v>1</v>
      </c>
      <c r="D962" t="e">
        <f>IF(VLOOKUP(A962,'BE2_Tumor_IAP_E1-4'!C:C,1,FALSE)=A962,1,0)</f>
        <v>#N/A</v>
      </c>
      <c r="E962" t="e">
        <f>VLOOKUP(A962,NME_IP!G:T,14,FALSE)</f>
        <v>#N/A</v>
      </c>
    </row>
    <row r="963" spans="1:5" x14ac:dyDescent="0.55000000000000004">
      <c r="A963" s="6" t="s">
        <v>3258</v>
      </c>
      <c r="B963">
        <f>IF(VLOOKUP(A963,NME_IP!G:G,1,FALSE)=A963,1,0)</f>
        <v>1</v>
      </c>
      <c r="C963" t="e">
        <f>IF(VLOOKUP(A963,pHis_IP!G:G,1,FALSE)=A963,1,0)</f>
        <v>#N/A</v>
      </c>
      <c r="D963" t="e">
        <f>IF(VLOOKUP(A963,'BE2_Tumor_IAP_E1-4'!C:C,1,FALSE)=A963,1,0)</f>
        <v>#N/A</v>
      </c>
      <c r="E963" s="2">
        <f>VLOOKUP(A963,NME_IP!G:T,14,FALSE)</f>
        <v>-2</v>
      </c>
    </row>
    <row r="964" spans="1:5" hidden="1" x14ac:dyDescent="0.55000000000000004">
      <c r="A964" s="6" t="s">
        <v>1834</v>
      </c>
      <c r="B964" t="e">
        <f>IF(VLOOKUP(A964,NME_IP!G:G,1,FALSE)=A964,1,0)</f>
        <v>#N/A</v>
      </c>
      <c r="C964" t="e">
        <f>IF(VLOOKUP(A964,pHis_IP!G:G,1,FALSE)=A964,1,0)</f>
        <v>#N/A</v>
      </c>
      <c r="D964">
        <f>IF(VLOOKUP(A964,'BE2_Tumor_IAP_E1-4'!C:C,1,FALSE)=A964,1,0)</f>
        <v>1</v>
      </c>
      <c r="E964" t="e">
        <f>VLOOKUP(A964,NME_IP!G:T,14,FALSE)</f>
        <v>#N/A</v>
      </c>
    </row>
    <row r="965" spans="1:5" hidden="1" x14ac:dyDescent="0.55000000000000004">
      <c r="A965" s="6" t="s">
        <v>1837</v>
      </c>
      <c r="B965" t="e">
        <f>IF(VLOOKUP(A965,NME_IP!G:G,1,FALSE)=A965,1,0)</f>
        <v>#N/A</v>
      </c>
      <c r="C965" t="e">
        <f>IF(VLOOKUP(A965,pHis_IP!G:G,1,FALSE)=A965,1,0)</f>
        <v>#N/A</v>
      </c>
      <c r="D965">
        <f>IF(VLOOKUP(A965,'BE2_Tumor_IAP_E1-4'!C:C,1,FALSE)=A965,1,0)</f>
        <v>1</v>
      </c>
      <c r="E965" t="e">
        <f>VLOOKUP(A965,NME_IP!G:T,14,FALSE)</f>
        <v>#N/A</v>
      </c>
    </row>
    <row r="966" spans="1:5" hidden="1" x14ac:dyDescent="0.55000000000000004">
      <c r="A966" s="6" t="s">
        <v>1840</v>
      </c>
      <c r="B966" t="e">
        <f>IF(VLOOKUP(A966,NME_IP!G:G,1,FALSE)=A966,1,0)</f>
        <v>#N/A</v>
      </c>
      <c r="C966" t="e">
        <f>IF(VLOOKUP(A966,pHis_IP!G:G,1,FALSE)=A966,1,0)</f>
        <v>#N/A</v>
      </c>
      <c r="D966">
        <f>IF(VLOOKUP(A966,'BE2_Tumor_IAP_E1-4'!C:C,1,FALSE)=A966,1,0)</f>
        <v>1</v>
      </c>
      <c r="E966" t="e">
        <f>VLOOKUP(A966,NME_IP!G:T,14,FALSE)</f>
        <v>#N/A</v>
      </c>
    </row>
    <row r="967" spans="1:5" hidden="1" x14ac:dyDescent="0.55000000000000004">
      <c r="A967" s="6" t="s">
        <v>1843</v>
      </c>
      <c r="B967" t="e">
        <f>IF(VLOOKUP(A967,NME_IP!G:G,1,FALSE)=A967,1,0)</f>
        <v>#N/A</v>
      </c>
      <c r="C967" t="e">
        <f>IF(VLOOKUP(A967,pHis_IP!G:G,1,FALSE)=A967,1,0)</f>
        <v>#N/A</v>
      </c>
      <c r="D967">
        <f>IF(VLOOKUP(A967,'BE2_Tumor_IAP_E1-4'!C:C,1,FALSE)=A967,1,0)</f>
        <v>1</v>
      </c>
      <c r="E967" t="e">
        <f>VLOOKUP(A967,NME_IP!G:T,14,FALSE)</f>
        <v>#N/A</v>
      </c>
    </row>
    <row r="968" spans="1:5" hidden="1" x14ac:dyDescent="0.55000000000000004">
      <c r="A968" s="6" t="s">
        <v>1846</v>
      </c>
      <c r="B968" t="e">
        <f>IF(VLOOKUP(A968,NME_IP!G:G,1,FALSE)=A968,1,0)</f>
        <v>#N/A</v>
      </c>
      <c r="C968" t="e">
        <f>IF(VLOOKUP(A968,pHis_IP!G:G,1,FALSE)=A968,1,0)</f>
        <v>#N/A</v>
      </c>
      <c r="D968">
        <f>IF(VLOOKUP(A968,'BE2_Tumor_IAP_E1-4'!C:C,1,FALSE)=A968,1,0)</f>
        <v>1</v>
      </c>
      <c r="E968" t="e">
        <f>VLOOKUP(A968,NME_IP!G:T,14,FALSE)</f>
        <v>#N/A</v>
      </c>
    </row>
    <row r="969" spans="1:5" hidden="1" x14ac:dyDescent="0.55000000000000004">
      <c r="A969" s="6" t="s">
        <v>1849</v>
      </c>
      <c r="B969" t="e">
        <f>IF(VLOOKUP(A969,NME_IP!G:G,1,FALSE)=A969,1,0)</f>
        <v>#N/A</v>
      </c>
      <c r="C969">
        <f>IF(VLOOKUP(A969,pHis_IP!G:G,1,FALSE)=A969,1,0)</f>
        <v>1</v>
      </c>
      <c r="D969">
        <f>IF(VLOOKUP(A969,'BE2_Tumor_IAP_E1-4'!C:C,1,FALSE)=A969,1,0)</f>
        <v>1</v>
      </c>
      <c r="E969" t="e">
        <f>VLOOKUP(A969,NME_IP!G:T,14,FALSE)</f>
        <v>#N/A</v>
      </c>
    </row>
    <row r="970" spans="1:5" hidden="1" x14ac:dyDescent="0.55000000000000004">
      <c r="A970" s="6" t="s">
        <v>1852</v>
      </c>
      <c r="B970" t="e">
        <f>IF(VLOOKUP(A970,NME_IP!G:G,1,FALSE)=A970,1,0)</f>
        <v>#N/A</v>
      </c>
      <c r="C970" t="e">
        <f>IF(VLOOKUP(A970,pHis_IP!G:G,1,FALSE)=A970,1,0)</f>
        <v>#N/A</v>
      </c>
      <c r="D970">
        <f>IF(VLOOKUP(A970,'BE2_Tumor_IAP_E1-4'!C:C,1,FALSE)=A970,1,0)</f>
        <v>1</v>
      </c>
      <c r="E970" t="e">
        <f>VLOOKUP(A970,NME_IP!G:T,14,FALSE)</f>
        <v>#N/A</v>
      </c>
    </row>
    <row r="971" spans="1:5" hidden="1" x14ac:dyDescent="0.55000000000000004">
      <c r="A971" s="6" t="s">
        <v>1855</v>
      </c>
      <c r="B971" t="e">
        <f>IF(VLOOKUP(A971,NME_IP!G:G,1,FALSE)=A971,1,0)</f>
        <v>#N/A</v>
      </c>
      <c r="C971" t="e">
        <f>IF(VLOOKUP(A971,pHis_IP!G:G,1,FALSE)=A971,1,0)</f>
        <v>#N/A</v>
      </c>
      <c r="D971">
        <f>IF(VLOOKUP(A971,'BE2_Tumor_IAP_E1-4'!C:C,1,FALSE)=A971,1,0)</f>
        <v>1</v>
      </c>
      <c r="E971" t="e">
        <f>VLOOKUP(A971,NME_IP!G:T,14,FALSE)</f>
        <v>#N/A</v>
      </c>
    </row>
    <row r="972" spans="1:5" hidden="1" x14ac:dyDescent="0.55000000000000004">
      <c r="A972" s="6" t="s">
        <v>5657</v>
      </c>
      <c r="B972" t="e">
        <f>IF(VLOOKUP(A972,NME_IP!G:G,1,FALSE)=A972,1,0)</f>
        <v>#N/A</v>
      </c>
      <c r="C972">
        <f>IF(VLOOKUP(A972,pHis_IP!G:G,1,FALSE)=A972,1,0)</f>
        <v>1</v>
      </c>
      <c r="D972" t="e">
        <f>IF(VLOOKUP(A972,'BE2_Tumor_IAP_E1-4'!C:C,1,FALSE)=A972,1,0)</f>
        <v>#N/A</v>
      </c>
      <c r="E972" t="e">
        <f>VLOOKUP(A972,NME_IP!G:T,14,FALSE)</f>
        <v>#N/A</v>
      </c>
    </row>
    <row r="973" spans="1:5" hidden="1" x14ac:dyDescent="0.55000000000000004">
      <c r="A973" s="6" t="s">
        <v>1858</v>
      </c>
      <c r="B973" t="e">
        <f>IF(VLOOKUP(A973,NME_IP!G:G,1,FALSE)=A973,1,0)</f>
        <v>#N/A</v>
      </c>
      <c r="C973" t="e">
        <f>IF(VLOOKUP(A973,pHis_IP!G:G,1,FALSE)=A973,1,0)</f>
        <v>#N/A</v>
      </c>
      <c r="D973">
        <f>IF(VLOOKUP(A973,'BE2_Tumor_IAP_E1-4'!C:C,1,FALSE)=A973,1,0)</f>
        <v>1</v>
      </c>
      <c r="E973" t="e">
        <f>VLOOKUP(A973,NME_IP!G:T,14,FALSE)</f>
        <v>#N/A</v>
      </c>
    </row>
    <row r="974" spans="1:5" hidden="1" x14ac:dyDescent="0.55000000000000004">
      <c r="A974" s="6" t="s">
        <v>1861</v>
      </c>
      <c r="B974" t="e">
        <f>IF(VLOOKUP(A974,NME_IP!G:G,1,FALSE)=A974,1,0)</f>
        <v>#N/A</v>
      </c>
      <c r="C974" t="e">
        <f>IF(VLOOKUP(A974,pHis_IP!G:G,1,FALSE)=A974,1,0)</f>
        <v>#N/A</v>
      </c>
      <c r="D974">
        <f>IF(VLOOKUP(A974,'BE2_Tumor_IAP_E1-4'!C:C,1,FALSE)=A974,1,0)</f>
        <v>1</v>
      </c>
      <c r="E974" t="e">
        <f>VLOOKUP(A974,NME_IP!G:T,14,FALSE)</f>
        <v>#N/A</v>
      </c>
    </row>
    <row r="975" spans="1:5" hidden="1" x14ac:dyDescent="0.55000000000000004">
      <c r="A975" s="6" t="s">
        <v>5910</v>
      </c>
      <c r="B975" t="e">
        <f>IF(VLOOKUP(A975,NME_IP!G:G,1,FALSE)=A975,1,0)</f>
        <v>#N/A</v>
      </c>
      <c r="C975" t="e">
        <f>IF(VLOOKUP(A975,pHis_IP!G:G,1,FALSE)=A975,1,0)</f>
        <v>#N/A</v>
      </c>
      <c r="D975">
        <f>IF(VLOOKUP(A975,'BE2_Tumor_IAP_E1-4'!C:C,1,FALSE)=A975,1,0)</f>
        <v>1</v>
      </c>
      <c r="E975" t="e">
        <f>VLOOKUP(A975,NME_IP!G:T,14,FALSE)</f>
        <v>#N/A</v>
      </c>
    </row>
    <row r="976" spans="1:5" hidden="1" x14ac:dyDescent="0.55000000000000004">
      <c r="A976" s="6" t="s">
        <v>1864</v>
      </c>
      <c r="B976" t="e">
        <f>IF(VLOOKUP(A976,NME_IP!G:G,1,FALSE)=A976,1,0)</f>
        <v>#N/A</v>
      </c>
      <c r="C976">
        <f>IF(VLOOKUP(A976,pHis_IP!G:G,1,FALSE)=A976,1,0)</f>
        <v>1</v>
      </c>
      <c r="D976">
        <f>IF(VLOOKUP(A976,'BE2_Tumor_IAP_E1-4'!C:C,1,FALSE)=A976,1,0)</f>
        <v>1</v>
      </c>
      <c r="E976" t="e">
        <f>VLOOKUP(A976,NME_IP!G:T,14,FALSE)</f>
        <v>#N/A</v>
      </c>
    </row>
    <row r="977" spans="1:5" hidden="1" x14ac:dyDescent="0.55000000000000004">
      <c r="A977" s="6" t="s">
        <v>1867</v>
      </c>
      <c r="B977" t="e">
        <f>IF(VLOOKUP(A977,NME_IP!G:G,1,FALSE)=A977,1,0)</f>
        <v>#N/A</v>
      </c>
      <c r="C977" t="e">
        <f>IF(VLOOKUP(A977,pHis_IP!G:G,1,FALSE)=A977,1,0)</f>
        <v>#N/A</v>
      </c>
      <c r="D977">
        <f>IF(VLOOKUP(A977,'BE2_Tumor_IAP_E1-4'!C:C,1,FALSE)=A977,1,0)</f>
        <v>1</v>
      </c>
      <c r="E977" t="e">
        <f>VLOOKUP(A977,NME_IP!G:T,14,FALSE)</f>
        <v>#N/A</v>
      </c>
    </row>
    <row r="978" spans="1:5" hidden="1" x14ac:dyDescent="0.55000000000000004">
      <c r="A978" s="6" t="s">
        <v>5670</v>
      </c>
      <c r="B978" t="e">
        <f>IF(VLOOKUP(A978,NME_IP!G:G,1,FALSE)=A978,1,0)</f>
        <v>#N/A</v>
      </c>
      <c r="C978">
        <f>IF(VLOOKUP(A978,pHis_IP!G:G,1,FALSE)=A978,1,0)</f>
        <v>1</v>
      </c>
      <c r="D978" t="e">
        <f>IF(VLOOKUP(A978,'BE2_Tumor_IAP_E1-4'!C:C,1,FALSE)=A978,1,0)</f>
        <v>#N/A</v>
      </c>
      <c r="E978" t="e">
        <f>VLOOKUP(A978,NME_IP!G:T,14,FALSE)</f>
        <v>#N/A</v>
      </c>
    </row>
    <row r="979" spans="1:5" hidden="1" x14ac:dyDescent="0.55000000000000004">
      <c r="A979" s="6" t="s">
        <v>1870</v>
      </c>
      <c r="B979" t="e">
        <f>IF(VLOOKUP(A979,NME_IP!G:G,1,FALSE)=A979,1,0)</f>
        <v>#N/A</v>
      </c>
      <c r="C979" t="e">
        <f>IF(VLOOKUP(A979,pHis_IP!G:G,1,FALSE)=A979,1,0)</f>
        <v>#N/A</v>
      </c>
      <c r="D979">
        <f>IF(VLOOKUP(A979,'BE2_Tumor_IAP_E1-4'!C:C,1,FALSE)=A979,1,0)</f>
        <v>1</v>
      </c>
      <c r="E979" t="e">
        <f>VLOOKUP(A979,NME_IP!G:T,14,FALSE)</f>
        <v>#N/A</v>
      </c>
    </row>
    <row r="980" spans="1:5" hidden="1" x14ac:dyDescent="0.55000000000000004">
      <c r="A980" s="6" t="s">
        <v>1873</v>
      </c>
      <c r="B980" t="e">
        <f>IF(VLOOKUP(A980,NME_IP!G:G,1,FALSE)=A980,1,0)</f>
        <v>#N/A</v>
      </c>
      <c r="C980" t="e">
        <f>IF(VLOOKUP(A980,pHis_IP!G:G,1,FALSE)=A980,1,0)</f>
        <v>#N/A</v>
      </c>
      <c r="D980">
        <f>IF(VLOOKUP(A980,'BE2_Tumor_IAP_E1-4'!C:C,1,FALSE)=A980,1,0)</f>
        <v>1</v>
      </c>
      <c r="E980" t="e">
        <f>VLOOKUP(A980,NME_IP!G:T,14,FALSE)</f>
        <v>#N/A</v>
      </c>
    </row>
    <row r="981" spans="1:5" hidden="1" x14ac:dyDescent="0.55000000000000004">
      <c r="A981" s="6" t="s">
        <v>1876</v>
      </c>
      <c r="B981" t="e">
        <f>IF(VLOOKUP(A981,NME_IP!G:G,1,FALSE)=A981,1,0)</f>
        <v>#N/A</v>
      </c>
      <c r="C981" t="e">
        <f>IF(VLOOKUP(A981,pHis_IP!G:G,1,FALSE)=A981,1,0)</f>
        <v>#N/A</v>
      </c>
      <c r="D981">
        <f>IF(VLOOKUP(A981,'BE2_Tumor_IAP_E1-4'!C:C,1,FALSE)=A981,1,0)</f>
        <v>1</v>
      </c>
      <c r="E981" t="e">
        <f>VLOOKUP(A981,NME_IP!G:T,14,FALSE)</f>
        <v>#N/A</v>
      </c>
    </row>
    <row r="982" spans="1:5" hidden="1" x14ac:dyDescent="0.55000000000000004">
      <c r="A982" s="6" t="s">
        <v>1879</v>
      </c>
      <c r="B982" t="e">
        <f>IF(VLOOKUP(A982,NME_IP!G:G,1,FALSE)=A982,1,0)</f>
        <v>#N/A</v>
      </c>
      <c r="C982" t="e">
        <f>IF(VLOOKUP(A982,pHis_IP!G:G,1,FALSE)=A982,1,0)</f>
        <v>#N/A</v>
      </c>
      <c r="D982">
        <f>IF(VLOOKUP(A982,'BE2_Tumor_IAP_E1-4'!C:C,1,FALSE)=A982,1,0)</f>
        <v>1</v>
      </c>
      <c r="E982" t="e">
        <f>VLOOKUP(A982,NME_IP!G:T,14,FALSE)</f>
        <v>#N/A</v>
      </c>
    </row>
    <row r="983" spans="1:5" hidden="1" x14ac:dyDescent="0.55000000000000004">
      <c r="A983" s="6" t="s">
        <v>5679</v>
      </c>
      <c r="B983" t="e">
        <f>IF(VLOOKUP(A983,NME_IP!G:G,1,FALSE)=A983,1,0)</f>
        <v>#N/A</v>
      </c>
      <c r="C983">
        <f>IF(VLOOKUP(A983,pHis_IP!G:G,1,FALSE)=A983,1,0)</f>
        <v>1</v>
      </c>
      <c r="D983" t="e">
        <f>IF(VLOOKUP(A983,'BE2_Tumor_IAP_E1-4'!C:C,1,FALSE)=A983,1,0)</f>
        <v>#N/A</v>
      </c>
      <c r="E983" t="e">
        <f>VLOOKUP(A983,NME_IP!G:T,14,FALSE)</f>
        <v>#N/A</v>
      </c>
    </row>
    <row r="984" spans="1:5" hidden="1" x14ac:dyDescent="0.55000000000000004">
      <c r="A984" s="6" t="s">
        <v>1882</v>
      </c>
      <c r="B984" t="e">
        <f>IF(VLOOKUP(A984,NME_IP!G:G,1,FALSE)=A984,1,0)</f>
        <v>#N/A</v>
      </c>
      <c r="C984" t="e">
        <f>IF(VLOOKUP(A984,pHis_IP!G:G,1,FALSE)=A984,1,0)</f>
        <v>#N/A</v>
      </c>
      <c r="D984">
        <f>IF(VLOOKUP(A984,'BE2_Tumor_IAP_E1-4'!C:C,1,FALSE)=A984,1,0)</f>
        <v>1</v>
      </c>
      <c r="E984" t="e">
        <f>VLOOKUP(A984,NME_IP!G:T,14,FALSE)</f>
        <v>#N/A</v>
      </c>
    </row>
    <row r="985" spans="1:5" hidden="1" x14ac:dyDescent="0.55000000000000004">
      <c r="A985" s="6" t="s">
        <v>1885</v>
      </c>
      <c r="B985" t="e">
        <f>IF(VLOOKUP(A985,NME_IP!G:G,1,FALSE)=A985,1,0)</f>
        <v>#N/A</v>
      </c>
      <c r="C985" t="e">
        <f>IF(VLOOKUP(A985,pHis_IP!G:G,1,FALSE)=A985,1,0)</f>
        <v>#N/A</v>
      </c>
      <c r="D985">
        <f>IF(VLOOKUP(A985,'BE2_Tumor_IAP_E1-4'!C:C,1,FALSE)=A985,1,0)</f>
        <v>1</v>
      </c>
      <c r="E985" t="e">
        <f>VLOOKUP(A985,NME_IP!G:T,14,FALSE)</f>
        <v>#N/A</v>
      </c>
    </row>
    <row r="986" spans="1:5" hidden="1" x14ac:dyDescent="0.55000000000000004">
      <c r="A986" s="6" t="s">
        <v>5686</v>
      </c>
      <c r="B986" t="e">
        <f>IF(VLOOKUP(A986,NME_IP!G:G,1,FALSE)=A986,1,0)</f>
        <v>#N/A</v>
      </c>
      <c r="C986">
        <f>IF(VLOOKUP(A986,pHis_IP!G:G,1,FALSE)=A986,1,0)</f>
        <v>1</v>
      </c>
      <c r="D986" t="e">
        <f>IF(VLOOKUP(A986,'BE2_Tumor_IAP_E1-4'!C:C,1,FALSE)=A986,1,0)</f>
        <v>#N/A</v>
      </c>
      <c r="E986" t="e">
        <f>VLOOKUP(A986,NME_IP!G:T,14,FALSE)</f>
        <v>#N/A</v>
      </c>
    </row>
    <row r="987" spans="1:5" hidden="1" x14ac:dyDescent="0.55000000000000004">
      <c r="A987" s="6" t="s">
        <v>1888</v>
      </c>
      <c r="B987" t="e">
        <f>IF(VLOOKUP(A987,NME_IP!G:G,1,FALSE)=A987,1,0)</f>
        <v>#N/A</v>
      </c>
      <c r="C987">
        <f>IF(VLOOKUP(A987,pHis_IP!G:G,1,FALSE)=A987,1,0)</f>
        <v>1</v>
      </c>
      <c r="D987">
        <f>IF(VLOOKUP(A987,'BE2_Tumor_IAP_E1-4'!C:C,1,FALSE)=A987,1,0)</f>
        <v>1</v>
      </c>
      <c r="E987" t="e">
        <f>VLOOKUP(A987,NME_IP!G:T,14,FALSE)</f>
        <v>#N/A</v>
      </c>
    </row>
    <row r="988" spans="1:5" hidden="1" x14ac:dyDescent="0.55000000000000004">
      <c r="A988" s="1" t="s">
        <v>1891</v>
      </c>
      <c r="B988" t="e">
        <f>IF(VLOOKUP(A988,NME_IP!G:G,1,FALSE)=A988,1,0)</f>
        <v>#N/A</v>
      </c>
      <c r="C988" t="e">
        <f>IF(VLOOKUP(A988,pHis_IP!G:G,1,FALSE)=A988,1,0)</f>
        <v>#N/A</v>
      </c>
      <c r="D988">
        <f>IF(VLOOKUP(A988,'BE2_Tumor_IAP_E1-4'!C:C,1,FALSE)=A988,1,0)</f>
        <v>1</v>
      </c>
      <c r="E988" t="e">
        <f>VLOOKUP(A988,NME_IP!G:T,14,FALSE)</f>
        <v>#N/A</v>
      </c>
    </row>
    <row r="989" spans="1:5" hidden="1" x14ac:dyDescent="0.55000000000000004">
      <c r="A989" s="1" t="s">
        <v>5703</v>
      </c>
      <c r="B989" t="e">
        <f>IF(VLOOKUP(A989,NME_IP!G:G,1,FALSE)=A989,1,0)</f>
        <v>#N/A</v>
      </c>
      <c r="C989">
        <f>IF(VLOOKUP(A989,pHis_IP!G:G,1,FALSE)=A989,1,0)</f>
        <v>1</v>
      </c>
      <c r="D989" t="e">
        <f>IF(VLOOKUP(A989,'BE2_Tumor_IAP_E1-4'!C:C,1,FALSE)=A989,1,0)</f>
        <v>#N/A</v>
      </c>
      <c r="E989" t="e">
        <f>VLOOKUP(A989,NME_IP!G:T,14,FALSE)</f>
        <v>#N/A</v>
      </c>
    </row>
    <row r="990" spans="1:5" x14ac:dyDescent="0.55000000000000004">
      <c r="A990" s="6" t="s">
        <v>3150</v>
      </c>
      <c r="B990">
        <f>IF(VLOOKUP(A990,NME_IP!G:G,1,FALSE)=A990,1,0)</f>
        <v>1</v>
      </c>
      <c r="C990" t="e">
        <f>IF(VLOOKUP(A990,pHis_IP!G:G,1,FALSE)=A990,1,0)</f>
        <v>#N/A</v>
      </c>
      <c r="D990" t="e">
        <f>IF(VLOOKUP(A990,'BE2_Tumor_IAP_E1-4'!C:C,1,FALSE)=A990,1,0)</f>
        <v>#N/A</v>
      </c>
      <c r="E990" s="2">
        <f>VLOOKUP(A990,NME_IP!G:T,14,FALSE)</f>
        <v>6.2945000000000002</v>
      </c>
    </row>
    <row r="991" spans="1:5" hidden="1" x14ac:dyDescent="0.55000000000000004">
      <c r="A991" s="6" t="s">
        <v>1894</v>
      </c>
      <c r="B991" t="e">
        <f>IF(VLOOKUP(A991,NME_IP!G:G,1,FALSE)=A991,1,0)</f>
        <v>#N/A</v>
      </c>
      <c r="C991">
        <f>IF(VLOOKUP(A991,pHis_IP!G:G,1,FALSE)=A991,1,0)</f>
        <v>1</v>
      </c>
      <c r="D991">
        <f>IF(VLOOKUP(A991,'BE2_Tumor_IAP_E1-4'!C:C,1,FALSE)=A991,1,0)</f>
        <v>1</v>
      </c>
      <c r="E991" t="e">
        <f>VLOOKUP(A991,NME_IP!G:T,14,FALSE)</f>
        <v>#N/A</v>
      </c>
    </row>
    <row r="992" spans="1:5" hidden="1" x14ac:dyDescent="0.55000000000000004">
      <c r="A992" s="6" t="s">
        <v>1897</v>
      </c>
      <c r="B992" t="e">
        <f>IF(VLOOKUP(A992,NME_IP!G:G,1,FALSE)=A992,1,0)</f>
        <v>#N/A</v>
      </c>
      <c r="C992" t="e">
        <f>IF(VLOOKUP(A992,pHis_IP!G:G,1,FALSE)=A992,1,0)</f>
        <v>#N/A</v>
      </c>
      <c r="D992">
        <f>IF(VLOOKUP(A992,'BE2_Tumor_IAP_E1-4'!C:C,1,FALSE)=A992,1,0)</f>
        <v>1</v>
      </c>
      <c r="E992" t="e">
        <f>VLOOKUP(A992,NME_IP!G:T,14,FALSE)</f>
        <v>#N/A</v>
      </c>
    </row>
    <row r="993" spans="1:5" hidden="1" x14ac:dyDescent="0.55000000000000004">
      <c r="A993" s="6" t="s">
        <v>1900</v>
      </c>
      <c r="B993" t="e">
        <f>IF(VLOOKUP(A993,NME_IP!G:G,1,FALSE)=A993,1,0)</f>
        <v>#N/A</v>
      </c>
      <c r="C993" t="e">
        <f>IF(VLOOKUP(A993,pHis_IP!G:G,1,FALSE)=A993,1,0)</f>
        <v>#N/A</v>
      </c>
      <c r="D993">
        <f>IF(VLOOKUP(A993,'BE2_Tumor_IAP_E1-4'!C:C,1,FALSE)=A993,1,0)</f>
        <v>1</v>
      </c>
      <c r="E993" t="e">
        <f>VLOOKUP(A993,NME_IP!G:T,14,FALSE)</f>
        <v>#N/A</v>
      </c>
    </row>
    <row r="994" spans="1:5" hidden="1" x14ac:dyDescent="0.55000000000000004">
      <c r="A994" s="1" t="s">
        <v>5723</v>
      </c>
      <c r="B994" t="e">
        <f>IF(VLOOKUP(A994,NME_IP!G:G,1,FALSE)=A994,1,0)</f>
        <v>#N/A</v>
      </c>
      <c r="C994">
        <f>IF(VLOOKUP(A994,pHis_IP!G:G,1,FALSE)=A994,1,0)</f>
        <v>1</v>
      </c>
      <c r="D994" t="e">
        <f>IF(VLOOKUP(A994,'BE2_Tumor_IAP_E1-4'!C:C,1,FALSE)=A994,1,0)</f>
        <v>#N/A</v>
      </c>
      <c r="E994" t="e">
        <f>VLOOKUP(A994,NME_IP!G:T,14,FALSE)</f>
        <v>#N/A</v>
      </c>
    </row>
    <row r="995" spans="1:5" x14ac:dyDescent="0.55000000000000004">
      <c r="A995" s="6" t="s">
        <v>3350</v>
      </c>
      <c r="B995">
        <f>IF(VLOOKUP(A995,NME_IP!G:G,1,FALSE)=A995,1,0)</f>
        <v>1</v>
      </c>
      <c r="C995" t="e">
        <f>IF(VLOOKUP(A995,pHis_IP!G:G,1,FALSE)=A995,1,0)</f>
        <v>#N/A</v>
      </c>
      <c r="D995" t="e">
        <f>IF(VLOOKUP(A995,'BE2_Tumor_IAP_E1-4'!C:C,1,FALSE)=A995,1,0)</f>
        <v>#N/A</v>
      </c>
      <c r="E995" s="2">
        <f>VLOOKUP(A995,NME_IP!G:T,14,FALSE)</f>
        <v>-2</v>
      </c>
    </row>
    <row r="996" spans="1:5" hidden="1" x14ac:dyDescent="0.55000000000000004">
      <c r="A996" s="1" t="s">
        <v>1903</v>
      </c>
      <c r="B996" t="e">
        <f>IF(VLOOKUP(A996,NME_IP!G:G,1,FALSE)=A996,1,0)</f>
        <v>#N/A</v>
      </c>
      <c r="C996" t="e">
        <f>IF(VLOOKUP(A996,pHis_IP!G:G,1,FALSE)=A996,1,0)</f>
        <v>#N/A</v>
      </c>
      <c r="D996">
        <f>IF(VLOOKUP(A996,'BE2_Tumor_IAP_E1-4'!C:C,1,FALSE)=A996,1,0)</f>
        <v>1</v>
      </c>
      <c r="E996" t="e">
        <f>VLOOKUP(A996,NME_IP!G:T,14,FALSE)</f>
        <v>#N/A</v>
      </c>
    </row>
    <row r="997" spans="1:5" hidden="1" x14ac:dyDescent="0.55000000000000004">
      <c r="A997" s="1" t="s">
        <v>1906</v>
      </c>
      <c r="B997" t="e">
        <f>IF(VLOOKUP(A997,NME_IP!G:G,1,FALSE)=A997,1,0)</f>
        <v>#N/A</v>
      </c>
      <c r="C997">
        <f>IF(VLOOKUP(A997,pHis_IP!G:G,1,FALSE)=A997,1,0)</f>
        <v>1</v>
      </c>
      <c r="D997">
        <f>IF(VLOOKUP(A997,'BE2_Tumor_IAP_E1-4'!C:C,1,FALSE)=A997,1,0)</f>
        <v>1</v>
      </c>
      <c r="E997" t="e">
        <f>VLOOKUP(A997,NME_IP!G:T,14,FALSE)</f>
        <v>#N/A</v>
      </c>
    </row>
    <row r="998" spans="1:5" hidden="1" x14ac:dyDescent="0.55000000000000004">
      <c r="A998" s="6" t="s">
        <v>1909</v>
      </c>
      <c r="B998" t="e">
        <f>IF(VLOOKUP(A998,NME_IP!G:G,1,FALSE)=A998,1,0)</f>
        <v>#N/A</v>
      </c>
      <c r="C998">
        <f>IF(VLOOKUP(A998,pHis_IP!G:G,1,FALSE)=A998,1,0)</f>
        <v>1</v>
      </c>
      <c r="D998">
        <f>IF(VLOOKUP(A998,'BE2_Tumor_IAP_E1-4'!C:C,1,FALSE)=A998,1,0)</f>
        <v>1</v>
      </c>
      <c r="E998" t="e">
        <f>VLOOKUP(A998,NME_IP!G:T,14,FALSE)</f>
        <v>#N/A</v>
      </c>
    </row>
    <row r="999" spans="1:5" x14ac:dyDescent="0.55000000000000004">
      <c r="A999" s="6" t="s">
        <v>3312</v>
      </c>
      <c r="B999">
        <f>IF(VLOOKUP(A999,NME_IP!G:G,1,FALSE)=A999,1,0)</f>
        <v>1</v>
      </c>
      <c r="C999" t="e">
        <f>IF(VLOOKUP(A999,pHis_IP!G:G,1,FALSE)=A999,1,0)</f>
        <v>#N/A</v>
      </c>
      <c r="D999" t="e">
        <f>IF(VLOOKUP(A999,'BE2_Tumor_IAP_E1-4'!C:C,1,FALSE)=A999,1,0)</f>
        <v>#N/A</v>
      </c>
      <c r="E999" s="2">
        <f>VLOOKUP(A999,NME_IP!G:T,14,FALSE)</f>
        <v>-2</v>
      </c>
    </row>
    <row r="1000" spans="1:5" x14ac:dyDescent="0.55000000000000004">
      <c r="A1000" s="6" t="s">
        <v>2879</v>
      </c>
      <c r="B1000">
        <f>IF(VLOOKUP(A1000,NME_IP!G:G,1,FALSE)=A1000,1,0)</f>
        <v>1</v>
      </c>
      <c r="C1000" t="e">
        <f>IF(VLOOKUP(A1000,pHis_IP!G:G,1,FALSE)=A1000,1,0)</f>
        <v>#N/A</v>
      </c>
      <c r="D1000" t="e">
        <f>IF(VLOOKUP(A1000,'BE2_Tumor_IAP_E1-4'!C:C,1,FALSE)=A1000,1,0)</f>
        <v>#N/A</v>
      </c>
      <c r="E1000" s="2">
        <f>VLOOKUP(A1000,NME_IP!G:T,14,FALSE)</f>
        <v>13.446</v>
      </c>
    </row>
    <row r="1001" spans="1:5" hidden="1" x14ac:dyDescent="0.55000000000000004">
      <c r="A1001" s="6" t="s">
        <v>1912</v>
      </c>
      <c r="B1001" t="e">
        <f>IF(VLOOKUP(A1001,NME_IP!G:G,1,FALSE)=A1001,1,0)</f>
        <v>#N/A</v>
      </c>
      <c r="C1001">
        <f>IF(VLOOKUP(A1001,pHis_IP!G:G,1,FALSE)=A1001,1,0)</f>
        <v>1</v>
      </c>
      <c r="D1001">
        <f>IF(VLOOKUP(A1001,'BE2_Tumor_IAP_E1-4'!C:C,1,FALSE)=A1001,1,0)</f>
        <v>1</v>
      </c>
      <c r="E1001" t="e">
        <f>VLOOKUP(A1001,NME_IP!G:T,14,FALSE)</f>
        <v>#N/A</v>
      </c>
    </row>
    <row r="1002" spans="1:5" hidden="1" x14ac:dyDescent="0.55000000000000004">
      <c r="A1002" s="6" t="s">
        <v>1915</v>
      </c>
      <c r="B1002" t="e">
        <f>IF(VLOOKUP(A1002,NME_IP!G:G,1,FALSE)=A1002,1,0)</f>
        <v>#N/A</v>
      </c>
      <c r="C1002" t="e">
        <f>IF(VLOOKUP(A1002,pHis_IP!G:G,1,FALSE)=A1002,1,0)</f>
        <v>#N/A</v>
      </c>
      <c r="D1002">
        <f>IF(VLOOKUP(A1002,'BE2_Tumor_IAP_E1-4'!C:C,1,FALSE)=A1002,1,0)</f>
        <v>1</v>
      </c>
      <c r="E1002" t="e">
        <f>VLOOKUP(A1002,NME_IP!G:T,14,FALSE)</f>
        <v>#N/A</v>
      </c>
    </row>
    <row r="1003" spans="1:5" x14ac:dyDescent="0.55000000000000004">
      <c r="A1003" s="6" t="s">
        <v>3297</v>
      </c>
      <c r="B1003">
        <f>IF(VLOOKUP(A1003,NME_IP!G:G,1,FALSE)=A1003,1,0)</f>
        <v>1</v>
      </c>
      <c r="C1003" t="e">
        <f>IF(VLOOKUP(A1003,pHis_IP!G:G,1,FALSE)=A1003,1,0)</f>
        <v>#N/A</v>
      </c>
      <c r="D1003" t="e">
        <f>IF(VLOOKUP(A1003,'BE2_Tumor_IAP_E1-4'!C:C,1,FALSE)=A1003,1,0)</f>
        <v>#N/A</v>
      </c>
      <c r="E1003" s="2">
        <f>VLOOKUP(A1003,NME_IP!G:T,14,FALSE)</f>
        <v>-2</v>
      </c>
    </row>
    <row r="1004" spans="1:5" hidden="1" x14ac:dyDescent="0.55000000000000004">
      <c r="A1004" s="6" t="s">
        <v>1921</v>
      </c>
      <c r="B1004" t="e">
        <f>IF(VLOOKUP(A1004,NME_IP!G:G,1,FALSE)=A1004,1,0)</f>
        <v>#N/A</v>
      </c>
      <c r="C1004" t="e">
        <f>IF(VLOOKUP(A1004,pHis_IP!G:G,1,FALSE)=A1004,1,0)</f>
        <v>#N/A</v>
      </c>
      <c r="D1004">
        <f>IF(VLOOKUP(A1004,'BE2_Tumor_IAP_E1-4'!C:C,1,FALSE)=A1004,1,0)</f>
        <v>1</v>
      </c>
      <c r="E1004" t="e">
        <f>VLOOKUP(A1004,NME_IP!G:T,14,FALSE)</f>
        <v>#N/A</v>
      </c>
    </row>
    <row r="1005" spans="1:5" hidden="1" x14ac:dyDescent="0.55000000000000004">
      <c r="A1005" s="6" t="s">
        <v>1924</v>
      </c>
      <c r="B1005" t="e">
        <f>IF(VLOOKUP(A1005,NME_IP!G:G,1,FALSE)=A1005,1,0)</f>
        <v>#N/A</v>
      </c>
      <c r="C1005" t="e">
        <f>IF(VLOOKUP(A1005,pHis_IP!G:G,1,FALSE)=A1005,1,0)</f>
        <v>#N/A</v>
      </c>
      <c r="D1005">
        <f>IF(VLOOKUP(A1005,'BE2_Tumor_IAP_E1-4'!C:C,1,FALSE)=A1005,1,0)</f>
        <v>1</v>
      </c>
      <c r="E1005" t="e">
        <f>VLOOKUP(A1005,NME_IP!G:T,14,FALSE)</f>
        <v>#N/A</v>
      </c>
    </row>
    <row r="1006" spans="1:5" hidden="1" x14ac:dyDescent="0.55000000000000004">
      <c r="A1006" s="6" t="s">
        <v>1927</v>
      </c>
      <c r="B1006" t="e">
        <f>IF(VLOOKUP(A1006,NME_IP!G:G,1,FALSE)=A1006,1,0)</f>
        <v>#N/A</v>
      </c>
      <c r="C1006" t="e">
        <f>IF(VLOOKUP(A1006,pHis_IP!G:G,1,FALSE)=A1006,1,0)</f>
        <v>#N/A</v>
      </c>
      <c r="D1006">
        <f>IF(VLOOKUP(A1006,'BE2_Tumor_IAP_E1-4'!C:C,1,FALSE)=A1006,1,0)</f>
        <v>1</v>
      </c>
      <c r="E1006" t="e">
        <f>VLOOKUP(A1006,NME_IP!G:T,14,FALSE)</f>
        <v>#N/A</v>
      </c>
    </row>
    <row r="1007" spans="1:5" hidden="1" x14ac:dyDescent="0.55000000000000004">
      <c r="A1007" s="6" t="s">
        <v>1931</v>
      </c>
      <c r="B1007" t="e">
        <f>IF(VLOOKUP(A1007,NME_IP!G:G,1,FALSE)=A1007,1,0)</f>
        <v>#N/A</v>
      </c>
      <c r="C1007" t="e">
        <f>IF(VLOOKUP(A1007,pHis_IP!G:G,1,FALSE)=A1007,1,0)</f>
        <v>#N/A</v>
      </c>
      <c r="D1007">
        <f>IF(VLOOKUP(A1007,'BE2_Tumor_IAP_E1-4'!C:C,1,FALSE)=A1007,1,0)</f>
        <v>1</v>
      </c>
      <c r="E1007" t="e">
        <f>VLOOKUP(A1007,NME_IP!G:T,14,FALSE)</f>
        <v>#N/A</v>
      </c>
    </row>
    <row r="1008" spans="1:5" hidden="1" x14ac:dyDescent="0.55000000000000004">
      <c r="A1008" s="6" t="s">
        <v>1934</v>
      </c>
      <c r="B1008" t="e">
        <f>IF(VLOOKUP(A1008,NME_IP!G:G,1,FALSE)=A1008,1,0)</f>
        <v>#N/A</v>
      </c>
      <c r="C1008" t="e">
        <f>IF(VLOOKUP(A1008,pHis_IP!G:G,1,FALSE)=A1008,1,0)</f>
        <v>#N/A</v>
      </c>
      <c r="D1008">
        <f>IF(VLOOKUP(A1008,'BE2_Tumor_IAP_E1-4'!C:C,1,FALSE)=A1008,1,0)</f>
        <v>1</v>
      </c>
      <c r="E1008" t="e">
        <f>VLOOKUP(A1008,NME_IP!G:T,14,FALSE)</f>
        <v>#N/A</v>
      </c>
    </row>
    <row r="1009" spans="1:5" hidden="1" x14ac:dyDescent="0.55000000000000004">
      <c r="A1009" s="6" t="s">
        <v>1937</v>
      </c>
      <c r="B1009" t="e">
        <f>IF(VLOOKUP(A1009,NME_IP!G:G,1,FALSE)=A1009,1,0)</f>
        <v>#N/A</v>
      </c>
      <c r="C1009" t="e">
        <f>IF(VLOOKUP(A1009,pHis_IP!G:G,1,FALSE)=A1009,1,0)</f>
        <v>#N/A</v>
      </c>
      <c r="D1009">
        <f>IF(VLOOKUP(A1009,'BE2_Tumor_IAP_E1-4'!C:C,1,FALSE)=A1009,1,0)</f>
        <v>1</v>
      </c>
      <c r="E1009" t="e">
        <f>VLOOKUP(A1009,NME_IP!G:T,14,FALSE)</f>
        <v>#N/A</v>
      </c>
    </row>
    <row r="1010" spans="1:5" hidden="1" x14ac:dyDescent="0.55000000000000004">
      <c r="A1010" s="6" t="s">
        <v>1940</v>
      </c>
      <c r="B1010" t="e">
        <f>IF(VLOOKUP(A1010,NME_IP!G:G,1,FALSE)=A1010,1,0)</f>
        <v>#N/A</v>
      </c>
      <c r="C1010" t="e">
        <f>IF(VLOOKUP(A1010,pHis_IP!G:G,1,FALSE)=A1010,1,0)</f>
        <v>#N/A</v>
      </c>
      <c r="D1010">
        <f>IF(VLOOKUP(A1010,'BE2_Tumor_IAP_E1-4'!C:C,1,FALSE)=A1010,1,0)</f>
        <v>1</v>
      </c>
      <c r="E1010" t="e">
        <f>VLOOKUP(A1010,NME_IP!G:T,14,FALSE)</f>
        <v>#N/A</v>
      </c>
    </row>
    <row r="1011" spans="1:5" hidden="1" x14ac:dyDescent="0.55000000000000004">
      <c r="A1011" s="6" t="s">
        <v>5775</v>
      </c>
      <c r="B1011" t="e">
        <f>IF(VLOOKUP(A1011,NME_IP!G:G,1,FALSE)=A1011,1,0)</f>
        <v>#N/A</v>
      </c>
      <c r="C1011">
        <f>IF(VLOOKUP(A1011,pHis_IP!G:G,1,FALSE)=A1011,1,0)</f>
        <v>1</v>
      </c>
      <c r="D1011" t="e">
        <f>IF(VLOOKUP(A1011,'BE2_Tumor_IAP_E1-4'!C:C,1,FALSE)=A1011,1,0)</f>
        <v>#N/A</v>
      </c>
      <c r="E1011" t="e">
        <f>VLOOKUP(A1011,NME_IP!G:T,14,FALSE)</f>
        <v>#N/A</v>
      </c>
    </row>
    <row r="1012" spans="1:5" hidden="1" x14ac:dyDescent="0.55000000000000004">
      <c r="A1012" s="6" t="s">
        <v>1943</v>
      </c>
      <c r="B1012" t="e">
        <f>IF(VLOOKUP(A1012,NME_IP!G:G,1,FALSE)=A1012,1,0)</f>
        <v>#N/A</v>
      </c>
      <c r="C1012" t="e">
        <f>IF(VLOOKUP(A1012,pHis_IP!G:G,1,FALSE)=A1012,1,0)</f>
        <v>#N/A</v>
      </c>
      <c r="D1012">
        <f>IF(VLOOKUP(A1012,'BE2_Tumor_IAP_E1-4'!C:C,1,FALSE)=A1012,1,0)</f>
        <v>1</v>
      </c>
      <c r="E1012" t="e">
        <f>VLOOKUP(A1012,NME_IP!G:T,14,FALSE)</f>
        <v>#N/A</v>
      </c>
    </row>
    <row r="1013" spans="1:5" hidden="1" x14ac:dyDescent="0.55000000000000004">
      <c r="A1013" s="6" t="s">
        <v>1946</v>
      </c>
      <c r="B1013" t="e">
        <f>IF(VLOOKUP(A1013,NME_IP!G:G,1,FALSE)=A1013,1,0)</f>
        <v>#N/A</v>
      </c>
      <c r="C1013" t="e">
        <f>IF(VLOOKUP(A1013,pHis_IP!G:G,1,FALSE)=A1013,1,0)</f>
        <v>#N/A</v>
      </c>
      <c r="D1013">
        <f>IF(VLOOKUP(A1013,'BE2_Tumor_IAP_E1-4'!C:C,1,FALSE)=A1013,1,0)</f>
        <v>1</v>
      </c>
      <c r="E1013" t="e">
        <f>VLOOKUP(A1013,NME_IP!G:T,14,FALSE)</f>
        <v>#N/A</v>
      </c>
    </row>
    <row r="1014" spans="1:5" hidden="1" x14ac:dyDescent="0.55000000000000004">
      <c r="A1014" s="6" t="s">
        <v>1949</v>
      </c>
      <c r="B1014" t="e">
        <f>IF(VLOOKUP(A1014,NME_IP!G:G,1,FALSE)=A1014,1,0)</f>
        <v>#N/A</v>
      </c>
      <c r="C1014" t="e">
        <f>IF(VLOOKUP(A1014,pHis_IP!G:G,1,FALSE)=A1014,1,0)</f>
        <v>#N/A</v>
      </c>
      <c r="D1014">
        <f>IF(VLOOKUP(A1014,'BE2_Tumor_IAP_E1-4'!C:C,1,FALSE)=A1014,1,0)</f>
        <v>1</v>
      </c>
      <c r="E1014" t="e">
        <f>VLOOKUP(A1014,NME_IP!G:T,14,FALSE)</f>
        <v>#N/A</v>
      </c>
    </row>
    <row r="1015" spans="1:5" hidden="1" x14ac:dyDescent="0.55000000000000004">
      <c r="A1015" s="6" t="s">
        <v>1952</v>
      </c>
      <c r="B1015" t="e">
        <f>IF(VLOOKUP(A1015,NME_IP!G:G,1,FALSE)=A1015,1,0)</f>
        <v>#N/A</v>
      </c>
      <c r="C1015" t="e">
        <f>IF(VLOOKUP(A1015,pHis_IP!G:G,1,FALSE)=A1015,1,0)</f>
        <v>#N/A</v>
      </c>
      <c r="D1015">
        <f>IF(VLOOKUP(A1015,'BE2_Tumor_IAP_E1-4'!C:C,1,FALSE)=A1015,1,0)</f>
        <v>1</v>
      </c>
      <c r="E1015" t="e">
        <f>VLOOKUP(A1015,NME_IP!G:T,14,FALSE)</f>
        <v>#N/A</v>
      </c>
    </row>
    <row r="1016" spans="1:5" hidden="1" x14ac:dyDescent="0.55000000000000004">
      <c r="A1016" s="6" t="s">
        <v>1955</v>
      </c>
      <c r="B1016" t="e">
        <f>IF(VLOOKUP(A1016,NME_IP!G:G,1,FALSE)=A1016,1,0)</f>
        <v>#N/A</v>
      </c>
      <c r="C1016">
        <f>IF(VLOOKUP(A1016,pHis_IP!G:G,1,FALSE)=A1016,1,0)</f>
        <v>1</v>
      </c>
      <c r="D1016">
        <f>IF(VLOOKUP(A1016,'BE2_Tumor_IAP_E1-4'!C:C,1,FALSE)=A1016,1,0)</f>
        <v>1</v>
      </c>
      <c r="E1016" t="e">
        <f>VLOOKUP(A1016,NME_IP!G:T,14,FALSE)</f>
        <v>#N/A</v>
      </c>
    </row>
    <row r="1017" spans="1:5" hidden="1" x14ac:dyDescent="0.55000000000000004">
      <c r="A1017" s="6" t="s">
        <v>5783</v>
      </c>
      <c r="B1017" t="e">
        <f>IF(VLOOKUP(A1017,NME_IP!G:G,1,FALSE)=A1017,1,0)</f>
        <v>#N/A</v>
      </c>
      <c r="C1017">
        <f>IF(VLOOKUP(A1017,pHis_IP!G:G,1,FALSE)=A1017,1,0)</f>
        <v>1</v>
      </c>
      <c r="D1017" t="e">
        <f>IF(VLOOKUP(A1017,'BE2_Tumor_IAP_E1-4'!C:C,1,FALSE)=A1017,1,0)</f>
        <v>#N/A</v>
      </c>
      <c r="E1017" t="e">
        <f>VLOOKUP(A1017,NME_IP!G:T,14,FALSE)</f>
        <v>#N/A</v>
      </c>
    </row>
    <row r="1018" spans="1:5" hidden="1" x14ac:dyDescent="0.55000000000000004">
      <c r="A1018" s="6" t="s">
        <v>5786</v>
      </c>
      <c r="B1018" t="e">
        <f>IF(VLOOKUP(A1018,NME_IP!G:G,1,FALSE)=A1018,1,0)</f>
        <v>#N/A</v>
      </c>
      <c r="C1018">
        <f>IF(VLOOKUP(A1018,pHis_IP!G:G,1,FALSE)=A1018,1,0)</f>
        <v>1</v>
      </c>
      <c r="D1018" t="e">
        <f>IF(VLOOKUP(A1018,'BE2_Tumor_IAP_E1-4'!C:C,1,FALSE)=A1018,1,0)</f>
        <v>#N/A</v>
      </c>
      <c r="E1018" t="e">
        <f>VLOOKUP(A1018,NME_IP!G:T,14,FALSE)</f>
        <v>#N/A</v>
      </c>
    </row>
    <row r="1019" spans="1:5" x14ac:dyDescent="0.55000000000000004">
      <c r="A1019" s="6" t="s">
        <v>3266</v>
      </c>
      <c r="B1019">
        <f>IF(VLOOKUP(A1019,NME_IP!G:G,1,FALSE)=A1019,1,0)</f>
        <v>1</v>
      </c>
      <c r="C1019" t="e">
        <f>IF(VLOOKUP(A1019,pHis_IP!G:G,1,FALSE)=A1019,1,0)</f>
        <v>#N/A</v>
      </c>
      <c r="D1019" t="e">
        <f>IF(VLOOKUP(A1019,'BE2_Tumor_IAP_E1-4'!C:C,1,FALSE)=A1019,1,0)</f>
        <v>#N/A</v>
      </c>
      <c r="E1019" s="2">
        <f>VLOOKUP(A1019,NME_IP!G:T,14,FALSE)</f>
        <v>-2</v>
      </c>
    </row>
    <row r="1020" spans="1:5" hidden="1" x14ac:dyDescent="0.55000000000000004">
      <c r="A1020" s="6" t="s">
        <v>1958</v>
      </c>
      <c r="B1020" t="e">
        <f>IF(VLOOKUP(A1020,NME_IP!G:G,1,FALSE)=A1020,1,0)</f>
        <v>#N/A</v>
      </c>
      <c r="C1020" t="e">
        <f>IF(VLOOKUP(A1020,pHis_IP!G:G,1,FALSE)=A1020,1,0)</f>
        <v>#N/A</v>
      </c>
      <c r="D1020">
        <f>IF(VLOOKUP(A1020,'BE2_Tumor_IAP_E1-4'!C:C,1,FALSE)=A1020,1,0)</f>
        <v>1</v>
      </c>
      <c r="E1020" t="e">
        <f>VLOOKUP(A1020,NME_IP!G:T,14,FALSE)</f>
        <v>#N/A</v>
      </c>
    </row>
    <row r="1021" spans="1:5" hidden="1" x14ac:dyDescent="0.55000000000000004">
      <c r="A1021" s="6" t="s">
        <v>1961</v>
      </c>
      <c r="B1021" t="e">
        <f>IF(VLOOKUP(A1021,NME_IP!G:G,1,FALSE)=A1021,1,0)</f>
        <v>#N/A</v>
      </c>
      <c r="C1021" t="e">
        <f>IF(VLOOKUP(A1021,pHis_IP!G:G,1,FALSE)=A1021,1,0)</f>
        <v>#N/A</v>
      </c>
      <c r="D1021">
        <f>IF(VLOOKUP(A1021,'BE2_Tumor_IAP_E1-4'!C:C,1,FALSE)=A1021,1,0)</f>
        <v>1</v>
      </c>
      <c r="E1021" t="e">
        <f>VLOOKUP(A1021,NME_IP!G:T,14,FALSE)</f>
        <v>#N/A</v>
      </c>
    </row>
    <row r="1022" spans="1:5" hidden="1" x14ac:dyDescent="0.55000000000000004">
      <c r="A1022" s="6" t="s">
        <v>1964</v>
      </c>
      <c r="B1022" t="e">
        <f>IF(VLOOKUP(A1022,NME_IP!G:G,1,FALSE)=A1022,1,0)</f>
        <v>#N/A</v>
      </c>
      <c r="C1022" t="e">
        <f>IF(VLOOKUP(A1022,pHis_IP!G:G,1,FALSE)=A1022,1,0)</f>
        <v>#N/A</v>
      </c>
      <c r="D1022">
        <f>IF(VLOOKUP(A1022,'BE2_Tumor_IAP_E1-4'!C:C,1,FALSE)=A1022,1,0)</f>
        <v>1</v>
      </c>
      <c r="E1022" t="e">
        <f>VLOOKUP(A1022,NME_IP!G:T,14,FALSE)</f>
        <v>#N/A</v>
      </c>
    </row>
    <row r="1023" spans="1:5" hidden="1" x14ac:dyDescent="0.55000000000000004">
      <c r="A1023" s="6" t="s">
        <v>1967</v>
      </c>
      <c r="B1023" t="e">
        <f>IF(VLOOKUP(A1023,NME_IP!G:G,1,FALSE)=A1023,1,0)</f>
        <v>#N/A</v>
      </c>
      <c r="C1023" t="e">
        <f>IF(VLOOKUP(A1023,pHis_IP!G:G,1,FALSE)=A1023,1,0)</f>
        <v>#N/A</v>
      </c>
      <c r="D1023">
        <f>IF(VLOOKUP(A1023,'BE2_Tumor_IAP_E1-4'!C:C,1,FALSE)=A1023,1,0)</f>
        <v>1</v>
      </c>
      <c r="E1023" t="e">
        <f>VLOOKUP(A1023,NME_IP!G:T,14,FALSE)</f>
        <v>#N/A</v>
      </c>
    </row>
    <row r="1024" spans="1:5" hidden="1" x14ac:dyDescent="0.55000000000000004">
      <c r="A1024" s="6" t="s">
        <v>1970</v>
      </c>
      <c r="B1024" t="e">
        <f>IF(VLOOKUP(A1024,NME_IP!G:G,1,FALSE)=A1024,1,0)</f>
        <v>#N/A</v>
      </c>
      <c r="C1024">
        <f>IF(VLOOKUP(A1024,pHis_IP!G:G,1,FALSE)=A1024,1,0)</f>
        <v>1</v>
      </c>
      <c r="D1024">
        <f>IF(VLOOKUP(A1024,'BE2_Tumor_IAP_E1-4'!C:C,1,FALSE)=A1024,1,0)</f>
        <v>1</v>
      </c>
      <c r="E1024" t="e">
        <f>VLOOKUP(A1024,NME_IP!G:T,14,FALSE)</f>
        <v>#N/A</v>
      </c>
    </row>
    <row r="1025" spans="1:5" hidden="1" x14ac:dyDescent="0.55000000000000004">
      <c r="A1025" s="6" t="s">
        <v>1973</v>
      </c>
      <c r="B1025" t="e">
        <f>IF(VLOOKUP(A1025,NME_IP!G:G,1,FALSE)=A1025,1,0)</f>
        <v>#N/A</v>
      </c>
      <c r="C1025" t="e">
        <f>IF(VLOOKUP(A1025,pHis_IP!G:G,1,FALSE)=A1025,1,0)</f>
        <v>#N/A</v>
      </c>
      <c r="D1025">
        <f>IF(VLOOKUP(A1025,'BE2_Tumor_IAP_E1-4'!C:C,1,FALSE)=A1025,1,0)</f>
        <v>1</v>
      </c>
      <c r="E1025" t="e">
        <f>VLOOKUP(A1025,NME_IP!G:T,14,FALSE)</f>
        <v>#N/A</v>
      </c>
    </row>
    <row r="1026" spans="1:5" hidden="1" x14ac:dyDescent="0.55000000000000004">
      <c r="A1026" s="6" t="s">
        <v>1976</v>
      </c>
      <c r="B1026" t="e">
        <f>IF(VLOOKUP(A1026,NME_IP!G:G,1,FALSE)=A1026,1,0)</f>
        <v>#N/A</v>
      </c>
      <c r="C1026" t="e">
        <f>IF(VLOOKUP(A1026,pHis_IP!G:G,1,FALSE)=A1026,1,0)</f>
        <v>#N/A</v>
      </c>
      <c r="D1026">
        <f>IF(VLOOKUP(A1026,'BE2_Tumor_IAP_E1-4'!C:C,1,FALSE)=A1026,1,0)</f>
        <v>1</v>
      </c>
      <c r="E1026" t="e">
        <f>VLOOKUP(A1026,NME_IP!G:T,14,FALSE)</f>
        <v>#N/A</v>
      </c>
    </row>
    <row r="1027" spans="1:5" hidden="1" x14ac:dyDescent="0.55000000000000004">
      <c r="A1027" s="6" t="s">
        <v>1980</v>
      </c>
      <c r="B1027" t="e">
        <f>IF(VLOOKUP(A1027,NME_IP!G:G,1,FALSE)=A1027,1,0)</f>
        <v>#N/A</v>
      </c>
      <c r="C1027" t="e">
        <f>IF(VLOOKUP(A1027,pHis_IP!G:G,1,FALSE)=A1027,1,0)</f>
        <v>#N/A</v>
      </c>
      <c r="D1027">
        <f>IF(VLOOKUP(A1027,'BE2_Tumor_IAP_E1-4'!C:C,1,FALSE)=A1027,1,0)</f>
        <v>1</v>
      </c>
      <c r="E1027" t="e">
        <f>VLOOKUP(A1027,NME_IP!G:T,14,FALSE)</f>
        <v>#N/A</v>
      </c>
    </row>
    <row r="1028" spans="1:5" hidden="1" x14ac:dyDescent="0.55000000000000004">
      <c r="A1028" s="6" t="s">
        <v>1983</v>
      </c>
      <c r="B1028" t="e">
        <f>IF(VLOOKUP(A1028,NME_IP!G:G,1,FALSE)=A1028,1,0)</f>
        <v>#N/A</v>
      </c>
      <c r="C1028" t="e">
        <f>IF(VLOOKUP(A1028,pHis_IP!G:G,1,FALSE)=A1028,1,0)</f>
        <v>#N/A</v>
      </c>
      <c r="D1028">
        <f>IF(VLOOKUP(A1028,'BE2_Tumor_IAP_E1-4'!C:C,1,FALSE)=A1028,1,0)</f>
        <v>1</v>
      </c>
      <c r="E1028" t="e">
        <f>VLOOKUP(A1028,NME_IP!G:T,14,FALSE)</f>
        <v>#N/A</v>
      </c>
    </row>
    <row r="1029" spans="1:5" hidden="1" x14ac:dyDescent="0.55000000000000004">
      <c r="A1029" s="6" t="s">
        <v>1986</v>
      </c>
      <c r="B1029" t="e">
        <f>IF(VLOOKUP(A1029,NME_IP!G:G,1,FALSE)=A1029,1,0)</f>
        <v>#N/A</v>
      </c>
      <c r="C1029" t="e">
        <f>IF(VLOOKUP(A1029,pHis_IP!G:G,1,FALSE)=A1029,1,0)</f>
        <v>#N/A</v>
      </c>
      <c r="D1029">
        <f>IF(VLOOKUP(A1029,'BE2_Tumor_IAP_E1-4'!C:C,1,FALSE)=A1029,1,0)</f>
        <v>1</v>
      </c>
      <c r="E1029" t="e">
        <f>VLOOKUP(A1029,NME_IP!G:T,14,FALSE)</f>
        <v>#N/A</v>
      </c>
    </row>
    <row r="1030" spans="1:5" hidden="1" x14ac:dyDescent="0.55000000000000004">
      <c r="A1030" s="6" t="s">
        <v>5789</v>
      </c>
      <c r="B1030" t="e">
        <f>IF(VLOOKUP(A1030,NME_IP!G:G,1,FALSE)=A1030,1,0)</f>
        <v>#N/A</v>
      </c>
      <c r="C1030">
        <f>IF(VLOOKUP(A1030,pHis_IP!G:G,1,FALSE)=A1030,1,0)</f>
        <v>1</v>
      </c>
      <c r="D1030" t="e">
        <f>IF(VLOOKUP(A1030,'BE2_Tumor_IAP_E1-4'!C:C,1,FALSE)=A1030,1,0)</f>
        <v>#N/A</v>
      </c>
      <c r="E1030" t="e">
        <f>VLOOKUP(A1030,NME_IP!G:T,14,FALSE)</f>
        <v>#N/A</v>
      </c>
    </row>
    <row r="1031" spans="1:5" hidden="1" x14ac:dyDescent="0.55000000000000004">
      <c r="A1031" s="6" t="s">
        <v>1989</v>
      </c>
      <c r="B1031" t="e">
        <f>IF(VLOOKUP(A1031,NME_IP!G:G,1,FALSE)=A1031,1,0)</f>
        <v>#N/A</v>
      </c>
      <c r="C1031">
        <f>IF(VLOOKUP(A1031,pHis_IP!G:G,1,FALSE)=A1031,1,0)</f>
        <v>1</v>
      </c>
      <c r="D1031">
        <f>IF(VLOOKUP(A1031,'BE2_Tumor_IAP_E1-4'!C:C,1,FALSE)=A1031,1,0)</f>
        <v>1</v>
      </c>
      <c r="E1031" t="e">
        <f>VLOOKUP(A1031,NME_IP!G:T,14,FALSE)</f>
        <v>#N/A</v>
      </c>
    </row>
    <row r="1032" spans="1:5" x14ac:dyDescent="0.55000000000000004">
      <c r="A1032" s="6" t="s">
        <v>3075</v>
      </c>
      <c r="B1032">
        <f>IF(VLOOKUP(A1032,NME_IP!G:G,1,FALSE)=A1032,1,0)</f>
        <v>1</v>
      </c>
      <c r="C1032" t="e">
        <f>IF(VLOOKUP(A1032,pHis_IP!G:G,1,FALSE)=A1032,1,0)</f>
        <v>#N/A</v>
      </c>
      <c r="D1032" t="e">
        <f>IF(VLOOKUP(A1032,'BE2_Tumor_IAP_E1-4'!C:C,1,FALSE)=A1032,1,0)</f>
        <v>#N/A</v>
      </c>
      <c r="E1032" s="2">
        <f>VLOOKUP(A1032,NME_IP!G:T,14,FALSE)</f>
        <v>6.585</v>
      </c>
    </row>
    <row r="1033" spans="1:5" hidden="1" x14ac:dyDescent="0.55000000000000004">
      <c r="A1033" s="6" t="s">
        <v>1995</v>
      </c>
      <c r="B1033" t="e">
        <f>IF(VLOOKUP(A1033,NME_IP!G:G,1,FALSE)=A1033,1,0)</f>
        <v>#N/A</v>
      </c>
      <c r="C1033" t="e">
        <f>IF(VLOOKUP(A1033,pHis_IP!G:G,1,FALSE)=A1033,1,0)</f>
        <v>#N/A</v>
      </c>
      <c r="D1033">
        <f>IF(VLOOKUP(A1033,'BE2_Tumor_IAP_E1-4'!C:C,1,FALSE)=A1033,1,0)</f>
        <v>1</v>
      </c>
      <c r="E1033" t="e">
        <f>VLOOKUP(A1033,NME_IP!G:T,14,FALSE)</f>
        <v>#N/A</v>
      </c>
    </row>
    <row r="1034" spans="1:5" hidden="1" x14ac:dyDescent="0.55000000000000004">
      <c r="A1034" s="6" t="s">
        <v>1998</v>
      </c>
      <c r="B1034" t="e">
        <f>IF(VLOOKUP(A1034,NME_IP!G:G,1,FALSE)=A1034,1,0)</f>
        <v>#N/A</v>
      </c>
      <c r="C1034" t="e">
        <f>IF(VLOOKUP(A1034,pHis_IP!G:G,1,FALSE)=A1034,1,0)</f>
        <v>#N/A</v>
      </c>
      <c r="D1034">
        <f>IF(VLOOKUP(A1034,'BE2_Tumor_IAP_E1-4'!C:C,1,FALSE)=A1034,1,0)</f>
        <v>1</v>
      </c>
      <c r="E1034" t="e">
        <f>VLOOKUP(A1034,NME_IP!G:T,14,FALSE)</f>
        <v>#N/A</v>
      </c>
    </row>
    <row r="1035" spans="1:5" hidden="1" x14ac:dyDescent="0.55000000000000004">
      <c r="A1035" s="6" t="s">
        <v>2001</v>
      </c>
      <c r="B1035" t="e">
        <f>IF(VLOOKUP(A1035,NME_IP!G:G,1,FALSE)=A1035,1,0)</f>
        <v>#N/A</v>
      </c>
      <c r="C1035" t="e">
        <f>IF(VLOOKUP(A1035,pHis_IP!G:G,1,FALSE)=A1035,1,0)</f>
        <v>#N/A</v>
      </c>
      <c r="D1035">
        <f>IF(VLOOKUP(A1035,'BE2_Tumor_IAP_E1-4'!C:C,1,FALSE)=A1035,1,0)</f>
        <v>1</v>
      </c>
      <c r="E1035" t="e">
        <f>VLOOKUP(A1035,NME_IP!G:T,14,FALSE)</f>
        <v>#N/A</v>
      </c>
    </row>
    <row r="1036" spans="1:5" hidden="1" x14ac:dyDescent="0.55000000000000004">
      <c r="A1036" s="6" t="s">
        <v>2004</v>
      </c>
      <c r="B1036" t="e">
        <f>IF(VLOOKUP(A1036,NME_IP!G:G,1,FALSE)=A1036,1,0)</f>
        <v>#N/A</v>
      </c>
      <c r="C1036" t="e">
        <f>IF(VLOOKUP(A1036,pHis_IP!G:G,1,FALSE)=A1036,1,0)</f>
        <v>#N/A</v>
      </c>
      <c r="D1036">
        <f>IF(VLOOKUP(A1036,'BE2_Tumor_IAP_E1-4'!C:C,1,FALSE)=A1036,1,0)</f>
        <v>1</v>
      </c>
      <c r="E1036" t="e">
        <f>VLOOKUP(A1036,NME_IP!G:T,14,FALSE)</f>
        <v>#N/A</v>
      </c>
    </row>
    <row r="1037" spans="1:5" hidden="1" x14ac:dyDescent="0.55000000000000004">
      <c r="A1037" s="6" t="s">
        <v>2007</v>
      </c>
      <c r="B1037" t="e">
        <f>IF(VLOOKUP(A1037,NME_IP!G:G,1,FALSE)=A1037,1,0)</f>
        <v>#N/A</v>
      </c>
      <c r="C1037" t="e">
        <f>IF(VLOOKUP(A1037,pHis_IP!G:G,1,FALSE)=A1037,1,0)</f>
        <v>#N/A</v>
      </c>
      <c r="D1037">
        <f>IF(VLOOKUP(A1037,'BE2_Tumor_IAP_E1-4'!C:C,1,FALSE)=A1037,1,0)</f>
        <v>1</v>
      </c>
      <c r="E1037" t="e">
        <f>VLOOKUP(A1037,NME_IP!G:T,14,FALSE)</f>
        <v>#N/A</v>
      </c>
    </row>
    <row r="1038" spans="1:5" hidden="1" x14ac:dyDescent="0.55000000000000004">
      <c r="A1038" s="6" t="s">
        <v>2010</v>
      </c>
      <c r="B1038" t="e">
        <f>IF(VLOOKUP(A1038,NME_IP!G:G,1,FALSE)=A1038,1,0)</f>
        <v>#N/A</v>
      </c>
      <c r="C1038" t="e">
        <f>IF(VLOOKUP(A1038,pHis_IP!G:G,1,FALSE)=A1038,1,0)</f>
        <v>#N/A</v>
      </c>
      <c r="D1038">
        <f>IF(VLOOKUP(A1038,'BE2_Tumor_IAP_E1-4'!C:C,1,FALSE)=A1038,1,0)</f>
        <v>1</v>
      </c>
      <c r="E1038" t="e">
        <f>VLOOKUP(A1038,NME_IP!G:T,14,FALSE)</f>
        <v>#N/A</v>
      </c>
    </row>
    <row r="1039" spans="1:5" hidden="1" x14ac:dyDescent="0.55000000000000004">
      <c r="A1039" s="6" t="s">
        <v>5805</v>
      </c>
      <c r="B1039" t="e">
        <f>IF(VLOOKUP(A1039,NME_IP!G:G,1,FALSE)=A1039,1,0)</f>
        <v>#N/A</v>
      </c>
      <c r="C1039">
        <f>IF(VLOOKUP(A1039,pHis_IP!G:G,1,FALSE)=A1039,1,0)</f>
        <v>1</v>
      </c>
      <c r="D1039" t="e">
        <f>IF(VLOOKUP(A1039,'BE2_Tumor_IAP_E1-4'!C:C,1,FALSE)=A1039,1,0)</f>
        <v>#N/A</v>
      </c>
      <c r="E1039" t="e">
        <f>VLOOKUP(A1039,NME_IP!G:T,14,FALSE)</f>
        <v>#N/A</v>
      </c>
    </row>
    <row r="1040" spans="1:5" hidden="1" x14ac:dyDescent="0.55000000000000004">
      <c r="A1040" s="6" t="s">
        <v>5813</v>
      </c>
      <c r="B1040" t="e">
        <f>IF(VLOOKUP(A1040,NME_IP!G:G,1,FALSE)=A1040,1,0)</f>
        <v>#N/A</v>
      </c>
      <c r="C1040">
        <f>IF(VLOOKUP(A1040,pHis_IP!G:G,1,FALSE)=A1040,1,0)</f>
        <v>1</v>
      </c>
      <c r="D1040" t="e">
        <f>IF(VLOOKUP(A1040,'BE2_Tumor_IAP_E1-4'!C:C,1,FALSE)=A1040,1,0)</f>
        <v>#N/A</v>
      </c>
      <c r="E1040" t="e">
        <f>VLOOKUP(A1040,NME_IP!G:T,14,FALSE)</f>
        <v>#N/A</v>
      </c>
    </row>
    <row r="1041" spans="1:5" hidden="1" x14ac:dyDescent="0.55000000000000004">
      <c r="A1041" s="6" t="s">
        <v>2013</v>
      </c>
      <c r="B1041" t="e">
        <f>IF(VLOOKUP(A1041,NME_IP!G:G,1,FALSE)=A1041,1,0)</f>
        <v>#N/A</v>
      </c>
      <c r="C1041" t="e">
        <f>IF(VLOOKUP(A1041,pHis_IP!G:G,1,FALSE)=A1041,1,0)</f>
        <v>#N/A</v>
      </c>
      <c r="D1041">
        <f>IF(VLOOKUP(A1041,'BE2_Tumor_IAP_E1-4'!C:C,1,FALSE)=A1041,1,0)</f>
        <v>1</v>
      </c>
      <c r="E1041" t="e">
        <f>VLOOKUP(A1041,NME_IP!G:T,14,FALSE)</f>
        <v>#N/A</v>
      </c>
    </row>
    <row r="1042" spans="1:5" hidden="1" x14ac:dyDescent="0.55000000000000004">
      <c r="A1042" s="6" t="s">
        <v>2017</v>
      </c>
      <c r="B1042" t="e">
        <f>IF(VLOOKUP(A1042,NME_IP!G:G,1,FALSE)=A1042,1,0)</f>
        <v>#N/A</v>
      </c>
      <c r="C1042" t="e">
        <f>IF(VLOOKUP(A1042,pHis_IP!G:G,1,FALSE)=A1042,1,0)</f>
        <v>#N/A</v>
      </c>
      <c r="D1042">
        <f>IF(VLOOKUP(A1042,'BE2_Tumor_IAP_E1-4'!C:C,1,FALSE)=A1042,1,0)</f>
        <v>1</v>
      </c>
      <c r="E1042" t="e">
        <f>VLOOKUP(A1042,NME_IP!G:T,14,FALSE)</f>
        <v>#N/A</v>
      </c>
    </row>
    <row r="1043" spans="1:5" hidden="1" x14ac:dyDescent="0.55000000000000004">
      <c r="A1043" s="6" t="s">
        <v>2021</v>
      </c>
      <c r="B1043" t="e">
        <f>IF(VLOOKUP(A1043,NME_IP!G:G,1,FALSE)=A1043,1,0)</f>
        <v>#N/A</v>
      </c>
      <c r="C1043" t="e">
        <f>IF(VLOOKUP(A1043,pHis_IP!G:G,1,FALSE)=A1043,1,0)</f>
        <v>#N/A</v>
      </c>
      <c r="D1043">
        <f>IF(VLOOKUP(A1043,'BE2_Tumor_IAP_E1-4'!C:C,1,FALSE)=A1043,1,0)</f>
        <v>1</v>
      </c>
      <c r="E1043" t="e">
        <f>VLOOKUP(A1043,NME_IP!G:T,14,FALSE)</f>
        <v>#N/A</v>
      </c>
    </row>
    <row r="1044" spans="1:5" hidden="1" x14ac:dyDescent="0.55000000000000004">
      <c r="A1044" s="6" t="s">
        <v>2024</v>
      </c>
      <c r="B1044" t="e">
        <f>IF(VLOOKUP(A1044,NME_IP!G:G,1,FALSE)=A1044,1,0)</f>
        <v>#N/A</v>
      </c>
      <c r="C1044" t="e">
        <f>IF(VLOOKUP(A1044,pHis_IP!G:G,1,FALSE)=A1044,1,0)</f>
        <v>#N/A</v>
      </c>
      <c r="D1044">
        <f>IF(VLOOKUP(A1044,'BE2_Tumor_IAP_E1-4'!C:C,1,FALSE)=A1044,1,0)</f>
        <v>1</v>
      </c>
      <c r="E1044" t="e">
        <f>VLOOKUP(A1044,NME_IP!G:T,14,FALSE)</f>
        <v>#N/A</v>
      </c>
    </row>
    <row r="1045" spans="1:5" hidden="1" x14ac:dyDescent="0.55000000000000004">
      <c r="A1045" s="6" t="s">
        <v>2027</v>
      </c>
      <c r="B1045" t="e">
        <f>IF(VLOOKUP(A1045,NME_IP!G:G,1,FALSE)=A1045,1,0)</f>
        <v>#N/A</v>
      </c>
      <c r="C1045" t="e">
        <f>IF(VLOOKUP(A1045,pHis_IP!G:G,1,FALSE)=A1045,1,0)</f>
        <v>#N/A</v>
      </c>
      <c r="D1045">
        <f>IF(VLOOKUP(A1045,'BE2_Tumor_IAP_E1-4'!C:C,1,FALSE)=A1045,1,0)</f>
        <v>1</v>
      </c>
      <c r="E1045" t="e">
        <f>VLOOKUP(A1045,NME_IP!G:T,14,FALSE)</f>
        <v>#N/A</v>
      </c>
    </row>
    <row r="1046" spans="1:5" hidden="1" x14ac:dyDescent="0.55000000000000004">
      <c r="A1046" s="6" t="s">
        <v>2030</v>
      </c>
      <c r="B1046" t="e">
        <f>IF(VLOOKUP(A1046,NME_IP!G:G,1,FALSE)=A1046,1,0)</f>
        <v>#N/A</v>
      </c>
      <c r="C1046" t="e">
        <f>IF(VLOOKUP(A1046,pHis_IP!G:G,1,FALSE)=A1046,1,0)</f>
        <v>#N/A</v>
      </c>
      <c r="D1046">
        <f>IF(VLOOKUP(A1046,'BE2_Tumor_IAP_E1-4'!C:C,1,FALSE)=A1046,1,0)</f>
        <v>1</v>
      </c>
      <c r="E1046" t="e">
        <f>VLOOKUP(A1046,NME_IP!G:T,14,FALSE)</f>
        <v>#N/A</v>
      </c>
    </row>
    <row r="1047" spans="1:5" hidden="1" x14ac:dyDescent="0.55000000000000004">
      <c r="A1047" s="6" t="s">
        <v>2033</v>
      </c>
      <c r="B1047" t="e">
        <f>IF(VLOOKUP(A1047,NME_IP!G:G,1,FALSE)=A1047,1,0)</f>
        <v>#N/A</v>
      </c>
      <c r="C1047">
        <f>IF(VLOOKUP(A1047,pHis_IP!G:G,1,FALSE)=A1047,1,0)</f>
        <v>1</v>
      </c>
      <c r="D1047">
        <f>IF(VLOOKUP(A1047,'BE2_Tumor_IAP_E1-4'!C:C,1,FALSE)=A1047,1,0)</f>
        <v>1</v>
      </c>
      <c r="E1047" t="e">
        <f>VLOOKUP(A1047,NME_IP!G:T,14,FALSE)</f>
        <v>#N/A</v>
      </c>
    </row>
    <row r="1048" spans="1:5" hidden="1" x14ac:dyDescent="0.55000000000000004">
      <c r="A1048" s="6" t="s">
        <v>5822</v>
      </c>
      <c r="B1048" t="e">
        <f>IF(VLOOKUP(A1048,NME_IP!G:G,1,FALSE)=A1048,1,0)</f>
        <v>#N/A</v>
      </c>
      <c r="C1048">
        <f>IF(VLOOKUP(A1048,pHis_IP!G:G,1,FALSE)=A1048,1,0)</f>
        <v>1</v>
      </c>
      <c r="D1048" t="e">
        <f>IF(VLOOKUP(A1048,'BE2_Tumor_IAP_E1-4'!C:C,1,FALSE)=A1048,1,0)</f>
        <v>#N/A</v>
      </c>
      <c r="E1048" t="e">
        <f>VLOOKUP(A1048,NME_IP!G:T,14,FALSE)</f>
        <v>#N/A</v>
      </c>
    </row>
    <row r="1049" spans="1:5" hidden="1" x14ac:dyDescent="0.55000000000000004">
      <c r="A1049" s="6" t="s">
        <v>2036</v>
      </c>
      <c r="B1049" t="e">
        <f>IF(VLOOKUP(A1049,NME_IP!G:G,1,FALSE)=A1049,1,0)</f>
        <v>#N/A</v>
      </c>
      <c r="C1049" t="e">
        <f>IF(VLOOKUP(A1049,pHis_IP!G:G,1,FALSE)=A1049,1,0)</f>
        <v>#N/A</v>
      </c>
      <c r="D1049">
        <f>IF(VLOOKUP(A1049,'BE2_Tumor_IAP_E1-4'!C:C,1,FALSE)=A1049,1,0)</f>
        <v>1</v>
      </c>
      <c r="E1049" t="e">
        <f>VLOOKUP(A1049,NME_IP!G:T,14,FALSE)</f>
        <v>#N/A</v>
      </c>
    </row>
    <row r="1050" spans="1:5" hidden="1" x14ac:dyDescent="0.55000000000000004">
      <c r="A1050" s="6" t="s">
        <v>2039</v>
      </c>
      <c r="B1050" t="e">
        <f>IF(VLOOKUP(A1050,NME_IP!G:G,1,FALSE)=A1050,1,0)</f>
        <v>#N/A</v>
      </c>
      <c r="C1050" t="e">
        <f>IF(VLOOKUP(A1050,pHis_IP!G:G,1,FALSE)=A1050,1,0)</f>
        <v>#N/A</v>
      </c>
      <c r="D1050">
        <f>IF(VLOOKUP(A1050,'BE2_Tumor_IAP_E1-4'!C:C,1,FALSE)=A1050,1,0)</f>
        <v>1</v>
      </c>
      <c r="E1050" t="e">
        <f>VLOOKUP(A1050,NME_IP!G:T,14,FALSE)</f>
        <v>#N/A</v>
      </c>
    </row>
    <row r="1051" spans="1:5" hidden="1" x14ac:dyDescent="0.55000000000000004">
      <c r="A1051" s="6" t="s">
        <v>2042</v>
      </c>
      <c r="B1051" t="e">
        <f>IF(VLOOKUP(A1051,NME_IP!G:G,1,FALSE)=A1051,1,0)</f>
        <v>#N/A</v>
      </c>
      <c r="C1051" t="e">
        <f>IF(VLOOKUP(A1051,pHis_IP!G:G,1,FALSE)=A1051,1,0)</f>
        <v>#N/A</v>
      </c>
      <c r="D1051">
        <f>IF(VLOOKUP(A1051,'BE2_Tumor_IAP_E1-4'!C:C,1,FALSE)=A1051,1,0)</f>
        <v>1</v>
      </c>
      <c r="E1051" t="e">
        <f>VLOOKUP(A1051,NME_IP!G:T,14,FALSE)</f>
        <v>#N/A</v>
      </c>
    </row>
    <row r="1052" spans="1:5" hidden="1" x14ac:dyDescent="0.55000000000000004">
      <c r="A1052" s="6" t="s">
        <v>2045</v>
      </c>
      <c r="B1052" t="e">
        <f>IF(VLOOKUP(A1052,NME_IP!G:G,1,FALSE)=A1052,1,0)</f>
        <v>#N/A</v>
      </c>
      <c r="C1052" t="e">
        <f>IF(VLOOKUP(A1052,pHis_IP!G:G,1,FALSE)=A1052,1,0)</f>
        <v>#N/A</v>
      </c>
      <c r="D1052">
        <f>IF(VLOOKUP(A1052,'BE2_Tumor_IAP_E1-4'!C:C,1,FALSE)=A1052,1,0)</f>
        <v>1</v>
      </c>
      <c r="E1052" t="e">
        <f>VLOOKUP(A1052,NME_IP!G:T,14,FALSE)</f>
        <v>#N/A</v>
      </c>
    </row>
    <row r="1053" spans="1:5" x14ac:dyDescent="0.55000000000000004">
      <c r="A1053" s="6" t="s">
        <v>3231</v>
      </c>
      <c r="B1053">
        <f>IF(VLOOKUP(A1053,NME_IP!G:G,1,FALSE)=A1053,1,0)</f>
        <v>1</v>
      </c>
      <c r="C1053" t="e">
        <f>IF(VLOOKUP(A1053,pHis_IP!G:G,1,FALSE)=A1053,1,0)</f>
        <v>#N/A</v>
      </c>
      <c r="D1053" t="e">
        <f>IF(VLOOKUP(A1053,'BE2_Tumor_IAP_E1-4'!C:C,1,FALSE)=A1053,1,0)</f>
        <v>#N/A</v>
      </c>
      <c r="E1053" s="2">
        <f>VLOOKUP(A1053,NME_IP!G:T,14,FALSE)</f>
        <v>-2</v>
      </c>
    </row>
    <row r="1054" spans="1:5" hidden="1" x14ac:dyDescent="0.55000000000000004">
      <c r="A1054" s="6" t="s">
        <v>2051</v>
      </c>
      <c r="B1054" t="e">
        <f>IF(VLOOKUP(A1054,NME_IP!G:G,1,FALSE)=A1054,1,0)</f>
        <v>#N/A</v>
      </c>
      <c r="C1054" t="e">
        <f>IF(VLOOKUP(A1054,pHis_IP!G:G,1,FALSE)=A1054,1,0)</f>
        <v>#N/A</v>
      </c>
      <c r="D1054">
        <f>IF(VLOOKUP(A1054,'BE2_Tumor_IAP_E1-4'!C:C,1,FALSE)=A1054,1,0)</f>
        <v>1</v>
      </c>
      <c r="E1054" t="e">
        <f>VLOOKUP(A1054,NME_IP!G:T,14,FALSE)</f>
        <v>#N/A</v>
      </c>
    </row>
    <row r="1055" spans="1:5" hidden="1" x14ac:dyDescent="0.55000000000000004">
      <c r="A1055" s="6" t="s">
        <v>5837</v>
      </c>
      <c r="B1055" t="e">
        <f>IF(VLOOKUP(A1055,NME_IP!G:G,1,FALSE)=A1055,1,0)</f>
        <v>#N/A</v>
      </c>
      <c r="C1055">
        <f>IF(VLOOKUP(A1055,pHis_IP!G:G,1,FALSE)=A1055,1,0)</f>
        <v>1</v>
      </c>
      <c r="D1055" t="e">
        <f>IF(VLOOKUP(A1055,'BE2_Tumor_IAP_E1-4'!C:C,1,FALSE)=A1055,1,0)</f>
        <v>#N/A</v>
      </c>
      <c r="E1055" t="e">
        <f>VLOOKUP(A1055,NME_IP!G:T,14,FALSE)</f>
        <v>#N/A</v>
      </c>
    </row>
    <row r="1056" spans="1:5" hidden="1" x14ac:dyDescent="0.55000000000000004">
      <c r="A1056" s="6" t="s">
        <v>2054</v>
      </c>
      <c r="B1056" t="e">
        <f>IF(VLOOKUP(A1056,NME_IP!G:G,1,FALSE)=A1056,1,0)</f>
        <v>#N/A</v>
      </c>
      <c r="C1056">
        <f>IF(VLOOKUP(A1056,pHis_IP!G:G,1,FALSE)=A1056,1,0)</f>
        <v>1</v>
      </c>
      <c r="D1056">
        <f>IF(VLOOKUP(A1056,'BE2_Tumor_IAP_E1-4'!C:C,1,FALSE)=A1056,1,0)</f>
        <v>1</v>
      </c>
      <c r="E1056" t="e">
        <f>VLOOKUP(A1056,NME_IP!G:T,14,FALSE)</f>
        <v>#N/A</v>
      </c>
    </row>
    <row r="1057" spans="1:5" x14ac:dyDescent="0.55000000000000004">
      <c r="A1057" s="6" t="s">
        <v>3246</v>
      </c>
      <c r="B1057">
        <f>IF(VLOOKUP(A1057,NME_IP!G:G,1,FALSE)=A1057,1,0)</f>
        <v>1</v>
      </c>
      <c r="C1057" t="e">
        <f>IF(VLOOKUP(A1057,pHis_IP!G:G,1,FALSE)=A1057,1,0)</f>
        <v>#N/A</v>
      </c>
      <c r="D1057" t="e">
        <f>IF(VLOOKUP(A1057,'BE2_Tumor_IAP_E1-4'!C:C,1,FALSE)=A1057,1,0)</f>
        <v>#N/A</v>
      </c>
      <c r="E1057" s="2">
        <f>VLOOKUP(A1057,NME_IP!G:T,14,FALSE)</f>
        <v>-2</v>
      </c>
    </row>
    <row r="1058" spans="1:5" hidden="1" x14ac:dyDescent="0.55000000000000004">
      <c r="A1058" s="6" t="s">
        <v>2060</v>
      </c>
      <c r="B1058" t="e">
        <f>IF(VLOOKUP(A1058,NME_IP!G:G,1,FALSE)=A1058,1,0)</f>
        <v>#N/A</v>
      </c>
      <c r="C1058" t="e">
        <f>IF(VLOOKUP(A1058,pHis_IP!G:G,1,FALSE)=A1058,1,0)</f>
        <v>#N/A</v>
      </c>
      <c r="D1058">
        <f>IF(VLOOKUP(A1058,'BE2_Tumor_IAP_E1-4'!C:C,1,FALSE)=A1058,1,0)</f>
        <v>1</v>
      </c>
      <c r="E1058" t="e">
        <f>VLOOKUP(A1058,NME_IP!G:T,14,FALSE)</f>
        <v>#N/A</v>
      </c>
    </row>
    <row r="1059" spans="1:5" hidden="1" x14ac:dyDescent="0.55000000000000004">
      <c r="A1059" s="6" t="s">
        <v>2063</v>
      </c>
      <c r="B1059" t="e">
        <f>IF(VLOOKUP(A1059,NME_IP!G:G,1,FALSE)=A1059,1,0)</f>
        <v>#N/A</v>
      </c>
      <c r="C1059" t="e">
        <f>IF(VLOOKUP(A1059,pHis_IP!G:G,1,FALSE)=A1059,1,0)</f>
        <v>#N/A</v>
      </c>
      <c r="D1059">
        <f>IF(VLOOKUP(A1059,'BE2_Tumor_IAP_E1-4'!C:C,1,FALSE)=A1059,1,0)</f>
        <v>1</v>
      </c>
      <c r="E1059" t="e">
        <f>VLOOKUP(A1059,NME_IP!G:T,14,FALSE)</f>
        <v>#N/A</v>
      </c>
    </row>
    <row r="1060" spans="1:5" x14ac:dyDescent="0.55000000000000004">
      <c r="A1060" s="6" t="s">
        <v>3108</v>
      </c>
      <c r="B1060">
        <f>IF(VLOOKUP(A1060,NME_IP!G:G,1,FALSE)=A1060,1,0)</f>
        <v>1</v>
      </c>
      <c r="C1060" t="e">
        <f>IF(VLOOKUP(A1060,pHis_IP!G:G,1,FALSE)=A1060,1,0)</f>
        <v>#N/A</v>
      </c>
      <c r="D1060" t="e">
        <f>IF(VLOOKUP(A1060,'BE2_Tumor_IAP_E1-4'!C:C,1,FALSE)=A1060,1,0)</f>
        <v>#N/A</v>
      </c>
      <c r="E1060" s="2">
        <f>VLOOKUP(A1060,NME_IP!G:T,14,FALSE)</f>
        <v>6.4519000000000002</v>
      </c>
    </row>
    <row r="1061" spans="1:5" hidden="1" x14ac:dyDescent="0.55000000000000004">
      <c r="A1061" s="6" t="s">
        <v>2066</v>
      </c>
      <c r="B1061" t="e">
        <f>IF(VLOOKUP(A1061,NME_IP!G:G,1,FALSE)=A1061,1,0)</f>
        <v>#N/A</v>
      </c>
      <c r="C1061" t="e">
        <f>IF(VLOOKUP(A1061,pHis_IP!G:G,1,FALSE)=A1061,1,0)</f>
        <v>#N/A</v>
      </c>
      <c r="D1061">
        <f>IF(VLOOKUP(A1061,'BE2_Tumor_IAP_E1-4'!C:C,1,FALSE)=A1061,1,0)</f>
        <v>1</v>
      </c>
      <c r="E1061" t="e">
        <f>VLOOKUP(A1061,NME_IP!G:T,14,FALSE)</f>
        <v>#N/A</v>
      </c>
    </row>
    <row r="1062" spans="1:5" hidden="1" x14ac:dyDescent="0.55000000000000004">
      <c r="A1062" s="6" t="s">
        <v>2069</v>
      </c>
      <c r="B1062" t="e">
        <f>IF(VLOOKUP(A1062,NME_IP!G:G,1,FALSE)=A1062,1,0)</f>
        <v>#N/A</v>
      </c>
      <c r="C1062" t="e">
        <f>IF(VLOOKUP(A1062,pHis_IP!G:G,1,FALSE)=A1062,1,0)</f>
        <v>#N/A</v>
      </c>
      <c r="D1062">
        <f>IF(VLOOKUP(A1062,'BE2_Tumor_IAP_E1-4'!C:C,1,FALSE)=A1062,1,0)</f>
        <v>1</v>
      </c>
      <c r="E1062" t="e">
        <f>VLOOKUP(A1062,NME_IP!G:T,14,FALSE)</f>
        <v>#N/A</v>
      </c>
    </row>
    <row r="1063" spans="1:5" x14ac:dyDescent="0.55000000000000004">
      <c r="A1063" s="6" t="s">
        <v>3346</v>
      </c>
      <c r="B1063">
        <f>IF(VLOOKUP(A1063,NME_IP!G:G,1,FALSE)=A1063,1,0)</f>
        <v>1</v>
      </c>
      <c r="C1063" t="e">
        <f>IF(VLOOKUP(A1063,pHis_IP!G:G,1,FALSE)=A1063,1,0)</f>
        <v>#N/A</v>
      </c>
      <c r="D1063" t="e">
        <f>IF(VLOOKUP(A1063,'BE2_Tumor_IAP_E1-4'!C:C,1,FALSE)=A1063,1,0)</f>
        <v>#N/A</v>
      </c>
      <c r="E1063" s="2">
        <f>VLOOKUP(A1063,NME_IP!G:T,14,FALSE)</f>
        <v>-2</v>
      </c>
    </row>
    <row r="1064" spans="1:5" hidden="1" x14ac:dyDescent="0.55000000000000004">
      <c r="A1064" s="6" t="s">
        <v>5933</v>
      </c>
      <c r="B1064" t="e">
        <f>IF(VLOOKUP(A1064,NME_IP!G:G,1,FALSE)=A1064,1,0)</f>
        <v>#N/A</v>
      </c>
      <c r="C1064" t="e">
        <f>IF(VLOOKUP(A1064,pHis_IP!G:G,1,FALSE)=A1064,1,0)</f>
        <v>#N/A</v>
      </c>
      <c r="D1064">
        <f>IF(VLOOKUP(A1064,'BE2_Tumor_IAP_E1-4'!C:C,1,FALSE)=A1064,1,0)</f>
        <v>1</v>
      </c>
      <c r="E1064" t="e">
        <f>VLOOKUP(A1064,NME_IP!G:T,14,FALSE)</f>
        <v>#N/A</v>
      </c>
    </row>
    <row r="1065" spans="1:5" hidden="1" x14ac:dyDescent="0.55000000000000004">
      <c r="A1065" s="6" t="s">
        <v>2072</v>
      </c>
      <c r="B1065" t="e">
        <f>IF(VLOOKUP(A1065,NME_IP!G:G,1,FALSE)=A1065,1,0)</f>
        <v>#N/A</v>
      </c>
      <c r="C1065" t="e">
        <f>IF(VLOOKUP(A1065,pHis_IP!G:G,1,FALSE)=A1065,1,0)</f>
        <v>#N/A</v>
      </c>
      <c r="D1065">
        <f>IF(VLOOKUP(A1065,'BE2_Tumor_IAP_E1-4'!C:C,1,FALSE)=A1065,1,0)</f>
        <v>1</v>
      </c>
      <c r="E1065" t="e">
        <f>VLOOKUP(A1065,NME_IP!G:T,14,FALSE)</f>
        <v>#N/A</v>
      </c>
    </row>
    <row r="1066" spans="1:5" hidden="1" x14ac:dyDescent="0.55000000000000004">
      <c r="A1066" s="6" t="s">
        <v>2075</v>
      </c>
      <c r="B1066" t="e">
        <f>IF(VLOOKUP(A1066,NME_IP!G:G,1,FALSE)=A1066,1,0)</f>
        <v>#N/A</v>
      </c>
      <c r="C1066" t="e">
        <f>IF(VLOOKUP(A1066,pHis_IP!G:G,1,FALSE)=A1066,1,0)</f>
        <v>#N/A</v>
      </c>
      <c r="D1066">
        <f>IF(VLOOKUP(A1066,'BE2_Tumor_IAP_E1-4'!C:C,1,FALSE)=A1066,1,0)</f>
        <v>1</v>
      </c>
      <c r="E1066" t="e">
        <f>VLOOKUP(A1066,NME_IP!G:T,14,FALSE)</f>
        <v>#N/A</v>
      </c>
    </row>
    <row r="1067" spans="1:5" hidden="1" x14ac:dyDescent="0.55000000000000004">
      <c r="A1067" s="6" t="s">
        <v>5863</v>
      </c>
      <c r="B1067" t="e">
        <f>IF(VLOOKUP(A1067,NME_IP!G:G,1,FALSE)=A1067,1,0)</f>
        <v>#N/A</v>
      </c>
      <c r="C1067">
        <f>IF(VLOOKUP(A1067,pHis_IP!G:G,1,FALSE)=A1067,1,0)</f>
        <v>1</v>
      </c>
      <c r="D1067" t="e">
        <f>IF(VLOOKUP(A1067,'BE2_Tumor_IAP_E1-4'!C:C,1,FALSE)=A1067,1,0)</f>
        <v>#N/A</v>
      </c>
      <c r="E1067" t="e">
        <f>VLOOKUP(A1067,NME_IP!G:T,14,FALSE)</f>
        <v>#N/A</v>
      </c>
    </row>
    <row r="1068" spans="1:5" hidden="1" x14ac:dyDescent="0.55000000000000004">
      <c r="A1068" s="6" t="s">
        <v>2078</v>
      </c>
      <c r="B1068" t="e">
        <f>IF(VLOOKUP(A1068,NME_IP!G:G,1,FALSE)=A1068,1,0)</f>
        <v>#N/A</v>
      </c>
      <c r="C1068" t="e">
        <f>IF(VLOOKUP(A1068,pHis_IP!G:G,1,FALSE)=A1068,1,0)</f>
        <v>#N/A</v>
      </c>
      <c r="D1068">
        <f>IF(VLOOKUP(A1068,'BE2_Tumor_IAP_E1-4'!C:C,1,FALSE)=A1068,1,0)</f>
        <v>1</v>
      </c>
      <c r="E1068" t="e">
        <f>VLOOKUP(A1068,NME_IP!G:T,14,FALSE)</f>
        <v>#N/A</v>
      </c>
    </row>
    <row r="1069" spans="1:5" hidden="1" x14ac:dyDescent="0.55000000000000004">
      <c r="A1069" s="6" t="s">
        <v>2081</v>
      </c>
      <c r="B1069" t="e">
        <f>IF(VLOOKUP(A1069,NME_IP!G:G,1,FALSE)=A1069,1,0)</f>
        <v>#N/A</v>
      </c>
      <c r="C1069" t="e">
        <f>IF(VLOOKUP(A1069,pHis_IP!G:G,1,FALSE)=A1069,1,0)</f>
        <v>#N/A</v>
      </c>
      <c r="D1069">
        <f>IF(VLOOKUP(A1069,'BE2_Tumor_IAP_E1-4'!C:C,1,FALSE)=A1069,1,0)</f>
        <v>1</v>
      </c>
      <c r="E1069" t="e">
        <f>VLOOKUP(A1069,NME_IP!G:T,14,FALSE)</f>
        <v>#N/A</v>
      </c>
    </row>
    <row r="1070" spans="1:5" hidden="1" x14ac:dyDescent="0.55000000000000004">
      <c r="A1070" s="6" t="s">
        <v>5868</v>
      </c>
      <c r="B1070" t="e">
        <f>IF(VLOOKUP(A1070,NME_IP!G:G,1,FALSE)=A1070,1,0)</f>
        <v>#N/A</v>
      </c>
      <c r="C1070">
        <f>IF(VLOOKUP(A1070,pHis_IP!G:G,1,FALSE)=A1070,1,0)</f>
        <v>1</v>
      </c>
      <c r="D1070" t="e">
        <f>IF(VLOOKUP(A1070,'BE2_Tumor_IAP_E1-4'!C:C,1,FALSE)=A1070,1,0)</f>
        <v>#N/A</v>
      </c>
      <c r="E1070" t="e">
        <f>VLOOKUP(A1070,NME_IP!G:T,14,FALSE)</f>
        <v>#N/A</v>
      </c>
    </row>
    <row r="1071" spans="1:5" hidden="1" x14ac:dyDescent="0.55000000000000004">
      <c r="A1071" s="6" t="s">
        <v>5876</v>
      </c>
      <c r="B1071" t="e">
        <f>IF(VLOOKUP(A1071,NME_IP!G:G,1,FALSE)=A1071,1,0)</f>
        <v>#N/A</v>
      </c>
      <c r="C1071">
        <f>IF(VLOOKUP(A1071,pHis_IP!G:G,1,FALSE)=A1071,1,0)</f>
        <v>1</v>
      </c>
      <c r="D1071" t="e">
        <f>IF(VLOOKUP(A1071,'BE2_Tumor_IAP_E1-4'!C:C,1,FALSE)=A1071,1,0)</f>
        <v>#N/A</v>
      </c>
      <c r="E1071" t="e">
        <f>VLOOKUP(A1071,NME_IP!G:T,14,FALSE)</f>
        <v>#N/A</v>
      </c>
    </row>
    <row r="1072" spans="1:5" hidden="1" x14ac:dyDescent="0.55000000000000004">
      <c r="A1072" s="6" t="s">
        <v>2084</v>
      </c>
      <c r="B1072" t="e">
        <f>IF(VLOOKUP(A1072,NME_IP!G:G,1,FALSE)=A1072,1,0)</f>
        <v>#N/A</v>
      </c>
      <c r="C1072" t="e">
        <f>IF(VLOOKUP(A1072,pHis_IP!G:G,1,FALSE)=A1072,1,0)</f>
        <v>#N/A</v>
      </c>
      <c r="D1072">
        <f>IF(VLOOKUP(A1072,'BE2_Tumor_IAP_E1-4'!C:C,1,FALSE)=A1072,1,0)</f>
        <v>1</v>
      </c>
      <c r="E1072" t="e">
        <f>VLOOKUP(A1072,NME_IP!G:T,14,FALSE)</f>
        <v>#N/A</v>
      </c>
    </row>
    <row r="1073" spans="1:5" x14ac:dyDescent="0.55000000000000004">
      <c r="A1073" s="6" t="s">
        <v>3358</v>
      </c>
      <c r="B1073">
        <f>IF(VLOOKUP(A1073,NME_IP!G:G,1,FALSE)=A1073,1,0)</f>
        <v>1</v>
      </c>
      <c r="C1073" t="e">
        <f>IF(VLOOKUP(A1073,pHis_IP!G:G,1,FALSE)=A1073,1,0)</f>
        <v>#N/A</v>
      </c>
      <c r="D1073" t="e">
        <f>IF(VLOOKUP(A1073,'BE2_Tumor_IAP_E1-4'!C:C,1,FALSE)=A1073,1,0)</f>
        <v>#N/A</v>
      </c>
      <c r="E1073" s="2">
        <f>VLOOKUP(A1073,NME_IP!G:T,14,FALSE)</f>
        <v>-2</v>
      </c>
    </row>
  </sheetData>
  <autoFilter ref="A1:E1075" xr:uid="{85BBBDDA-FF04-4DEA-9945-06CAE61FD7F8}">
    <filterColumn colId="1">
      <filters blank="1">
        <filter val="1"/>
        <filter val="220"/>
      </filters>
    </filterColumn>
    <sortState xmlns:xlrd2="http://schemas.microsoft.com/office/spreadsheetml/2017/richdata2" ref="A15:E1075">
      <sortCondition sortBy="cellColor" ref="A1:A1075" dxfId="0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FFA8D-0594-4E70-B48A-8F5DAF818F7F}">
  <dimension ref="A1:B60"/>
  <sheetViews>
    <sheetView topLeftCell="A14" workbookViewId="0">
      <selection activeCell="C7" sqref="C7"/>
    </sheetView>
  </sheetViews>
  <sheetFormatPr baseColWidth="10" defaultRowHeight="14.4" x14ac:dyDescent="0.55000000000000004"/>
  <cols>
    <col min="1" max="1" width="18.3125" bestFit="1" customWidth="1"/>
    <col min="2" max="2" width="12.3125" bestFit="1" customWidth="1"/>
  </cols>
  <sheetData>
    <row r="1" spans="1:2" x14ac:dyDescent="0.55000000000000004">
      <c r="A1" s="9" t="s">
        <v>5976</v>
      </c>
      <c r="B1" s="10" t="s">
        <v>5958</v>
      </c>
    </row>
    <row r="2" spans="1:2" x14ac:dyDescent="0.55000000000000004">
      <c r="A2" s="1" t="s">
        <v>774</v>
      </c>
      <c r="B2" s="4">
        <v>323.31</v>
      </c>
    </row>
    <row r="3" spans="1:2" x14ac:dyDescent="0.55000000000000004">
      <c r="A3" s="1" t="s">
        <v>777</v>
      </c>
      <c r="B3" s="4">
        <v>323.31</v>
      </c>
    </row>
    <row r="4" spans="1:2" x14ac:dyDescent="0.55000000000000004">
      <c r="A4" s="1" t="s">
        <v>5723</v>
      </c>
      <c r="B4" s="4">
        <v>323.31</v>
      </c>
    </row>
    <row r="5" spans="1:2" x14ac:dyDescent="0.55000000000000004">
      <c r="A5" s="1" t="s">
        <v>583</v>
      </c>
      <c r="B5" s="4">
        <v>215.93</v>
      </c>
    </row>
    <row r="6" spans="1:2" x14ac:dyDescent="0.55000000000000004">
      <c r="A6" s="1" t="s">
        <v>780</v>
      </c>
      <c r="B6" s="4">
        <v>202.03</v>
      </c>
    </row>
    <row r="7" spans="1:2" x14ac:dyDescent="0.55000000000000004">
      <c r="A7" s="1" t="s">
        <v>5968</v>
      </c>
      <c r="B7" s="4">
        <v>167.46</v>
      </c>
    </row>
    <row r="8" spans="1:2" x14ac:dyDescent="0.55000000000000004">
      <c r="A8" s="1" t="s">
        <v>734</v>
      </c>
      <c r="B8" s="4">
        <v>152.38999999999999</v>
      </c>
    </row>
    <row r="9" spans="1:2" x14ac:dyDescent="0.55000000000000004">
      <c r="A9" s="1" t="s">
        <v>1521</v>
      </c>
      <c r="B9" s="4">
        <v>142.32</v>
      </c>
    </row>
    <row r="10" spans="1:2" x14ac:dyDescent="0.55000000000000004">
      <c r="A10" s="1" t="s">
        <v>1237</v>
      </c>
      <c r="B10" s="4">
        <v>140.56</v>
      </c>
    </row>
    <row r="11" spans="1:2" x14ac:dyDescent="0.55000000000000004">
      <c r="A11" s="1" t="s">
        <v>5975</v>
      </c>
      <c r="B11" s="4">
        <v>131.81</v>
      </c>
    </row>
    <row r="12" spans="1:2" x14ac:dyDescent="0.55000000000000004">
      <c r="A12" s="1" t="s">
        <v>1115</v>
      </c>
      <c r="B12" s="4">
        <v>115.35</v>
      </c>
    </row>
    <row r="13" spans="1:2" x14ac:dyDescent="0.55000000000000004">
      <c r="A13" s="1" t="s">
        <v>1322</v>
      </c>
      <c r="B13" s="4">
        <v>111.17</v>
      </c>
    </row>
    <row r="14" spans="1:2" x14ac:dyDescent="0.55000000000000004">
      <c r="A14" s="1" t="s">
        <v>1992</v>
      </c>
      <c r="B14" s="4">
        <v>98.918000000000006</v>
      </c>
    </row>
    <row r="15" spans="1:2" x14ac:dyDescent="0.55000000000000004">
      <c r="A15" s="1" t="s">
        <v>503</v>
      </c>
      <c r="B15" s="4">
        <v>94.397000000000006</v>
      </c>
    </row>
    <row r="16" spans="1:2" x14ac:dyDescent="0.55000000000000004">
      <c r="A16" s="1" t="s">
        <v>5973</v>
      </c>
      <c r="B16" s="4">
        <v>91.168999999999997</v>
      </c>
    </row>
    <row r="17" spans="1:2" x14ac:dyDescent="0.55000000000000004">
      <c r="A17" s="1" t="s">
        <v>1246</v>
      </c>
      <c r="B17" s="4">
        <v>85.686000000000007</v>
      </c>
    </row>
    <row r="18" spans="1:2" x14ac:dyDescent="0.55000000000000004">
      <c r="A18" s="1" t="s">
        <v>5905</v>
      </c>
      <c r="B18" s="4">
        <v>79.89</v>
      </c>
    </row>
    <row r="19" spans="1:2" x14ac:dyDescent="0.55000000000000004">
      <c r="A19" s="1" t="s">
        <v>1509</v>
      </c>
      <c r="B19" s="4">
        <v>79.763999999999996</v>
      </c>
    </row>
    <row r="20" spans="1:2" x14ac:dyDescent="0.55000000000000004">
      <c r="A20" s="1" t="s">
        <v>1076</v>
      </c>
      <c r="B20" s="4">
        <v>79.472999999999999</v>
      </c>
    </row>
    <row r="21" spans="1:2" x14ac:dyDescent="0.55000000000000004">
      <c r="A21" s="1" t="s">
        <v>1490</v>
      </c>
      <c r="B21" s="4">
        <v>79</v>
      </c>
    </row>
    <row r="22" spans="1:2" x14ac:dyDescent="0.55000000000000004">
      <c r="A22" s="1" t="s">
        <v>5972</v>
      </c>
      <c r="B22" s="4">
        <v>78.581000000000003</v>
      </c>
    </row>
    <row r="23" spans="1:2" x14ac:dyDescent="0.55000000000000004">
      <c r="A23" s="1" t="s">
        <v>2443</v>
      </c>
      <c r="B23" s="4">
        <v>73.2</v>
      </c>
    </row>
    <row r="24" spans="1:2" x14ac:dyDescent="0.55000000000000004">
      <c r="A24" s="1" t="s">
        <v>1234</v>
      </c>
      <c r="B24" s="4">
        <v>71.652000000000001</v>
      </c>
    </row>
    <row r="25" spans="1:2" x14ac:dyDescent="0.55000000000000004">
      <c r="A25" s="1" t="s">
        <v>5970</v>
      </c>
      <c r="B25" s="4">
        <v>71.638000000000005</v>
      </c>
    </row>
    <row r="26" spans="1:2" x14ac:dyDescent="0.55000000000000004">
      <c r="A26" s="1" t="s">
        <v>1524</v>
      </c>
      <c r="B26" s="4">
        <v>66.39</v>
      </c>
    </row>
    <row r="27" spans="1:2" x14ac:dyDescent="0.55000000000000004">
      <c r="A27" s="1" t="s">
        <v>258</v>
      </c>
      <c r="B27" s="4">
        <v>56.369</v>
      </c>
    </row>
    <row r="28" spans="1:2" x14ac:dyDescent="0.55000000000000004">
      <c r="A28" s="1" t="s">
        <v>1481</v>
      </c>
      <c r="B28" s="4">
        <v>54.875</v>
      </c>
    </row>
    <row r="29" spans="1:2" x14ac:dyDescent="0.55000000000000004">
      <c r="A29" s="1" t="s">
        <v>1496</v>
      </c>
      <c r="B29" s="4">
        <v>49.055</v>
      </c>
    </row>
    <row r="30" spans="1:2" x14ac:dyDescent="0.55000000000000004">
      <c r="A30" s="1" t="s">
        <v>5971</v>
      </c>
      <c r="B30" s="4">
        <v>44.406999999999996</v>
      </c>
    </row>
    <row r="31" spans="1:2" x14ac:dyDescent="0.55000000000000004">
      <c r="A31" s="1" t="s">
        <v>697</v>
      </c>
      <c r="B31" s="4">
        <v>37.375</v>
      </c>
    </row>
    <row r="32" spans="1:2" x14ac:dyDescent="0.55000000000000004">
      <c r="A32" s="1" t="s">
        <v>129</v>
      </c>
      <c r="B32" s="4">
        <v>34.613</v>
      </c>
    </row>
    <row r="33" spans="1:2" x14ac:dyDescent="0.55000000000000004">
      <c r="A33" s="1" t="s">
        <v>1512</v>
      </c>
      <c r="B33" s="4">
        <v>31.408000000000001</v>
      </c>
    </row>
    <row r="34" spans="1:2" x14ac:dyDescent="0.55000000000000004">
      <c r="A34" s="1" t="s">
        <v>1518</v>
      </c>
      <c r="B34" s="4">
        <v>30.849</v>
      </c>
    </row>
    <row r="35" spans="1:2" x14ac:dyDescent="0.55000000000000004">
      <c r="A35" s="1" t="s">
        <v>5969</v>
      </c>
      <c r="B35" s="4">
        <v>29.782</v>
      </c>
    </row>
    <row r="36" spans="1:2" x14ac:dyDescent="0.55000000000000004">
      <c r="A36" s="1" t="s">
        <v>1694</v>
      </c>
      <c r="B36" s="4">
        <v>26.055</v>
      </c>
    </row>
    <row r="37" spans="1:2" x14ac:dyDescent="0.55000000000000004">
      <c r="A37" s="1" t="s">
        <v>1325</v>
      </c>
      <c r="B37" s="4">
        <v>24.225000000000001</v>
      </c>
    </row>
    <row r="38" spans="1:2" x14ac:dyDescent="0.55000000000000004">
      <c r="A38" s="1" t="s">
        <v>1106</v>
      </c>
      <c r="B38" s="4">
        <v>22.568999999999999</v>
      </c>
    </row>
    <row r="39" spans="1:2" x14ac:dyDescent="0.55000000000000004">
      <c r="A39" s="1" t="s">
        <v>768</v>
      </c>
      <c r="B39" s="4">
        <v>21.404</v>
      </c>
    </row>
    <row r="40" spans="1:2" x14ac:dyDescent="0.55000000000000004">
      <c r="A40" s="1" t="s">
        <v>2752</v>
      </c>
      <c r="B40" s="4">
        <v>20.274999999999999</v>
      </c>
    </row>
    <row r="41" spans="1:2" x14ac:dyDescent="0.55000000000000004">
      <c r="A41" s="1" t="s">
        <v>2048</v>
      </c>
      <c r="B41" s="2">
        <v>19.14</v>
      </c>
    </row>
    <row r="42" spans="1:2" x14ac:dyDescent="0.55000000000000004">
      <c r="A42" s="1" t="s">
        <v>1627</v>
      </c>
      <c r="B42" s="2">
        <v>17.491</v>
      </c>
    </row>
    <row r="43" spans="1:2" x14ac:dyDescent="0.55000000000000004">
      <c r="A43" s="1" t="s">
        <v>441</v>
      </c>
      <c r="B43" s="2">
        <v>17.042000000000002</v>
      </c>
    </row>
    <row r="44" spans="1:2" x14ac:dyDescent="0.55000000000000004">
      <c r="A44" s="1" t="s">
        <v>3839</v>
      </c>
      <c r="B44" s="2">
        <v>15.792999999999999</v>
      </c>
    </row>
    <row r="45" spans="1:2" x14ac:dyDescent="0.55000000000000004">
      <c r="A45" s="1" t="s">
        <v>1472</v>
      </c>
      <c r="B45" s="2">
        <v>15.138999999999999</v>
      </c>
    </row>
    <row r="46" spans="1:2" x14ac:dyDescent="0.55000000000000004">
      <c r="A46" s="1" t="s">
        <v>2057</v>
      </c>
      <c r="B46" s="2">
        <v>14.983000000000001</v>
      </c>
    </row>
    <row r="47" spans="1:2" x14ac:dyDescent="0.55000000000000004">
      <c r="A47" s="1" t="s">
        <v>1493</v>
      </c>
      <c r="B47" s="2">
        <v>14.887</v>
      </c>
    </row>
    <row r="48" spans="1:2" x14ac:dyDescent="0.55000000000000004">
      <c r="A48" s="1" t="s">
        <v>1061</v>
      </c>
      <c r="B48" s="2">
        <v>13.093999999999999</v>
      </c>
    </row>
    <row r="49" spans="1:2" x14ac:dyDescent="0.55000000000000004">
      <c r="A49" s="1" t="s">
        <v>338</v>
      </c>
      <c r="B49" s="2">
        <v>11.728</v>
      </c>
    </row>
    <row r="50" spans="1:2" x14ac:dyDescent="0.55000000000000004">
      <c r="A50" s="1" t="s">
        <v>1331</v>
      </c>
      <c r="B50" s="2">
        <v>10.316000000000001</v>
      </c>
    </row>
    <row r="51" spans="1:2" x14ac:dyDescent="0.55000000000000004">
      <c r="A51" s="1" t="s">
        <v>1918</v>
      </c>
      <c r="B51" s="2">
        <v>9.3805999999999994</v>
      </c>
    </row>
    <row r="52" spans="1:2" x14ac:dyDescent="0.55000000000000004">
      <c r="A52" s="1" t="s">
        <v>658</v>
      </c>
      <c r="B52" s="2">
        <v>9.2545000000000002</v>
      </c>
    </row>
    <row r="53" spans="1:2" x14ac:dyDescent="0.55000000000000004">
      <c r="A53" s="1" t="s">
        <v>1506</v>
      </c>
      <c r="B53" s="2">
        <v>8.4116</v>
      </c>
    </row>
    <row r="54" spans="1:2" x14ac:dyDescent="0.55000000000000004">
      <c r="A54" s="1" t="s">
        <v>728</v>
      </c>
      <c r="B54" s="2">
        <v>7.7138999999999998</v>
      </c>
    </row>
    <row r="55" spans="1:2" x14ac:dyDescent="0.55000000000000004">
      <c r="A55" s="1" t="s">
        <v>759</v>
      </c>
      <c r="B55" s="2">
        <v>6.7899000000000003</v>
      </c>
    </row>
    <row r="56" spans="1:2" x14ac:dyDescent="0.55000000000000004">
      <c r="A56" s="1" t="s">
        <v>1515</v>
      </c>
      <c r="B56" s="2">
        <v>6.3978999999999999</v>
      </c>
    </row>
    <row r="57" spans="1:2" x14ac:dyDescent="0.55000000000000004">
      <c r="A57" s="1" t="s">
        <v>573</v>
      </c>
      <c r="B57" s="2">
        <v>6.2752999999999997</v>
      </c>
    </row>
    <row r="58" spans="1:2" x14ac:dyDescent="0.55000000000000004">
      <c r="A58" s="1" t="s">
        <v>640</v>
      </c>
      <c r="B58" s="2">
        <v>6.2442000000000002</v>
      </c>
    </row>
    <row r="59" spans="1:2" x14ac:dyDescent="0.55000000000000004">
      <c r="A59" s="1" t="s">
        <v>993</v>
      </c>
      <c r="B59" s="2">
        <v>6.2385000000000002</v>
      </c>
    </row>
    <row r="60" spans="1:2" x14ac:dyDescent="0.55000000000000004">
      <c r="A60" s="1" t="s">
        <v>1475</v>
      </c>
      <c r="B60" s="2">
        <v>6.2072000000000003</v>
      </c>
    </row>
  </sheetData>
  <sortState xmlns:xlrd2="http://schemas.microsoft.com/office/spreadsheetml/2017/richdata2" ref="A2:B60">
    <sortCondition descending="1"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NME_IP</vt:lpstr>
      <vt:lpstr>pHis_IP</vt:lpstr>
      <vt:lpstr>BE2_Tumor_IAP_E1-4</vt:lpstr>
      <vt:lpstr>Total composite</vt:lpstr>
      <vt:lpstr>NME1 composite</vt:lpstr>
      <vt:lpstr>Final substrates selection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Kevin</cp:lastModifiedBy>
  <dcterms:created xsi:type="dcterms:W3CDTF">2020-04-15T13:57:26Z</dcterms:created>
  <dcterms:modified xsi:type="dcterms:W3CDTF">2020-04-25T10:19:49Z</dcterms:modified>
</cp:coreProperties>
</file>