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filterPrivacy="1" defaultThemeVersion="124226"/>
  <xr:revisionPtr revIDLastSave="0" documentId="13_ncr:1_{49BC904F-676B-4B1F-A430-755593CF03FB}" xr6:coauthVersionLast="46" xr6:coauthVersionMax="46" xr10:uidLastSave="{00000000-0000-0000-0000-000000000000}"/>
  <bookViews>
    <workbookView xWindow="-98" yWindow="-98" windowWidth="24196" windowHeight="14595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I7" i="1" l="1"/>
  <c r="M7" i="1" s="1"/>
  <c r="M3" i="1"/>
  <c r="M4" i="1"/>
  <c r="M5" i="1"/>
  <c r="M6" i="1"/>
</calcChain>
</file>

<file path=xl/sharedStrings.xml><?xml version="1.0" encoding="utf-8"?>
<sst xmlns="http://schemas.openxmlformats.org/spreadsheetml/2006/main" count="48" uniqueCount="40">
  <si>
    <t>segmental</t>
    <phoneticPr fontId="1" type="noConversion"/>
  </si>
  <si>
    <t>Duplicaiton type</t>
  </si>
  <si>
    <t>Chromosome</t>
  </si>
  <si>
    <t>Ka</t>
  </si>
  <si>
    <t>Ks</t>
  </si>
  <si>
    <t>AverageS-sites</t>
  </si>
  <si>
    <t>AverageN-sites</t>
  </si>
  <si>
    <t>Selection pressure</t>
  </si>
  <si>
    <t>Purity selection</t>
  </si>
  <si>
    <t>Ka/Ks</t>
    <phoneticPr fontId="2" type="noConversion"/>
  </si>
  <si>
    <t>Duplication date (Mya)</t>
  </si>
  <si>
    <t>Duplication gene pair name</t>
    <phoneticPr fontId="1" type="noConversion"/>
  </si>
  <si>
    <t>Duplication gene pair id</t>
    <phoneticPr fontId="1" type="noConversion"/>
  </si>
  <si>
    <r>
      <t>Note: Ka and Ks indicate nonsynonymous and synonymous substition rates, respectively. Ka/Ks is used to determine the selective pressure or strength after duplication. Ka/Ks values that =1, &gt; 1 or &lt; 1 indicate neutral, positive, and purifying selection, respectively. The duplication date (Mya) were calculated using the formula: T = Ks/2λ × 10</t>
    </r>
    <r>
      <rPr>
        <vertAlign val="superscript"/>
        <sz val="10"/>
        <color theme="1"/>
        <rFont val="Times New Roman"/>
        <family val="1"/>
      </rPr>
      <t>-6</t>
    </r>
    <r>
      <rPr>
        <sz val="10"/>
        <color theme="1"/>
        <rFont val="Times New Roman"/>
        <family val="1"/>
      </rPr>
      <t>, λ = 1.5 × 10</t>
    </r>
    <r>
      <rPr>
        <vertAlign val="superscript"/>
        <sz val="10"/>
        <color theme="1"/>
        <rFont val="Times New Roman"/>
        <family val="1"/>
      </rPr>
      <t>-8</t>
    </r>
    <r>
      <rPr>
        <sz val="10"/>
        <color theme="1"/>
        <rFont val="Times New Roman"/>
        <family val="1"/>
      </rPr>
      <t xml:space="preserve"> for </t>
    </r>
    <r>
      <rPr>
        <i/>
        <sz val="10"/>
        <color theme="1"/>
        <rFont val="Times New Roman"/>
        <family val="1"/>
      </rPr>
      <t>Brassicaceae</t>
    </r>
    <r>
      <rPr>
        <sz val="10"/>
        <color theme="1"/>
        <rFont val="Times New Roman"/>
        <family val="1"/>
      </rPr>
      <t xml:space="preserve"> species</t>
    </r>
    <phoneticPr fontId="1" type="noConversion"/>
  </si>
  <si>
    <t>Chr5/Chr7</t>
    <phoneticPr fontId="1" type="noConversion"/>
  </si>
  <si>
    <t>CsSBP3</t>
  </si>
  <si>
    <t>CsSBP4</t>
  </si>
  <si>
    <t>CsSBP6</t>
  </si>
  <si>
    <t>CsSBP9</t>
  </si>
  <si>
    <t>CsSBP8</t>
  </si>
  <si>
    <t>CsSBP14</t>
  </si>
  <si>
    <t>CsSBP10</t>
  </si>
  <si>
    <t>CsSBP12</t>
  </si>
  <si>
    <t>CsSBP2</t>
  </si>
  <si>
    <t>CsSBP13</t>
  </si>
  <si>
    <t>Cs1g07620.1</t>
  </si>
  <si>
    <t>Cs2g05730.1</t>
  </si>
  <si>
    <t>Cs5g12260.1</t>
  </si>
  <si>
    <t>Cs7g11770.1</t>
  </si>
  <si>
    <t>Cs7g10990.1</t>
  </si>
  <si>
    <t>orange1.1t02597.1</t>
  </si>
  <si>
    <t>Cs9g01380.1</t>
  </si>
  <si>
    <t>orange1.1t01757.1</t>
  </si>
  <si>
    <t>Cs1g03640.1</t>
  </si>
  <si>
    <t>orange1.1t02265.1</t>
  </si>
  <si>
    <t>Chr1/Chr2</t>
    <phoneticPr fontId="1" type="noConversion"/>
  </si>
  <si>
    <t>Chr7/ChrUn</t>
    <phoneticPr fontId="1" type="noConversion"/>
  </si>
  <si>
    <t>Chr9/ChrUn</t>
    <phoneticPr fontId="1" type="noConversion"/>
  </si>
  <si>
    <t>Chr1/ChrUn</t>
    <phoneticPr fontId="1" type="noConversion"/>
  </si>
  <si>
    <r>
      <t xml:space="preserve">Table S3 Tandem duplications and segmental of </t>
    </r>
    <r>
      <rPr>
        <b/>
        <i/>
        <sz val="16"/>
        <color rgb="FF000000"/>
        <rFont val="Times New Roman"/>
        <family val="1"/>
      </rPr>
      <t>CsSBP</t>
    </r>
    <r>
      <rPr>
        <b/>
        <sz val="16"/>
        <color rgb="FF000000"/>
        <rFont val="Times New Roman"/>
        <family val="1"/>
      </rPr>
      <t xml:space="preserve"> gene pairs in </t>
    </r>
    <r>
      <rPr>
        <b/>
        <i/>
        <sz val="16"/>
        <color rgb="FF000000"/>
        <rFont val="Times New Roman"/>
        <family val="1"/>
      </rPr>
      <t>Citrus sinensis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</si>
</sst>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6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Times New Roman"/>
      <family val="1"/>
    </font>
    <font>
      <b/>
      <sz val="14"/>
      <color rgb="FF000000"/>
      <name val="Times New Roman"/>
      <family val="1"/>
    </font>
    <font>
      <b/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10"/>
      <color theme="1"/>
      <name val="Times New Roman"/>
      <family val="1"/>
    </font>
    <font>
      <vertAlign val="superscript"/>
      <sz val="10"/>
      <color theme="1"/>
      <name val="Times New Roman"/>
      <family val="1"/>
    </font>
    <font>
      <b/>
      <sz val="16"/>
      <color rgb="FF000000"/>
      <name val="Times New Roman"/>
      <family val="1"/>
    </font>
    <font>
      <b/>
      <i/>
      <sz val="16"/>
      <color rgb="FF000000"/>
      <name val="Times New Roman"/>
      <family val="1"/>
    </font>
    <font>
      <sz val="10.5"/>
      <color rgb="FF000000"/>
      <name val="Times New Roman"/>
      <family val="1"/>
    </font>
    <font>
      <i/>
      <sz val="10"/>
      <color theme="1"/>
      <name val="Times New Roman"/>
      <family val="1"/>
    </font>
    <font>
      <sz val="8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indexed="64"/>
      </right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5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58" fontId="7" fillId="0" borderId="0" xfId="0" applyNumberFormat="1" applyFont="1" applyAlignment="1">
      <alignment horizontal="center"/>
    </xf>
    <xf numFmtId="0" fontId="8" fillId="0" borderId="0" xfId="0" applyFont="1" applyBorder="1" applyAlignment="1">
      <alignment horizontal="center" vertical="center" wrapText="1"/>
    </xf>
    <xf numFmtId="176" fontId="7" fillId="0" borderId="0" xfId="0" applyNumberFormat="1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176" fontId="7" fillId="0" borderId="4" xfId="0" applyNumberFormat="1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0"/>
  <sheetViews>
    <sheetView tabSelected="1" workbookViewId="0">
      <selection activeCell="J16" sqref="J16"/>
    </sheetView>
  </sheetViews>
  <sheetFormatPr defaultColWidth="8.86328125" defaultRowHeight="13.9" x14ac:dyDescent="0.4"/>
  <cols>
    <col min="1" max="1" width="14.9296875" style="10" customWidth="1"/>
    <col min="2" max="2" width="17.1328125" style="10" customWidth="1"/>
    <col min="3" max="3" width="13.06640625" style="10" customWidth="1"/>
    <col min="4" max="4" width="16.6640625" style="10" customWidth="1"/>
    <col min="5" max="5" width="15.73046875" style="10" customWidth="1"/>
    <col min="6" max="6" width="18.9296875" style="10" customWidth="1"/>
    <col min="7" max="7" width="8.19921875" style="10" customWidth="1"/>
    <col min="8" max="8" width="8.53125" style="10" customWidth="1"/>
    <col min="9" max="9" width="8.33203125" style="10" customWidth="1"/>
    <col min="10" max="10" width="15.46484375" style="10" bestFit="1" customWidth="1"/>
    <col min="11" max="11" width="15.86328125" style="10" customWidth="1"/>
    <col min="12" max="12" width="18.06640625" style="10" customWidth="1"/>
    <col min="13" max="13" width="17.33203125" style="10" customWidth="1"/>
    <col min="14" max="16384" width="8.86328125" style="10"/>
  </cols>
  <sheetData>
    <row r="1" spans="1:13" ht="32.25" customHeight="1" thickBot="1" x14ac:dyDescent="0.45">
      <c r="A1" s="9"/>
      <c r="B1" s="9"/>
      <c r="C1" s="16" t="s">
        <v>39</v>
      </c>
      <c r="D1" s="16"/>
      <c r="E1" s="16"/>
      <c r="F1" s="16"/>
      <c r="G1" s="16"/>
      <c r="H1" s="16"/>
      <c r="I1" s="16"/>
      <c r="J1" s="16"/>
      <c r="K1" s="16"/>
      <c r="L1" s="16"/>
      <c r="M1" s="16"/>
    </row>
    <row r="2" spans="1:13" ht="30.4" thickBot="1" x14ac:dyDescent="0.45">
      <c r="A2" s="15" t="s">
        <v>12</v>
      </c>
      <c r="B2" s="15"/>
      <c r="C2" s="15" t="s">
        <v>11</v>
      </c>
      <c r="D2" s="15"/>
      <c r="E2" s="7" t="s">
        <v>2</v>
      </c>
      <c r="F2" s="7" t="s">
        <v>1</v>
      </c>
      <c r="G2" s="1" t="s">
        <v>3</v>
      </c>
      <c r="H2" s="1" t="s">
        <v>4</v>
      </c>
      <c r="I2" s="1" t="s">
        <v>9</v>
      </c>
      <c r="J2" s="1" t="s">
        <v>5</v>
      </c>
      <c r="K2" s="1" t="s">
        <v>6</v>
      </c>
      <c r="L2" s="1" t="s">
        <v>7</v>
      </c>
      <c r="M2" s="8" t="s">
        <v>10</v>
      </c>
    </row>
    <row r="3" spans="1:13" ht="15.4" x14ac:dyDescent="0.45">
      <c r="A3" s="2" t="s">
        <v>25</v>
      </c>
      <c r="B3" s="2" t="s">
        <v>26</v>
      </c>
      <c r="C3" s="11" t="s">
        <v>15</v>
      </c>
      <c r="D3" s="11" t="s">
        <v>16</v>
      </c>
      <c r="E3" s="3" t="s">
        <v>35</v>
      </c>
      <c r="F3" s="4" t="s">
        <v>0</v>
      </c>
      <c r="G3" s="5">
        <v>0.27133500087572499</v>
      </c>
      <c r="H3" s="5">
        <v>1.4096513100828201</v>
      </c>
      <c r="I3" s="5">
        <v>0.19248377164972899</v>
      </c>
      <c r="J3" s="5">
        <v>79.3333333333333</v>
      </c>
      <c r="K3" s="5">
        <v>283.666666666666</v>
      </c>
      <c r="L3" s="6" t="s">
        <v>8</v>
      </c>
      <c r="M3" s="12">
        <f>I3/3*100</f>
        <v>6.4161257216576324</v>
      </c>
    </row>
    <row r="4" spans="1:13" ht="15.4" x14ac:dyDescent="0.45">
      <c r="A4" s="2" t="s">
        <v>27</v>
      </c>
      <c r="B4" s="2" t="s">
        <v>28</v>
      </c>
      <c r="C4" s="11" t="s">
        <v>17</v>
      </c>
      <c r="D4" s="11" t="s">
        <v>18</v>
      </c>
      <c r="E4" s="3" t="s">
        <v>14</v>
      </c>
      <c r="F4" s="4" t="s">
        <v>0</v>
      </c>
      <c r="G4" s="5">
        <v>0.44221199210776402</v>
      </c>
      <c r="H4" s="5">
        <v>1.33630473716681</v>
      </c>
      <c r="I4" s="5">
        <v>0.33092151798049102</v>
      </c>
      <c r="J4" s="5">
        <v>273.08333333333297</v>
      </c>
      <c r="K4" s="5">
        <v>911.91666666666595</v>
      </c>
      <c r="L4" s="6" t="s">
        <v>8</v>
      </c>
      <c r="M4" s="12">
        <f t="shared" ref="M4:M7" si="0">I4/3*100</f>
        <v>11.030717266016367</v>
      </c>
    </row>
    <row r="5" spans="1:13" ht="15.4" x14ac:dyDescent="0.45">
      <c r="A5" s="2" t="s">
        <v>29</v>
      </c>
      <c r="B5" s="2" t="s">
        <v>30</v>
      </c>
      <c r="C5" s="11" t="s">
        <v>19</v>
      </c>
      <c r="D5" s="11" t="s">
        <v>20</v>
      </c>
      <c r="E5" s="3" t="s">
        <v>36</v>
      </c>
      <c r="F5" s="4" t="s">
        <v>0</v>
      </c>
      <c r="G5" s="5">
        <v>0.38194151018622802</v>
      </c>
      <c r="H5" s="5">
        <v>1.62375063425175</v>
      </c>
      <c r="I5" s="5">
        <v>0.235221777364989</v>
      </c>
      <c r="J5" s="5">
        <v>213.75</v>
      </c>
      <c r="K5" s="5">
        <v>695.24999999999898</v>
      </c>
      <c r="L5" s="6" t="s">
        <v>8</v>
      </c>
      <c r="M5" s="12">
        <f t="shared" si="0"/>
        <v>7.8407259121663007</v>
      </c>
    </row>
    <row r="6" spans="1:13" ht="15.4" x14ac:dyDescent="0.45">
      <c r="A6" s="2" t="s">
        <v>31</v>
      </c>
      <c r="B6" s="2" t="s">
        <v>32</v>
      </c>
      <c r="C6" s="11" t="s">
        <v>21</v>
      </c>
      <c r="D6" s="11" t="s">
        <v>22</v>
      </c>
      <c r="E6" s="3" t="s">
        <v>37</v>
      </c>
      <c r="F6" s="4" t="s">
        <v>0</v>
      </c>
      <c r="G6" s="5">
        <v>0.33897316505819902</v>
      </c>
      <c r="H6" s="5">
        <v>1.5072926840255301</v>
      </c>
      <c r="I6" s="5">
        <v>0.224888748317216</v>
      </c>
      <c r="J6" s="5">
        <v>224.666666666666</v>
      </c>
      <c r="K6" s="5">
        <v>759.33333333333303</v>
      </c>
      <c r="L6" s="6" t="s">
        <v>8</v>
      </c>
      <c r="M6" s="12">
        <f t="shared" si="0"/>
        <v>7.4962916105738673</v>
      </c>
    </row>
    <row r="7" spans="1:13" ht="15.75" thickBot="1" x14ac:dyDescent="0.5">
      <c r="A7" s="2" t="s">
        <v>33</v>
      </c>
      <c r="B7" s="2" t="s">
        <v>34</v>
      </c>
      <c r="C7" s="11" t="s">
        <v>23</v>
      </c>
      <c r="D7" s="11" t="s">
        <v>24</v>
      </c>
      <c r="E7" s="3" t="s">
        <v>38</v>
      </c>
      <c r="F7" s="4" t="s">
        <v>0</v>
      </c>
      <c r="G7" s="5">
        <v>0.58550180101710703</v>
      </c>
      <c r="H7" s="5">
        <v>1.8126292690000001</v>
      </c>
      <c r="I7" s="5">
        <f>G7/H7</f>
        <v>0.32301243890876785</v>
      </c>
      <c r="J7" s="5">
        <v>206</v>
      </c>
      <c r="K7" s="5">
        <v>678.99999999999898</v>
      </c>
      <c r="L7" s="6" t="s">
        <v>8</v>
      </c>
      <c r="M7" s="12">
        <f t="shared" si="0"/>
        <v>10.76708129695893</v>
      </c>
    </row>
    <row r="8" spans="1:13" ht="15.6" customHeight="1" x14ac:dyDescent="0.4">
      <c r="A8" s="17" t="s">
        <v>13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9"/>
    </row>
    <row r="9" spans="1:13" ht="14.45" customHeight="1" x14ac:dyDescent="0.4">
      <c r="A9" s="20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2"/>
    </row>
    <row r="10" spans="1:13" ht="25.25" customHeight="1" thickBot="1" x14ac:dyDescent="0.45">
      <c r="A10" s="23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5"/>
    </row>
    <row r="11" spans="1:13" x14ac:dyDescent="0.4">
      <c r="B11" s="13"/>
    </row>
    <row r="12" spans="1:13" x14ac:dyDescent="0.4">
      <c r="B12" s="13"/>
    </row>
    <row r="13" spans="1:13" x14ac:dyDescent="0.4">
      <c r="B13" s="13"/>
    </row>
    <row r="14" spans="1:13" x14ac:dyDescent="0.4">
      <c r="B14" s="13"/>
    </row>
    <row r="15" spans="1:13" x14ac:dyDescent="0.4"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</row>
    <row r="16" spans="1:13" x14ac:dyDescent="0.4"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</row>
    <row r="17" spans="1:13" x14ac:dyDescent="0.4"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</row>
    <row r="18" spans="1:13" x14ac:dyDescent="0.4"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</row>
    <row r="19" spans="1:13" x14ac:dyDescent="0.4"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</row>
    <row r="20" spans="1:13" x14ac:dyDescent="0.4">
      <c r="B20" s="13"/>
    </row>
    <row r="21" spans="1:13" x14ac:dyDescent="0.4">
      <c r="B21" s="13"/>
    </row>
    <row r="22" spans="1:13" x14ac:dyDescent="0.4">
      <c r="B22" s="13"/>
    </row>
    <row r="23" spans="1:13" x14ac:dyDescent="0.4">
      <c r="B23" s="13"/>
    </row>
    <row r="24" spans="1:13" x14ac:dyDescent="0.4">
      <c r="B24" s="13"/>
    </row>
    <row r="25" spans="1:13" x14ac:dyDescent="0.4">
      <c r="B25" s="13"/>
    </row>
    <row r="26" spans="1:13" x14ac:dyDescent="0.4">
      <c r="B26" s="13"/>
    </row>
    <row r="27" spans="1:13" x14ac:dyDescent="0.4">
      <c r="B27" s="13"/>
    </row>
    <row r="28" spans="1:13" x14ac:dyDescent="0.4">
      <c r="B28" s="13"/>
    </row>
    <row r="29" spans="1:13" x14ac:dyDescent="0.4">
      <c r="B29" s="13"/>
    </row>
    <row r="30" spans="1:13" x14ac:dyDescent="0.4">
      <c r="A30" s="14"/>
      <c r="B30" s="13"/>
    </row>
  </sheetData>
  <mergeCells count="4">
    <mergeCell ref="C2:D2"/>
    <mergeCell ref="C1:M1"/>
    <mergeCell ref="A2:B2"/>
    <mergeCell ref="A8:M10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2021-05-20T09:11:20Z</dcterms:modified>
</cp:coreProperties>
</file>