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hylseq_promoters_hyper" sheetId="1" r:id="rId4"/>
  </sheets>
  <definedNames/>
  <calcPr/>
  <extLst>
    <ext uri="GoogleSheetsCustomDataVersion1">
      <go:sheetsCustomData xmlns:go="http://customooxmlschemas.google.com/" r:id="rId5" roundtripDataSignature="AMtx7mi233irhkQ5imG9zfoIyFVfNGqpig=="/>
    </ext>
  </extLst>
</workbook>
</file>

<file path=xl/sharedStrings.xml><?xml version="1.0" encoding="utf-8"?>
<sst xmlns="http://schemas.openxmlformats.org/spreadsheetml/2006/main" count="528" uniqueCount="450">
  <si>
    <t>id</t>
  </si>
  <si>
    <t>Chromosome</t>
  </si>
  <si>
    <t>Start</t>
  </si>
  <si>
    <t>End</t>
  </si>
  <si>
    <t>symbol</t>
  </si>
  <si>
    <t>entrezID</t>
  </si>
  <si>
    <t>mean.mean.blood</t>
  </si>
  <si>
    <t>mean.mean.placenta</t>
  </si>
  <si>
    <t>mean.mean.diff</t>
  </si>
  <si>
    <t>mean.mean.quot.log2</t>
  </si>
  <si>
    <t>comb.p.val</t>
  </si>
  <si>
    <t>comb.p.adj.fdr</t>
  </si>
  <si>
    <t>combinedRank</t>
  </si>
  <si>
    <t>num.sites</t>
  </si>
  <si>
    <t>mean.num.na.blood</t>
  </si>
  <si>
    <t>mean.num.na.placenta</t>
  </si>
  <si>
    <t>mean.mean.covg.blood</t>
  </si>
  <si>
    <t>mean.mean.covg.placenta</t>
  </si>
  <si>
    <t>mean.nsamples.covg.thres5.blood</t>
  </si>
  <si>
    <t>mean.nsamples.covg.thres5.placenta</t>
  </si>
  <si>
    <t>ENSG00000206981</t>
  </si>
  <si>
    <t>chr1</t>
  </si>
  <si>
    <t>RNU6-40P</t>
  </si>
  <si>
    <t>NA</t>
  </si>
  <si>
    <t>0.0167873303167421</t>
  </si>
  <si>
    <t>0.897372325043378</t>
  </si>
  <si>
    <t>0.000136542804729203</t>
  </si>
  <si>
    <t>16.55</t>
  </si>
  <si>
    <t>15.95</t>
  </si>
  <si>
    <t>ENSG00000167895</t>
  </si>
  <si>
    <t>chr17</t>
  </si>
  <si>
    <t>TMC8</t>
  </si>
  <si>
    <t>0.0312993983024823</t>
  </si>
  <si>
    <t>0.810462399334127</t>
  </si>
  <si>
    <t>0.000202776874913985</t>
  </si>
  <si>
    <t>ENSG00000184730</t>
  </si>
  <si>
    <t>chr16</t>
  </si>
  <si>
    <t>APOBR</t>
  </si>
  <si>
    <t>0.0187714239950675</t>
  </si>
  <si>
    <t>0.782346915111139</t>
  </si>
  <si>
    <t>0.000221619558105062</t>
  </si>
  <si>
    <t>ENSG00000265206</t>
  </si>
  <si>
    <t>MIR142</t>
  </si>
  <si>
    <t>0.947944444444444</t>
  </si>
  <si>
    <t>0.000298749249899566</t>
  </si>
  <si>
    <t>16.1</t>
  </si>
  <si>
    <t>14.4</t>
  </si>
  <si>
    <t>ENSG00000137841</t>
  </si>
  <si>
    <t>chr15</t>
  </si>
  <si>
    <t>PLCB2</t>
  </si>
  <si>
    <t>0.0677699780709814</t>
  </si>
  <si>
    <t>0.747284581730841</t>
  </si>
  <si>
    <t>0.000155708070172807</t>
  </si>
  <si>
    <t>ENSG00000152601</t>
  </si>
  <si>
    <t>chr3</t>
  </si>
  <si>
    <t>MBNL1</t>
  </si>
  <si>
    <t>0.040201365695106</t>
  </si>
  <si>
    <t>0.871761005843453</t>
  </si>
  <si>
    <t>0.000334357287767163</t>
  </si>
  <si>
    <t>ENSG00000141968</t>
  </si>
  <si>
    <t>chr19</t>
  </si>
  <si>
    <t>VAV1</t>
  </si>
  <si>
    <t>0.00810454606970631</t>
  </si>
  <si>
    <t>0.732685364983855</t>
  </si>
  <si>
    <t>0.000335241209055593</t>
  </si>
  <si>
    <t>ENSG00000187764</t>
  </si>
  <si>
    <t>chr9</t>
  </si>
  <si>
    <t>SEMA4D</t>
  </si>
  <si>
    <t>0.12454661468683</t>
  </si>
  <si>
    <t>0.780929199846431</t>
  </si>
  <si>
    <t>0.000328927059556392</t>
  </si>
  <si>
    <t>ENSG00000117091</t>
  </si>
  <si>
    <t>CD48</t>
  </si>
  <si>
    <t>0.0129183003293633</t>
  </si>
  <si>
    <t>0.66862216346248</t>
  </si>
  <si>
    <t>0.000247709777193312</t>
  </si>
  <si>
    <t>ENSG00000122592</t>
  </si>
  <si>
    <t>chr7</t>
  </si>
  <si>
    <t>HOXA7</t>
  </si>
  <si>
    <t>0.136658123213402</t>
  </si>
  <si>
    <t>0.785620284150085</t>
  </si>
  <si>
    <t>0.000345501370113852</t>
  </si>
  <si>
    <t>ENSG00000162511</t>
  </si>
  <si>
    <t>LAPTM5</t>
  </si>
  <si>
    <t>0.150972861473741</t>
  </si>
  <si>
    <t>0.794048965948429</t>
  </si>
  <si>
    <t>0.000118115121492518</t>
  </si>
  <si>
    <t>ENSG00000123338</t>
  </si>
  <si>
    <t>chr12</t>
  </si>
  <si>
    <t>NCKAP1L</t>
  </si>
  <si>
    <t>0.0189566331588125</t>
  </si>
  <si>
    <t>0.678460137181391</t>
  </si>
  <si>
    <t>0.000433655441799149</t>
  </si>
  <si>
    <t>33.96</t>
  </si>
  <si>
    <t>30.2</t>
  </si>
  <si>
    <t>ENSG00000235397</t>
  </si>
  <si>
    <t>EPN2-AS1</t>
  </si>
  <si>
    <t>0.134770188289122</t>
  </si>
  <si>
    <t>0.849549098846238</t>
  </si>
  <si>
    <t>0.000454686907760977</t>
  </si>
  <si>
    <t>57.3</t>
  </si>
  <si>
    <t>ENSG00000157540</t>
  </si>
  <si>
    <t>chr21</t>
  </si>
  <si>
    <t>DYRK1A</t>
  </si>
  <si>
    <t>0.115107325250895</t>
  </si>
  <si>
    <t>0.750332601928815</t>
  </si>
  <si>
    <t>0.000102547875995169</t>
  </si>
  <si>
    <t>115.65</t>
  </si>
  <si>
    <t>ENSG00000187772</t>
  </si>
  <si>
    <t>chr6</t>
  </si>
  <si>
    <t>LIN28B</t>
  </si>
  <si>
    <t>0.0310557110986771</t>
  </si>
  <si>
    <t>0.740162323071703</t>
  </si>
  <si>
    <t>0.000460565135881358</t>
  </si>
  <si>
    <t>ENSG00000143110</t>
  </si>
  <si>
    <t>C1orf162</t>
  </si>
  <si>
    <t>0.158307160371061</t>
  </si>
  <si>
    <t>0.818241170517493</t>
  </si>
  <si>
    <t>ENSG00000099985</t>
  </si>
  <si>
    <t>chr22</t>
  </si>
  <si>
    <t>OSM</t>
  </si>
  <si>
    <t>0.0158452259970421</t>
  </si>
  <si>
    <t>0.821181698193011</t>
  </si>
  <si>
    <t>0.000484832584834166</t>
  </si>
  <si>
    <t>ENSG00000183484</t>
  </si>
  <si>
    <t>chr14</t>
  </si>
  <si>
    <t>GPR132</t>
  </si>
  <si>
    <t>0.157069462099128</t>
  </si>
  <si>
    <t>0.780843525092637</t>
  </si>
  <si>
    <t>0.000201227152786043</t>
  </si>
  <si>
    <t>21.5</t>
  </si>
  <si>
    <t>16.46</t>
  </si>
  <si>
    <t>ENSG00000110876</t>
  </si>
  <si>
    <t>SELPLG</t>
  </si>
  <si>
    <t>0.0130862739678097</t>
  </si>
  <si>
    <t>0.754740148303262</t>
  </si>
  <si>
    <t>0.000523144486506521</t>
  </si>
  <si>
    <t>ENSG00000188277</t>
  </si>
  <si>
    <t>C15orf62</t>
  </si>
  <si>
    <t>0.189859892141029</t>
  </si>
  <si>
    <t>0.826441824020799</t>
  </si>
  <si>
    <t>0.000541547502650783</t>
  </si>
  <si>
    <t>ENSG00000095370</t>
  </si>
  <si>
    <t>SH2D3C</t>
  </si>
  <si>
    <t>0.102237411830555</t>
  </si>
  <si>
    <t>0.718444556915999</t>
  </si>
  <si>
    <t>0.000184538431112491</t>
  </si>
  <si>
    <t>ENSG00000177398</t>
  </si>
  <si>
    <t>UMODL1</t>
  </si>
  <si>
    <t>0.0926401883030207</t>
  </si>
  <si>
    <t>0.765934074645628</t>
  </si>
  <si>
    <t>0.000567066558565649</t>
  </si>
  <si>
    <t>ENSG00000133317</t>
  </si>
  <si>
    <t>chr11</t>
  </si>
  <si>
    <t>LGALS12</t>
  </si>
  <si>
    <t>0.193265503884181</t>
  </si>
  <si>
    <t>0.818256124556542</t>
  </si>
  <si>
    <t>0.000617036281727683</t>
  </si>
  <si>
    <t>ENSG00000235058</t>
  </si>
  <si>
    <t>ZMYND10-AS1</t>
  </si>
  <si>
    <t>0.05290469036443</t>
  </si>
  <si>
    <t>0.674467958116732</t>
  </si>
  <si>
    <t>0.000621209432987356</t>
  </si>
  <si>
    <t>ENSG00000005844</t>
  </si>
  <si>
    <t>ITGAL</t>
  </si>
  <si>
    <t>0.0139157540331218</t>
  </si>
  <si>
    <t>0.659985450756819</t>
  </si>
  <si>
    <t>0.000624803149134099</t>
  </si>
  <si>
    <t>61.5</t>
  </si>
  <si>
    <t>ENSG00000171471</t>
  </si>
  <si>
    <t>MAP1LC3B2</t>
  </si>
  <si>
    <t>0.182583512739566</t>
  </si>
  <si>
    <t>0.785476358452702</t>
  </si>
  <si>
    <t>0.000431065162018653</t>
  </si>
  <si>
    <t>ENSG00000090104</t>
  </si>
  <si>
    <t>RGS1</t>
  </si>
  <si>
    <t>0.107509505601611</t>
  </si>
  <si>
    <t>0.754827872269318</t>
  </si>
  <si>
    <t>0.000666986688473536</t>
  </si>
  <si>
    <t>ENSG00000230749</t>
  </si>
  <si>
    <t>chr2</t>
  </si>
  <si>
    <t>MEIS1-AS2</t>
  </si>
  <si>
    <t>0.072150097941407</t>
  </si>
  <si>
    <t>0.668022881979016</t>
  </si>
  <si>
    <t>0.000650108710842655</t>
  </si>
  <si>
    <t>ENSG00000128594</t>
  </si>
  <si>
    <t>LRRC4</t>
  </si>
  <si>
    <t>0.132475570902627</t>
  </si>
  <si>
    <t>0.724103270525608</t>
  </si>
  <si>
    <t>ENSG00000117289</t>
  </si>
  <si>
    <t>TXNIP</t>
  </si>
  <si>
    <t>0.0207577842319429</t>
  </si>
  <si>
    <t>0.610056871623885</t>
  </si>
  <si>
    <t>0.000206487526446865</t>
  </si>
  <si>
    <t>ENSG00000185905</t>
  </si>
  <si>
    <t>C16orf54</t>
  </si>
  <si>
    <t>283897;101929877</t>
  </si>
  <si>
    <t>0.0103069920333078</t>
  </si>
  <si>
    <t>0.899105258742337</t>
  </si>
  <si>
    <t>0.000743478527701238</t>
  </si>
  <si>
    <t>23.92</t>
  </si>
  <si>
    <t>20.64</t>
  </si>
  <si>
    <t>ENSG00000176659</t>
  </si>
  <si>
    <t>chr20</t>
  </si>
  <si>
    <t>C20orf197</t>
  </si>
  <si>
    <t>0.144900496003143</t>
  </si>
  <si>
    <t>0.728119105822346</t>
  </si>
  <si>
    <t>0.000624588514726161</t>
  </si>
  <si>
    <t>ENSG00000251835</t>
  </si>
  <si>
    <t>chr8</t>
  </si>
  <si>
    <t>RNU6ATAC32P</t>
  </si>
  <si>
    <t>0.0442337868694156</t>
  </si>
  <si>
    <t>0.626104684564174</t>
  </si>
  <si>
    <t>0.000527981143780825</t>
  </si>
  <si>
    <t>49.32</t>
  </si>
  <si>
    <t>40.4</t>
  </si>
  <si>
    <t>ENSG00000241159</t>
  </si>
  <si>
    <t>RN7SL160P</t>
  </si>
  <si>
    <t>0.0358052648529885</t>
  </si>
  <si>
    <t>0.614126993221329</t>
  </si>
  <si>
    <t>0.000300150150432793</t>
  </si>
  <si>
    <t>33.15</t>
  </si>
  <si>
    <t>ENSG00000175857</t>
  </si>
  <si>
    <t>chr5</t>
  </si>
  <si>
    <t>GAPT</t>
  </si>
  <si>
    <t>0.163019135000585</t>
  </si>
  <si>
    <t>0.733182156790207</t>
  </si>
  <si>
    <t>0.000335348080869054</t>
  </si>
  <si>
    <t>ENSG00000149781</t>
  </si>
  <si>
    <t>FERMT3</t>
  </si>
  <si>
    <t>0.233362726894064</t>
  </si>
  <si>
    <t>0.802308744457439</t>
  </si>
  <si>
    <t>0.000534996985642241</t>
  </si>
  <si>
    <t>29.35</t>
  </si>
  <si>
    <t>ENSG00000184682</t>
  </si>
  <si>
    <t>C11orf89</t>
  </si>
  <si>
    <t>0.127166015253404</t>
  </si>
  <si>
    <t>0.88410070443582</t>
  </si>
  <si>
    <t>0.000876997268481763</t>
  </si>
  <si>
    <t>ENSG00000239570</t>
  </si>
  <si>
    <t>SETP11</t>
  </si>
  <si>
    <t>0.283249989072936</t>
  </si>
  <si>
    <t>0.892118786581913</t>
  </si>
  <si>
    <t>0.000886973299494176</t>
  </si>
  <si>
    <t>ENSG00000108405</t>
  </si>
  <si>
    <t>P2RX1</t>
  </si>
  <si>
    <t>0.11828460386184</t>
  </si>
  <si>
    <t>0.680216407176519</t>
  </si>
  <si>
    <t>0.000426144779184738</t>
  </si>
  <si>
    <t>ENSG00000151490</t>
  </si>
  <si>
    <t>PTPRO</t>
  </si>
  <si>
    <t>0.0864378480213914</t>
  </si>
  <si>
    <t>0.643784166862341</t>
  </si>
  <si>
    <t>0.000888994330021145</t>
  </si>
  <si>
    <t>ENSG00000254703</t>
  </si>
  <si>
    <t>SENCR</t>
  </si>
  <si>
    <t>0.0911155615740894</t>
  </si>
  <si>
    <t>0.646051991750656</t>
  </si>
  <si>
    <t>0.00020884220641133</t>
  </si>
  <si>
    <t>71.04</t>
  </si>
  <si>
    <t>ENSG00000008196</t>
  </si>
  <si>
    <t>TFAP2B</t>
  </si>
  <si>
    <t>0.0965031551331617</t>
  </si>
  <si>
    <t>0.718295813031996</t>
  </si>
  <si>
    <t>0.000976026638843203</t>
  </si>
  <si>
    <t>ENSG00000134201</t>
  </si>
  <si>
    <t>GSTM5</t>
  </si>
  <si>
    <t>0.227395315362878</t>
  </si>
  <si>
    <t>0.837302167899175</t>
  </si>
  <si>
    <t>0.000988989119996988</t>
  </si>
  <si>
    <t>ENSG00000147443</t>
  </si>
  <si>
    <t>DOK2</t>
  </si>
  <si>
    <t>0.197755289124899</t>
  </si>
  <si>
    <t>0.828899900082841</t>
  </si>
  <si>
    <t>0.00101935728530719</t>
  </si>
  <si>
    <t>ENSG00000199944</t>
  </si>
  <si>
    <t>RNU6-653P</t>
  </si>
  <si>
    <t>0.144098406068809</t>
  </si>
  <si>
    <t>0.691206928075851</t>
  </si>
  <si>
    <t>0.000499771918130299</t>
  </si>
  <si>
    <t>67.6</t>
  </si>
  <si>
    <t>ENSG00000142089</t>
  </si>
  <si>
    <t>IFITM3</t>
  </si>
  <si>
    <t>0.00333333333333333</t>
  </si>
  <si>
    <t>0.549480519480519</t>
  </si>
  <si>
    <t>13.9</t>
  </si>
  <si>
    <t>9.65</t>
  </si>
  <si>
    <t>ENSG00000207639</t>
  </si>
  <si>
    <t>MIR193B</t>
  </si>
  <si>
    <t>0.146660998366947</t>
  </si>
  <si>
    <t>0.692678710445731</t>
  </si>
  <si>
    <t>0.000764530105888489</t>
  </si>
  <si>
    <t>39.21</t>
  </si>
  <si>
    <t>37.19</t>
  </si>
  <si>
    <t>ENSG00000135363</t>
  </si>
  <si>
    <t>LMO2</t>
  </si>
  <si>
    <t>0.278127356187188</t>
  </si>
  <si>
    <t>0.894596176611645</t>
  </si>
  <si>
    <t>0.00106094557781391</t>
  </si>
  <si>
    <t>ENSG00000106952</t>
  </si>
  <si>
    <t>TNFSF8</t>
  </si>
  <si>
    <t>0.192085688336265</t>
  </si>
  <si>
    <t>0.812697969626311</t>
  </si>
  <si>
    <t>0.00106704456697962</t>
  </si>
  <si>
    <t>27.05</t>
  </si>
  <si>
    <t>ENSG00000111913</t>
  </si>
  <si>
    <t>FAM65B</t>
  </si>
  <si>
    <t>0.158954247464106</t>
  </si>
  <si>
    <t>0.801902092844929</t>
  </si>
  <si>
    <t>0.0010829687188494</t>
  </si>
  <si>
    <t>ENSG00000108753</t>
  </si>
  <si>
    <t>HNF1B</t>
  </si>
  <si>
    <t>0.106061702747382</t>
  </si>
  <si>
    <t>0.649049045389326</t>
  </si>
  <si>
    <t>45.72</t>
  </si>
  <si>
    <t>ENSG00000205846</t>
  </si>
  <si>
    <t>CLEC6A</t>
  </si>
  <si>
    <t>0.196388699020278</t>
  </si>
  <si>
    <t>0.793561228839362</t>
  </si>
  <si>
    <t>0.000938247806103814</t>
  </si>
  <si>
    <t>32.8</t>
  </si>
  <si>
    <t>28.5</t>
  </si>
  <si>
    <t>ENSG00000213316</t>
  </si>
  <si>
    <t>LTC4S</t>
  </si>
  <si>
    <t>0.228835105436342</t>
  </si>
  <si>
    <t>0.789892286113248</t>
  </si>
  <si>
    <t>0.00114830208380245</t>
  </si>
  <si>
    <t>ENSG00000189295</t>
  </si>
  <si>
    <t>ANKRD62P1-PARP4P3</t>
  </si>
  <si>
    <t>0.0937952385746503</t>
  </si>
  <si>
    <t>0.815659304002957</t>
  </si>
  <si>
    <t>0.00115445798825787</t>
  </si>
  <si>
    <t>26.4</t>
  </si>
  <si>
    <t>ENSG00000259271</t>
  </si>
  <si>
    <t>ANKRD62P1</t>
  </si>
  <si>
    <t>ENSG00000184584</t>
  </si>
  <si>
    <t>TMEM173</t>
  </si>
  <si>
    <t>0.0165739075596899</t>
  </si>
  <si>
    <t>0.555095803771328</t>
  </si>
  <si>
    <t>0.000720679836697145</t>
  </si>
  <si>
    <t>22.8</t>
  </si>
  <si>
    <t>ENSG00000103485</t>
  </si>
  <si>
    <t>QPRT</t>
  </si>
  <si>
    <t>23475;101929880</t>
  </si>
  <si>
    <t>0.0135036605422769</t>
  </si>
  <si>
    <t>0.793874711476237</t>
  </si>
  <si>
    <t>0.00117519469358208</t>
  </si>
  <si>
    <t>ENSG00000211692</t>
  </si>
  <si>
    <t>TRGJP1</t>
  </si>
  <si>
    <t>0.183723037653434</t>
  </si>
  <si>
    <t>0.720019789114418</t>
  </si>
  <si>
    <t>0.000652933216640616</t>
  </si>
  <si>
    <t>78.1</t>
  </si>
  <si>
    <t>ENSG00000213179</t>
  </si>
  <si>
    <t>RPL17P41</t>
  </si>
  <si>
    <t>0.119769650451667</t>
  </si>
  <si>
    <t>0.676120724353957</t>
  </si>
  <si>
    <t>0.0011853351892043</t>
  </si>
  <si>
    <t>31.8</t>
  </si>
  <si>
    <t>ENSG00000009790</t>
  </si>
  <si>
    <t>TRAF3IP3</t>
  </si>
  <si>
    <t>0.264965448144807</t>
  </si>
  <si>
    <t>0.853148242810751</t>
  </si>
  <si>
    <t>0.00118636400279944</t>
  </si>
  <si>
    <t>60.14</t>
  </si>
  <si>
    <t>64.14</t>
  </si>
  <si>
    <t>ENSG00000253187</t>
  </si>
  <si>
    <t>HOXA10-AS</t>
  </si>
  <si>
    <t>442920;100874323</t>
  </si>
  <si>
    <t>0.0815070828903582</t>
  </si>
  <si>
    <t>0.670690983174505</t>
  </si>
  <si>
    <t>0.00118669876695109</t>
  </si>
  <si>
    <t>37.18</t>
  </si>
  <si>
    <t>ENSG00000200877</t>
  </si>
  <si>
    <t>RNU6-560P</t>
  </si>
  <si>
    <t>0.0308363450342967</t>
  </si>
  <si>
    <t>0.563359893057486</t>
  </si>
  <si>
    <t>0.00064282241920941</t>
  </si>
  <si>
    <t>83.8</t>
  </si>
  <si>
    <t>80.7</t>
  </si>
  <si>
    <t>ENSG00000130303</t>
  </si>
  <si>
    <t>BST2</t>
  </si>
  <si>
    <t>0.123018730764854</t>
  </si>
  <si>
    <t>0.653020255401143</t>
  </si>
  <si>
    <t>0.00027421603408444</t>
  </si>
  <si>
    <t>ENSG00000182866</t>
  </si>
  <si>
    <t>LCK</t>
  </si>
  <si>
    <t>0.193877037401219</t>
  </si>
  <si>
    <t>0.793543380349765</t>
  </si>
  <si>
    <t>0.00125691009952008</t>
  </si>
  <si>
    <t>ENSG00000092607</t>
  </si>
  <si>
    <t>TBX15</t>
  </si>
  <si>
    <t>0.0658899261930743</t>
  </si>
  <si>
    <t>0.62314817946586</t>
  </si>
  <si>
    <t>0.00127969161673751</t>
  </si>
  <si>
    <t>ENSG00000245080</t>
  </si>
  <si>
    <t>MIR3150A;MIR3150B</t>
  </si>
  <si>
    <t>100422964;100500907</t>
  </si>
  <si>
    <t>0.173941142528067</t>
  </si>
  <si>
    <t>0.829247899216994</t>
  </si>
  <si>
    <t>0.00130475270592902</t>
  </si>
  <si>
    <t>ENSG00000059804</t>
  </si>
  <si>
    <t>SLC2A3</t>
  </si>
  <si>
    <t>0.171956514798654</t>
  </si>
  <si>
    <t>0.696950632911296</t>
  </si>
  <si>
    <t>0.000177645400097356</t>
  </si>
  <si>
    <t>ENSG00000169442</t>
  </si>
  <si>
    <t>CD52</t>
  </si>
  <si>
    <t>0.247618163031294</t>
  </si>
  <si>
    <t>0.771699842067336</t>
  </si>
  <si>
    <t>0.000559365097053072</t>
  </si>
  <si>
    <t>ENSG00000272311</t>
  </si>
  <si>
    <t>IFNL4P1</t>
  </si>
  <si>
    <t>0.0964606387879729</t>
  </si>
  <si>
    <t>0.671308782716224</t>
  </si>
  <si>
    <t>0.0013220333113356</t>
  </si>
  <si>
    <t>ENSG00000122861</t>
  </si>
  <si>
    <t>chr10</t>
  </si>
  <si>
    <t>PLAU</t>
  </si>
  <si>
    <t>0.220507199588527</t>
  </si>
  <si>
    <t>0.741982502004494</t>
  </si>
  <si>
    <t>0.000666774461619078</t>
  </si>
  <si>
    <t>24.15</t>
  </si>
  <si>
    <t>ENSG00000122223</t>
  </si>
  <si>
    <t>CD244</t>
  </si>
  <si>
    <t>0.247680147742284</t>
  </si>
  <si>
    <t>0.768997331943492</t>
  </si>
  <si>
    <t>0.000311987124420353</t>
  </si>
  <si>
    <t>47.54</t>
  </si>
  <si>
    <t>42.88</t>
  </si>
  <si>
    <t>ENSG00000213244</t>
  </si>
  <si>
    <t>HIST2H3DP1</t>
  </si>
  <si>
    <t>0.0527176661692924</t>
  </si>
  <si>
    <t>0.694566079891845</t>
  </si>
  <si>
    <t>0.00010376254937838</t>
  </si>
  <si>
    <t>0.00137101271863295</t>
  </si>
  <si>
    <t>ENSG00000223345</t>
  </si>
  <si>
    <t>HIST2H2BA</t>
  </si>
  <si>
    <t>ENSG00000005379</t>
  </si>
  <si>
    <t>BZRAP1</t>
  </si>
  <si>
    <t>0.0163998171386293</t>
  </si>
  <si>
    <t>0.532577447341716</t>
  </si>
  <si>
    <t>0.000668387276812493</t>
  </si>
  <si>
    <t>24.25</t>
  </si>
  <si>
    <t>ENSG00000128322</t>
  </si>
  <si>
    <t>IGLL1</t>
  </si>
  <si>
    <t>0.168570689293374</t>
  </si>
  <si>
    <t>0.735507071583719</t>
  </si>
  <si>
    <t>0.000112913275459034</t>
  </si>
  <si>
    <t>0.0014363532758311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</si>
</sst>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2.0"/>
      <color theme="1"/>
      <name val="Arial"/>
    </font>
    <font>
      <color theme="1"/>
      <name val="Calibri"/>
    </font>
    <font/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3" numFmtId="3" xfId="0" applyFont="1" applyNumberFormat="1"/>
    <xf borderId="0" fillId="0" fontId="3" numFmtId="11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8.33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</row>
    <row r="2" ht="15.75" customHeight="1">
      <c r="A2" s="1" t="s">
        <v>20</v>
      </c>
      <c r="B2" s="1" t="s">
        <v>21</v>
      </c>
      <c r="C2" s="1">
        <v>3.1970026E7</v>
      </c>
      <c r="D2" s="1">
        <v>3.1972025E7</v>
      </c>
      <c r="E2" s="1" t="s">
        <v>22</v>
      </c>
      <c r="F2" s="1" t="s">
        <v>23</v>
      </c>
      <c r="G2" s="1" t="s">
        <v>24</v>
      </c>
      <c r="H2" s="1" t="s">
        <v>25</v>
      </c>
      <c r="I2" s="1">
        <f t="shared" ref="I2:I76" si="1">G2-H2</f>
        <v>-0.8805849947</v>
      </c>
      <c r="J2" s="3">
        <v>5.43810737947635E14</v>
      </c>
      <c r="K2" s="4">
        <v>3.55722479494839E7</v>
      </c>
      <c r="L2" s="1" t="s">
        <v>26</v>
      </c>
      <c r="M2" s="1">
        <v>99.0</v>
      </c>
      <c r="N2" s="1">
        <v>4.0</v>
      </c>
      <c r="O2" s="1">
        <v>0.0</v>
      </c>
      <c r="P2" s="1">
        <v>0.0</v>
      </c>
      <c r="Q2" s="1" t="s">
        <v>27</v>
      </c>
      <c r="R2" s="1" t="s">
        <v>28</v>
      </c>
      <c r="S2" s="1">
        <v>5.0</v>
      </c>
      <c r="T2" s="1">
        <v>5.0</v>
      </c>
    </row>
    <row r="3" ht="15.75" customHeight="1">
      <c r="A3" s="1" t="s">
        <v>29</v>
      </c>
      <c r="B3" s="1" t="s">
        <v>30</v>
      </c>
      <c r="C3" s="1">
        <v>7.6125351E7</v>
      </c>
      <c r="D3" s="1">
        <v>7.612735E7</v>
      </c>
      <c r="E3" s="1" t="s">
        <v>31</v>
      </c>
      <c r="F3" s="1">
        <v>147138.0</v>
      </c>
      <c r="G3" s="1" t="s">
        <v>32</v>
      </c>
      <c r="H3" s="1" t="s">
        <v>33</v>
      </c>
      <c r="I3" s="1">
        <f t="shared" si="1"/>
        <v>-0.779163001</v>
      </c>
      <c r="J3" s="3">
        <v>4.76586923839107E14</v>
      </c>
      <c r="K3" s="4">
        <v>1.20404495237425E8</v>
      </c>
      <c r="L3" s="1" t="s">
        <v>34</v>
      </c>
      <c r="M3" s="1">
        <v>230.0</v>
      </c>
      <c r="N3" s="1">
        <v>21.0</v>
      </c>
      <c r="O3" s="1">
        <v>0.0</v>
      </c>
      <c r="P3" s="1">
        <v>0.0</v>
      </c>
      <c r="Q3" s="3">
        <v>3.02857142857143E14</v>
      </c>
      <c r="R3" s="3">
        <v>2.64380952380952E14</v>
      </c>
      <c r="S3" s="1">
        <v>5.0</v>
      </c>
      <c r="T3" s="1">
        <v>5.0</v>
      </c>
    </row>
    <row r="4" ht="15.75" customHeight="1">
      <c r="A4" s="1" t="s">
        <v>35</v>
      </c>
      <c r="B4" s="1" t="s">
        <v>36</v>
      </c>
      <c r="C4" s="1">
        <v>2.850447E7</v>
      </c>
      <c r="D4" s="1">
        <v>2.8506469E7</v>
      </c>
      <c r="E4" s="1" t="s">
        <v>37</v>
      </c>
      <c r="F4" s="1">
        <v>55911.0</v>
      </c>
      <c r="G4" s="1" t="s">
        <v>38</v>
      </c>
      <c r="H4" s="1" t="s">
        <v>39</v>
      </c>
      <c r="I4" s="1">
        <f t="shared" si="1"/>
        <v>-0.7635754911</v>
      </c>
      <c r="J4" s="3">
        <v>5.01536247646495E14</v>
      </c>
      <c r="K4" s="4">
        <v>1.6477715950499E7</v>
      </c>
      <c r="L4" s="1" t="s">
        <v>40</v>
      </c>
      <c r="M4" s="1">
        <v>288.0</v>
      </c>
      <c r="N4" s="1">
        <v>13.0</v>
      </c>
      <c r="O4" s="1">
        <v>0.0</v>
      </c>
      <c r="P4" s="1">
        <v>0.0</v>
      </c>
      <c r="Q4" s="3">
        <v>4.47538461538462E14</v>
      </c>
      <c r="R4" s="3">
        <v>3.70923076923077E14</v>
      </c>
      <c r="S4" s="1">
        <v>5.0</v>
      </c>
      <c r="T4" s="1">
        <v>5.0</v>
      </c>
    </row>
    <row r="5" ht="15.75" customHeight="1">
      <c r="A5" s="1" t="s">
        <v>41</v>
      </c>
      <c r="B5" s="1" t="s">
        <v>30</v>
      </c>
      <c r="C5" s="1">
        <v>5.640937E7</v>
      </c>
      <c r="D5" s="1">
        <v>5.6411369E7</v>
      </c>
      <c r="E5" s="1" t="s">
        <v>42</v>
      </c>
      <c r="F5" s="1">
        <v>406934.0</v>
      </c>
      <c r="G5" s="1">
        <v>0.0</v>
      </c>
      <c r="H5" s="1" t="s">
        <v>43</v>
      </c>
      <c r="I5" s="1">
        <f t="shared" si="1"/>
        <v>-0.9479444444</v>
      </c>
      <c r="J5" s="3">
        <v>6.58181328868411E14</v>
      </c>
      <c r="K5" s="4">
        <v>3.59341387965639E8</v>
      </c>
      <c r="L5" s="1" t="s">
        <v>44</v>
      </c>
      <c r="M5" s="1">
        <v>463.0</v>
      </c>
      <c r="N5" s="1">
        <v>2.0</v>
      </c>
      <c r="O5" s="1">
        <v>0.0</v>
      </c>
      <c r="P5" s="1">
        <v>0.0</v>
      </c>
      <c r="Q5" s="1" t="s">
        <v>45</v>
      </c>
      <c r="R5" s="1" t="s">
        <v>46</v>
      </c>
      <c r="S5" s="1">
        <v>5.0</v>
      </c>
      <c r="T5" s="1">
        <v>5.0</v>
      </c>
    </row>
    <row r="6" ht="15.75" customHeight="1">
      <c r="A6" s="1" t="s">
        <v>47</v>
      </c>
      <c r="B6" s="1" t="s">
        <v>48</v>
      </c>
      <c r="C6" s="1">
        <v>4.0599637E7</v>
      </c>
      <c r="D6" s="1">
        <v>4.0601636E7</v>
      </c>
      <c r="E6" s="1" t="s">
        <v>49</v>
      </c>
      <c r="F6" s="1">
        <v>5330.0</v>
      </c>
      <c r="G6" s="1" t="s">
        <v>50</v>
      </c>
      <c r="H6" s="1" t="s">
        <v>51</v>
      </c>
      <c r="I6" s="1">
        <f t="shared" si="1"/>
        <v>-0.6795146037</v>
      </c>
      <c r="J6" s="3">
        <v>4.51213692111161E14</v>
      </c>
      <c r="K6" s="4">
        <v>4.79500651662751E7</v>
      </c>
      <c r="L6" s="1" t="s">
        <v>52</v>
      </c>
      <c r="M6" s="1">
        <v>537.0</v>
      </c>
      <c r="N6" s="1">
        <v>13.0</v>
      </c>
      <c r="O6" s="1">
        <v>0.0</v>
      </c>
      <c r="P6" s="1">
        <v>0.0</v>
      </c>
      <c r="Q6" s="3">
        <v>1.65692307692308E14</v>
      </c>
      <c r="R6" s="3">
        <v>1.66923076923077E14</v>
      </c>
      <c r="S6" s="1">
        <v>5.0</v>
      </c>
      <c r="T6" s="1">
        <v>5.0</v>
      </c>
    </row>
    <row r="7" ht="15.75" customHeight="1">
      <c r="A7" s="1" t="s">
        <v>53</v>
      </c>
      <c r="B7" s="1" t="s">
        <v>54</v>
      </c>
      <c r="C7" s="1">
        <v>1.51960117E8</v>
      </c>
      <c r="D7" s="1">
        <v>1.51962116E8</v>
      </c>
      <c r="E7" s="1" t="s">
        <v>55</v>
      </c>
      <c r="F7" s="1">
        <v>4154.0</v>
      </c>
      <c r="G7" s="1" t="s">
        <v>56</v>
      </c>
      <c r="H7" s="1" t="s">
        <v>57</v>
      </c>
      <c r="I7" s="1">
        <f t="shared" si="1"/>
        <v>-0.8315596401</v>
      </c>
      <c r="J7" s="3">
        <v>4.45988802298482E14</v>
      </c>
      <c r="K7" s="4">
        <v>4.95761864214432E8</v>
      </c>
      <c r="L7" s="1" t="s">
        <v>58</v>
      </c>
      <c r="M7" s="1">
        <v>574.0</v>
      </c>
      <c r="N7" s="1">
        <v>6.0</v>
      </c>
      <c r="O7" s="1">
        <v>0.0</v>
      </c>
      <c r="P7" s="1">
        <v>0.0</v>
      </c>
      <c r="Q7" s="3">
        <v>3.36333333333333E14</v>
      </c>
      <c r="R7" s="3">
        <v>3.59666666666667E14</v>
      </c>
      <c r="S7" s="1">
        <v>5.0</v>
      </c>
      <c r="T7" s="1">
        <v>5.0</v>
      </c>
    </row>
    <row r="8" ht="15.75" customHeight="1">
      <c r="A8" s="1" t="s">
        <v>59</v>
      </c>
      <c r="B8" s="1" t="s">
        <v>60</v>
      </c>
      <c r="C8" s="1">
        <v>6771225.0</v>
      </c>
      <c r="D8" s="1">
        <v>6773224.0</v>
      </c>
      <c r="E8" s="1" t="s">
        <v>61</v>
      </c>
      <c r="F8" s="1">
        <v>7409.0</v>
      </c>
      <c r="G8" s="1" t="s">
        <v>62</v>
      </c>
      <c r="H8" s="1" t="s">
        <v>63</v>
      </c>
      <c r="I8" s="1">
        <f t="shared" si="1"/>
        <v>-0.7245808189</v>
      </c>
      <c r="J8" s="3">
        <v>5.45616674070953E14</v>
      </c>
      <c r="K8" s="4">
        <v>4.98512808612422E8</v>
      </c>
      <c r="L8" s="1" t="s">
        <v>64</v>
      </c>
      <c r="M8" s="1">
        <v>576.0</v>
      </c>
      <c r="N8" s="1">
        <v>23.0</v>
      </c>
      <c r="O8" s="1">
        <v>0.0</v>
      </c>
      <c r="P8" s="1">
        <v>0.0</v>
      </c>
      <c r="Q8" s="3">
        <v>3.18173913043478E14</v>
      </c>
      <c r="R8" s="3">
        <v>2.03478260869565E14</v>
      </c>
      <c r="S8" s="1">
        <v>5.0</v>
      </c>
      <c r="T8" s="1">
        <v>5.0</v>
      </c>
    </row>
    <row r="9" ht="15.75" customHeight="1">
      <c r="A9" s="1" t="s">
        <v>65</v>
      </c>
      <c r="B9" s="1" t="s">
        <v>66</v>
      </c>
      <c r="C9" s="1">
        <v>9.2112546E7</v>
      </c>
      <c r="D9" s="1">
        <v>9.2114545E7</v>
      </c>
      <c r="E9" s="1" t="s">
        <v>67</v>
      </c>
      <c r="F9" s="1">
        <v>10507.0</v>
      </c>
      <c r="G9" s="1" t="s">
        <v>68</v>
      </c>
      <c r="H9" s="1" t="s">
        <v>69</v>
      </c>
      <c r="I9" s="1">
        <f t="shared" si="1"/>
        <v>-0.6563825852</v>
      </c>
      <c r="J9" s="3">
        <v>2.91678234826565E14</v>
      </c>
      <c r="K9" s="4">
        <v>4.57704105075243E8</v>
      </c>
      <c r="L9" s="1" t="s">
        <v>70</v>
      </c>
      <c r="M9" s="1">
        <v>713.0</v>
      </c>
      <c r="N9" s="1">
        <v>7.0</v>
      </c>
      <c r="O9" s="1">
        <v>0.0</v>
      </c>
      <c r="P9" s="1">
        <v>0.0</v>
      </c>
      <c r="Q9" s="3">
        <v>4.61142857142857E14</v>
      </c>
      <c r="R9" s="3">
        <v>4.08285714285714E14</v>
      </c>
      <c r="S9" s="1">
        <v>5.0</v>
      </c>
      <c r="T9" s="1">
        <v>5.0</v>
      </c>
    </row>
    <row r="10" ht="15.75" customHeight="1">
      <c r="A10" s="1" t="s">
        <v>71</v>
      </c>
      <c r="B10" s="1" t="s">
        <v>21</v>
      </c>
      <c r="C10" s="1">
        <v>1.60681142E8</v>
      </c>
      <c r="D10" s="1">
        <v>1.60683141E8</v>
      </c>
      <c r="E10" s="1" t="s">
        <v>72</v>
      </c>
      <c r="F10" s="1">
        <v>962.0</v>
      </c>
      <c r="G10" s="1" t="s">
        <v>73</v>
      </c>
      <c r="H10" s="1" t="s">
        <v>74</v>
      </c>
      <c r="I10" s="1">
        <f t="shared" si="1"/>
        <v>-0.6557038631</v>
      </c>
      <c r="J10" s="3">
        <v>5.07891471612707E14</v>
      </c>
      <c r="K10" s="4">
        <v>2.29794848134422E8</v>
      </c>
      <c r="L10" s="1" t="s">
        <v>75</v>
      </c>
      <c r="M10" s="1">
        <v>721.0</v>
      </c>
      <c r="N10" s="1">
        <v>9.0</v>
      </c>
      <c r="O10" s="1">
        <v>0.0</v>
      </c>
      <c r="P10" s="1">
        <v>0.0</v>
      </c>
      <c r="Q10" s="3">
        <v>3.66444444444444E14</v>
      </c>
      <c r="R10" s="3">
        <v>3.64888888888889E14</v>
      </c>
      <c r="S10" s="1">
        <v>5.0</v>
      </c>
      <c r="T10" s="1">
        <v>5.0</v>
      </c>
    </row>
    <row r="11" ht="15.75" customHeight="1">
      <c r="A11" s="1" t="s">
        <v>76</v>
      </c>
      <c r="B11" s="1" t="s">
        <v>77</v>
      </c>
      <c r="C11" s="1">
        <v>2.7197056E7</v>
      </c>
      <c r="D11" s="1">
        <v>2.7199055E7</v>
      </c>
      <c r="E11" s="1" t="s">
        <v>78</v>
      </c>
      <c r="F11" s="1">
        <v>3204.0</v>
      </c>
      <c r="G11" s="1" t="s">
        <v>79</v>
      </c>
      <c r="H11" s="1" t="s">
        <v>80</v>
      </c>
      <c r="I11" s="1">
        <f t="shared" si="1"/>
        <v>-0.6489621609</v>
      </c>
      <c r="J11" s="3">
        <v>3.00049875365642E14</v>
      </c>
      <c r="K11" s="4">
        <v>5.48707595418559E8</v>
      </c>
      <c r="L11" s="1" t="s">
        <v>81</v>
      </c>
      <c r="M11" s="1">
        <v>786.0</v>
      </c>
      <c r="N11" s="1">
        <v>75.0</v>
      </c>
      <c r="O11" s="1">
        <v>0.0</v>
      </c>
      <c r="P11" s="1">
        <v>0.0</v>
      </c>
      <c r="Q11" s="3">
        <v>5.83786666666667E14</v>
      </c>
      <c r="R11" s="3">
        <v>54776.0</v>
      </c>
      <c r="S11" s="1">
        <v>5.0</v>
      </c>
      <c r="T11" s="1">
        <v>5.0</v>
      </c>
    </row>
    <row r="12" ht="15.75" customHeight="1">
      <c r="A12" s="1" t="s">
        <v>82</v>
      </c>
      <c r="B12" s="1" t="s">
        <v>21</v>
      </c>
      <c r="C12" s="1">
        <v>3.1230168E7</v>
      </c>
      <c r="D12" s="1">
        <v>3.1232167E7</v>
      </c>
      <c r="E12" s="1" t="s">
        <v>83</v>
      </c>
      <c r="F12" s="1">
        <v>7805.0</v>
      </c>
      <c r="G12" s="1" t="s">
        <v>84</v>
      </c>
      <c r="H12" s="1" t="s">
        <v>85</v>
      </c>
      <c r="I12" s="1">
        <f t="shared" si="1"/>
        <v>-0.6430761045</v>
      </c>
      <c r="J12" s="3">
        <v>4.14193600358802E14</v>
      </c>
      <c r="K12" s="4">
        <v>1.60813719338772E7</v>
      </c>
      <c r="L12" s="1" t="s">
        <v>86</v>
      </c>
      <c r="M12" s="1">
        <v>857.0</v>
      </c>
      <c r="N12" s="1">
        <v>17.0</v>
      </c>
      <c r="O12" s="1">
        <v>0.0</v>
      </c>
      <c r="P12" s="1">
        <v>0.0</v>
      </c>
      <c r="Q12" s="3">
        <v>2.75411764705882E14</v>
      </c>
      <c r="R12" s="3">
        <v>2.55411764705882E14</v>
      </c>
      <c r="S12" s="1">
        <v>5.0</v>
      </c>
      <c r="T12" s="1">
        <v>5.0</v>
      </c>
    </row>
    <row r="13" ht="15.75" customHeight="1">
      <c r="A13" s="1" t="s">
        <v>87</v>
      </c>
      <c r="B13" s="1" t="s">
        <v>88</v>
      </c>
      <c r="C13" s="1">
        <v>5.4889995E7</v>
      </c>
      <c r="D13" s="1">
        <v>5.4891994E7</v>
      </c>
      <c r="E13" s="1" t="s">
        <v>89</v>
      </c>
      <c r="F13" s="1">
        <v>3071.0</v>
      </c>
      <c r="G13" s="1" t="s">
        <v>90</v>
      </c>
      <c r="H13" s="1" t="s">
        <v>91</v>
      </c>
      <c r="I13" s="1">
        <f t="shared" si="1"/>
        <v>-0.659503504</v>
      </c>
      <c r="J13" s="3">
        <v>4.77319552788339E14</v>
      </c>
      <c r="K13" s="4">
        <v>9.96394328646554E8</v>
      </c>
      <c r="L13" s="1" t="s">
        <v>92</v>
      </c>
      <c r="M13" s="1">
        <v>890.0</v>
      </c>
      <c r="N13" s="1">
        <v>5.0</v>
      </c>
      <c r="O13" s="1">
        <v>0.0</v>
      </c>
      <c r="P13" s="1">
        <v>0.0</v>
      </c>
      <c r="Q13" s="1" t="s">
        <v>93</v>
      </c>
      <c r="R13" s="1" t="s">
        <v>94</v>
      </c>
      <c r="S13" s="1">
        <v>5.0</v>
      </c>
      <c r="T13" s="1">
        <v>5.0</v>
      </c>
    </row>
    <row r="14" ht="15.75" customHeight="1">
      <c r="A14" s="1" t="s">
        <v>95</v>
      </c>
      <c r="B14" s="1" t="s">
        <v>30</v>
      </c>
      <c r="C14" s="1">
        <v>1.9209075E7</v>
      </c>
      <c r="D14" s="1">
        <v>1.9211074E7</v>
      </c>
      <c r="E14" s="1" t="s">
        <v>96</v>
      </c>
      <c r="F14" s="1">
        <v>1.00874018E8</v>
      </c>
      <c r="G14" s="1" t="s">
        <v>97</v>
      </c>
      <c r="H14" s="1" t="s">
        <v>98</v>
      </c>
      <c r="I14" s="1">
        <f t="shared" si="1"/>
        <v>-0.7147789106</v>
      </c>
      <c r="J14" s="3">
        <v>3.2933868982783E13</v>
      </c>
      <c r="K14" s="4">
        <v>1.09612058467029E9</v>
      </c>
      <c r="L14" s="1" t="s">
        <v>99</v>
      </c>
      <c r="M14" s="1">
        <v>933.0</v>
      </c>
      <c r="N14" s="1">
        <v>8.0</v>
      </c>
      <c r="O14" s="1">
        <v>0.0</v>
      </c>
      <c r="P14" s="1">
        <v>0.0</v>
      </c>
      <c r="Q14" s="3">
        <v>60175.0</v>
      </c>
      <c r="R14" s="1" t="s">
        <v>100</v>
      </c>
      <c r="S14" s="1">
        <v>5.0</v>
      </c>
      <c r="T14" s="1">
        <v>5.0</v>
      </c>
    </row>
    <row r="15" ht="15.75" customHeight="1">
      <c r="A15" s="1" t="s">
        <v>101</v>
      </c>
      <c r="B15" s="1" t="s">
        <v>102</v>
      </c>
      <c r="C15" s="1">
        <v>3.8736592E7</v>
      </c>
      <c r="D15" s="1">
        <v>3.8738591E7</v>
      </c>
      <c r="E15" s="1" t="s">
        <v>103</v>
      </c>
      <c r="F15" s="1">
        <v>1859.0</v>
      </c>
      <c r="G15" s="1" t="s">
        <v>104</v>
      </c>
      <c r="H15" s="1" t="s">
        <v>105</v>
      </c>
      <c r="I15" s="1">
        <f t="shared" si="1"/>
        <v>-0.6352252767</v>
      </c>
      <c r="J15" s="3">
        <v>3.1300138559801E13</v>
      </c>
      <c r="K15" s="4">
        <v>988355.35918892</v>
      </c>
      <c r="L15" s="1" t="s">
        <v>106</v>
      </c>
      <c r="M15" s="1">
        <v>962.0</v>
      </c>
      <c r="N15" s="1">
        <v>12.0</v>
      </c>
      <c r="O15" s="1">
        <v>0.0</v>
      </c>
      <c r="P15" s="1">
        <v>0.0</v>
      </c>
      <c r="Q15" s="3">
        <v>1.24483333333333E14</v>
      </c>
      <c r="R15" s="1" t="s">
        <v>107</v>
      </c>
      <c r="S15" s="1">
        <v>5.0</v>
      </c>
      <c r="T15" s="1">
        <v>5.0</v>
      </c>
    </row>
    <row r="16" ht="15.75" customHeight="1">
      <c r="A16" s="1" t="s">
        <v>108</v>
      </c>
      <c r="B16" s="1" t="s">
        <v>109</v>
      </c>
      <c r="C16" s="1">
        <v>1.05403423E8</v>
      </c>
      <c r="D16" s="1">
        <v>1.05405422E8</v>
      </c>
      <c r="E16" s="1" t="s">
        <v>110</v>
      </c>
      <c r="F16" s="1">
        <v>389421.0</v>
      </c>
      <c r="G16" s="1" t="s">
        <v>111</v>
      </c>
      <c r="H16" s="1" t="s">
        <v>112</v>
      </c>
      <c r="I16" s="1">
        <f t="shared" si="1"/>
        <v>-0.709106612</v>
      </c>
      <c r="J16" s="3">
        <v>4.74842915345479E14</v>
      </c>
      <c r="K16" s="4">
        <v>1.16295454723987E9</v>
      </c>
      <c r="L16" s="1" t="s">
        <v>113</v>
      </c>
      <c r="M16" s="1">
        <v>970.0</v>
      </c>
      <c r="N16" s="1">
        <v>35.0</v>
      </c>
      <c r="O16" s="1">
        <v>0.0</v>
      </c>
      <c r="P16" s="1">
        <v>0.0</v>
      </c>
      <c r="Q16" s="3">
        <v>3.32971428571429E14</v>
      </c>
      <c r="R16" s="3">
        <v>3.45028571428571E14</v>
      </c>
      <c r="S16" s="1">
        <v>5.0</v>
      </c>
      <c r="T16" s="1">
        <v>5.0</v>
      </c>
    </row>
    <row r="17" ht="15.75" customHeight="1">
      <c r="A17" s="1" t="s">
        <v>114</v>
      </c>
      <c r="B17" s="1" t="s">
        <v>21</v>
      </c>
      <c r="C17" s="1">
        <v>1.12014914E8</v>
      </c>
      <c r="D17" s="1">
        <v>1.12016913E8</v>
      </c>
      <c r="E17" s="1" t="s">
        <v>115</v>
      </c>
      <c r="F17" s="1">
        <v>128346.0</v>
      </c>
      <c r="G17" s="1" t="s">
        <v>116</v>
      </c>
      <c r="H17" s="1" t="s">
        <v>117</v>
      </c>
      <c r="I17" s="1">
        <f t="shared" si="1"/>
        <v>-0.6599340101</v>
      </c>
      <c r="J17" s="3">
        <v>2.63806985076162E14</v>
      </c>
      <c r="K17" s="4">
        <v>4675982.78601926</v>
      </c>
      <c r="L17" s="4">
        <v>6.61175670200209E9</v>
      </c>
      <c r="M17" s="1">
        <v>973.0</v>
      </c>
      <c r="N17" s="1">
        <v>12.0</v>
      </c>
      <c r="O17" s="1">
        <v>0.0</v>
      </c>
      <c r="P17" s="1">
        <v>0.0</v>
      </c>
      <c r="Q17" s="3">
        <v>7.44333333333333E14</v>
      </c>
      <c r="R17" s="3">
        <v>7.21333333333333E14</v>
      </c>
      <c r="S17" s="1">
        <v>5.0</v>
      </c>
      <c r="T17" s="1">
        <v>5.0</v>
      </c>
    </row>
    <row r="18" ht="15.75" customHeight="1">
      <c r="A18" s="1" t="s">
        <v>118</v>
      </c>
      <c r="B18" s="1" t="s">
        <v>119</v>
      </c>
      <c r="C18" s="1">
        <v>3.066233E7</v>
      </c>
      <c r="D18" s="1">
        <v>3.0664329E7</v>
      </c>
      <c r="E18" s="1" t="s">
        <v>120</v>
      </c>
      <c r="F18" s="1">
        <v>5008.0</v>
      </c>
      <c r="G18" s="1" t="s">
        <v>121</v>
      </c>
      <c r="H18" s="1" t="s">
        <v>122</v>
      </c>
      <c r="I18" s="1">
        <f t="shared" si="1"/>
        <v>-0.8053364722</v>
      </c>
      <c r="J18" s="3">
        <v>5.15701218135859E14</v>
      </c>
      <c r="K18" s="4">
        <v>1.2954736680092E8</v>
      </c>
      <c r="L18" s="1" t="s">
        <v>123</v>
      </c>
      <c r="M18" s="1">
        <v>1035.0</v>
      </c>
      <c r="N18" s="1">
        <v>43.0</v>
      </c>
      <c r="O18" s="1">
        <v>0.0</v>
      </c>
      <c r="P18" s="1">
        <v>0.0</v>
      </c>
      <c r="Q18" s="3">
        <v>3.53953488372093E14</v>
      </c>
      <c r="R18" s="3">
        <v>2.84604651162791E14</v>
      </c>
      <c r="S18" s="1">
        <v>5.0</v>
      </c>
      <c r="T18" s="1">
        <v>5.0</v>
      </c>
    </row>
    <row r="19" ht="15.75" customHeight="1">
      <c r="A19" s="1" t="s">
        <v>124</v>
      </c>
      <c r="B19" s="1" t="s">
        <v>125</v>
      </c>
      <c r="C19" s="1">
        <v>1.05531283E8</v>
      </c>
      <c r="D19" s="1">
        <v>1.05533282E8</v>
      </c>
      <c r="E19" s="1" t="s">
        <v>126</v>
      </c>
      <c r="F19" s="1">
        <v>29933.0</v>
      </c>
      <c r="G19" s="1" t="s">
        <v>127</v>
      </c>
      <c r="H19" s="1" t="s">
        <v>128</v>
      </c>
      <c r="I19" s="1">
        <f t="shared" si="1"/>
        <v>-0.623774063</v>
      </c>
      <c r="J19" s="3">
        <v>3.73764936003469E14</v>
      </c>
      <c r="K19" s="4">
        <v>1.12230743758105E8</v>
      </c>
      <c r="L19" s="1" t="s">
        <v>129</v>
      </c>
      <c r="M19" s="1">
        <v>1122.0</v>
      </c>
      <c r="N19" s="1">
        <v>10.0</v>
      </c>
      <c r="O19" s="1">
        <v>0.0</v>
      </c>
      <c r="P19" s="1">
        <v>0.0</v>
      </c>
      <c r="Q19" s="1" t="s">
        <v>130</v>
      </c>
      <c r="R19" s="1" t="s">
        <v>131</v>
      </c>
      <c r="S19" s="1">
        <v>5.0</v>
      </c>
      <c r="T19" s="1">
        <v>5.0</v>
      </c>
    </row>
    <row r="20" ht="15.75" customHeight="1">
      <c r="A20" s="1" t="s">
        <v>132</v>
      </c>
      <c r="B20" s="1" t="s">
        <v>88</v>
      </c>
      <c r="C20" s="1">
        <v>1.09027236E8</v>
      </c>
      <c r="D20" s="1">
        <v>1.09029235E8</v>
      </c>
      <c r="E20" s="1" t="s">
        <v>133</v>
      </c>
      <c r="F20" s="1">
        <v>6404.0</v>
      </c>
      <c r="G20" s="1" t="s">
        <v>134</v>
      </c>
      <c r="H20" s="1" t="s">
        <v>135</v>
      </c>
      <c r="I20" s="1">
        <f t="shared" si="1"/>
        <v>-0.7416538743</v>
      </c>
      <c r="J20" s="3">
        <v>5.18644630636441E14</v>
      </c>
      <c r="K20" s="4">
        <v>1.54235446906014E9</v>
      </c>
      <c r="L20" s="1" t="s">
        <v>136</v>
      </c>
      <c r="M20" s="1">
        <v>1142.0</v>
      </c>
      <c r="N20" s="1">
        <v>14.0</v>
      </c>
      <c r="O20" s="1">
        <v>0.0</v>
      </c>
      <c r="P20" s="1">
        <v>0.0</v>
      </c>
      <c r="Q20" s="3">
        <v>3.83285714285714E14</v>
      </c>
      <c r="R20" s="3">
        <v>3.52857142857143E14</v>
      </c>
      <c r="S20" s="1">
        <v>5.0</v>
      </c>
      <c r="T20" s="1">
        <v>5.0</v>
      </c>
    </row>
    <row r="21" ht="15.75" customHeight="1">
      <c r="A21" s="1" t="s">
        <v>137</v>
      </c>
      <c r="B21" s="1" t="s">
        <v>48</v>
      </c>
      <c r="C21" s="1">
        <v>4.1060659E7</v>
      </c>
      <c r="D21" s="1">
        <v>4.1062658E7</v>
      </c>
      <c r="E21" s="1" t="s">
        <v>138</v>
      </c>
      <c r="F21" s="1">
        <v>643338.0</v>
      </c>
      <c r="G21" s="1" t="s">
        <v>139</v>
      </c>
      <c r="H21" s="1" t="s">
        <v>140</v>
      </c>
      <c r="I21" s="1">
        <f t="shared" si="1"/>
        <v>-0.6365819319</v>
      </c>
      <c r="J21" s="3">
        <v>2.58864710421458E14</v>
      </c>
      <c r="K21" s="4">
        <v>1.70531413263131E9</v>
      </c>
      <c r="L21" s="1" t="s">
        <v>141</v>
      </c>
      <c r="M21" s="1">
        <v>1217.0</v>
      </c>
      <c r="N21" s="1">
        <v>21.0</v>
      </c>
      <c r="O21" s="1">
        <v>0.0</v>
      </c>
      <c r="P21" s="1">
        <v>0.0</v>
      </c>
      <c r="Q21" s="3">
        <v>3.0447619047619E13</v>
      </c>
      <c r="R21" s="3">
        <v>2.10380952380952E14</v>
      </c>
      <c r="S21" s="1">
        <v>5.0</v>
      </c>
      <c r="T21" s="1">
        <v>5.0</v>
      </c>
    </row>
    <row r="22" ht="15.75" customHeight="1">
      <c r="A22" s="1" t="s">
        <v>142</v>
      </c>
      <c r="B22" s="1" t="s">
        <v>66</v>
      </c>
      <c r="C22" s="1">
        <v>1.30540521E8</v>
      </c>
      <c r="D22" s="1">
        <v>1.3054252E8</v>
      </c>
      <c r="E22" s="1" t="s">
        <v>143</v>
      </c>
      <c r="F22" s="1">
        <v>10044.0</v>
      </c>
      <c r="G22" s="1" t="s">
        <v>144</v>
      </c>
      <c r="H22" s="1" t="s">
        <v>145</v>
      </c>
      <c r="I22" s="1">
        <f t="shared" si="1"/>
        <v>-0.6162071451</v>
      </c>
      <c r="J22" s="3">
        <v>3.31529354132143E14</v>
      </c>
      <c r="K22" s="4">
        <v>7.83920544513294E7</v>
      </c>
      <c r="L22" s="1" t="s">
        <v>146</v>
      </c>
      <c r="M22" s="1">
        <v>1233.0</v>
      </c>
      <c r="N22" s="1">
        <v>14.0</v>
      </c>
      <c r="O22" s="1">
        <v>0.0</v>
      </c>
      <c r="P22" s="1">
        <v>0.0</v>
      </c>
      <c r="Q22" s="3">
        <v>5.05714285714286E14</v>
      </c>
      <c r="R22" s="3">
        <v>4.36571428571429E14</v>
      </c>
      <c r="S22" s="1">
        <v>5.0</v>
      </c>
      <c r="T22" s="1">
        <v>5.0</v>
      </c>
    </row>
    <row r="23" ht="15.75" customHeight="1">
      <c r="A23" s="1" t="s">
        <v>147</v>
      </c>
      <c r="B23" s="1" t="s">
        <v>102</v>
      </c>
      <c r="C23" s="1">
        <v>4.3481568E7</v>
      </c>
      <c r="D23" s="1">
        <v>4.3483567E7</v>
      </c>
      <c r="E23" s="1" t="s">
        <v>148</v>
      </c>
      <c r="F23" s="1">
        <v>89766.0</v>
      </c>
      <c r="G23" s="1" t="s">
        <v>149</v>
      </c>
      <c r="H23" s="1" t="s">
        <v>150</v>
      </c>
      <c r="I23" s="1">
        <f t="shared" si="1"/>
        <v>-0.6732938863</v>
      </c>
      <c r="J23" s="3">
        <v>4.22769554543574E14</v>
      </c>
      <c r="K23" s="4">
        <v>1.88119408224308E9</v>
      </c>
      <c r="L23" s="1" t="s">
        <v>151</v>
      </c>
      <c r="M23" s="1">
        <v>1285.0</v>
      </c>
      <c r="N23" s="1">
        <v>38.0</v>
      </c>
      <c r="O23" s="1">
        <v>0.0</v>
      </c>
      <c r="P23" s="1">
        <v>0.0</v>
      </c>
      <c r="Q23" s="3">
        <v>4.73947368421053E14</v>
      </c>
      <c r="R23" s="3">
        <v>4.35157894736842E14</v>
      </c>
      <c r="S23" s="1">
        <v>5.0</v>
      </c>
      <c r="T23" s="1">
        <v>5.0</v>
      </c>
    </row>
    <row r="24" ht="15.75" customHeight="1">
      <c r="A24" s="1" t="s">
        <v>152</v>
      </c>
      <c r="B24" s="1" t="s">
        <v>153</v>
      </c>
      <c r="C24" s="1">
        <v>6.3272056E7</v>
      </c>
      <c r="D24" s="1">
        <v>6.3274055E7</v>
      </c>
      <c r="E24" s="1" t="s">
        <v>154</v>
      </c>
      <c r="F24" s="1">
        <v>85329.0</v>
      </c>
      <c r="G24" s="1" t="s">
        <v>155</v>
      </c>
      <c r="H24" s="1" t="s">
        <v>156</v>
      </c>
      <c r="I24" s="1">
        <f t="shared" si="1"/>
        <v>-0.6249906207</v>
      </c>
      <c r="J24" s="3">
        <v>2.78732219574897E14</v>
      </c>
      <c r="K24" s="4">
        <v>2.18669076757469E9</v>
      </c>
      <c r="L24" s="1" t="s">
        <v>157</v>
      </c>
      <c r="M24" s="1">
        <v>1371.0</v>
      </c>
      <c r="N24" s="1">
        <v>17.0</v>
      </c>
      <c r="O24" s="1">
        <v>0.0</v>
      </c>
      <c r="P24" s="1">
        <v>0.0</v>
      </c>
      <c r="Q24" s="3">
        <v>3.95529411764706E14</v>
      </c>
      <c r="R24" s="3">
        <v>3.69176470588235E14</v>
      </c>
      <c r="S24" s="1">
        <v>5.0</v>
      </c>
      <c r="T24" s="1">
        <v>5.0</v>
      </c>
    </row>
    <row r="25" ht="15.75" customHeight="1">
      <c r="A25" s="1" t="s">
        <v>158</v>
      </c>
      <c r="B25" s="1" t="s">
        <v>54</v>
      </c>
      <c r="C25" s="1">
        <v>5.0377037E7</v>
      </c>
      <c r="D25" s="1">
        <v>5.0379036E7</v>
      </c>
      <c r="E25" s="1" t="s">
        <v>159</v>
      </c>
      <c r="F25" s="1" t="s">
        <v>23</v>
      </c>
      <c r="G25" s="1" t="s">
        <v>160</v>
      </c>
      <c r="H25" s="1" t="s">
        <v>161</v>
      </c>
      <c r="I25" s="1">
        <f t="shared" si="1"/>
        <v>-0.6215632678</v>
      </c>
      <c r="J25" s="3">
        <v>4.41756497696701E14</v>
      </c>
      <c r="K25" s="4">
        <v>2.22439004402598E9</v>
      </c>
      <c r="L25" s="1" t="s">
        <v>162</v>
      </c>
      <c r="M25" s="1">
        <v>1387.0</v>
      </c>
      <c r="N25" s="1">
        <v>60.0</v>
      </c>
      <c r="O25" s="1">
        <v>0.0</v>
      </c>
      <c r="P25" s="1">
        <v>0.0</v>
      </c>
      <c r="Q25" s="3">
        <v>2.84566666666667E14</v>
      </c>
      <c r="R25" s="3">
        <v>2.25766666666667E14</v>
      </c>
      <c r="S25" s="1">
        <v>5.0</v>
      </c>
      <c r="T25" s="1">
        <v>5.0</v>
      </c>
    </row>
    <row r="26" ht="15.75" customHeight="1">
      <c r="A26" s="1" t="s">
        <v>163</v>
      </c>
      <c r="B26" s="1" t="s">
        <v>36</v>
      </c>
      <c r="C26" s="1">
        <v>3.0482479E7</v>
      </c>
      <c r="D26" s="1">
        <v>3.0484478E7</v>
      </c>
      <c r="E26" s="1" t="s">
        <v>164</v>
      </c>
      <c r="F26" s="1">
        <v>3683.0</v>
      </c>
      <c r="G26" s="1" t="s">
        <v>165</v>
      </c>
      <c r="H26" s="1" t="s">
        <v>166</v>
      </c>
      <c r="I26" s="1">
        <f t="shared" si="1"/>
        <v>-0.6460696967</v>
      </c>
      <c r="J26" s="3">
        <v>4.95010674593192E14</v>
      </c>
      <c r="K26" s="4">
        <v>2.2810793945765E8</v>
      </c>
      <c r="L26" s="1" t="s">
        <v>167</v>
      </c>
      <c r="M26" s="1">
        <v>1413.0</v>
      </c>
      <c r="N26" s="1">
        <v>6.0</v>
      </c>
      <c r="O26" s="1">
        <v>0.0</v>
      </c>
      <c r="P26" s="1">
        <v>0.0</v>
      </c>
      <c r="Q26" s="1" t="s">
        <v>168</v>
      </c>
      <c r="R26" s="3">
        <v>4.78333333333333E14</v>
      </c>
      <c r="S26" s="1">
        <v>5.0</v>
      </c>
      <c r="T26" s="1">
        <v>5.0</v>
      </c>
    </row>
    <row r="27" ht="15.75" customHeight="1">
      <c r="A27" s="1" t="s">
        <v>169</v>
      </c>
      <c r="B27" s="1" t="s">
        <v>88</v>
      </c>
      <c r="C27" s="1">
        <v>1.16995686E8</v>
      </c>
      <c r="D27" s="1">
        <v>1.16997685E8</v>
      </c>
      <c r="E27" s="1" t="s">
        <v>170</v>
      </c>
      <c r="F27" s="1">
        <v>643246.0</v>
      </c>
      <c r="G27" s="1" t="s">
        <v>171</v>
      </c>
      <c r="H27" s="1" t="s">
        <v>172</v>
      </c>
      <c r="I27" s="1">
        <f t="shared" si="1"/>
        <v>-0.6028928457</v>
      </c>
      <c r="J27" s="3">
        <v>3.61661481886221E14</v>
      </c>
      <c r="K27" s="4">
        <v>9.81594433666322E8</v>
      </c>
      <c r="L27" s="1" t="s">
        <v>173</v>
      </c>
      <c r="M27" s="1">
        <v>1418.0</v>
      </c>
      <c r="N27" s="1">
        <v>27.0</v>
      </c>
      <c r="O27" s="1">
        <v>0.0</v>
      </c>
      <c r="P27" s="1">
        <v>0.0</v>
      </c>
      <c r="Q27" s="3">
        <v>3.95925925925926E14</v>
      </c>
      <c r="R27" s="3">
        <v>3.34074074074074E14</v>
      </c>
      <c r="S27" s="1">
        <v>5.0</v>
      </c>
      <c r="T27" s="1">
        <v>5.0</v>
      </c>
    </row>
    <row r="28" ht="15.75" customHeight="1">
      <c r="A28" s="1" t="s">
        <v>174</v>
      </c>
      <c r="B28" s="1" t="s">
        <v>21</v>
      </c>
      <c r="C28" s="1">
        <v>1.92543357E8</v>
      </c>
      <c r="D28" s="1">
        <v>1.92545356E8</v>
      </c>
      <c r="E28" s="1" t="s">
        <v>175</v>
      </c>
      <c r="F28" s="1">
        <v>5996.0</v>
      </c>
      <c r="G28" s="1" t="s">
        <v>176</v>
      </c>
      <c r="H28" s="1" t="s">
        <v>177</v>
      </c>
      <c r="I28" s="1">
        <f t="shared" si="1"/>
        <v>-0.6473183667</v>
      </c>
      <c r="J28" s="3">
        <v>3.42760116411319E14</v>
      </c>
      <c r="K28" s="4">
        <v>2.60010300657039E9</v>
      </c>
      <c r="L28" s="1" t="s">
        <v>178</v>
      </c>
      <c r="M28" s="1">
        <v>1510.0</v>
      </c>
      <c r="N28" s="1">
        <v>6.0</v>
      </c>
      <c r="O28" s="1">
        <v>0.0</v>
      </c>
      <c r="P28" s="1">
        <v>0.0</v>
      </c>
      <c r="Q28" s="3">
        <v>1.46666666666667E14</v>
      </c>
      <c r="R28" s="3">
        <v>1.74333333333333E14</v>
      </c>
      <c r="S28" s="1">
        <v>5.0</v>
      </c>
      <c r="T28" s="1">
        <v>5.0</v>
      </c>
    </row>
    <row r="29" ht="15.75" customHeight="1">
      <c r="A29" s="1" t="s">
        <v>179</v>
      </c>
      <c r="B29" s="1" t="s">
        <v>180</v>
      </c>
      <c r="C29" s="1">
        <v>6.6666945E7</v>
      </c>
      <c r="D29" s="1">
        <v>6.6668944E7</v>
      </c>
      <c r="E29" s="1" t="s">
        <v>181</v>
      </c>
      <c r="F29" s="1">
        <v>1.00873998E8</v>
      </c>
      <c r="G29" s="1" t="s">
        <v>182</v>
      </c>
      <c r="H29" s="1" t="s">
        <v>183</v>
      </c>
      <c r="I29" s="1">
        <f t="shared" si="1"/>
        <v>-0.595872784</v>
      </c>
      <c r="J29" s="3">
        <v>3.60041779557657E14</v>
      </c>
      <c r="K29" s="4">
        <v>2.45374708984629E9</v>
      </c>
      <c r="L29" s="1" t="s">
        <v>184</v>
      </c>
      <c r="M29" s="1">
        <v>1526.0</v>
      </c>
      <c r="N29" s="1">
        <v>42.0</v>
      </c>
      <c r="O29" s="1">
        <v>0.0</v>
      </c>
      <c r="P29" s="1">
        <v>0.0</v>
      </c>
      <c r="Q29" s="3">
        <v>3.78333333333333E14</v>
      </c>
      <c r="R29" s="3">
        <v>3.70476190476191E14</v>
      </c>
      <c r="S29" s="1">
        <v>5.0</v>
      </c>
      <c r="T29" s="1">
        <v>5.0</v>
      </c>
    </row>
    <row r="30" ht="15.75" customHeight="1">
      <c r="A30" s="1" t="s">
        <v>185</v>
      </c>
      <c r="B30" s="1" t="s">
        <v>77</v>
      </c>
      <c r="C30" s="1">
        <v>1.27671661E8</v>
      </c>
      <c r="D30" s="1">
        <v>1.2767366E8</v>
      </c>
      <c r="E30" s="1" t="s">
        <v>186</v>
      </c>
      <c r="F30" s="1">
        <v>64101.0</v>
      </c>
      <c r="G30" s="1" t="s">
        <v>187</v>
      </c>
      <c r="H30" s="1" t="s">
        <v>188</v>
      </c>
      <c r="I30" s="1">
        <f t="shared" si="1"/>
        <v>-0.5916276996</v>
      </c>
      <c r="J30" s="3">
        <v>4.0109094021465E13</v>
      </c>
      <c r="K30" s="4">
        <v>3.60153789471987E8</v>
      </c>
      <c r="L30" s="1" t="s">
        <v>44</v>
      </c>
      <c r="M30" s="1">
        <v>1594.0</v>
      </c>
      <c r="N30" s="1">
        <v>76.0</v>
      </c>
      <c r="O30" s="1">
        <v>0.0</v>
      </c>
      <c r="P30" s="1">
        <v>0.0</v>
      </c>
      <c r="Q30" s="3">
        <v>3.25315789473684E14</v>
      </c>
      <c r="R30" s="3">
        <v>2.77631578947368E14</v>
      </c>
      <c r="S30" s="1">
        <v>5.0</v>
      </c>
      <c r="T30" s="1">
        <v>5.0</v>
      </c>
    </row>
    <row r="31" ht="15.75" customHeight="1">
      <c r="A31" s="1" t="s">
        <v>189</v>
      </c>
      <c r="B31" s="1" t="s">
        <v>21</v>
      </c>
      <c r="C31" s="1">
        <v>1.45436969E8</v>
      </c>
      <c r="D31" s="1">
        <v>1.45438968E8</v>
      </c>
      <c r="E31" s="1" t="s">
        <v>190</v>
      </c>
      <c r="F31" s="1">
        <v>10628.0</v>
      </c>
      <c r="G31" s="1" t="s">
        <v>191</v>
      </c>
      <c r="H31" s="1" t="s">
        <v>192</v>
      </c>
      <c r="I31" s="1">
        <f t="shared" si="1"/>
        <v>-0.5892990874</v>
      </c>
      <c r="J31" s="3">
        <v>4.89835177572175E14</v>
      </c>
      <c r="K31" s="4">
        <v>1.31122055527304E8</v>
      </c>
      <c r="L31" s="1" t="s">
        <v>193</v>
      </c>
      <c r="M31" s="1">
        <v>1626.0</v>
      </c>
      <c r="N31" s="1">
        <v>50.0</v>
      </c>
      <c r="O31" s="1">
        <v>0.0</v>
      </c>
      <c r="P31" s="1">
        <v>0.0</v>
      </c>
      <c r="Q31" s="3">
        <v>43932.0</v>
      </c>
      <c r="R31" s="3">
        <v>38252.0</v>
      </c>
      <c r="S31" s="1">
        <v>5.0</v>
      </c>
      <c r="T31" s="1">
        <v>5.0</v>
      </c>
    </row>
    <row r="32" ht="15.75" customHeight="1">
      <c r="A32" s="1" t="s">
        <v>194</v>
      </c>
      <c r="B32" s="1" t="s">
        <v>36</v>
      </c>
      <c r="C32" s="1">
        <v>2.9756828E7</v>
      </c>
      <c r="D32" s="1">
        <v>2.9758827E7</v>
      </c>
      <c r="E32" s="1" t="s">
        <v>195</v>
      </c>
      <c r="F32" s="1" t="s">
        <v>196</v>
      </c>
      <c r="G32" s="1" t="s">
        <v>197</v>
      </c>
      <c r="H32" s="1" t="s">
        <v>198</v>
      </c>
      <c r="I32" s="1">
        <f t="shared" si="1"/>
        <v>-0.8887982667</v>
      </c>
      <c r="J32" s="3">
        <v>5.55220655715646E14</v>
      </c>
      <c r="K32" s="4">
        <v>3.23012213960227E9</v>
      </c>
      <c r="L32" s="1" t="s">
        <v>199</v>
      </c>
      <c r="M32" s="1">
        <v>1682.0</v>
      </c>
      <c r="N32" s="1">
        <v>10.0</v>
      </c>
      <c r="O32" s="1">
        <v>0.0</v>
      </c>
      <c r="P32" s="1">
        <v>0.0</v>
      </c>
      <c r="Q32" s="1" t="s">
        <v>200</v>
      </c>
      <c r="R32" s="1" t="s">
        <v>201</v>
      </c>
      <c r="S32" s="1">
        <v>5.0</v>
      </c>
      <c r="T32" s="1">
        <v>5.0</v>
      </c>
    </row>
    <row r="33" ht="15.75" customHeight="1">
      <c r="A33" s="1" t="s">
        <v>202</v>
      </c>
      <c r="B33" s="1" t="s">
        <v>203</v>
      </c>
      <c r="C33" s="1">
        <v>5.862948E7</v>
      </c>
      <c r="D33" s="1">
        <v>5.8631479E7</v>
      </c>
      <c r="E33" s="1" t="s">
        <v>204</v>
      </c>
      <c r="F33" s="1">
        <v>284756.0</v>
      </c>
      <c r="G33" s="1" t="s">
        <v>205</v>
      </c>
      <c r="H33" s="1" t="s">
        <v>206</v>
      </c>
      <c r="I33" s="1">
        <f t="shared" si="1"/>
        <v>-0.5832186098</v>
      </c>
      <c r="J33" s="3">
        <v>2.80264084547357E14</v>
      </c>
      <c r="K33" s="4">
        <v>2.26712650498253E9</v>
      </c>
      <c r="L33" s="1" t="s">
        <v>207</v>
      </c>
      <c r="M33" s="1">
        <v>1726.0</v>
      </c>
      <c r="N33" s="1">
        <v>35.0</v>
      </c>
      <c r="O33" s="1">
        <v>0.0</v>
      </c>
      <c r="P33" s="1">
        <v>0.0</v>
      </c>
      <c r="Q33" s="3">
        <v>4.99714285714286E14</v>
      </c>
      <c r="R33" s="3">
        <v>4.64628571428571E14</v>
      </c>
      <c r="S33" s="1">
        <v>5.0</v>
      </c>
      <c r="T33" s="1">
        <v>5.0</v>
      </c>
    </row>
    <row r="34" ht="15.75" customHeight="1">
      <c r="A34" s="1" t="s">
        <v>208</v>
      </c>
      <c r="B34" s="1" t="s">
        <v>209</v>
      </c>
      <c r="C34" s="1">
        <v>5.5064943E7</v>
      </c>
      <c r="D34" s="1">
        <v>5.5066942E7</v>
      </c>
      <c r="E34" s="1" t="s">
        <v>210</v>
      </c>
      <c r="F34" s="1" t="s">
        <v>23</v>
      </c>
      <c r="G34" s="1" t="s">
        <v>211</v>
      </c>
      <c r="H34" s="1" t="s">
        <v>212</v>
      </c>
      <c r="I34" s="1">
        <f t="shared" si="1"/>
        <v>-0.5818708977</v>
      </c>
      <c r="J34" s="3">
        <v>3.75328860693354E14</v>
      </c>
      <c r="K34" s="4">
        <v>1.57568599979716E9</v>
      </c>
      <c r="L34" s="1" t="s">
        <v>213</v>
      </c>
      <c r="M34" s="1">
        <v>1741.0</v>
      </c>
      <c r="N34" s="1">
        <v>5.0</v>
      </c>
      <c r="O34" s="1">
        <v>0.0</v>
      </c>
      <c r="P34" s="1">
        <v>0.0</v>
      </c>
      <c r="Q34" s="1" t="s">
        <v>214</v>
      </c>
      <c r="R34" s="1" t="s">
        <v>215</v>
      </c>
      <c r="S34" s="1">
        <v>5.0</v>
      </c>
      <c r="T34" s="1">
        <v>5.0</v>
      </c>
    </row>
    <row r="35" ht="15.75" customHeight="1">
      <c r="A35" s="1" t="s">
        <v>216</v>
      </c>
      <c r="B35" s="1" t="s">
        <v>180</v>
      </c>
      <c r="C35" s="1">
        <v>7.1191201E7</v>
      </c>
      <c r="D35" s="1">
        <v>7.11932E7</v>
      </c>
      <c r="E35" s="1" t="s">
        <v>217</v>
      </c>
      <c r="F35" s="1" t="s">
        <v>23</v>
      </c>
      <c r="G35" s="1" t="s">
        <v>218</v>
      </c>
      <c r="H35" s="1" t="s">
        <v>219</v>
      </c>
      <c r="I35" s="1">
        <f t="shared" si="1"/>
        <v>-0.5783217284</v>
      </c>
      <c r="J35" s="3">
        <v>4.43491931090334E14</v>
      </c>
      <c r="K35" s="4">
        <v>3.68843349957427E8</v>
      </c>
      <c r="L35" s="1" t="s">
        <v>220</v>
      </c>
      <c r="M35" s="1">
        <v>1795.0</v>
      </c>
      <c r="N35" s="1">
        <v>52.0</v>
      </c>
      <c r="O35" s="1">
        <v>0.0</v>
      </c>
      <c r="P35" s="1">
        <v>0.0</v>
      </c>
      <c r="Q35" s="3">
        <v>4.04730769230769E14</v>
      </c>
      <c r="R35" s="1" t="s">
        <v>221</v>
      </c>
      <c r="S35" s="1">
        <v>5.0</v>
      </c>
      <c r="T35" s="1">
        <v>5.0</v>
      </c>
    </row>
    <row r="36" ht="15.75" customHeight="1">
      <c r="A36" s="1" t="s">
        <v>222</v>
      </c>
      <c r="B36" s="1" t="s">
        <v>223</v>
      </c>
      <c r="C36" s="1">
        <v>5.7785762E7</v>
      </c>
      <c r="D36" s="1">
        <v>5.7787761E7</v>
      </c>
      <c r="E36" s="1" t="s">
        <v>224</v>
      </c>
      <c r="F36" s="1">
        <v>202309.0</v>
      </c>
      <c r="G36" s="1" t="s">
        <v>225</v>
      </c>
      <c r="H36" s="1" t="s">
        <v>226</v>
      </c>
      <c r="I36" s="1">
        <f t="shared" si="1"/>
        <v>-0.5701630218</v>
      </c>
      <c r="J36" s="3">
        <v>3.34419255596529E14</v>
      </c>
      <c r="K36" s="4">
        <v>4.9953747944093E7</v>
      </c>
      <c r="L36" s="1" t="s">
        <v>227</v>
      </c>
      <c r="M36" s="1">
        <v>1930.0</v>
      </c>
      <c r="N36" s="1">
        <v>6.0</v>
      </c>
      <c r="O36" s="1">
        <v>0.0</v>
      </c>
      <c r="P36" s="1">
        <v>0.0</v>
      </c>
      <c r="Q36" s="3">
        <v>3.36333333333333E14</v>
      </c>
      <c r="R36" s="3">
        <v>4.04333333333333E14</v>
      </c>
      <c r="S36" s="1">
        <v>5.0</v>
      </c>
      <c r="T36" s="1">
        <v>5.0</v>
      </c>
    </row>
    <row r="37" ht="15.75" customHeight="1">
      <c r="A37" s="1" t="s">
        <v>228</v>
      </c>
      <c r="B37" s="1" t="s">
        <v>153</v>
      </c>
      <c r="C37" s="1">
        <v>6.397265E7</v>
      </c>
      <c r="D37" s="1">
        <v>6.3974649E7</v>
      </c>
      <c r="E37" s="1" t="s">
        <v>229</v>
      </c>
      <c r="F37" s="1">
        <v>83706.0</v>
      </c>
      <c r="G37" s="1" t="s">
        <v>230</v>
      </c>
      <c r="H37" s="1" t="s">
        <v>231</v>
      </c>
      <c r="I37" s="1">
        <f t="shared" si="1"/>
        <v>-0.5689460176</v>
      </c>
      <c r="J37" s="3">
        <v>3.0599476576802E13</v>
      </c>
      <c r="K37" s="4">
        <v>1.62678802833997E9</v>
      </c>
      <c r="L37" s="1" t="s">
        <v>232</v>
      </c>
      <c r="M37" s="1">
        <v>1952.0</v>
      </c>
      <c r="N37" s="1">
        <v>36.0</v>
      </c>
      <c r="O37" s="1">
        <v>0.0</v>
      </c>
      <c r="P37" s="1">
        <v>0.0</v>
      </c>
      <c r="Q37" s="3">
        <v>3.96888888888889E14</v>
      </c>
      <c r="R37" s="1" t="s">
        <v>233</v>
      </c>
      <c r="S37" s="1">
        <v>5.0</v>
      </c>
      <c r="T37" s="1">
        <v>5.0</v>
      </c>
    </row>
    <row r="38" ht="15.75" customHeight="1">
      <c r="A38" s="1" t="s">
        <v>234</v>
      </c>
      <c r="B38" s="1" t="s">
        <v>153</v>
      </c>
      <c r="C38" s="1">
        <v>1911585.0</v>
      </c>
      <c r="D38" s="1">
        <v>1913584.0</v>
      </c>
      <c r="E38" s="1" t="s">
        <v>235</v>
      </c>
      <c r="F38" s="1" t="s">
        <v>23</v>
      </c>
      <c r="G38" s="1" t="s">
        <v>236</v>
      </c>
      <c r="H38" s="1" t="s">
        <v>237</v>
      </c>
      <c r="I38" s="1">
        <f t="shared" si="1"/>
        <v>-0.7569346892</v>
      </c>
      <c r="J38" s="3">
        <v>2.84005522078915E14</v>
      </c>
      <c r="K38" s="4">
        <v>4.62948781772436E9</v>
      </c>
      <c r="L38" s="1" t="s">
        <v>238</v>
      </c>
      <c r="M38" s="1">
        <v>2043.0</v>
      </c>
      <c r="N38" s="1">
        <v>35.0</v>
      </c>
      <c r="O38" s="1">
        <v>0.0</v>
      </c>
      <c r="P38" s="1">
        <v>0.0</v>
      </c>
      <c r="Q38" s="3">
        <v>3.36057142857143E14</v>
      </c>
      <c r="R38" s="3">
        <v>2.88514285714286E14</v>
      </c>
      <c r="S38" s="1">
        <v>5.0</v>
      </c>
      <c r="T38" s="1">
        <v>5.0</v>
      </c>
    </row>
    <row r="39" ht="15.75" customHeight="1">
      <c r="A39" s="1" t="s">
        <v>239</v>
      </c>
      <c r="B39" s="1" t="s">
        <v>54</v>
      </c>
      <c r="C39" s="1">
        <v>1.50985728E8</v>
      </c>
      <c r="D39" s="1">
        <v>1.50987727E8</v>
      </c>
      <c r="E39" s="1" t="s">
        <v>240</v>
      </c>
      <c r="F39" s="1" t="s">
        <v>23</v>
      </c>
      <c r="G39" s="1" t="s">
        <v>241</v>
      </c>
      <c r="H39" s="1" t="s">
        <v>242</v>
      </c>
      <c r="I39" s="1">
        <f t="shared" si="1"/>
        <v>-0.6088687975</v>
      </c>
      <c r="J39" s="3">
        <v>2.16511446761371E14</v>
      </c>
      <c r="K39" s="4">
        <v>4.72624987777457E9</v>
      </c>
      <c r="L39" s="1" t="s">
        <v>243</v>
      </c>
      <c r="M39" s="1">
        <v>2064.0</v>
      </c>
      <c r="N39" s="1">
        <v>7.0</v>
      </c>
      <c r="O39" s="1">
        <v>0.0</v>
      </c>
      <c r="P39" s="1">
        <v>0.0</v>
      </c>
      <c r="Q39" s="1">
        <v>26.0</v>
      </c>
      <c r="R39" s="3">
        <v>2.67428571428571E14</v>
      </c>
      <c r="S39" s="1">
        <v>5.0</v>
      </c>
      <c r="T39" s="1">
        <v>5.0</v>
      </c>
    </row>
    <row r="40" ht="15.75" customHeight="1">
      <c r="A40" s="1" t="s">
        <v>244</v>
      </c>
      <c r="B40" s="1" t="s">
        <v>30</v>
      </c>
      <c r="C40" s="1">
        <v>3819295.0</v>
      </c>
      <c r="D40" s="1">
        <v>3821294.0</v>
      </c>
      <c r="E40" s="1" t="s">
        <v>245</v>
      </c>
      <c r="F40" s="1">
        <v>5023.0</v>
      </c>
      <c r="G40" s="1" t="s">
        <v>246</v>
      </c>
      <c r="H40" s="1" t="s">
        <v>247</v>
      </c>
      <c r="I40" s="1">
        <f t="shared" si="1"/>
        <v>-0.5619318033</v>
      </c>
      <c r="J40" s="3">
        <v>2.71464421993393E14</v>
      </c>
      <c r="K40" s="4">
        <v>9.56612251641082E8</v>
      </c>
      <c r="L40" s="1" t="s">
        <v>248</v>
      </c>
      <c r="M40" s="1">
        <v>2070.0</v>
      </c>
      <c r="N40" s="1">
        <v>34.0</v>
      </c>
      <c r="O40" s="1">
        <v>0.0</v>
      </c>
      <c r="P40" s="1">
        <v>0.0</v>
      </c>
      <c r="Q40" s="3">
        <v>3.96823529411765E14</v>
      </c>
      <c r="R40" s="3">
        <v>2.83235294117647E14</v>
      </c>
      <c r="S40" s="1">
        <v>5.0</v>
      </c>
      <c r="T40" s="1">
        <v>5.0</v>
      </c>
    </row>
    <row r="41" ht="15.75" customHeight="1">
      <c r="A41" s="1" t="s">
        <v>249</v>
      </c>
      <c r="B41" s="1" t="s">
        <v>88</v>
      </c>
      <c r="C41" s="1">
        <v>1.5473831E7</v>
      </c>
      <c r="D41" s="1">
        <v>1.547583E7</v>
      </c>
      <c r="E41" s="1" t="s">
        <v>250</v>
      </c>
      <c r="F41" s="1">
        <v>5800.0</v>
      </c>
      <c r="G41" s="1" t="s">
        <v>251</v>
      </c>
      <c r="H41" s="1" t="s">
        <v>252</v>
      </c>
      <c r="I41" s="1">
        <f t="shared" si="1"/>
        <v>-0.5573463188</v>
      </c>
      <c r="J41" s="3">
        <v>4.02700979599561E14</v>
      </c>
      <c r="K41" s="4">
        <v>4.7555099454372E8</v>
      </c>
      <c r="L41" s="1" t="s">
        <v>253</v>
      </c>
      <c r="M41" s="1">
        <v>2152.0</v>
      </c>
      <c r="N41" s="1">
        <v>52.0</v>
      </c>
      <c r="O41" s="1">
        <v>0.0</v>
      </c>
      <c r="P41" s="1">
        <v>0.0</v>
      </c>
      <c r="Q41" s="3">
        <v>2.31384615384615E14</v>
      </c>
      <c r="R41" s="3">
        <v>2.41884615384615E14</v>
      </c>
      <c r="S41" s="1">
        <v>5.0</v>
      </c>
      <c r="T41" s="1">
        <v>5.0</v>
      </c>
    </row>
    <row r="42" ht="15.75" customHeight="1">
      <c r="A42" s="1" t="s">
        <v>254</v>
      </c>
      <c r="B42" s="1" t="s">
        <v>153</v>
      </c>
      <c r="C42" s="1">
        <v>1.28565419E8</v>
      </c>
      <c r="D42" s="1">
        <v>1.28567418E8</v>
      </c>
      <c r="E42" s="1" t="s">
        <v>255</v>
      </c>
      <c r="F42" s="1">
        <v>1.00507392E8</v>
      </c>
      <c r="G42" s="1" t="s">
        <v>256</v>
      </c>
      <c r="H42" s="1" t="s">
        <v>257</v>
      </c>
      <c r="I42" s="1">
        <f t="shared" si="1"/>
        <v>-0.5549364302</v>
      </c>
      <c r="J42" s="3">
        <v>3.2190893413685E13</v>
      </c>
      <c r="K42" s="4">
        <v>1.38189549191219E8</v>
      </c>
      <c r="L42" s="1" t="s">
        <v>258</v>
      </c>
      <c r="M42" s="1">
        <v>2193.0</v>
      </c>
      <c r="N42" s="1">
        <v>15.0</v>
      </c>
      <c r="O42" s="1">
        <v>0.0</v>
      </c>
      <c r="P42" s="1">
        <v>0.0</v>
      </c>
      <c r="Q42" s="3">
        <v>6.99333333333333E14</v>
      </c>
      <c r="R42" s="1" t="s">
        <v>259</v>
      </c>
      <c r="S42" s="1">
        <v>5.0</v>
      </c>
      <c r="T42" s="1">
        <v>5.0</v>
      </c>
    </row>
    <row r="43" ht="15.75" customHeight="1">
      <c r="A43" s="1" t="s">
        <v>260</v>
      </c>
      <c r="B43" s="1" t="s">
        <v>109</v>
      </c>
      <c r="C43" s="1">
        <v>5.0784936E7</v>
      </c>
      <c r="D43" s="1">
        <v>5.0786935E7</v>
      </c>
      <c r="E43" s="1" t="s">
        <v>261</v>
      </c>
      <c r="F43" s="1">
        <v>7021.0</v>
      </c>
      <c r="G43" s="1" t="s">
        <v>262</v>
      </c>
      <c r="H43" s="1" t="s">
        <v>263</v>
      </c>
      <c r="I43" s="1">
        <f t="shared" si="1"/>
        <v>-0.6217926579</v>
      </c>
      <c r="J43" s="3">
        <v>2.94293952019328E14</v>
      </c>
      <c r="K43" s="4">
        <v>5.62406020859101E9</v>
      </c>
      <c r="L43" s="1" t="s">
        <v>264</v>
      </c>
      <c r="M43" s="1">
        <v>2231.0</v>
      </c>
      <c r="N43" s="1">
        <v>26.0</v>
      </c>
      <c r="O43" s="1">
        <v>0.0</v>
      </c>
      <c r="P43" s="1">
        <v>0.0</v>
      </c>
      <c r="Q43" s="3">
        <v>3.49076923076923E14</v>
      </c>
      <c r="R43" s="3">
        <v>3.67076923076923E14</v>
      </c>
      <c r="S43" s="1">
        <v>5.0</v>
      </c>
      <c r="T43" s="1">
        <v>5.0</v>
      </c>
    </row>
    <row r="44" ht="15.75" customHeight="1">
      <c r="A44" s="1" t="s">
        <v>265</v>
      </c>
      <c r="B44" s="1" t="s">
        <v>21</v>
      </c>
      <c r="C44" s="1">
        <v>1.10253364E8</v>
      </c>
      <c r="D44" s="1">
        <v>1.10255363E8</v>
      </c>
      <c r="E44" s="1" t="s">
        <v>266</v>
      </c>
      <c r="F44" s="1">
        <v>2949.0</v>
      </c>
      <c r="G44" s="1" t="s">
        <v>267</v>
      </c>
      <c r="H44" s="1" t="s">
        <v>268</v>
      </c>
      <c r="I44" s="1">
        <f t="shared" si="1"/>
        <v>-0.6099068525</v>
      </c>
      <c r="J44" s="3">
        <v>2.33038966253128E14</v>
      </c>
      <c r="K44" s="4">
        <v>5.73963480509417E9</v>
      </c>
      <c r="L44" s="1" t="s">
        <v>269</v>
      </c>
      <c r="M44" s="1">
        <v>2248.0</v>
      </c>
      <c r="N44" s="1">
        <v>39.0</v>
      </c>
      <c r="O44" s="1">
        <v>0.0</v>
      </c>
      <c r="P44" s="1">
        <v>0.0</v>
      </c>
      <c r="Q44" s="3">
        <v>4.93794871794872E14</v>
      </c>
      <c r="R44" s="3">
        <v>4.49897435897436E14</v>
      </c>
      <c r="S44" s="1">
        <v>5.0</v>
      </c>
      <c r="T44" s="1">
        <v>5.0</v>
      </c>
    </row>
    <row r="45" ht="15.75" customHeight="1">
      <c r="A45" s="1" t="s">
        <v>270</v>
      </c>
      <c r="B45" s="1" t="s">
        <v>209</v>
      </c>
      <c r="C45" s="1">
        <v>2.1770872E7</v>
      </c>
      <c r="D45" s="1">
        <v>2.1772871E7</v>
      </c>
      <c r="E45" s="1" t="s">
        <v>271</v>
      </c>
      <c r="F45" s="1">
        <v>9046.0</v>
      </c>
      <c r="G45" s="1" t="s">
        <v>272</v>
      </c>
      <c r="H45" s="1" t="s">
        <v>273</v>
      </c>
      <c r="I45" s="1">
        <f t="shared" si="1"/>
        <v>-0.631144611</v>
      </c>
      <c r="J45" s="3">
        <v>3.42547984319416E14</v>
      </c>
      <c r="K45" s="4">
        <v>6.12640702257687E9</v>
      </c>
      <c r="L45" s="1" t="s">
        <v>274</v>
      </c>
      <c r="M45" s="1">
        <v>2328.0</v>
      </c>
      <c r="N45" s="1">
        <v>18.0</v>
      </c>
      <c r="O45" s="1">
        <v>0.0</v>
      </c>
      <c r="P45" s="1">
        <v>0.0</v>
      </c>
      <c r="Q45" s="3">
        <v>4.40111111111111E14</v>
      </c>
      <c r="R45" s="3">
        <v>3.61666666666667E14</v>
      </c>
      <c r="S45" s="1">
        <v>5.0</v>
      </c>
      <c r="T45" s="1">
        <v>5.0</v>
      </c>
    </row>
    <row r="46" ht="15.75" customHeight="1">
      <c r="A46" s="1" t="s">
        <v>275</v>
      </c>
      <c r="B46" s="1" t="s">
        <v>109</v>
      </c>
      <c r="C46" s="1">
        <v>1.09380318E8</v>
      </c>
      <c r="D46" s="1">
        <v>1.09382317E8</v>
      </c>
      <c r="E46" s="1" t="s">
        <v>276</v>
      </c>
      <c r="F46" s="1" t="s">
        <v>23</v>
      </c>
      <c r="G46" s="1" t="s">
        <v>277</v>
      </c>
      <c r="H46" s="1" t="s">
        <v>278</v>
      </c>
      <c r="I46" s="1">
        <f t="shared" si="1"/>
        <v>-0.547108522</v>
      </c>
      <c r="J46" s="3">
        <v>2.81230146452312E14</v>
      </c>
      <c r="K46" s="4">
        <v>1.40650630070501E9</v>
      </c>
      <c r="L46" s="1" t="s">
        <v>279</v>
      </c>
      <c r="M46" s="1">
        <v>2342.0</v>
      </c>
      <c r="N46" s="1">
        <v>3.0</v>
      </c>
      <c r="O46" s="1">
        <v>0.0</v>
      </c>
      <c r="P46" s="1">
        <v>0.0</v>
      </c>
      <c r="Q46" s="1" t="s">
        <v>280</v>
      </c>
      <c r="R46" s="3">
        <v>6.91333333333333E14</v>
      </c>
      <c r="S46" s="1">
        <v>5.0</v>
      </c>
      <c r="T46" s="1">
        <v>5.0</v>
      </c>
    </row>
    <row r="47" ht="15.75" customHeight="1">
      <c r="A47" s="1" t="s">
        <v>281</v>
      </c>
      <c r="B47" s="1" t="s">
        <v>153</v>
      </c>
      <c r="C47" s="1">
        <v>327038.0</v>
      </c>
      <c r="D47" s="1">
        <v>329037.0</v>
      </c>
      <c r="E47" s="1" t="s">
        <v>282</v>
      </c>
      <c r="F47" s="1">
        <v>10410.0</v>
      </c>
      <c r="G47" s="1" t="s">
        <v>283</v>
      </c>
      <c r="H47" s="1" t="s">
        <v>284</v>
      </c>
      <c r="I47" s="1">
        <f t="shared" si="1"/>
        <v>-0.5461471861</v>
      </c>
      <c r="J47" s="3">
        <v>5.48594884088365E14</v>
      </c>
      <c r="K47" s="4">
        <v>18507.6479370884</v>
      </c>
      <c r="L47" s="4">
        <v>1.7922343571078E7</v>
      </c>
      <c r="M47" s="1">
        <v>2361.0</v>
      </c>
      <c r="N47" s="1">
        <v>4.0</v>
      </c>
      <c r="O47" s="1">
        <v>0.0</v>
      </c>
      <c r="P47" s="1">
        <v>0.0</v>
      </c>
      <c r="Q47" s="1" t="s">
        <v>285</v>
      </c>
      <c r="R47" s="1" t="s">
        <v>286</v>
      </c>
      <c r="S47" s="1">
        <v>5.0</v>
      </c>
      <c r="T47" s="1">
        <v>5.0</v>
      </c>
    </row>
    <row r="48" ht="15.75" customHeight="1">
      <c r="A48" s="1" t="s">
        <v>287</v>
      </c>
      <c r="B48" s="1" t="s">
        <v>36</v>
      </c>
      <c r="C48" s="1">
        <v>1.4396324E7</v>
      </c>
      <c r="D48" s="1">
        <v>1.4398323E7</v>
      </c>
      <c r="E48" s="1" t="s">
        <v>288</v>
      </c>
      <c r="F48" s="1">
        <v>574455.0</v>
      </c>
      <c r="G48" s="1" t="s">
        <v>289</v>
      </c>
      <c r="H48" s="1" t="s">
        <v>290</v>
      </c>
      <c r="I48" s="1">
        <f t="shared" si="1"/>
        <v>-0.5460177121</v>
      </c>
      <c r="J48" s="3">
        <v>2.72764587806231E14</v>
      </c>
      <c r="K48" s="4">
        <v>3.43826370067832E9</v>
      </c>
      <c r="L48" s="1" t="s">
        <v>291</v>
      </c>
      <c r="M48" s="1">
        <v>2363.0</v>
      </c>
      <c r="N48" s="1">
        <v>40.0</v>
      </c>
      <c r="O48" s="1">
        <v>0.0</v>
      </c>
      <c r="P48" s="1">
        <v>0.0</v>
      </c>
      <c r="Q48" s="1" t="s">
        <v>292</v>
      </c>
      <c r="R48" s="1" t="s">
        <v>293</v>
      </c>
      <c r="S48" s="1">
        <v>5.0</v>
      </c>
      <c r="T48" s="1">
        <v>5.0</v>
      </c>
    </row>
    <row r="49" ht="15.75" customHeight="1">
      <c r="A49" s="1" t="s">
        <v>294</v>
      </c>
      <c r="B49" s="1" t="s">
        <v>153</v>
      </c>
      <c r="C49" s="1">
        <v>3.3913337E7</v>
      </c>
      <c r="D49" s="1">
        <v>3.3915336E7</v>
      </c>
      <c r="E49" s="1" t="s">
        <v>295</v>
      </c>
      <c r="F49" s="1">
        <v>4005.0</v>
      </c>
      <c r="G49" s="1" t="s">
        <v>296</v>
      </c>
      <c r="H49" s="1" t="s">
        <v>297</v>
      </c>
      <c r="I49" s="1">
        <f t="shared" si="1"/>
        <v>-0.6164688204</v>
      </c>
      <c r="J49" s="3">
        <v>2.24208239361646E14</v>
      </c>
      <c r="K49" s="4">
        <v>6.54343354949641E9</v>
      </c>
      <c r="L49" s="1" t="s">
        <v>298</v>
      </c>
      <c r="M49" s="1">
        <v>2389.0</v>
      </c>
      <c r="N49" s="1">
        <v>22.0</v>
      </c>
      <c r="O49" s="1">
        <v>0.0</v>
      </c>
      <c r="P49" s="1">
        <v>0.0</v>
      </c>
      <c r="Q49" s="3">
        <v>5.51363636363636E14</v>
      </c>
      <c r="R49" s="3">
        <v>5.51181818181818E14</v>
      </c>
      <c r="S49" s="1">
        <v>5.0</v>
      </c>
      <c r="T49" s="1">
        <v>5.0</v>
      </c>
    </row>
    <row r="50" ht="15.75" customHeight="1">
      <c r="A50" s="1" t="s">
        <v>299</v>
      </c>
      <c r="B50" s="1" t="s">
        <v>66</v>
      </c>
      <c r="C50" s="1">
        <v>1.17692198E8</v>
      </c>
      <c r="D50" s="1">
        <v>1.17694197E8</v>
      </c>
      <c r="E50" s="1" t="s">
        <v>300</v>
      </c>
      <c r="F50" s="1">
        <v>944.0</v>
      </c>
      <c r="G50" s="1" t="s">
        <v>301</v>
      </c>
      <c r="H50" s="1" t="s">
        <v>302</v>
      </c>
      <c r="I50" s="1">
        <f t="shared" si="1"/>
        <v>-0.6206122813</v>
      </c>
      <c r="J50" s="3">
        <v>3.52447572315972E14</v>
      </c>
      <c r="K50" s="4">
        <v>6.59206828135338E9</v>
      </c>
      <c r="L50" s="1" t="s">
        <v>303</v>
      </c>
      <c r="M50" s="1">
        <v>2393.0</v>
      </c>
      <c r="N50" s="1">
        <v>12.0</v>
      </c>
      <c r="O50" s="1">
        <v>0.0</v>
      </c>
      <c r="P50" s="1">
        <v>0.0</v>
      </c>
      <c r="Q50" s="3">
        <v>2.84333333333333E14</v>
      </c>
      <c r="R50" s="1" t="s">
        <v>304</v>
      </c>
      <c r="S50" s="1">
        <v>5.0</v>
      </c>
      <c r="T50" s="1">
        <v>5.0</v>
      </c>
    </row>
    <row r="51" ht="15.75" customHeight="1">
      <c r="A51" s="1" t="s">
        <v>305</v>
      </c>
      <c r="B51" s="1" t="s">
        <v>109</v>
      </c>
      <c r="C51" s="1">
        <v>2.5041739E7</v>
      </c>
      <c r="D51" s="1">
        <v>2.5043738E7</v>
      </c>
      <c r="E51" s="1" t="s">
        <v>306</v>
      </c>
      <c r="F51" s="1">
        <v>9750.0</v>
      </c>
      <c r="G51" s="1" t="s">
        <v>307</v>
      </c>
      <c r="H51" s="1" t="s">
        <v>308</v>
      </c>
      <c r="I51" s="1">
        <f t="shared" si="1"/>
        <v>-0.6429478454</v>
      </c>
      <c r="J51" s="3">
        <v>3.79490817752941E14</v>
      </c>
      <c r="K51" s="4">
        <v>6.78270843404841E9</v>
      </c>
      <c r="L51" s="1" t="s">
        <v>309</v>
      </c>
      <c r="M51" s="1">
        <v>2425.0</v>
      </c>
      <c r="N51" s="1">
        <v>19.0</v>
      </c>
      <c r="O51" s="1">
        <v>0.0</v>
      </c>
      <c r="P51" s="1">
        <v>0.0</v>
      </c>
      <c r="Q51" s="3">
        <v>1.95789473684211E14</v>
      </c>
      <c r="R51" s="3">
        <v>1.60421052631579E14</v>
      </c>
      <c r="S51" s="1">
        <v>5.0</v>
      </c>
      <c r="T51" s="1">
        <v>5.0</v>
      </c>
    </row>
    <row r="52" ht="15.75" customHeight="1">
      <c r="A52" s="1" t="s">
        <v>310</v>
      </c>
      <c r="B52" s="1" t="s">
        <v>30</v>
      </c>
      <c r="C52" s="1">
        <v>3.6104738E7</v>
      </c>
      <c r="D52" s="1">
        <v>3.6106737E7</v>
      </c>
      <c r="E52" s="1" t="s">
        <v>311</v>
      </c>
      <c r="F52" s="1">
        <v>6928.0</v>
      </c>
      <c r="G52" s="1" t="s">
        <v>312</v>
      </c>
      <c r="H52" s="1" t="s">
        <v>313</v>
      </c>
      <c r="I52" s="1">
        <f t="shared" si="1"/>
        <v>-0.5429873426</v>
      </c>
      <c r="J52" s="3">
        <v>3.39282522782785E14</v>
      </c>
      <c r="K52" s="4">
        <v>1.69559245524055E9</v>
      </c>
      <c r="L52" s="1" t="s">
        <v>141</v>
      </c>
      <c r="M52" s="1">
        <v>2431.0</v>
      </c>
      <c r="N52" s="1">
        <v>60.0</v>
      </c>
      <c r="O52" s="1">
        <v>0.0</v>
      </c>
      <c r="P52" s="1">
        <v>0.0</v>
      </c>
      <c r="Q52" s="3">
        <v>4.82966666666667E14</v>
      </c>
      <c r="R52" s="1" t="s">
        <v>314</v>
      </c>
      <c r="S52" s="1">
        <v>5.0</v>
      </c>
      <c r="T52" s="1">
        <v>5.0</v>
      </c>
    </row>
    <row r="53" ht="15.75" customHeight="1">
      <c r="A53" s="1" t="s">
        <v>315</v>
      </c>
      <c r="B53" s="1" t="s">
        <v>88</v>
      </c>
      <c r="C53" s="1">
        <v>8607022.0</v>
      </c>
      <c r="D53" s="1">
        <v>8609021.0</v>
      </c>
      <c r="E53" s="1" t="s">
        <v>316</v>
      </c>
      <c r="F53" s="1">
        <v>93978.0</v>
      </c>
      <c r="G53" s="1" t="s">
        <v>317</v>
      </c>
      <c r="H53" s="1" t="s">
        <v>318</v>
      </c>
      <c r="I53" s="1">
        <f t="shared" si="1"/>
        <v>-0.5971725298</v>
      </c>
      <c r="J53" s="3">
        <v>1.97020025658007E14</v>
      </c>
      <c r="K53" s="4">
        <v>5.2247334910699E8</v>
      </c>
      <c r="L53" s="1" t="s">
        <v>319</v>
      </c>
      <c r="M53" s="1">
        <v>2502.0</v>
      </c>
      <c r="N53" s="1">
        <v>2.0</v>
      </c>
      <c r="O53" s="1">
        <v>0.0</v>
      </c>
      <c r="P53" s="1">
        <v>0.0</v>
      </c>
      <c r="Q53" s="1" t="s">
        <v>320</v>
      </c>
      <c r="R53" s="1" t="s">
        <v>321</v>
      </c>
      <c r="S53" s="1">
        <v>5.0</v>
      </c>
      <c r="T53" s="1">
        <v>5.0</v>
      </c>
    </row>
    <row r="54" ht="15.75" customHeight="1">
      <c r="A54" s="1" t="s">
        <v>322</v>
      </c>
      <c r="B54" s="1" t="s">
        <v>223</v>
      </c>
      <c r="C54" s="1">
        <v>1.79219481E8</v>
      </c>
      <c r="D54" s="1">
        <v>1.7922148E8</v>
      </c>
      <c r="E54" s="1" t="s">
        <v>323</v>
      </c>
      <c r="F54" s="1">
        <v>4056.0</v>
      </c>
      <c r="G54" s="1" t="s">
        <v>324</v>
      </c>
      <c r="H54" s="1" t="s">
        <v>325</v>
      </c>
      <c r="I54" s="1">
        <f t="shared" si="1"/>
        <v>-0.5610571807</v>
      </c>
      <c r="J54" s="3">
        <v>2.85618667132404E14</v>
      </c>
      <c r="K54" s="4">
        <v>7.47223546177268E9</v>
      </c>
      <c r="L54" s="1" t="s">
        <v>326</v>
      </c>
      <c r="M54" s="1">
        <v>2520.0</v>
      </c>
      <c r="N54" s="1">
        <v>29.0</v>
      </c>
      <c r="O54" s="1">
        <v>0.0</v>
      </c>
      <c r="P54" s="1">
        <v>0.0</v>
      </c>
      <c r="Q54" s="3">
        <v>4.35103448275862E14</v>
      </c>
      <c r="R54" s="3">
        <v>3.58827586206897E14</v>
      </c>
      <c r="S54" s="1">
        <v>5.0</v>
      </c>
      <c r="T54" s="1">
        <v>5.0</v>
      </c>
    </row>
    <row r="55" ht="15.75" customHeight="1">
      <c r="A55" s="1" t="s">
        <v>327</v>
      </c>
      <c r="B55" s="1" t="s">
        <v>119</v>
      </c>
      <c r="C55" s="1">
        <v>1.7159875E7</v>
      </c>
      <c r="D55" s="1">
        <v>1.7161874E7</v>
      </c>
      <c r="E55" s="1" t="s">
        <v>328</v>
      </c>
      <c r="F55" s="1">
        <v>23783.0</v>
      </c>
      <c r="G55" s="1" t="s">
        <v>329</v>
      </c>
      <c r="H55" s="1" t="s">
        <v>330</v>
      </c>
      <c r="I55" s="1">
        <f t="shared" si="1"/>
        <v>-0.7218640654</v>
      </c>
      <c r="J55" s="3">
        <v>3.52071341219601E14</v>
      </c>
      <c r="K55" s="4">
        <v>7.52551031457631E9</v>
      </c>
      <c r="L55" s="1" t="s">
        <v>331</v>
      </c>
      <c r="M55" s="1">
        <v>2524.0</v>
      </c>
      <c r="N55" s="1">
        <v>3.0</v>
      </c>
      <c r="O55" s="1">
        <v>0.0</v>
      </c>
      <c r="P55" s="1">
        <v>0.0</v>
      </c>
      <c r="Q55" s="1" t="s">
        <v>332</v>
      </c>
      <c r="R55" s="3">
        <v>2.13333333333333E14</v>
      </c>
      <c r="S55" s="1">
        <v>5.0</v>
      </c>
      <c r="T55" s="1">
        <v>5.0</v>
      </c>
    </row>
    <row r="56" ht="15.75" customHeight="1">
      <c r="A56" s="1" t="s">
        <v>333</v>
      </c>
      <c r="B56" s="1" t="s">
        <v>119</v>
      </c>
      <c r="C56" s="1">
        <v>1.7159884E7</v>
      </c>
      <c r="D56" s="1">
        <v>1.7161883E7</v>
      </c>
      <c r="E56" s="1" t="s">
        <v>334</v>
      </c>
      <c r="F56" s="1" t="s">
        <v>23</v>
      </c>
      <c r="G56" s="1" t="s">
        <v>329</v>
      </c>
      <c r="H56" s="1" t="s">
        <v>330</v>
      </c>
      <c r="I56" s="1">
        <f t="shared" si="1"/>
        <v>-0.7218640654</v>
      </c>
      <c r="J56" s="3">
        <v>3.52071341219601E14</v>
      </c>
      <c r="K56" s="4">
        <v>7.52551031457631E9</v>
      </c>
      <c r="L56" s="1" t="s">
        <v>331</v>
      </c>
      <c r="M56" s="1">
        <v>2524.0</v>
      </c>
      <c r="N56" s="1">
        <v>3.0</v>
      </c>
      <c r="O56" s="1">
        <v>0.0</v>
      </c>
      <c r="P56" s="1">
        <v>0.0</v>
      </c>
      <c r="Q56" s="1" t="s">
        <v>332</v>
      </c>
      <c r="R56" s="3">
        <v>2.13333333333333E14</v>
      </c>
      <c r="S56" s="1">
        <v>5.0</v>
      </c>
      <c r="T56" s="1">
        <v>5.0</v>
      </c>
    </row>
    <row r="57" ht="15.75" customHeight="1">
      <c r="A57" s="1" t="s">
        <v>335</v>
      </c>
      <c r="B57" s="1" t="s">
        <v>223</v>
      </c>
      <c r="C57" s="1">
        <v>1.38862021E8</v>
      </c>
      <c r="D57" s="1">
        <v>1.3886402E8</v>
      </c>
      <c r="E57" s="1" t="s">
        <v>336</v>
      </c>
      <c r="F57" s="1">
        <v>340061.0</v>
      </c>
      <c r="G57" s="1" t="s">
        <v>337</v>
      </c>
      <c r="H57" s="1" t="s">
        <v>338</v>
      </c>
      <c r="I57" s="1">
        <f t="shared" si="1"/>
        <v>-0.5385218962</v>
      </c>
      <c r="J57" s="3">
        <v>4.49375503781978E14</v>
      </c>
      <c r="K57" s="4">
        <v>3.04818927830391E9</v>
      </c>
      <c r="L57" s="1" t="s">
        <v>339</v>
      </c>
      <c r="M57" s="1">
        <v>2535.0</v>
      </c>
      <c r="N57" s="1">
        <v>9.0</v>
      </c>
      <c r="O57" s="1">
        <v>0.0</v>
      </c>
      <c r="P57" s="1">
        <v>0.0</v>
      </c>
      <c r="Q57" s="3">
        <v>2.90222222222222E14</v>
      </c>
      <c r="R57" s="1" t="s">
        <v>340</v>
      </c>
      <c r="S57" s="1">
        <v>5.0</v>
      </c>
      <c r="T57" s="1">
        <v>5.0</v>
      </c>
    </row>
    <row r="58" ht="15.75" customHeight="1">
      <c r="A58" s="1" t="s">
        <v>341</v>
      </c>
      <c r="B58" s="1" t="s">
        <v>36</v>
      </c>
      <c r="C58" s="1">
        <v>2.96731E7</v>
      </c>
      <c r="D58" s="1">
        <v>2.9675099E7</v>
      </c>
      <c r="E58" s="1" t="s">
        <v>342</v>
      </c>
      <c r="F58" s="1" t="s">
        <v>343</v>
      </c>
      <c r="G58" s="1" t="s">
        <v>344</v>
      </c>
      <c r="H58" s="1" t="s">
        <v>345</v>
      </c>
      <c r="I58" s="1">
        <f t="shared" si="1"/>
        <v>-0.7803710509</v>
      </c>
      <c r="J58" s="3">
        <v>5.14362245885312E14</v>
      </c>
      <c r="K58" s="4">
        <v>7.83058604397922E9</v>
      </c>
      <c r="L58" s="1" t="s">
        <v>346</v>
      </c>
      <c r="M58" s="1">
        <v>2581.0</v>
      </c>
      <c r="N58" s="1">
        <v>19.0</v>
      </c>
      <c r="O58" s="1">
        <v>0.0</v>
      </c>
      <c r="P58" s="1">
        <v>0.0</v>
      </c>
      <c r="Q58" s="3">
        <v>5.96842105263158E14</v>
      </c>
      <c r="R58" s="3">
        <v>4.48315789473684E14</v>
      </c>
      <c r="S58" s="1">
        <v>5.0</v>
      </c>
      <c r="T58" s="1">
        <v>5.0</v>
      </c>
    </row>
    <row r="59" ht="15.75" customHeight="1">
      <c r="A59" s="1" t="s">
        <v>347</v>
      </c>
      <c r="B59" s="1" t="s">
        <v>77</v>
      </c>
      <c r="C59" s="1">
        <v>3.831542E7</v>
      </c>
      <c r="D59" s="1">
        <v>3.8317419E7</v>
      </c>
      <c r="E59" s="1" t="s">
        <v>348</v>
      </c>
      <c r="F59" s="1" t="s">
        <v>23</v>
      </c>
      <c r="G59" s="1" t="s">
        <v>349</v>
      </c>
      <c r="H59" s="1" t="s">
        <v>350</v>
      </c>
      <c r="I59" s="1">
        <f t="shared" si="1"/>
        <v>-0.5362967515</v>
      </c>
      <c r="J59" s="3">
        <v>2.3509478503984E13</v>
      </c>
      <c r="K59" s="4">
        <v>2.4762072937784E8</v>
      </c>
      <c r="L59" s="1" t="s">
        <v>351</v>
      </c>
      <c r="M59" s="1">
        <v>2585.0</v>
      </c>
      <c r="N59" s="1">
        <v>6.0</v>
      </c>
      <c r="O59" s="1">
        <v>0.0</v>
      </c>
      <c r="P59" s="1">
        <v>0.0</v>
      </c>
      <c r="Q59" s="3">
        <v>6.01333333333333E14</v>
      </c>
      <c r="R59" s="1" t="s">
        <v>352</v>
      </c>
      <c r="S59" s="1">
        <v>5.0</v>
      </c>
      <c r="T59" s="1">
        <v>5.0</v>
      </c>
    </row>
    <row r="60" ht="15.75" customHeight="1">
      <c r="A60" s="1" t="s">
        <v>353</v>
      </c>
      <c r="B60" s="1" t="s">
        <v>30</v>
      </c>
      <c r="C60" s="1">
        <v>6.5779369E7</v>
      </c>
      <c r="D60" s="1">
        <v>6.5781368E7</v>
      </c>
      <c r="E60" s="1" t="s">
        <v>354</v>
      </c>
      <c r="F60" s="1" t="s">
        <v>23</v>
      </c>
      <c r="G60" s="1" t="s">
        <v>355</v>
      </c>
      <c r="H60" s="1" t="s">
        <v>356</v>
      </c>
      <c r="I60" s="1">
        <f t="shared" si="1"/>
        <v>-0.5563510739</v>
      </c>
      <c r="J60" s="3">
        <v>2.61889348556728E14</v>
      </c>
      <c r="K60" s="4">
        <v>7.96030296498048E9</v>
      </c>
      <c r="L60" s="1" t="s">
        <v>357</v>
      </c>
      <c r="M60" s="1">
        <v>2600.0</v>
      </c>
      <c r="N60" s="1">
        <v>8.0</v>
      </c>
      <c r="O60" s="1">
        <v>0.0</v>
      </c>
      <c r="P60" s="1">
        <v>0.0</v>
      </c>
      <c r="Q60" s="3">
        <v>37275.0</v>
      </c>
      <c r="R60" s="1" t="s">
        <v>358</v>
      </c>
      <c r="S60" s="1">
        <v>5.0</v>
      </c>
      <c r="T60" s="1">
        <v>5.0</v>
      </c>
    </row>
    <row r="61" ht="15.75" customHeight="1">
      <c r="A61" s="1" t="s">
        <v>359</v>
      </c>
      <c r="B61" s="1" t="s">
        <v>21</v>
      </c>
      <c r="C61" s="1">
        <v>2.09927877E8</v>
      </c>
      <c r="D61" s="1">
        <v>2.09929876E8</v>
      </c>
      <c r="E61" s="1" t="s">
        <v>360</v>
      </c>
      <c r="F61" s="1">
        <v>80342.0</v>
      </c>
      <c r="G61" s="1" t="s">
        <v>361</v>
      </c>
      <c r="H61" s="1" t="s">
        <v>362</v>
      </c>
      <c r="I61" s="1">
        <f t="shared" si="1"/>
        <v>-0.5881827947</v>
      </c>
      <c r="J61" s="3">
        <v>3.54999512219329E14</v>
      </c>
      <c r="K61" s="4">
        <v>7.99995553197918E9</v>
      </c>
      <c r="L61" s="1" t="s">
        <v>363</v>
      </c>
      <c r="M61" s="1">
        <v>2612.0</v>
      </c>
      <c r="N61" s="1">
        <v>10.0</v>
      </c>
      <c r="O61" s="1">
        <v>0.0</v>
      </c>
      <c r="P61" s="1">
        <v>0.0</v>
      </c>
      <c r="Q61" s="1" t="s">
        <v>364</v>
      </c>
      <c r="R61" s="1" t="s">
        <v>365</v>
      </c>
      <c r="S61" s="1">
        <v>5.0</v>
      </c>
      <c r="T61" s="1">
        <v>5.0</v>
      </c>
    </row>
    <row r="62" ht="15.75" customHeight="1">
      <c r="A62" s="1" t="s">
        <v>366</v>
      </c>
      <c r="B62" s="1" t="s">
        <v>77</v>
      </c>
      <c r="C62" s="1">
        <v>2.7206738E7</v>
      </c>
      <c r="D62" s="1">
        <v>2.7208737E7</v>
      </c>
      <c r="E62" s="1" t="s">
        <v>367</v>
      </c>
      <c r="F62" s="1" t="s">
        <v>368</v>
      </c>
      <c r="G62" s="1" t="s">
        <v>369</v>
      </c>
      <c r="H62" s="1" t="s">
        <v>370</v>
      </c>
      <c r="I62" s="1">
        <f t="shared" si="1"/>
        <v>-0.5891839003</v>
      </c>
      <c r="J62" s="3">
        <v>3.52813027980638E14</v>
      </c>
      <c r="K62" s="4">
        <v>8.00527656652431E9</v>
      </c>
      <c r="L62" s="1" t="s">
        <v>371</v>
      </c>
      <c r="M62" s="1">
        <v>2613.0</v>
      </c>
      <c r="N62" s="1">
        <v>40.0</v>
      </c>
      <c r="O62" s="1">
        <v>0.0</v>
      </c>
      <c r="P62" s="1">
        <v>0.0</v>
      </c>
      <c r="Q62" s="1" t="s">
        <v>372</v>
      </c>
      <c r="R62" s="3">
        <v>35705.0</v>
      </c>
      <c r="S62" s="1">
        <v>5.0</v>
      </c>
      <c r="T62" s="1">
        <v>5.0</v>
      </c>
    </row>
    <row r="63" ht="15.75" customHeight="1">
      <c r="A63" s="1" t="s">
        <v>373</v>
      </c>
      <c r="B63" s="1" t="s">
        <v>153</v>
      </c>
      <c r="C63" s="1">
        <v>8.5862769E7</v>
      </c>
      <c r="D63" s="1">
        <v>8.5864768E7</v>
      </c>
      <c r="E63" s="1" t="s">
        <v>374</v>
      </c>
      <c r="F63" s="1" t="s">
        <v>23</v>
      </c>
      <c r="G63" s="1" t="s">
        <v>375</v>
      </c>
      <c r="H63" s="1" t="s">
        <v>376</v>
      </c>
      <c r="I63" s="1">
        <f t="shared" si="1"/>
        <v>-0.532523548</v>
      </c>
      <c r="J63" s="3">
        <v>3.91899801068706E14</v>
      </c>
      <c r="K63" s="4">
        <v>2.39823524120159E9</v>
      </c>
      <c r="L63" s="1" t="s">
        <v>377</v>
      </c>
      <c r="M63" s="1">
        <v>2658.0</v>
      </c>
      <c r="N63" s="1">
        <v>2.0</v>
      </c>
      <c r="O63" s="1">
        <v>0.0</v>
      </c>
      <c r="P63" s="1">
        <v>0.0</v>
      </c>
      <c r="Q63" s="1" t="s">
        <v>378</v>
      </c>
      <c r="R63" s="1" t="s">
        <v>379</v>
      </c>
      <c r="S63" s="1">
        <v>5.0</v>
      </c>
      <c r="T63" s="1">
        <v>5.0</v>
      </c>
    </row>
    <row r="64" ht="15.75" customHeight="1">
      <c r="A64" s="1" t="s">
        <v>380</v>
      </c>
      <c r="B64" s="1" t="s">
        <v>60</v>
      </c>
      <c r="C64" s="1">
        <v>1.7515958E7</v>
      </c>
      <c r="D64" s="1">
        <v>1.7517957E7</v>
      </c>
      <c r="E64" s="1" t="s">
        <v>381</v>
      </c>
      <c r="F64" s="1">
        <v>684.0</v>
      </c>
      <c r="G64" s="1" t="s">
        <v>382</v>
      </c>
      <c r="H64" s="1" t="s">
        <v>383</v>
      </c>
      <c r="I64" s="1">
        <f t="shared" si="1"/>
        <v>-0.5300015246</v>
      </c>
      <c r="J64" s="3">
        <v>2.57496346952198E14</v>
      </c>
      <c r="K64" s="4">
        <v>2.87489058804026E8</v>
      </c>
      <c r="L64" s="1" t="s">
        <v>384</v>
      </c>
      <c r="M64" s="1">
        <v>2715.0</v>
      </c>
      <c r="N64" s="1">
        <v>25.0</v>
      </c>
      <c r="O64" s="1">
        <v>0.0</v>
      </c>
      <c r="P64" s="1">
        <v>0.0</v>
      </c>
      <c r="Q64" s="3">
        <v>43256.0</v>
      </c>
      <c r="R64" s="3">
        <v>34704.0</v>
      </c>
      <c r="S64" s="1">
        <v>5.0</v>
      </c>
      <c r="T64" s="1">
        <v>5.0</v>
      </c>
    </row>
    <row r="65" ht="15.75" customHeight="1">
      <c r="A65" s="1" t="s">
        <v>385</v>
      </c>
      <c r="B65" s="1" t="s">
        <v>21</v>
      </c>
      <c r="C65" s="1">
        <v>3.271534E7</v>
      </c>
      <c r="D65" s="1">
        <v>3.2717339E7</v>
      </c>
      <c r="E65" s="1" t="s">
        <v>386</v>
      </c>
      <c r="F65" s="1">
        <v>3932.0</v>
      </c>
      <c r="G65" s="1" t="s">
        <v>387</v>
      </c>
      <c r="H65" s="1" t="s">
        <v>388</v>
      </c>
      <c r="I65" s="1">
        <f t="shared" si="1"/>
        <v>-0.5996663429</v>
      </c>
      <c r="J65" s="3">
        <v>2.80783933970288E14</v>
      </c>
      <c r="K65" s="4">
        <v>8.85531860485426E9</v>
      </c>
      <c r="L65" s="1" t="s">
        <v>389</v>
      </c>
      <c r="M65" s="1">
        <v>2729.0</v>
      </c>
      <c r="N65" s="1">
        <v>28.0</v>
      </c>
      <c r="O65" s="1">
        <v>0.0</v>
      </c>
      <c r="P65" s="1">
        <v>0.0</v>
      </c>
      <c r="Q65" s="3">
        <v>5.61714285714286E14</v>
      </c>
      <c r="R65" s="3">
        <v>4.84714285714286E14</v>
      </c>
      <c r="S65" s="1">
        <v>5.0</v>
      </c>
      <c r="T65" s="1">
        <v>5.0</v>
      </c>
    </row>
    <row r="66" ht="15.75" customHeight="1">
      <c r="A66" s="1" t="s">
        <v>390</v>
      </c>
      <c r="B66" s="1" t="s">
        <v>21</v>
      </c>
      <c r="C66" s="1">
        <v>1.1953168E8</v>
      </c>
      <c r="D66" s="1">
        <v>1.19533679E8</v>
      </c>
      <c r="E66" s="1" t="s">
        <v>391</v>
      </c>
      <c r="F66" s="1">
        <v>6913.0</v>
      </c>
      <c r="G66" s="1" t="s">
        <v>392</v>
      </c>
      <c r="H66" s="1" t="s">
        <v>393</v>
      </c>
      <c r="I66" s="1">
        <f t="shared" si="1"/>
        <v>-0.5572582533</v>
      </c>
      <c r="J66" s="3">
        <v>3.66660928562433E14</v>
      </c>
      <c r="K66" s="4">
        <v>9.15236656748824E9</v>
      </c>
      <c r="L66" s="1" t="s">
        <v>394</v>
      </c>
      <c r="M66" s="1">
        <v>2770.0</v>
      </c>
      <c r="N66" s="1">
        <v>69.0</v>
      </c>
      <c r="O66" s="1">
        <v>0.0</v>
      </c>
      <c r="P66" s="1">
        <v>0.0</v>
      </c>
      <c r="Q66" s="3">
        <v>5.53159420289855E14</v>
      </c>
      <c r="R66" s="3">
        <v>5.35188405797101E14</v>
      </c>
      <c r="S66" s="1">
        <v>5.0</v>
      </c>
      <c r="T66" s="1">
        <v>5.0</v>
      </c>
    </row>
    <row r="67" ht="15.75" customHeight="1">
      <c r="A67" s="1" t="s">
        <v>395</v>
      </c>
      <c r="B67" s="1" t="s">
        <v>209</v>
      </c>
      <c r="C67" s="1">
        <v>9.6084911E7</v>
      </c>
      <c r="D67" s="1">
        <v>9.608691E7</v>
      </c>
      <c r="E67" s="1" t="s">
        <v>396</v>
      </c>
      <c r="F67" s="1" t="s">
        <v>397</v>
      </c>
      <c r="G67" s="1" t="s">
        <v>398</v>
      </c>
      <c r="H67" s="1" t="s">
        <v>399</v>
      </c>
      <c r="I67" s="1">
        <f t="shared" si="1"/>
        <v>-0.6553067567</v>
      </c>
      <c r="J67" s="3">
        <v>2.92931964993129E14</v>
      </c>
      <c r="K67" s="4">
        <v>9.44501507015612E9</v>
      </c>
      <c r="L67" s="1" t="s">
        <v>400</v>
      </c>
      <c r="M67" s="1">
        <v>2804.0</v>
      </c>
      <c r="N67" s="1">
        <v>62.0</v>
      </c>
      <c r="O67" s="1">
        <v>0.0</v>
      </c>
      <c r="P67" s="1">
        <v>0.0</v>
      </c>
      <c r="Q67" s="3">
        <v>4.00096774193548E14</v>
      </c>
      <c r="R67" s="3">
        <v>3.54193548387097E14</v>
      </c>
      <c r="S67" s="1">
        <v>5.0</v>
      </c>
      <c r="T67" s="1">
        <v>5.0</v>
      </c>
    </row>
    <row r="68" ht="15.75" customHeight="1">
      <c r="A68" s="1" t="s">
        <v>401</v>
      </c>
      <c r="B68" s="1" t="s">
        <v>88</v>
      </c>
      <c r="C68" s="1">
        <v>8088372.0</v>
      </c>
      <c r="D68" s="1">
        <v>8090371.0</v>
      </c>
      <c r="E68" s="1" t="s">
        <v>402</v>
      </c>
      <c r="F68" s="1">
        <v>6515.0</v>
      </c>
      <c r="G68" s="1" t="s">
        <v>403</v>
      </c>
      <c r="H68" s="1" t="s">
        <v>404</v>
      </c>
      <c r="I68" s="1">
        <f t="shared" si="1"/>
        <v>-0.5249941181</v>
      </c>
      <c r="J68" s="3">
        <v>3.75815442399296E14</v>
      </c>
      <c r="K68" s="4">
        <v>7.06270598037765E7</v>
      </c>
      <c r="L68" s="1" t="s">
        <v>405</v>
      </c>
      <c r="M68" s="1">
        <v>2810.0</v>
      </c>
      <c r="N68" s="1">
        <v>9.0</v>
      </c>
      <c r="O68" s="1">
        <v>0.0</v>
      </c>
      <c r="P68" s="1">
        <v>0.0</v>
      </c>
      <c r="Q68" s="3">
        <v>3.85555555555556E14</v>
      </c>
      <c r="R68" s="1">
        <v>37.0</v>
      </c>
      <c r="S68" s="1">
        <v>5.0</v>
      </c>
      <c r="T68" s="1">
        <v>5.0</v>
      </c>
    </row>
    <row r="69" ht="15.75" customHeight="1">
      <c r="A69" s="1" t="s">
        <v>406</v>
      </c>
      <c r="B69" s="1" t="s">
        <v>21</v>
      </c>
      <c r="C69" s="1">
        <v>2.6642948E7</v>
      </c>
      <c r="D69" s="1">
        <v>2.6644947E7</v>
      </c>
      <c r="E69" s="1" t="s">
        <v>407</v>
      </c>
      <c r="F69" s="1">
        <v>1043.0</v>
      </c>
      <c r="G69" s="1" t="s">
        <v>408</v>
      </c>
      <c r="H69" s="1" t="s">
        <v>409</v>
      </c>
      <c r="I69" s="1">
        <f t="shared" si="1"/>
        <v>-0.524081679</v>
      </c>
      <c r="J69" s="3">
        <v>2.00564001082817E14</v>
      </c>
      <c r="K69" s="4">
        <v>1.82820759744208E9</v>
      </c>
      <c r="L69" s="1" t="s">
        <v>410</v>
      </c>
      <c r="M69" s="1">
        <v>2831.0</v>
      </c>
      <c r="N69" s="1">
        <v>13.0</v>
      </c>
      <c r="O69" s="1">
        <v>0.0</v>
      </c>
      <c r="P69" s="1">
        <v>0.0</v>
      </c>
      <c r="Q69" s="3">
        <v>7.20769230769231E14</v>
      </c>
      <c r="R69" s="3">
        <v>6.20153846153846E14</v>
      </c>
      <c r="S69" s="1">
        <v>5.0</v>
      </c>
      <c r="T69" s="1">
        <v>5.0</v>
      </c>
    </row>
    <row r="70" ht="15.75" customHeight="1">
      <c r="A70" s="1" t="s">
        <v>411</v>
      </c>
      <c r="B70" s="1" t="s">
        <v>60</v>
      </c>
      <c r="C70" s="1">
        <v>3.9753522E7</v>
      </c>
      <c r="D70" s="1">
        <v>3.9755521E7</v>
      </c>
      <c r="E70" s="1" t="s">
        <v>412</v>
      </c>
      <c r="F70" s="1" t="s">
        <v>23</v>
      </c>
      <c r="G70" s="1" t="s">
        <v>413</v>
      </c>
      <c r="H70" s="1" t="s">
        <v>414</v>
      </c>
      <c r="I70" s="1">
        <f t="shared" si="1"/>
        <v>-0.5748481439</v>
      </c>
      <c r="J70" s="3">
        <v>3.3257218426105E13</v>
      </c>
      <c r="K70" s="4">
        <v>9.72377880702232E9</v>
      </c>
      <c r="L70" s="1" t="s">
        <v>415</v>
      </c>
      <c r="M70" s="1">
        <v>2847.0</v>
      </c>
      <c r="N70" s="1">
        <v>76.0</v>
      </c>
      <c r="O70" s="1">
        <v>0.0</v>
      </c>
      <c r="P70" s="1">
        <v>0.0</v>
      </c>
      <c r="Q70" s="3">
        <v>3.96105263157895E14</v>
      </c>
      <c r="R70" s="3">
        <v>2.89078947368421E14</v>
      </c>
      <c r="S70" s="1">
        <v>5.0</v>
      </c>
      <c r="T70" s="1">
        <v>5.0</v>
      </c>
    </row>
    <row r="71" ht="15.75" customHeight="1">
      <c r="A71" s="1" t="s">
        <v>416</v>
      </c>
      <c r="B71" s="1" t="s">
        <v>417</v>
      </c>
      <c r="C71" s="1">
        <v>7.5667435E7</v>
      </c>
      <c r="D71" s="1">
        <v>7.5669434E7</v>
      </c>
      <c r="E71" s="1" t="s">
        <v>418</v>
      </c>
      <c r="F71" s="1">
        <v>5328.0</v>
      </c>
      <c r="G71" s="1" t="s">
        <v>419</v>
      </c>
      <c r="H71" s="1" t="s">
        <v>420</v>
      </c>
      <c r="I71" s="1">
        <f t="shared" si="1"/>
        <v>-0.5214753024</v>
      </c>
      <c r="J71" s="3">
        <v>2.78165020161163E14</v>
      </c>
      <c r="K71" s="4">
        <v>2.59423760263924E9</v>
      </c>
      <c r="L71" s="1" t="s">
        <v>421</v>
      </c>
      <c r="M71" s="1">
        <v>2898.0</v>
      </c>
      <c r="N71" s="1">
        <v>8.0</v>
      </c>
      <c r="O71" s="1">
        <v>0.0</v>
      </c>
      <c r="P71" s="1">
        <v>0.0</v>
      </c>
      <c r="Q71" s="3">
        <v>30175.0</v>
      </c>
      <c r="R71" s="1" t="s">
        <v>422</v>
      </c>
      <c r="S71" s="1">
        <v>5.0</v>
      </c>
      <c r="T71" s="1">
        <v>5.0</v>
      </c>
    </row>
    <row r="72" ht="15.75" customHeight="1">
      <c r="A72" s="1" t="s">
        <v>423</v>
      </c>
      <c r="B72" s="1" t="s">
        <v>21</v>
      </c>
      <c r="C72" s="1">
        <v>1.60832193E8</v>
      </c>
      <c r="D72" s="1">
        <v>1.60834192E8</v>
      </c>
      <c r="E72" s="1" t="s">
        <v>424</v>
      </c>
      <c r="F72" s="1">
        <v>51744.0</v>
      </c>
      <c r="G72" s="1" t="s">
        <v>425</v>
      </c>
      <c r="H72" s="1" t="s">
        <v>426</v>
      </c>
      <c r="I72" s="1">
        <f t="shared" si="1"/>
        <v>-0.5213171842</v>
      </c>
      <c r="J72" s="3">
        <v>2.03886407440886E14</v>
      </c>
      <c r="K72" s="4">
        <v>3.9708184416996E7</v>
      </c>
      <c r="L72" s="1" t="s">
        <v>427</v>
      </c>
      <c r="M72" s="1">
        <v>2903.0</v>
      </c>
      <c r="N72" s="1">
        <v>10.0</v>
      </c>
      <c r="O72" s="1">
        <v>0.0</v>
      </c>
      <c r="P72" s="1">
        <v>0.0</v>
      </c>
      <c r="Q72" s="1" t="s">
        <v>428</v>
      </c>
      <c r="R72" s="1" t="s">
        <v>429</v>
      </c>
      <c r="S72" s="1">
        <v>5.0</v>
      </c>
      <c r="T72" s="1">
        <v>5.0</v>
      </c>
    </row>
    <row r="73" ht="15.75" customHeight="1">
      <c r="A73" s="1" t="s">
        <v>430</v>
      </c>
      <c r="B73" s="1" t="s">
        <v>21</v>
      </c>
      <c r="C73" s="1">
        <v>1.20903175E8</v>
      </c>
      <c r="D73" s="1">
        <v>1.20905174E8</v>
      </c>
      <c r="E73" s="1" t="s">
        <v>431</v>
      </c>
      <c r="F73" s="1" t="s">
        <v>23</v>
      </c>
      <c r="G73" s="1" t="s">
        <v>432</v>
      </c>
      <c r="H73" s="1" t="s">
        <v>433</v>
      </c>
      <c r="I73" s="1">
        <f t="shared" si="1"/>
        <v>-0.6418484137</v>
      </c>
      <c r="J73" s="3">
        <v>3.72119087987142E14</v>
      </c>
      <c r="K73" s="1" t="s">
        <v>434</v>
      </c>
      <c r="L73" s="1" t="s">
        <v>435</v>
      </c>
      <c r="M73" s="1">
        <v>2929.0</v>
      </c>
      <c r="N73" s="1">
        <v>38.0</v>
      </c>
      <c r="O73" s="1">
        <v>0.0</v>
      </c>
      <c r="P73" s="1">
        <v>0.0</v>
      </c>
      <c r="Q73" s="3">
        <v>1.63210526315789E14</v>
      </c>
      <c r="R73" s="3">
        <v>1.28210526315789E14</v>
      </c>
      <c r="S73" s="1">
        <v>5.0</v>
      </c>
      <c r="T73" s="1">
        <v>5.0</v>
      </c>
    </row>
    <row r="74" ht="15.75" customHeight="1">
      <c r="A74" s="1" t="s">
        <v>436</v>
      </c>
      <c r="B74" s="1" t="s">
        <v>21</v>
      </c>
      <c r="C74" s="1">
        <v>1.20904528E8</v>
      </c>
      <c r="D74" s="1">
        <v>1.20906527E8</v>
      </c>
      <c r="E74" s="1" t="s">
        <v>437</v>
      </c>
      <c r="F74" s="1">
        <v>337875.0</v>
      </c>
      <c r="G74" s="1" t="s">
        <v>432</v>
      </c>
      <c r="H74" s="1" t="s">
        <v>433</v>
      </c>
      <c r="I74" s="1">
        <f t="shared" si="1"/>
        <v>-0.6418484137</v>
      </c>
      <c r="J74" s="3">
        <v>3.72119087987142E14</v>
      </c>
      <c r="K74" s="1" t="s">
        <v>434</v>
      </c>
      <c r="L74" s="1" t="s">
        <v>435</v>
      </c>
      <c r="M74" s="1">
        <v>2929.0</v>
      </c>
      <c r="N74" s="1">
        <v>38.0</v>
      </c>
      <c r="O74" s="1">
        <v>0.0</v>
      </c>
      <c r="P74" s="1">
        <v>0.0</v>
      </c>
      <c r="Q74" s="3">
        <v>1.63210526315789E14</v>
      </c>
      <c r="R74" s="3">
        <v>1.28210526315789E14</v>
      </c>
      <c r="S74" s="1">
        <v>5.0</v>
      </c>
      <c r="T74" s="1">
        <v>5.0</v>
      </c>
    </row>
    <row r="75" ht="15.75" customHeight="1">
      <c r="A75" s="1" t="s">
        <v>438</v>
      </c>
      <c r="B75" s="1" t="s">
        <v>30</v>
      </c>
      <c r="C75" s="1">
        <v>5.6405653E7</v>
      </c>
      <c r="D75" s="1">
        <v>5.6407652E7</v>
      </c>
      <c r="E75" s="1" t="s">
        <v>439</v>
      </c>
      <c r="F75" s="1">
        <v>9256.0</v>
      </c>
      <c r="G75" s="1" t="s">
        <v>440</v>
      </c>
      <c r="H75" s="1" t="s">
        <v>441</v>
      </c>
      <c r="I75" s="1">
        <f t="shared" si="1"/>
        <v>-0.5161776302</v>
      </c>
      <c r="J75" s="3">
        <v>4.33292374339111E14</v>
      </c>
      <c r="K75" s="4">
        <v>2.62972043336063E9</v>
      </c>
      <c r="L75" s="1" t="s">
        <v>442</v>
      </c>
      <c r="M75" s="1">
        <v>3019.0</v>
      </c>
      <c r="N75" s="1">
        <v>16.0</v>
      </c>
      <c r="O75" s="1">
        <v>0.0</v>
      </c>
      <c r="P75" s="1">
        <v>0.0</v>
      </c>
      <c r="Q75" s="3">
        <v>22725.0</v>
      </c>
      <c r="R75" s="1" t="s">
        <v>443</v>
      </c>
      <c r="S75" s="1">
        <v>5.0</v>
      </c>
      <c r="T75" s="1">
        <v>5.0</v>
      </c>
    </row>
    <row r="76" ht="15.75" customHeight="1">
      <c r="A76" s="1" t="s">
        <v>444</v>
      </c>
      <c r="B76" s="1" t="s">
        <v>119</v>
      </c>
      <c r="C76" s="1">
        <v>2.3921996E7</v>
      </c>
      <c r="D76" s="1">
        <v>2.3923995E7</v>
      </c>
      <c r="E76" s="1" t="s">
        <v>445</v>
      </c>
      <c r="F76" s="1">
        <v>3543.0</v>
      </c>
      <c r="G76" s="1" t="s">
        <v>446</v>
      </c>
      <c r="H76" s="1" t="s">
        <v>447</v>
      </c>
      <c r="I76" s="1">
        <f t="shared" si="1"/>
        <v>-0.5669363823</v>
      </c>
      <c r="J76" s="3">
        <v>2.23154387424013E14</v>
      </c>
      <c r="K76" s="1" t="s">
        <v>448</v>
      </c>
      <c r="L76" s="1" t="s">
        <v>449</v>
      </c>
      <c r="M76" s="1">
        <v>3045.0</v>
      </c>
      <c r="N76" s="1">
        <v>21.0</v>
      </c>
      <c r="O76" s="1">
        <v>0.0</v>
      </c>
      <c r="P76" s="1">
        <v>0.0</v>
      </c>
      <c r="Q76" s="3">
        <v>3.68666666666667E14</v>
      </c>
      <c r="R76" s="3">
        <v>3.10285714285714E14</v>
      </c>
      <c r="S76" s="1">
        <v>5.0</v>
      </c>
      <c r="T76" s="1">
        <v>5.0</v>
      </c>
    </row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2021-01-30T08:54:05Z</dcterms:created>
  <dc:creator>monica rosa miozzo</dc:creator>
</cp:coreProperties>
</file>