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hylseq_genebodies_hyper" sheetId="1" r:id="rId4"/>
  </sheets>
  <definedNames/>
  <calcPr/>
  <extLst>
    <ext uri="GoogleSheetsCustomDataVersion1">
      <go:sheetsCustomData xmlns:go="http://customooxmlschemas.google.com/" r:id="rId5" roundtripDataSignature="AMtx7mgHhNbxfUUVVLFWCJ/lAQCIa+gHew=="/>
    </ext>
  </extLst>
</workbook>
</file>

<file path=xl/sharedStrings.xml><?xml version="1.0" encoding="utf-8"?>
<sst xmlns="http://schemas.openxmlformats.org/spreadsheetml/2006/main" count="401" uniqueCount="352">
  <si>
    <t>id</t>
  </si>
  <si>
    <t>Chromosome</t>
  </si>
  <si>
    <t>Start</t>
  </si>
  <si>
    <t>End</t>
  </si>
  <si>
    <t>symbol</t>
  </si>
  <si>
    <t>entrezID</t>
  </si>
  <si>
    <t>mean.mean.blood</t>
  </si>
  <si>
    <t>mean.mean.placenta</t>
  </si>
  <si>
    <t>mean.mean.diff</t>
  </si>
  <si>
    <t>mean.mean.quot.log2</t>
  </si>
  <si>
    <t>comb.p.val</t>
  </si>
  <si>
    <t>comb.p.adj.fdr</t>
  </si>
  <si>
    <t>combinedRank</t>
  </si>
  <si>
    <t>num.sites</t>
  </si>
  <si>
    <t>mean.num.na.blood</t>
  </si>
  <si>
    <t>mean.num.na.placenta</t>
  </si>
  <si>
    <t>mean.mean.covg.blood</t>
  </si>
  <si>
    <t>mean.mean.covg.placenta</t>
  </si>
  <si>
    <t>mean.nsamples.covg.thres5.blood</t>
  </si>
  <si>
    <t>mean.nsamples.covg.thres5.placenta</t>
  </si>
  <si>
    <t>ENSG00000197471</t>
  </si>
  <si>
    <t>chr16</t>
  </si>
  <si>
    <t>SPN</t>
  </si>
  <si>
    <t>6693;101929889</t>
  </si>
  <si>
    <t>0.0323061294216983</t>
  </si>
  <si>
    <t>0.852625777616506</t>
  </si>
  <si>
    <t>0.000247103001966356</t>
  </si>
  <si>
    <t>33.4</t>
  </si>
  <si>
    <t>ENSG00000265206</t>
  </si>
  <si>
    <t>chr17</t>
  </si>
  <si>
    <t>MIR142</t>
  </si>
  <si>
    <t>0.0107884492528455</t>
  </si>
  <si>
    <t>0.914858083746319</t>
  </si>
  <si>
    <t>0.000308740779498817</t>
  </si>
  <si>
    <t>15.08</t>
  </si>
  <si>
    <t>11.86</t>
  </si>
  <si>
    <t>ENSG00000126860</t>
  </si>
  <si>
    <t>EVI2A</t>
  </si>
  <si>
    <t>0.0886507235923685</t>
  </si>
  <si>
    <t>0.80658312847773</t>
  </si>
  <si>
    <t>40.6</t>
  </si>
  <si>
    <t>ENSG00000125910</t>
  </si>
  <si>
    <t>chr19</t>
  </si>
  <si>
    <t>S1PR4</t>
  </si>
  <si>
    <t>0.0134262546895835</t>
  </si>
  <si>
    <t>0.789532611871248</t>
  </si>
  <si>
    <t>0.000508627948953653</t>
  </si>
  <si>
    <t>ENSG00000099985</t>
  </si>
  <si>
    <t>chr22</t>
  </si>
  <si>
    <t>OSM</t>
  </si>
  <si>
    <t>0.0184609925911746</t>
  </si>
  <si>
    <t>0.725547264652663</t>
  </si>
  <si>
    <t>0.000961995533128745</t>
  </si>
  <si>
    <t>ENSG00000186517</t>
  </si>
  <si>
    <t>chr1</t>
  </si>
  <si>
    <t>ARHGAP30</t>
  </si>
  <si>
    <t>0.110717076603148</t>
  </si>
  <si>
    <t>0.790350135611993</t>
  </si>
  <si>
    <t>0.000994001872304146</t>
  </si>
  <si>
    <t>ENSG00000204010</t>
  </si>
  <si>
    <t>chr10</t>
  </si>
  <si>
    <t>IFIT1B</t>
  </si>
  <si>
    <t>0.139420553709197</t>
  </si>
  <si>
    <t>0.809385492593666</t>
  </si>
  <si>
    <t>0.000105666100377297</t>
  </si>
  <si>
    <t>128.8</t>
  </si>
  <si>
    <t>142.1</t>
  </si>
  <si>
    <t>ENSG00000143110</t>
  </si>
  <si>
    <t>C1orf162</t>
  </si>
  <si>
    <t>0.155804218006078</t>
  </si>
  <si>
    <t>0.783440826439034</t>
  </si>
  <si>
    <t>ENSG00000238230</t>
  </si>
  <si>
    <t>chr13</t>
  </si>
  <si>
    <t>LINC00391</t>
  </si>
  <si>
    <t>NA</t>
  </si>
  <si>
    <t>0.0772961358019161</t>
  </si>
  <si>
    <t>0.702717830378434</t>
  </si>
  <si>
    <t>0.000694467389593821</t>
  </si>
  <si>
    <t>ENSG00000207639</t>
  </si>
  <si>
    <t>MIR193B</t>
  </si>
  <si>
    <t>0.0950696367769538</t>
  </si>
  <si>
    <t>0.779085274208226</t>
  </si>
  <si>
    <t>0.00129758301261094</t>
  </si>
  <si>
    <t>43.2</t>
  </si>
  <si>
    <t>ENSG00000245080</t>
  </si>
  <si>
    <t>chr8</t>
  </si>
  <si>
    <t>MIR3150A;MIR3150B</t>
  </si>
  <si>
    <t>100422964;100500907</t>
  </si>
  <si>
    <t>0.157452011058745</t>
  </si>
  <si>
    <t>0.816269650428771</t>
  </si>
  <si>
    <t>0.00135020315796633</t>
  </si>
  <si>
    <t>ENSG00000185862</t>
  </si>
  <si>
    <t>EVI2B</t>
  </si>
  <si>
    <t>0.00735245358090186</t>
  </si>
  <si>
    <t>0.912373211755565</t>
  </si>
  <si>
    <t>0.0014308094901155</t>
  </si>
  <si>
    <t>48.4</t>
  </si>
  <si>
    <t>58.2</t>
  </si>
  <si>
    <t>ENSG00000230749</t>
  </si>
  <si>
    <t>chr2</t>
  </si>
  <si>
    <t>MEIS1-AS2</t>
  </si>
  <si>
    <t>0.0356900713832357</t>
  </si>
  <si>
    <t>0.630089367716453</t>
  </si>
  <si>
    <t>0.00163568763874555</t>
  </si>
  <si>
    <t>ENSG00000188868</t>
  </si>
  <si>
    <t>ZNF563</t>
  </si>
  <si>
    <t>0.0109918228647829</t>
  </si>
  <si>
    <t>0.587896003807195</t>
  </si>
  <si>
    <t>0.00126930150631776</t>
  </si>
  <si>
    <t>ENSG00000184584</t>
  </si>
  <si>
    <t>chr5</t>
  </si>
  <si>
    <t>TMEM173</t>
  </si>
  <si>
    <t>0.12497046570685</t>
  </si>
  <si>
    <t>0.697136110204057</t>
  </si>
  <si>
    <t>0.00152868006262238</t>
  </si>
  <si>
    <t>ENSG00000272311</t>
  </si>
  <si>
    <t>IFNL4P1</t>
  </si>
  <si>
    <t>0.097058508803928</t>
  </si>
  <si>
    <t>0.669039417734264</t>
  </si>
  <si>
    <t>0.00175082415415939</t>
  </si>
  <si>
    <t>ENSG00000207964</t>
  </si>
  <si>
    <t>chr15</t>
  </si>
  <si>
    <t>MIR628</t>
  </si>
  <si>
    <t>0.0887590093245536</t>
  </si>
  <si>
    <t>0.649665738316871</t>
  </si>
  <si>
    <t>0.000202189811066934</t>
  </si>
  <si>
    <t>37.6</t>
  </si>
  <si>
    <t>ENSG00000182379</t>
  </si>
  <si>
    <t>chr12</t>
  </si>
  <si>
    <t>NXPH4</t>
  </si>
  <si>
    <t>0.08078042632952</t>
  </si>
  <si>
    <t>0.640974939705071</t>
  </si>
  <si>
    <t>0.00132345430341044</t>
  </si>
  <si>
    <t>27.3</t>
  </si>
  <si>
    <t>ENSG00000159182</t>
  </si>
  <si>
    <t>PRAC1</t>
  </si>
  <si>
    <t>0.0969341062256464</t>
  </si>
  <si>
    <t>0.652172157962754</t>
  </si>
  <si>
    <t>0.00118284141945164</t>
  </si>
  <si>
    <t>ENSG00000035720</t>
  </si>
  <si>
    <t>chr4</t>
  </si>
  <si>
    <t>STAP1</t>
  </si>
  <si>
    <t>0.0219777202531143</t>
  </si>
  <si>
    <t>0.738987856427184</t>
  </si>
  <si>
    <t>0.000112169234943769</t>
  </si>
  <si>
    <t>0.00247008618095396</t>
  </si>
  <si>
    <t>39.25</t>
  </si>
  <si>
    <t>36.85</t>
  </si>
  <si>
    <t>ENSG00000230266</t>
  </si>
  <si>
    <t>chr3</t>
  </si>
  <si>
    <t>XXYLT1-AS2</t>
  </si>
  <si>
    <t>0.136889402256151</t>
  </si>
  <si>
    <t>0.689157686135478</t>
  </si>
  <si>
    <t>0.00170596602542816</t>
  </si>
  <si>
    <t>81.6</t>
  </si>
  <si>
    <t>ENSG00000213179</t>
  </si>
  <si>
    <t>RPL17P41</t>
  </si>
  <si>
    <t>0.127749472067563</t>
  </si>
  <si>
    <t>0.76623076564253</t>
  </si>
  <si>
    <t>0.000113442155460646</t>
  </si>
  <si>
    <t>0.00248340320691007</t>
  </si>
  <si>
    <t>29.9</t>
  </si>
  <si>
    <t>24.3</t>
  </si>
  <si>
    <t>ENSG00000117289</t>
  </si>
  <si>
    <t>TXNIP</t>
  </si>
  <si>
    <t>0.127678499815254</t>
  </si>
  <si>
    <t>0.675142880328974</t>
  </si>
  <si>
    <t>0.000890164475001863</t>
  </si>
  <si>
    <t>ENSG00000203871</t>
  </si>
  <si>
    <t>chr6</t>
  </si>
  <si>
    <t>C6orf164</t>
  </si>
  <si>
    <t>0.177645711024498</t>
  </si>
  <si>
    <t>0.719164088434241</t>
  </si>
  <si>
    <t>0.000131082253843807</t>
  </si>
  <si>
    <t>0.00269827777912328</t>
  </si>
  <si>
    <t>27.4</t>
  </si>
  <si>
    <t>ENSG00000213244</t>
  </si>
  <si>
    <t>HIST2H3DP1</t>
  </si>
  <si>
    <t>0.0518037362071552</t>
  </si>
  <si>
    <t>0.692482658779073</t>
  </si>
  <si>
    <t>0.000136107531438408</t>
  </si>
  <si>
    <t>0.00273817613929077</t>
  </si>
  <si>
    <t>12.8</t>
  </si>
  <si>
    <t>ENSG00000111679</t>
  </si>
  <si>
    <t>PTPN6</t>
  </si>
  <si>
    <t>0.183625193347847</t>
  </si>
  <si>
    <t>0.722592460582583</t>
  </si>
  <si>
    <t>0.000125608376509595</t>
  </si>
  <si>
    <t>0.00264584395103648</t>
  </si>
  <si>
    <t>ENSG00000244203</t>
  </si>
  <si>
    <t>FOXP1-AS1</t>
  </si>
  <si>
    <t>0.195723269944246</t>
  </si>
  <si>
    <t>0.733453920737409</t>
  </si>
  <si>
    <t>0.0014636066507092</t>
  </si>
  <si>
    <t>ENSG00000263602</t>
  </si>
  <si>
    <t>MIR3185</t>
  </si>
  <si>
    <t>0.180147882469557</t>
  </si>
  <si>
    <t>0.716623418142754</t>
  </si>
  <si>
    <t>0.000369859505132902</t>
  </si>
  <si>
    <t>ENSG00000164920</t>
  </si>
  <si>
    <t>OSR2</t>
  </si>
  <si>
    <t>0.0358758287183186</t>
  </si>
  <si>
    <t>0.563417252010641</t>
  </si>
  <si>
    <t>0.0021275556158707</t>
  </si>
  <si>
    <t>ENSG00000226981</t>
  </si>
  <si>
    <t>ABHD17AP6</t>
  </si>
  <si>
    <t>0.0430039213415172</t>
  </si>
  <si>
    <t>0.572376101647162</t>
  </si>
  <si>
    <t>0.000169272276215188</t>
  </si>
  <si>
    <t>0.00307755267083153</t>
  </si>
  <si>
    <t>ENSG00000266392</t>
  </si>
  <si>
    <t>MIR4740</t>
  </si>
  <si>
    <t>0.155689412112109</t>
  </si>
  <si>
    <t>0.680691490698282</t>
  </si>
  <si>
    <t>0.000366118084033433</t>
  </si>
  <si>
    <t>32.96</t>
  </si>
  <si>
    <t>28.84</t>
  </si>
  <si>
    <t>ENSG00000233355</t>
  </si>
  <si>
    <t>CHRM3-AS2</t>
  </si>
  <si>
    <t>0.269298966546069</t>
  </si>
  <si>
    <t>0.792818829247646</t>
  </si>
  <si>
    <t>0.00114769430632797</t>
  </si>
  <si>
    <t>ENSG00000266782</t>
  </si>
  <si>
    <t>MIR3663</t>
  </si>
  <si>
    <t>0.0957612507893831</t>
  </si>
  <si>
    <t>0.615140895618693</t>
  </si>
  <si>
    <t>0.000137754496229611</t>
  </si>
  <si>
    <t>0.0027509778500779</t>
  </si>
  <si>
    <t>30.25</t>
  </si>
  <si>
    <t>ENSG00000103485</t>
  </si>
  <si>
    <t>QPRT</t>
  </si>
  <si>
    <t>23475;101929880</t>
  </si>
  <si>
    <t>0.305037726873452</t>
  </si>
  <si>
    <t>0.82379980613445</t>
  </si>
  <si>
    <t>0.00191573376449211</t>
  </si>
  <si>
    <t>ENSG00000143851</t>
  </si>
  <si>
    <t>PTPN7</t>
  </si>
  <si>
    <t>0.341521462324318</t>
  </si>
  <si>
    <t>0.861146734226159</t>
  </si>
  <si>
    <t>0.000192304327361257</t>
  </si>
  <si>
    <t>0.00330384167962715</t>
  </si>
  <si>
    <t>ENSG00000198075</t>
  </si>
  <si>
    <t>SULT1C4</t>
  </si>
  <si>
    <t>0.0626750754658542</t>
  </si>
  <si>
    <t>0.576688027865069</t>
  </si>
  <si>
    <t>0.00204801444188734</t>
  </si>
  <si>
    <t>60.72</t>
  </si>
  <si>
    <t>62.64</t>
  </si>
  <si>
    <t>ENSG00000169508</t>
  </si>
  <si>
    <t>GPR183</t>
  </si>
  <si>
    <t>0.301723461689641</t>
  </si>
  <si>
    <t>0.813689601321073</t>
  </si>
  <si>
    <t>0.00216250124451582</t>
  </si>
  <si>
    <t>ENSG00000270938</t>
  </si>
  <si>
    <t>chr14</t>
  </si>
  <si>
    <t>RAP2CP1</t>
  </si>
  <si>
    <t>0.0487156172476886</t>
  </si>
  <si>
    <t>0.557900558538353</t>
  </si>
  <si>
    <t>0.00203032160238233</t>
  </si>
  <si>
    <t>ENSG00000236703</t>
  </si>
  <si>
    <t>MYB-AS1</t>
  </si>
  <si>
    <t>0.262948396534549</t>
  </si>
  <si>
    <t>0.762151392047861</t>
  </si>
  <si>
    <t>126.08</t>
  </si>
  <si>
    <t>124.86</t>
  </si>
  <si>
    <t>ENSG00000170577</t>
  </si>
  <si>
    <t>SIX2</t>
  </si>
  <si>
    <t>0.0714748173357808</t>
  </si>
  <si>
    <t>0.561242985642778</t>
  </si>
  <si>
    <t>0.00225280430421254</t>
  </si>
  <si>
    <t>ENSG00000169314</t>
  </si>
  <si>
    <t>C22orf15</t>
  </si>
  <si>
    <t>0.0721513035460909</t>
  </si>
  <si>
    <t>0.663032932908281</t>
  </si>
  <si>
    <t>0.000312968278399998</t>
  </si>
  <si>
    <t>0.00423387165882253</t>
  </si>
  <si>
    <t>ENSG00000173868</t>
  </si>
  <si>
    <t>PHOSPHO1</t>
  </si>
  <si>
    <t>0.0881856765710892</t>
  </si>
  <si>
    <t>0.565216171567712</t>
  </si>
  <si>
    <t>0.000104554639577874</t>
  </si>
  <si>
    <t>0.00238727146339924</t>
  </si>
  <si>
    <t>ENSG00000179593</t>
  </si>
  <si>
    <t>ALOX15B</t>
  </si>
  <si>
    <t>0.142798948933758</t>
  </si>
  <si>
    <t>0.860295696248062</t>
  </si>
  <si>
    <t>0.000334664064060613</t>
  </si>
  <si>
    <t>0.0043846933999264</t>
  </si>
  <si>
    <t>ENSG00000212221</t>
  </si>
  <si>
    <t>RNU6-220P</t>
  </si>
  <si>
    <t>0.220990313836572</t>
  </si>
  <si>
    <t>0.707539054399607</t>
  </si>
  <si>
    <t>0.00131630544975931</t>
  </si>
  <si>
    <t>43.96</t>
  </si>
  <si>
    <t>40.76</t>
  </si>
  <si>
    <t>ENSG00000178732</t>
  </si>
  <si>
    <t>GP5</t>
  </si>
  <si>
    <t>0.0804776028419716</t>
  </si>
  <si>
    <t>0.552250255510714</t>
  </si>
  <si>
    <t>0.000236485113101281</t>
  </si>
  <si>
    <t>0.0036706716621197</t>
  </si>
  <si>
    <t>ENSG00000116035</t>
  </si>
  <si>
    <t>VAX2</t>
  </si>
  <si>
    <t>0.0948822830886123</t>
  </si>
  <si>
    <t>0.565417534295504</t>
  </si>
  <si>
    <t>0.000185352804511564</t>
  </si>
  <si>
    <t>0.00323912973317337</t>
  </si>
  <si>
    <t>ENSG00000170178</t>
  </si>
  <si>
    <t>HOXD12</t>
  </si>
  <si>
    <t>0.0466765009091665</t>
  </si>
  <si>
    <t>0.514041885816657</t>
  </si>
  <si>
    <t>0.000159078599507873</t>
  </si>
  <si>
    <t>0.00299454412762845</t>
  </si>
  <si>
    <t>ENSG00000207947</t>
  </si>
  <si>
    <t>MIR152</t>
  </si>
  <si>
    <t>0.0166666666666667</t>
  </si>
  <si>
    <t>0.511596638655462</t>
  </si>
  <si>
    <t>0.000388212688005524</t>
  </si>
  <si>
    <t>0.0047433043614861</t>
  </si>
  <si>
    <t>11.2</t>
  </si>
  <si>
    <t>10.2</t>
  </si>
  <si>
    <t>ENSG00000124019</t>
  </si>
  <si>
    <t>FAM124B</t>
  </si>
  <si>
    <t>0.236903414849061</t>
  </si>
  <si>
    <t>0.702338357930271</t>
  </si>
  <si>
    <t>0.00104566682190134</t>
  </si>
  <si>
    <t>56.2</t>
  </si>
  <si>
    <t>ENSG00000198857</t>
  </si>
  <si>
    <t>HSD3BP5</t>
  </si>
  <si>
    <t>0.0947962157472429</t>
  </si>
  <si>
    <t>0.55872983605064</t>
  </si>
  <si>
    <t>0.00196690818778024</t>
  </si>
  <si>
    <t>25.7</t>
  </si>
  <si>
    <t>19.8</t>
  </si>
  <si>
    <t>ENSG00000198339</t>
  </si>
  <si>
    <t>HIST1H4I</t>
  </si>
  <si>
    <t>8294;8359;8360;8361;8362;8363;8364;8365;8366;8367;8368;8370;121504;554313</t>
  </si>
  <si>
    <t>0.0110582219082224</t>
  </si>
  <si>
    <t>0.473688422764094</t>
  </si>
  <si>
    <t>0.000909825498080012</t>
  </si>
  <si>
    <t>ENSG00000235568</t>
  </si>
  <si>
    <t>NFAM1</t>
  </si>
  <si>
    <t>0.330099828220453</t>
  </si>
  <si>
    <t>0.815813975587468</t>
  </si>
  <si>
    <t>0.000443649482967897</t>
  </si>
  <si>
    <t>0.00511021873459923</t>
  </si>
  <si>
    <t>ENSG00000261192</t>
  </si>
  <si>
    <t>RNF126P1</t>
  </si>
  <si>
    <t>0.0894833006633513</t>
  </si>
  <si>
    <t>0.577718880927504</t>
  </si>
  <si>
    <t>0.000445648610542695</t>
  </si>
  <si>
    <t>0.00511519064758142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</si>
</sst>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Arial"/>
    </font>
    <font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3" numFmtId="3" xfId="0" applyFont="1" applyNumberFormat="1"/>
    <xf borderId="0" fillId="0" fontId="3" numFmtId="1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8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15.75" customHeight="1">
      <c r="A2" s="1" t="s">
        <v>20</v>
      </c>
      <c r="B2" s="1" t="s">
        <v>21</v>
      </c>
      <c r="C2" s="1">
        <v>2.96743E7</v>
      </c>
      <c r="D2" s="1">
        <v>2.9682187E7</v>
      </c>
      <c r="E2" s="1" t="s">
        <v>22</v>
      </c>
      <c r="F2" s="1" t="s">
        <v>23</v>
      </c>
      <c r="G2" s="1" t="s">
        <v>24</v>
      </c>
      <c r="H2" s="1" t="s">
        <v>25</v>
      </c>
      <c r="I2" s="1">
        <f t="shared" ref="I2:I54" si="1">G2-H2</f>
        <v>-0.8203196482</v>
      </c>
      <c r="J2" s="4">
        <v>5.19223358422323E14</v>
      </c>
      <c r="K2" s="5">
        <v>1.17480444997792E8</v>
      </c>
      <c r="L2" s="1" t="s">
        <v>26</v>
      </c>
      <c r="M2" s="1">
        <v>156.0</v>
      </c>
      <c r="N2" s="1">
        <v>57.0</v>
      </c>
      <c r="O2" s="1">
        <v>0.0</v>
      </c>
      <c r="P2" s="1">
        <v>0.0</v>
      </c>
      <c r="Q2" s="4">
        <v>4.41964912280702E14</v>
      </c>
      <c r="R2" s="1" t="s">
        <v>27</v>
      </c>
      <c r="S2" s="1">
        <v>5.0</v>
      </c>
      <c r="T2" s="1">
        <v>5.0</v>
      </c>
    </row>
    <row r="3" ht="15.75" customHeight="1">
      <c r="A3" s="1" t="s">
        <v>28</v>
      </c>
      <c r="B3" s="1" t="s">
        <v>29</v>
      </c>
      <c r="C3" s="1">
        <v>5.6408245E7</v>
      </c>
      <c r="D3" s="1">
        <v>5.6409869E7</v>
      </c>
      <c r="E3" s="1" t="s">
        <v>30</v>
      </c>
      <c r="F3" s="1">
        <v>406934.0</v>
      </c>
      <c r="G3" s="1" t="s">
        <v>31</v>
      </c>
      <c r="H3" s="1" t="s">
        <v>32</v>
      </c>
      <c r="I3" s="1">
        <f t="shared" si="1"/>
        <v>-0.9040696345</v>
      </c>
      <c r="J3" s="4">
        <v>5.75679983105469E14</v>
      </c>
      <c r="K3" s="5">
        <v>2.01212226997734E8</v>
      </c>
      <c r="L3" s="1" t="s">
        <v>33</v>
      </c>
      <c r="M3" s="1">
        <v>218.0</v>
      </c>
      <c r="N3" s="1">
        <v>10.0</v>
      </c>
      <c r="O3" s="1">
        <v>0.0</v>
      </c>
      <c r="P3" s="1">
        <v>0.0</v>
      </c>
      <c r="Q3" s="1" t="s">
        <v>34</v>
      </c>
      <c r="R3" s="1" t="s">
        <v>35</v>
      </c>
      <c r="S3" s="1">
        <v>5.0</v>
      </c>
      <c r="T3" s="1">
        <v>5.0</v>
      </c>
    </row>
    <row r="4" ht="15.75" customHeight="1">
      <c r="A4" s="1" t="s">
        <v>36</v>
      </c>
      <c r="B4" s="1" t="s">
        <v>29</v>
      </c>
      <c r="C4" s="1">
        <v>2.9644578E7</v>
      </c>
      <c r="D4" s="1">
        <v>2.9648902E7</v>
      </c>
      <c r="E4" s="1" t="s">
        <v>37</v>
      </c>
      <c r="F4" s="1">
        <v>2123.0</v>
      </c>
      <c r="G4" s="1" t="s">
        <v>38</v>
      </c>
      <c r="H4" s="1" t="s">
        <v>39</v>
      </c>
      <c r="I4" s="1">
        <f t="shared" si="1"/>
        <v>-0.7179324049</v>
      </c>
      <c r="J4" s="4">
        <v>4.3116805104763E13</v>
      </c>
      <c r="K4" s="5">
        <v>4105626.24878023</v>
      </c>
      <c r="L4" s="5">
        <v>3.61403152688681E9</v>
      </c>
      <c r="M4" s="1">
        <v>274.0</v>
      </c>
      <c r="N4" s="1">
        <v>12.0</v>
      </c>
      <c r="O4" s="1">
        <v>0.0</v>
      </c>
      <c r="P4" s="1">
        <v>0.0</v>
      </c>
      <c r="Q4" s="4">
        <v>4.04833333333333E14</v>
      </c>
      <c r="R4" s="1" t="s">
        <v>40</v>
      </c>
      <c r="S4" s="1">
        <v>5.0</v>
      </c>
      <c r="T4" s="1">
        <v>5.0</v>
      </c>
    </row>
    <row r="5" ht="15.75" customHeight="1">
      <c r="A5" s="1" t="s">
        <v>41</v>
      </c>
      <c r="B5" s="1" t="s">
        <v>42</v>
      </c>
      <c r="C5" s="1">
        <v>3172344.0</v>
      </c>
      <c r="D5" s="1">
        <v>3180329.0</v>
      </c>
      <c r="E5" s="1" t="s">
        <v>43</v>
      </c>
      <c r="F5" s="1">
        <v>8698.0</v>
      </c>
      <c r="G5" s="1" t="s">
        <v>44</v>
      </c>
      <c r="H5" s="1" t="s">
        <v>45</v>
      </c>
      <c r="I5" s="1">
        <f t="shared" si="1"/>
        <v>-0.7761063572</v>
      </c>
      <c r="J5" s="4">
        <v>5.2260339221663E13</v>
      </c>
      <c r="K5" s="5">
        <v>5.86936885788072E8</v>
      </c>
      <c r="L5" s="1" t="s">
        <v>46</v>
      </c>
      <c r="M5" s="1">
        <v>386.0</v>
      </c>
      <c r="N5" s="1">
        <v>118.0</v>
      </c>
      <c r="O5" s="1">
        <v>0.0</v>
      </c>
      <c r="P5" s="1">
        <v>0.0</v>
      </c>
      <c r="Q5" s="4">
        <v>4.09135593220339E14</v>
      </c>
      <c r="R5" s="4">
        <v>2.77745762711864E14</v>
      </c>
      <c r="S5" s="1">
        <v>5.0</v>
      </c>
      <c r="T5" s="1">
        <v>5.0</v>
      </c>
    </row>
    <row r="6" ht="15.75" customHeight="1">
      <c r="A6" s="1" t="s">
        <v>47</v>
      </c>
      <c r="B6" s="1" t="s">
        <v>48</v>
      </c>
      <c r="C6" s="1">
        <v>3.0658818E7</v>
      </c>
      <c r="D6" s="1">
        <v>3.0662829E7</v>
      </c>
      <c r="E6" s="1" t="s">
        <v>49</v>
      </c>
      <c r="F6" s="1">
        <v>5008.0</v>
      </c>
      <c r="G6" s="1" t="s">
        <v>50</v>
      </c>
      <c r="H6" s="1" t="s">
        <v>51</v>
      </c>
      <c r="I6" s="1">
        <f t="shared" si="1"/>
        <v>-0.7070862721</v>
      </c>
      <c r="J6" s="4">
        <v>4.73127937147418E14</v>
      </c>
      <c r="K6" s="5">
        <v>1.94987435414436E9</v>
      </c>
      <c r="L6" s="1" t="s">
        <v>52</v>
      </c>
      <c r="M6" s="1">
        <v>678.0</v>
      </c>
      <c r="N6" s="1">
        <v>36.0</v>
      </c>
      <c r="O6" s="1">
        <v>0.0</v>
      </c>
      <c r="P6" s="1">
        <v>0.0</v>
      </c>
      <c r="Q6" s="4">
        <v>3.11277777777778E14</v>
      </c>
      <c r="R6" s="4">
        <v>2.59444444444444E14</v>
      </c>
      <c r="S6" s="1">
        <v>5.0</v>
      </c>
      <c r="T6" s="1">
        <v>5.0</v>
      </c>
    </row>
    <row r="7" ht="15.75" customHeight="1">
      <c r="A7" s="1" t="s">
        <v>53</v>
      </c>
      <c r="B7" s="1" t="s">
        <v>54</v>
      </c>
      <c r="C7" s="1">
        <v>1.61016736E8</v>
      </c>
      <c r="D7" s="1">
        <v>1.6103976E8</v>
      </c>
      <c r="E7" s="1" t="s">
        <v>55</v>
      </c>
      <c r="F7" s="1">
        <v>257106.0</v>
      </c>
      <c r="G7" s="1" t="s">
        <v>56</v>
      </c>
      <c r="H7" s="1" t="s">
        <v>57</v>
      </c>
      <c r="I7" s="1">
        <f t="shared" si="1"/>
        <v>-0.679633059</v>
      </c>
      <c r="J7" s="4">
        <v>4.54637420736574E14</v>
      </c>
      <c r="K7" s="5">
        <v>2.04743584459658E9</v>
      </c>
      <c r="L7" s="1" t="s">
        <v>58</v>
      </c>
      <c r="M7" s="1">
        <v>689.0</v>
      </c>
      <c r="N7" s="1">
        <v>9.0</v>
      </c>
      <c r="O7" s="1">
        <v>0.0</v>
      </c>
      <c r="P7" s="1">
        <v>0.0</v>
      </c>
      <c r="Q7" s="4">
        <v>3.59111111111111E14</v>
      </c>
      <c r="R7" s="4">
        <v>3.17777777777778E14</v>
      </c>
      <c r="S7" s="1">
        <v>5.0</v>
      </c>
      <c r="T7" s="1">
        <v>5.0</v>
      </c>
    </row>
    <row r="8" ht="15.75" customHeight="1">
      <c r="A8" s="1" t="s">
        <v>59</v>
      </c>
      <c r="B8" s="1" t="s">
        <v>60</v>
      </c>
      <c r="C8" s="1">
        <v>9.1137813E7</v>
      </c>
      <c r="D8" s="1">
        <v>9.1144962E7</v>
      </c>
      <c r="E8" s="1" t="s">
        <v>61</v>
      </c>
      <c r="F8" s="1">
        <v>439996.0</v>
      </c>
      <c r="G8" s="1" t="s">
        <v>62</v>
      </c>
      <c r="H8" s="1" t="s">
        <v>63</v>
      </c>
      <c r="I8" s="1">
        <f t="shared" si="1"/>
        <v>-0.6699649389</v>
      </c>
      <c r="J8" s="4">
        <v>2.5803501743269E13</v>
      </c>
      <c r="K8" s="5">
        <v>2.05330239896093E7</v>
      </c>
      <c r="L8" s="1" t="s">
        <v>64</v>
      </c>
      <c r="M8" s="1">
        <v>690.0</v>
      </c>
      <c r="N8" s="1">
        <v>2.0</v>
      </c>
      <c r="O8" s="1">
        <v>0.0</v>
      </c>
      <c r="P8" s="1">
        <v>0.0</v>
      </c>
      <c r="Q8" s="1" t="s">
        <v>65</v>
      </c>
      <c r="R8" s="1" t="s">
        <v>66</v>
      </c>
      <c r="S8" s="1">
        <v>5.0</v>
      </c>
      <c r="T8" s="1">
        <v>5.0</v>
      </c>
    </row>
    <row r="9" ht="15.75" customHeight="1">
      <c r="A9" s="1" t="s">
        <v>67</v>
      </c>
      <c r="B9" s="1" t="s">
        <v>54</v>
      </c>
      <c r="C9" s="1">
        <v>1.12016414E8</v>
      </c>
      <c r="D9" s="1">
        <v>1.12021134E8</v>
      </c>
      <c r="E9" s="1" t="s">
        <v>68</v>
      </c>
      <c r="F9" s="1">
        <v>128346.0</v>
      </c>
      <c r="G9" s="1" t="s">
        <v>69</v>
      </c>
      <c r="H9" s="1" t="s">
        <v>70</v>
      </c>
      <c r="I9" s="1">
        <f t="shared" si="1"/>
        <v>-0.6276366084</v>
      </c>
      <c r="J9" s="4">
        <v>2.84830782228778E14</v>
      </c>
      <c r="K9" s="5">
        <v>1.67571851807099E7</v>
      </c>
      <c r="L9" s="5">
        <v>9.58067843253946E9</v>
      </c>
      <c r="M9" s="1">
        <v>775.0</v>
      </c>
      <c r="N9" s="1">
        <v>16.0</v>
      </c>
      <c r="O9" s="1">
        <v>0.0</v>
      </c>
      <c r="P9" s="1">
        <v>0.0</v>
      </c>
      <c r="Q9" s="4">
        <v>67425.0</v>
      </c>
      <c r="R9" s="4">
        <v>660625.0</v>
      </c>
      <c r="S9" s="1">
        <v>5.0</v>
      </c>
      <c r="T9" s="1">
        <v>5.0</v>
      </c>
    </row>
    <row r="10" ht="15.75" customHeight="1">
      <c r="A10" s="1" t="s">
        <v>71</v>
      </c>
      <c r="B10" s="1" t="s">
        <v>72</v>
      </c>
      <c r="C10" s="1">
        <v>9.5351948E7</v>
      </c>
      <c r="D10" s="1">
        <v>9.5355116E7</v>
      </c>
      <c r="E10" s="1" t="s">
        <v>73</v>
      </c>
      <c r="F10" s="1" t="s">
        <v>74</v>
      </c>
      <c r="G10" s="1" t="s">
        <v>75</v>
      </c>
      <c r="H10" s="1" t="s">
        <v>76</v>
      </c>
      <c r="I10" s="1">
        <f t="shared" si="1"/>
        <v>-0.6254216946</v>
      </c>
      <c r="J10" s="4">
        <v>3.52812273013701E14</v>
      </c>
      <c r="K10" s="5">
        <v>1.06450208850371E9</v>
      </c>
      <c r="L10" s="1" t="s">
        <v>77</v>
      </c>
      <c r="M10" s="1">
        <v>794.0</v>
      </c>
      <c r="N10" s="1">
        <v>83.0</v>
      </c>
      <c r="O10" s="1">
        <v>0.0</v>
      </c>
      <c r="P10" s="1">
        <v>0.0</v>
      </c>
      <c r="Q10" s="4">
        <v>3.91590361445783E14</v>
      </c>
      <c r="R10" s="4">
        <v>3.61927710843374E14</v>
      </c>
      <c r="S10" s="1">
        <v>5.0</v>
      </c>
      <c r="T10" s="1">
        <v>5.0</v>
      </c>
    </row>
    <row r="11" ht="15.75" customHeight="1">
      <c r="A11" s="1" t="s">
        <v>78</v>
      </c>
      <c r="B11" s="1" t="s">
        <v>21</v>
      </c>
      <c r="C11" s="1">
        <v>1.4397824E7</v>
      </c>
      <c r="D11" s="1">
        <v>1.4397906E7</v>
      </c>
      <c r="E11" s="1" t="s">
        <v>79</v>
      </c>
      <c r="F11" s="1">
        <v>574455.0</v>
      </c>
      <c r="G11" s="1" t="s">
        <v>80</v>
      </c>
      <c r="H11" s="1" t="s">
        <v>81</v>
      </c>
      <c r="I11" s="1">
        <f t="shared" si="1"/>
        <v>-0.6840156374</v>
      </c>
      <c r="J11" s="4">
        <v>2.99999073144716E14</v>
      </c>
      <c r="K11" s="5">
        <v>3.41113577544592E9</v>
      </c>
      <c r="L11" s="1" t="s">
        <v>82</v>
      </c>
      <c r="M11" s="1">
        <v>879.0</v>
      </c>
      <c r="N11" s="1">
        <v>3.0</v>
      </c>
      <c r="O11" s="1">
        <v>0.0</v>
      </c>
      <c r="P11" s="1">
        <v>0.0</v>
      </c>
      <c r="Q11" s="1" t="s">
        <v>83</v>
      </c>
      <c r="R11" s="4">
        <v>4.12666666666667E14</v>
      </c>
      <c r="S11" s="1">
        <v>5.0</v>
      </c>
      <c r="T11" s="1">
        <v>5.0</v>
      </c>
    </row>
    <row r="12" ht="15.75" customHeight="1">
      <c r="A12" s="1" t="s">
        <v>84</v>
      </c>
      <c r="B12" s="1" t="s">
        <v>85</v>
      </c>
      <c r="C12" s="1">
        <v>9.6079036E7</v>
      </c>
      <c r="D12" s="1">
        <v>9.608541E7</v>
      </c>
      <c r="E12" s="1" t="s">
        <v>86</v>
      </c>
      <c r="F12" s="1" t="s">
        <v>87</v>
      </c>
      <c r="G12" s="1" t="s">
        <v>88</v>
      </c>
      <c r="H12" s="1" t="s">
        <v>89</v>
      </c>
      <c r="I12" s="1">
        <f t="shared" si="1"/>
        <v>-0.6588176394</v>
      </c>
      <c r="J12" s="4">
        <v>2.78741348342193E14</v>
      </c>
      <c r="K12" s="5">
        <v>3.64494305424093E9</v>
      </c>
      <c r="L12" s="1" t="s">
        <v>90</v>
      </c>
      <c r="M12" s="1">
        <v>903.0</v>
      </c>
      <c r="N12" s="1">
        <v>23.0</v>
      </c>
      <c r="O12" s="1">
        <v>0.0</v>
      </c>
      <c r="P12" s="1">
        <v>0.0</v>
      </c>
      <c r="Q12" s="4">
        <v>4.5504347826087E13</v>
      </c>
      <c r="R12" s="4">
        <v>3.87826086956522E14</v>
      </c>
      <c r="S12" s="1">
        <v>5.0</v>
      </c>
      <c r="T12" s="1">
        <v>5.0</v>
      </c>
    </row>
    <row r="13" ht="15.75" customHeight="1">
      <c r="A13" s="1" t="s">
        <v>91</v>
      </c>
      <c r="B13" s="1" t="s">
        <v>29</v>
      </c>
      <c r="C13" s="1">
        <v>2.9630784E7</v>
      </c>
      <c r="D13" s="1">
        <v>2.964113E7</v>
      </c>
      <c r="E13" s="1" t="s">
        <v>92</v>
      </c>
      <c r="F13" s="1">
        <v>2124.0</v>
      </c>
      <c r="G13" s="1" t="s">
        <v>93</v>
      </c>
      <c r="H13" s="1" t="s">
        <v>94</v>
      </c>
      <c r="I13" s="1">
        <f t="shared" si="1"/>
        <v>-0.9050207582</v>
      </c>
      <c r="J13" s="4">
        <v>5.73503873160653E14</v>
      </c>
      <c r="K13" s="5">
        <v>4.11063653214049E9</v>
      </c>
      <c r="L13" s="1" t="s">
        <v>95</v>
      </c>
      <c r="M13" s="1">
        <v>961.0</v>
      </c>
      <c r="N13" s="1">
        <v>2.0</v>
      </c>
      <c r="O13" s="1">
        <v>0.0</v>
      </c>
      <c r="P13" s="1">
        <v>0.0</v>
      </c>
      <c r="Q13" s="1" t="s">
        <v>96</v>
      </c>
      <c r="R13" s="1" t="s">
        <v>97</v>
      </c>
      <c r="S13" s="1">
        <v>5.0</v>
      </c>
      <c r="T13" s="1">
        <v>5.0</v>
      </c>
    </row>
    <row r="14" ht="15.75" customHeight="1">
      <c r="A14" s="1" t="s">
        <v>98</v>
      </c>
      <c r="B14" s="1" t="s">
        <v>99</v>
      </c>
      <c r="C14" s="1">
        <v>6.666622E7</v>
      </c>
      <c r="D14" s="1">
        <v>6.6667444E7</v>
      </c>
      <c r="E14" s="1" t="s">
        <v>100</v>
      </c>
      <c r="F14" s="1">
        <v>1.00873998E8</v>
      </c>
      <c r="G14" s="1" t="s">
        <v>101</v>
      </c>
      <c r="H14" s="1" t="s">
        <v>102</v>
      </c>
      <c r="I14" s="1">
        <f t="shared" si="1"/>
        <v>-0.5943992963</v>
      </c>
      <c r="J14" s="4">
        <v>4.22729945966162E14</v>
      </c>
      <c r="K14" s="5">
        <v>5.24202436094239E9</v>
      </c>
      <c r="L14" s="1" t="s">
        <v>103</v>
      </c>
      <c r="M14" s="1">
        <v>1072.0</v>
      </c>
      <c r="N14" s="1">
        <v>45.0</v>
      </c>
      <c r="O14" s="1">
        <v>0.0</v>
      </c>
      <c r="P14" s="1">
        <v>0.0</v>
      </c>
      <c r="Q14" s="4">
        <v>4.10088888888889E14</v>
      </c>
      <c r="R14" s="4">
        <v>4.01644444444444E14</v>
      </c>
      <c r="S14" s="1">
        <v>5.0</v>
      </c>
      <c r="T14" s="1">
        <v>5.0</v>
      </c>
    </row>
    <row r="15" ht="15.75" customHeight="1">
      <c r="A15" s="1" t="s">
        <v>104</v>
      </c>
      <c r="B15" s="1" t="s">
        <v>42</v>
      </c>
      <c r="C15" s="1">
        <v>1.2428291E7</v>
      </c>
      <c r="D15" s="1">
        <v>1.2444534E7</v>
      </c>
      <c r="E15" s="1" t="s">
        <v>105</v>
      </c>
      <c r="F15" s="1">
        <v>147837.0</v>
      </c>
      <c r="G15" s="1" t="s">
        <v>106</v>
      </c>
      <c r="H15" s="1" t="s">
        <v>107</v>
      </c>
      <c r="I15" s="1">
        <f t="shared" si="1"/>
        <v>-0.5769041809</v>
      </c>
      <c r="J15" s="4">
        <v>4.93471377702587E14</v>
      </c>
      <c r="K15" s="5">
        <v>3.2124547308846E8</v>
      </c>
      <c r="L15" s="1" t="s">
        <v>108</v>
      </c>
      <c r="M15" s="1">
        <v>1241.0</v>
      </c>
      <c r="N15" s="1">
        <v>39.0</v>
      </c>
      <c r="O15" s="1">
        <v>0.0</v>
      </c>
      <c r="P15" s="1">
        <v>0.0</v>
      </c>
      <c r="Q15" s="4">
        <v>3.94666666666667E14</v>
      </c>
      <c r="R15" s="4">
        <v>2.58871794871795E14</v>
      </c>
      <c r="S15" s="1">
        <v>5.0</v>
      </c>
      <c r="T15" s="1">
        <v>5.0</v>
      </c>
    </row>
    <row r="16" ht="15.75" customHeight="1">
      <c r="A16" s="1" t="s">
        <v>109</v>
      </c>
      <c r="B16" s="1" t="s">
        <v>110</v>
      </c>
      <c r="C16" s="1">
        <v>1.38855119E8</v>
      </c>
      <c r="D16" s="1">
        <v>1.3886252E8</v>
      </c>
      <c r="E16" s="1" t="s">
        <v>111</v>
      </c>
      <c r="F16" s="1">
        <v>340061.0</v>
      </c>
      <c r="G16" s="1" t="s">
        <v>112</v>
      </c>
      <c r="H16" s="1" t="s">
        <v>113</v>
      </c>
      <c r="I16" s="1">
        <f t="shared" si="1"/>
        <v>-0.5721656445</v>
      </c>
      <c r="J16" s="4">
        <v>3.36666385564391E14</v>
      </c>
      <c r="K16" s="5">
        <v>4.67972611098751E9</v>
      </c>
      <c r="L16" s="1" t="s">
        <v>114</v>
      </c>
      <c r="M16" s="1">
        <v>1292.0</v>
      </c>
      <c r="N16" s="1">
        <v>41.0</v>
      </c>
      <c r="O16" s="1">
        <v>0.0</v>
      </c>
      <c r="P16" s="1">
        <v>0.0</v>
      </c>
      <c r="Q16" s="4">
        <v>2.9619512195122E13</v>
      </c>
      <c r="R16" s="4">
        <v>2.58878048780488E14</v>
      </c>
      <c r="S16" s="1">
        <v>5.0</v>
      </c>
      <c r="T16" s="1">
        <v>5.0</v>
      </c>
    </row>
    <row r="17" ht="15.75" customHeight="1">
      <c r="A17" s="1" t="s">
        <v>115</v>
      </c>
      <c r="B17" s="1" t="s">
        <v>42</v>
      </c>
      <c r="C17" s="1">
        <v>3.9755022E7</v>
      </c>
      <c r="D17" s="1">
        <v>3.9756457E7</v>
      </c>
      <c r="E17" s="1" t="s">
        <v>116</v>
      </c>
      <c r="F17" s="1" t="s">
        <v>74</v>
      </c>
      <c r="G17" s="1" t="s">
        <v>117</v>
      </c>
      <c r="H17" s="1" t="s">
        <v>118</v>
      </c>
      <c r="I17" s="1">
        <f t="shared" si="1"/>
        <v>-0.5719809089</v>
      </c>
      <c r="J17" s="4">
        <v>3.33377989511872E14</v>
      </c>
      <c r="K17" s="5">
        <v>5.95757914971435E9</v>
      </c>
      <c r="L17" s="1" t="s">
        <v>119</v>
      </c>
      <c r="M17" s="1">
        <v>1295.0</v>
      </c>
      <c r="N17" s="1">
        <v>130.0</v>
      </c>
      <c r="O17" s="1">
        <v>0.0</v>
      </c>
      <c r="P17" s="1">
        <v>0.0</v>
      </c>
      <c r="Q17" s="4">
        <v>3.99569230769231E14</v>
      </c>
      <c r="R17" s="4">
        <v>2.94953846153846E14</v>
      </c>
      <c r="S17" s="1">
        <v>5.0</v>
      </c>
      <c r="T17" s="1">
        <v>5.0</v>
      </c>
    </row>
    <row r="18" ht="15.75" customHeight="1">
      <c r="A18" s="1" t="s">
        <v>120</v>
      </c>
      <c r="B18" s="1" t="s">
        <v>121</v>
      </c>
      <c r="C18" s="1">
        <v>5.5665138E7</v>
      </c>
      <c r="D18" s="1">
        <v>5.5665232E7</v>
      </c>
      <c r="E18" s="1" t="s">
        <v>122</v>
      </c>
      <c r="F18" s="1">
        <v>693213.0</v>
      </c>
      <c r="G18" s="1" t="s">
        <v>123</v>
      </c>
      <c r="H18" s="1" t="s">
        <v>124</v>
      </c>
      <c r="I18" s="1">
        <f t="shared" si="1"/>
        <v>-0.560906729</v>
      </c>
      <c r="J18" s="4">
        <v>2.73975090659957E14</v>
      </c>
      <c r="K18" s="5">
        <v>7.78294940703598E7</v>
      </c>
      <c r="L18" s="1" t="s">
        <v>125</v>
      </c>
      <c r="M18" s="1">
        <v>1424.0</v>
      </c>
      <c r="N18" s="1">
        <v>1.0</v>
      </c>
      <c r="O18" s="1">
        <v>0.0</v>
      </c>
      <c r="P18" s="1">
        <v>0.0</v>
      </c>
      <c r="Q18" s="1">
        <v>38.0</v>
      </c>
      <c r="R18" s="1" t="s">
        <v>126</v>
      </c>
      <c r="S18" s="1">
        <v>5.0</v>
      </c>
      <c r="T18" s="1">
        <v>5.0</v>
      </c>
    </row>
    <row r="19" ht="15.75" customHeight="1">
      <c r="A19" s="1" t="s">
        <v>127</v>
      </c>
      <c r="B19" s="1" t="s">
        <v>128</v>
      </c>
      <c r="C19" s="1">
        <v>5.7610578E7</v>
      </c>
      <c r="D19" s="1">
        <v>5.7620232E7</v>
      </c>
      <c r="E19" s="1" t="s">
        <v>129</v>
      </c>
      <c r="F19" s="1">
        <v>11247.0</v>
      </c>
      <c r="G19" s="1" t="s">
        <v>130</v>
      </c>
      <c r="H19" s="1" t="s">
        <v>131</v>
      </c>
      <c r="I19" s="1">
        <f t="shared" si="1"/>
        <v>-0.5601945134</v>
      </c>
      <c r="J19" s="4">
        <v>3.2209996022544E13</v>
      </c>
      <c r="K19" s="5">
        <v>3.5529505664053E8</v>
      </c>
      <c r="L19" s="1" t="s">
        <v>132</v>
      </c>
      <c r="M19" s="1">
        <v>1430.0</v>
      </c>
      <c r="N19" s="1">
        <v>126.0</v>
      </c>
      <c r="O19" s="1">
        <v>0.0</v>
      </c>
      <c r="P19" s="1">
        <v>0.0</v>
      </c>
      <c r="Q19" s="4">
        <v>3.1231746031746E13</v>
      </c>
      <c r="R19" s="1" t="s">
        <v>133</v>
      </c>
      <c r="S19" s="1">
        <v>5.0</v>
      </c>
      <c r="T19" s="1">
        <v>5.0</v>
      </c>
    </row>
    <row r="20" ht="15.75" customHeight="1">
      <c r="A20" s="1" t="s">
        <v>134</v>
      </c>
      <c r="B20" s="1" t="s">
        <v>29</v>
      </c>
      <c r="C20" s="1">
        <v>4.6799084E7</v>
      </c>
      <c r="D20" s="1">
        <v>4.6799884E7</v>
      </c>
      <c r="E20" s="1" t="s">
        <v>135</v>
      </c>
      <c r="F20" s="1">
        <v>84366.0</v>
      </c>
      <c r="G20" s="1" t="s">
        <v>136</v>
      </c>
      <c r="H20" s="1" t="s">
        <v>137</v>
      </c>
      <c r="I20" s="1">
        <f t="shared" si="1"/>
        <v>-0.5552380517</v>
      </c>
      <c r="J20" s="4">
        <v>2.70004461474082E14</v>
      </c>
      <c r="K20" s="5">
        <v>2.7405144994769E8</v>
      </c>
      <c r="L20" s="1" t="s">
        <v>138</v>
      </c>
      <c r="M20" s="1">
        <v>1488.0</v>
      </c>
      <c r="N20" s="1">
        <v>22.0</v>
      </c>
      <c r="O20" s="1">
        <v>0.0</v>
      </c>
      <c r="P20" s="1">
        <v>0.0</v>
      </c>
      <c r="Q20" s="4">
        <v>3.55272727272727E14</v>
      </c>
      <c r="R20" s="4">
        <v>3.12636363636364E14</v>
      </c>
      <c r="S20" s="1">
        <v>5.0</v>
      </c>
      <c r="T20" s="1">
        <v>5.0</v>
      </c>
    </row>
    <row r="21" ht="15.75" customHeight="1">
      <c r="A21" s="1" t="s">
        <v>139</v>
      </c>
      <c r="B21" s="1" t="s">
        <v>140</v>
      </c>
      <c r="C21" s="1">
        <v>6.8424446E7</v>
      </c>
      <c r="D21" s="1">
        <v>6.8473055E7</v>
      </c>
      <c r="E21" s="1" t="s">
        <v>141</v>
      </c>
      <c r="F21" s="1">
        <v>26228.0</v>
      </c>
      <c r="G21" s="1" t="s">
        <v>142</v>
      </c>
      <c r="H21" s="1" t="s">
        <v>143</v>
      </c>
      <c r="I21" s="1">
        <f t="shared" si="1"/>
        <v>-0.7170101362</v>
      </c>
      <c r="J21" s="4">
        <v>4.75692674665269E14</v>
      </c>
      <c r="K21" s="1" t="s">
        <v>144</v>
      </c>
      <c r="L21" s="1" t="s">
        <v>145</v>
      </c>
      <c r="M21" s="1">
        <v>1519.0</v>
      </c>
      <c r="N21" s="1">
        <v>8.0</v>
      </c>
      <c r="O21" s="1">
        <v>0.0</v>
      </c>
      <c r="P21" s="1">
        <v>0.0</v>
      </c>
      <c r="Q21" s="1" t="s">
        <v>146</v>
      </c>
      <c r="R21" s="1" t="s">
        <v>147</v>
      </c>
      <c r="S21" s="1">
        <v>5.0</v>
      </c>
      <c r="T21" s="1">
        <v>5.0</v>
      </c>
    </row>
    <row r="22" ht="15.75" customHeight="1">
      <c r="A22" s="1" t="s">
        <v>148</v>
      </c>
      <c r="B22" s="1" t="s">
        <v>149</v>
      </c>
      <c r="C22" s="1">
        <v>1.948686E8</v>
      </c>
      <c r="D22" s="1">
        <v>1.94873519E8</v>
      </c>
      <c r="E22" s="1" t="s">
        <v>150</v>
      </c>
      <c r="F22" s="1">
        <v>1.01410543E8</v>
      </c>
      <c r="G22" s="1" t="s">
        <v>151</v>
      </c>
      <c r="H22" s="1" t="s">
        <v>152</v>
      </c>
      <c r="I22" s="1">
        <f t="shared" si="1"/>
        <v>-0.5522682839</v>
      </c>
      <c r="J22" s="4">
        <v>2.80837926132469E14</v>
      </c>
      <c r="K22" s="5">
        <v>5.64565160609631E9</v>
      </c>
      <c r="L22" s="1" t="s">
        <v>153</v>
      </c>
      <c r="M22" s="1">
        <v>1525.0</v>
      </c>
      <c r="N22" s="1">
        <v>14.0</v>
      </c>
      <c r="O22" s="1">
        <v>0.0</v>
      </c>
      <c r="P22" s="1">
        <v>0.0</v>
      </c>
      <c r="Q22" s="1" t="s">
        <v>154</v>
      </c>
      <c r="R22" s="4">
        <v>7.22714285714286E14</v>
      </c>
      <c r="S22" s="1">
        <v>5.0</v>
      </c>
      <c r="T22" s="1">
        <v>5.0</v>
      </c>
    </row>
    <row r="23" ht="15.75" customHeight="1">
      <c r="A23" s="1" t="s">
        <v>155</v>
      </c>
      <c r="B23" s="1" t="s">
        <v>29</v>
      </c>
      <c r="C23" s="1">
        <v>6.5780869E7</v>
      </c>
      <c r="D23" s="1">
        <v>6.5781409E7</v>
      </c>
      <c r="E23" s="1" t="s">
        <v>156</v>
      </c>
      <c r="F23" s="1" t="s">
        <v>74</v>
      </c>
      <c r="G23" s="1" t="s">
        <v>157</v>
      </c>
      <c r="H23" s="1" t="s">
        <v>158</v>
      </c>
      <c r="I23" s="1">
        <f t="shared" si="1"/>
        <v>-0.6384812936</v>
      </c>
      <c r="J23" s="4">
        <v>2.74087171534941E14</v>
      </c>
      <c r="K23" s="1" t="s">
        <v>159</v>
      </c>
      <c r="L23" s="1" t="s">
        <v>160</v>
      </c>
      <c r="M23" s="1">
        <v>1528.0</v>
      </c>
      <c r="N23" s="1">
        <v>4.0</v>
      </c>
      <c r="O23" s="1">
        <v>0.0</v>
      </c>
      <c r="P23" s="1">
        <v>0.0</v>
      </c>
      <c r="Q23" s="1" t="s">
        <v>161</v>
      </c>
      <c r="R23" s="1" t="s">
        <v>162</v>
      </c>
      <c r="S23" s="1">
        <v>5.0</v>
      </c>
      <c r="T23" s="1">
        <v>5.0</v>
      </c>
    </row>
    <row r="24" ht="15.75" customHeight="1">
      <c r="A24" s="1" t="s">
        <v>163</v>
      </c>
      <c r="B24" s="1" t="s">
        <v>54</v>
      </c>
      <c r="C24" s="1">
        <v>1.45438469E8</v>
      </c>
      <c r="D24" s="1">
        <v>1.45442635E8</v>
      </c>
      <c r="E24" s="1" t="s">
        <v>164</v>
      </c>
      <c r="F24" s="1">
        <v>10628.0</v>
      </c>
      <c r="G24" s="1" t="s">
        <v>165</v>
      </c>
      <c r="H24" s="1" t="s">
        <v>166</v>
      </c>
      <c r="I24" s="1">
        <f t="shared" si="1"/>
        <v>-0.5474643805</v>
      </c>
      <c r="J24" s="4">
        <v>4.0194395320637E13</v>
      </c>
      <c r="K24" s="5">
        <v>1.68642126043045E9</v>
      </c>
      <c r="L24" s="1" t="s">
        <v>167</v>
      </c>
      <c r="M24" s="1">
        <v>1579.0</v>
      </c>
      <c r="N24" s="1">
        <v>45.0</v>
      </c>
      <c r="O24" s="1">
        <v>0.0</v>
      </c>
      <c r="P24" s="1">
        <v>0.0</v>
      </c>
      <c r="Q24" s="4">
        <v>5.00133333333333E14</v>
      </c>
      <c r="R24" s="4">
        <v>4.57644444444444E14</v>
      </c>
      <c r="S24" s="1">
        <v>5.0</v>
      </c>
      <c r="T24" s="1">
        <v>5.0</v>
      </c>
    </row>
    <row r="25" ht="15.75" customHeight="1">
      <c r="A25" s="1" t="s">
        <v>168</v>
      </c>
      <c r="B25" s="1" t="s">
        <v>169</v>
      </c>
      <c r="C25" s="1">
        <v>8.810684E7</v>
      </c>
      <c r="D25" s="1">
        <v>8.8109467E7</v>
      </c>
      <c r="E25" s="1" t="s">
        <v>170</v>
      </c>
      <c r="F25" s="1" t="s">
        <v>74</v>
      </c>
      <c r="G25" s="1" t="s">
        <v>171</v>
      </c>
      <c r="H25" s="1" t="s">
        <v>172</v>
      </c>
      <c r="I25" s="1">
        <f t="shared" si="1"/>
        <v>-0.5415183774</v>
      </c>
      <c r="J25" s="4">
        <v>1.96408012812516E14</v>
      </c>
      <c r="K25" s="1" t="s">
        <v>173</v>
      </c>
      <c r="L25" s="1" t="s">
        <v>174</v>
      </c>
      <c r="M25" s="1">
        <v>1658.0</v>
      </c>
      <c r="N25" s="1">
        <v>3.0</v>
      </c>
      <c r="O25" s="1">
        <v>0.0</v>
      </c>
      <c r="P25" s="1">
        <v>0.0</v>
      </c>
      <c r="Q25" s="1" t="s">
        <v>175</v>
      </c>
      <c r="R25" s="4">
        <v>2.69333333333333E14</v>
      </c>
      <c r="S25" s="1">
        <v>5.0</v>
      </c>
      <c r="T25" s="1">
        <v>5.0</v>
      </c>
    </row>
    <row r="26" ht="15.75" customHeight="1">
      <c r="A26" s="1" t="s">
        <v>176</v>
      </c>
      <c r="B26" s="1" t="s">
        <v>54</v>
      </c>
      <c r="C26" s="1">
        <v>1.20904675E8</v>
      </c>
      <c r="D26" s="1">
        <v>1.2090509E8</v>
      </c>
      <c r="E26" s="1" t="s">
        <v>177</v>
      </c>
      <c r="F26" s="1" t="s">
        <v>74</v>
      </c>
      <c r="G26" s="1" t="s">
        <v>178</v>
      </c>
      <c r="H26" s="1" t="s">
        <v>179</v>
      </c>
      <c r="I26" s="1">
        <f t="shared" si="1"/>
        <v>-0.6406789226</v>
      </c>
      <c r="J26" s="4">
        <v>3.74021137852763E14</v>
      </c>
      <c r="K26" s="1" t="s">
        <v>180</v>
      </c>
      <c r="L26" s="1" t="s">
        <v>181</v>
      </c>
      <c r="M26" s="1">
        <v>1662.0</v>
      </c>
      <c r="N26" s="1">
        <v>37.0</v>
      </c>
      <c r="O26" s="1">
        <v>0.0</v>
      </c>
      <c r="P26" s="1">
        <v>0.0</v>
      </c>
      <c r="Q26" s="4">
        <v>1.63891891891892E14</v>
      </c>
      <c r="R26" s="1" t="s">
        <v>182</v>
      </c>
      <c r="S26" s="1">
        <v>5.0</v>
      </c>
      <c r="T26" s="1">
        <v>5.0</v>
      </c>
    </row>
    <row r="27" ht="15.75" customHeight="1">
      <c r="A27" s="1" t="s">
        <v>183</v>
      </c>
      <c r="B27" s="1" t="s">
        <v>128</v>
      </c>
      <c r="C27" s="1">
        <v>7055631.0</v>
      </c>
      <c r="D27" s="1">
        <v>7070479.0</v>
      </c>
      <c r="E27" s="1" t="s">
        <v>184</v>
      </c>
      <c r="F27" s="1">
        <v>5777.0</v>
      </c>
      <c r="G27" s="1" t="s">
        <v>185</v>
      </c>
      <c r="H27" s="1" t="s">
        <v>186</v>
      </c>
      <c r="I27" s="1">
        <f t="shared" si="1"/>
        <v>-0.5389672672</v>
      </c>
      <c r="J27" s="4">
        <v>3.27572288116607E14</v>
      </c>
      <c r="K27" s="1" t="s">
        <v>187</v>
      </c>
      <c r="L27" s="1" t="s">
        <v>188</v>
      </c>
      <c r="M27" s="1">
        <v>1682.0</v>
      </c>
      <c r="N27" s="1">
        <v>138.0</v>
      </c>
      <c r="O27" s="1">
        <v>0.0</v>
      </c>
      <c r="P27" s="1">
        <v>0.0</v>
      </c>
      <c r="Q27" s="4">
        <v>3.65594202898551E14</v>
      </c>
      <c r="R27" s="4">
        <v>3.17507246376812E14</v>
      </c>
      <c r="S27" s="1">
        <v>5.0</v>
      </c>
      <c r="T27" s="1">
        <v>5.0</v>
      </c>
    </row>
    <row r="28" ht="15.75" customHeight="1">
      <c r="A28" s="1" t="s">
        <v>189</v>
      </c>
      <c r="B28" s="1" t="s">
        <v>149</v>
      </c>
      <c r="C28" s="1">
        <v>7.133892E7</v>
      </c>
      <c r="D28" s="1">
        <v>7.1355004E7</v>
      </c>
      <c r="E28" s="1" t="s">
        <v>190</v>
      </c>
      <c r="F28" s="1" t="s">
        <v>74</v>
      </c>
      <c r="G28" s="1" t="s">
        <v>191</v>
      </c>
      <c r="H28" s="1" t="s">
        <v>192</v>
      </c>
      <c r="I28" s="1">
        <f t="shared" si="1"/>
        <v>-0.5377306508</v>
      </c>
      <c r="J28" s="4">
        <v>3.39694616562824E14</v>
      </c>
      <c r="K28" s="5">
        <v>4.40175871633319E9</v>
      </c>
      <c r="L28" s="1" t="s">
        <v>193</v>
      </c>
      <c r="M28" s="1">
        <v>1694.0</v>
      </c>
      <c r="N28" s="1">
        <v>21.0</v>
      </c>
      <c r="O28" s="1">
        <v>0.0</v>
      </c>
      <c r="P28" s="1">
        <v>0.0</v>
      </c>
      <c r="Q28" s="4">
        <v>6.62952380952381E14</v>
      </c>
      <c r="R28" s="4">
        <v>6.32380952380952E14</v>
      </c>
      <c r="S28" s="1">
        <v>5.0</v>
      </c>
      <c r="T28" s="1">
        <v>5.0</v>
      </c>
    </row>
    <row r="29" ht="15.75" customHeight="1">
      <c r="A29" s="1" t="s">
        <v>194</v>
      </c>
      <c r="B29" s="1" t="s">
        <v>29</v>
      </c>
      <c r="C29" s="1">
        <v>4.680177E7</v>
      </c>
      <c r="D29" s="1">
        <v>4.6801837E7</v>
      </c>
      <c r="E29" s="1" t="s">
        <v>195</v>
      </c>
      <c r="F29" s="1">
        <v>1.00422978E8</v>
      </c>
      <c r="G29" s="1" t="s">
        <v>196</v>
      </c>
      <c r="H29" s="1" t="s">
        <v>197</v>
      </c>
      <c r="I29" s="1">
        <f t="shared" si="1"/>
        <v>-0.5364755357</v>
      </c>
      <c r="J29" s="4">
        <v>1.92056588840557E14</v>
      </c>
      <c r="K29" s="5">
        <v>2.79744259487666E8</v>
      </c>
      <c r="L29" s="1" t="s">
        <v>198</v>
      </c>
      <c r="M29" s="1">
        <v>1790.0</v>
      </c>
      <c r="N29" s="1">
        <v>6.0</v>
      </c>
      <c r="O29" s="1">
        <v>0.0</v>
      </c>
      <c r="P29" s="1">
        <v>0.0</v>
      </c>
      <c r="Q29" s="4">
        <v>6.13666666666667E14</v>
      </c>
      <c r="R29" s="4">
        <v>5.12333333333333E14</v>
      </c>
      <c r="S29" s="1">
        <v>5.0</v>
      </c>
      <c r="T29" s="1">
        <v>5.0</v>
      </c>
    </row>
    <row r="30" ht="15.75" customHeight="1">
      <c r="A30" s="1" t="s">
        <v>199</v>
      </c>
      <c r="B30" s="1" t="s">
        <v>85</v>
      </c>
      <c r="C30" s="1">
        <v>9.9956631E7</v>
      </c>
      <c r="D30" s="1">
        <v>9.9964332E7</v>
      </c>
      <c r="E30" s="1" t="s">
        <v>200</v>
      </c>
      <c r="F30" s="1">
        <v>116039.0</v>
      </c>
      <c r="G30" s="1" t="s">
        <v>201</v>
      </c>
      <c r="H30" s="1" t="s">
        <v>202</v>
      </c>
      <c r="I30" s="1">
        <f t="shared" si="1"/>
        <v>-0.5275414233</v>
      </c>
      <c r="J30" s="4">
        <v>2.9989475254933E13</v>
      </c>
      <c r="K30" s="5">
        <v>8.43389759833948E9</v>
      </c>
      <c r="L30" s="1" t="s">
        <v>203</v>
      </c>
      <c r="M30" s="1">
        <v>1818.0</v>
      </c>
      <c r="N30" s="1">
        <v>245.0</v>
      </c>
      <c r="O30" s="1">
        <v>0.0</v>
      </c>
      <c r="P30" s="1">
        <v>0.0</v>
      </c>
      <c r="Q30" s="4">
        <v>5.66048979591837E14</v>
      </c>
      <c r="R30" s="4">
        <v>5.25885714285714E14</v>
      </c>
      <c r="S30" s="1">
        <v>5.0</v>
      </c>
      <c r="T30" s="1">
        <v>5.0</v>
      </c>
    </row>
    <row r="31" ht="15.75" customHeight="1">
      <c r="A31" s="1" t="s">
        <v>204</v>
      </c>
      <c r="B31" s="1" t="s">
        <v>29</v>
      </c>
      <c r="C31" s="1">
        <v>2.0717933E7</v>
      </c>
      <c r="D31" s="1">
        <v>2.074757E7</v>
      </c>
      <c r="E31" s="1" t="s">
        <v>205</v>
      </c>
      <c r="F31" s="1" t="s">
        <v>74</v>
      </c>
      <c r="G31" s="1" t="s">
        <v>206</v>
      </c>
      <c r="H31" s="1" t="s">
        <v>207</v>
      </c>
      <c r="I31" s="1">
        <f t="shared" si="1"/>
        <v>-0.5293721803</v>
      </c>
      <c r="J31" s="4">
        <v>3.7398222839349E13</v>
      </c>
      <c r="K31" s="1" t="s">
        <v>208</v>
      </c>
      <c r="L31" s="1" t="s">
        <v>209</v>
      </c>
      <c r="M31" s="1">
        <v>1836.0</v>
      </c>
      <c r="N31" s="1">
        <v>19.0</v>
      </c>
      <c r="O31" s="1">
        <v>0.0</v>
      </c>
      <c r="P31" s="1">
        <v>0.0</v>
      </c>
      <c r="Q31" s="4">
        <v>1.62631578947368E14</v>
      </c>
      <c r="R31" s="4">
        <v>1.43789473684211E14</v>
      </c>
      <c r="S31" s="1">
        <v>5.0</v>
      </c>
      <c r="T31" s="1">
        <v>5.0</v>
      </c>
    </row>
    <row r="32" ht="15.75" customHeight="1">
      <c r="A32" s="1" t="s">
        <v>210</v>
      </c>
      <c r="B32" s="1" t="s">
        <v>29</v>
      </c>
      <c r="C32" s="1">
        <v>7.9374516E7</v>
      </c>
      <c r="D32" s="1">
        <v>7.9374578E7</v>
      </c>
      <c r="E32" s="1" t="s">
        <v>211</v>
      </c>
      <c r="F32" s="1">
        <v>1.00616294E8</v>
      </c>
      <c r="G32" s="1" t="s">
        <v>212</v>
      </c>
      <c r="H32" s="1" t="s">
        <v>213</v>
      </c>
      <c r="I32" s="1">
        <f t="shared" si="1"/>
        <v>-0.5250020786</v>
      </c>
      <c r="J32" s="4">
        <v>2.17749774961312E14</v>
      </c>
      <c r="K32" s="5">
        <v>2.69008505794539E8</v>
      </c>
      <c r="L32" s="1" t="s">
        <v>214</v>
      </c>
      <c r="M32" s="1">
        <v>1839.0</v>
      </c>
      <c r="N32" s="1">
        <v>5.0</v>
      </c>
      <c r="O32" s="1">
        <v>0.0</v>
      </c>
      <c r="P32" s="1">
        <v>0.0</v>
      </c>
      <c r="Q32" s="1" t="s">
        <v>215</v>
      </c>
      <c r="R32" s="1" t="s">
        <v>216</v>
      </c>
      <c r="S32" s="1">
        <v>5.0</v>
      </c>
      <c r="T32" s="1">
        <v>5.0</v>
      </c>
    </row>
    <row r="33" ht="15.75" customHeight="1">
      <c r="A33" s="1" t="s">
        <v>217</v>
      </c>
      <c r="B33" s="1" t="s">
        <v>54</v>
      </c>
      <c r="C33" s="1">
        <v>2.39866684E8</v>
      </c>
      <c r="D33" s="1">
        <v>2.39893765E8</v>
      </c>
      <c r="E33" s="1" t="s">
        <v>218</v>
      </c>
      <c r="F33" s="1" t="s">
        <v>74</v>
      </c>
      <c r="G33" s="1" t="s">
        <v>219</v>
      </c>
      <c r="H33" s="1" t="s">
        <v>220</v>
      </c>
      <c r="I33" s="1">
        <f t="shared" si="1"/>
        <v>-0.5235198627</v>
      </c>
      <c r="J33" s="4">
        <v>3.3820412860523E13</v>
      </c>
      <c r="K33" s="5">
        <v>2.61732676844075E9</v>
      </c>
      <c r="L33" s="1" t="s">
        <v>221</v>
      </c>
      <c r="M33" s="1">
        <v>1855.0</v>
      </c>
      <c r="N33" s="1">
        <v>23.0</v>
      </c>
      <c r="O33" s="1">
        <v>0.0</v>
      </c>
      <c r="P33" s="1">
        <v>0.0</v>
      </c>
      <c r="Q33" s="4">
        <v>7.26782608695652E14</v>
      </c>
      <c r="R33" s="4">
        <v>7.74869565217391E14</v>
      </c>
      <c r="S33" s="1">
        <v>5.0</v>
      </c>
      <c r="T33" s="1">
        <v>5.0</v>
      </c>
    </row>
    <row r="34" ht="15.75" customHeight="1">
      <c r="A34" s="1" t="s">
        <v>222</v>
      </c>
      <c r="B34" s="1" t="s">
        <v>60</v>
      </c>
      <c r="C34" s="1">
        <v>1.18927189E8</v>
      </c>
      <c r="D34" s="1">
        <v>1.18927285E8</v>
      </c>
      <c r="E34" s="1" t="s">
        <v>223</v>
      </c>
      <c r="F34" s="1">
        <v>1.00500893E8</v>
      </c>
      <c r="G34" s="1" t="s">
        <v>224</v>
      </c>
      <c r="H34" s="1" t="s">
        <v>225</v>
      </c>
      <c r="I34" s="1">
        <f t="shared" si="1"/>
        <v>-0.5193796448</v>
      </c>
      <c r="J34" s="4">
        <v>2.62716541156239E14</v>
      </c>
      <c r="K34" s="1" t="s">
        <v>226</v>
      </c>
      <c r="L34" s="1" t="s">
        <v>227</v>
      </c>
      <c r="M34" s="1">
        <v>1908.0</v>
      </c>
      <c r="N34" s="1">
        <v>8.0</v>
      </c>
      <c r="O34" s="1">
        <v>0.0</v>
      </c>
      <c r="P34" s="1">
        <v>0.0</v>
      </c>
      <c r="Q34" s="1" t="s">
        <v>228</v>
      </c>
      <c r="R34" s="4">
        <v>31275.0</v>
      </c>
      <c r="S34" s="1">
        <v>5.0</v>
      </c>
      <c r="T34" s="1">
        <v>5.0</v>
      </c>
    </row>
    <row r="35" ht="15.75" customHeight="1">
      <c r="A35" s="1" t="s">
        <v>229</v>
      </c>
      <c r="B35" s="1" t="s">
        <v>21</v>
      </c>
      <c r="C35" s="1">
        <v>2.96746E7</v>
      </c>
      <c r="D35" s="1">
        <v>2.971002E7</v>
      </c>
      <c r="E35" s="1" t="s">
        <v>230</v>
      </c>
      <c r="F35" s="1" t="s">
        <v>231</v>
      </c>
      <c r="G35" s="1" t="s">
        <v>232</v>
      </c>
      <c r="H35" s="1" t="s">
        <v>233</v>
      </c>
      <c r="I35" s="1">
        <f t="shared" si="1"/>
        <v>-0.5187620793</v>
      </c>
      <c r="J35" s="4">
        <v>3.27355584563773E14</v>
      </c>
      <c r="K35" s="5">
        <v>7.00458926654596E9</v>
      </c>
      <c r="L35" s="1" t="s">
        <v>234</v>
      </c>
      <c r="M35" s="1">
        <v>1917.0</v>
      </c>
      <c r="N35" s="1">
        <v>93.0</v>
      </c>
      <c r="O35" s="1">
        <v>0.0</v>
      </c>
      <c r="P35" s="1">
        <v>0.0</v>
      </c>
      <c r="Q35" s="4">
        <v>3.63827956989247E14</v>
      </c>
      <c r="R35" s="4">
        <v>2.83440860215054E14</v>
      </c>
      <c r="S35" s="1">
        <v>5.0</v>
      </c>
      <c r="T35" s="1">
        <v>5.0</v>
      </c>
    </row>
    <row r="36" ht="15.75" customHeight="1">
      <c r="A36" s="1" t="s">
        <v>235</v>
      </c>
      <c r="B36" s="1" t="s">
        <v>54</v>
      </c>
      <c r="C36" s="1">
        <v>2.02116141E8</v>
      </c>
      <c r="D36" s="1">
        <v>2.02130716E8</v>
      </c>
      <c r="E36" s="1" t="s">
        <v>236</v>
      </c>
      <c r="F36" s="1">
        <v>5778.0</v>
      </c>
      <c r="G36" s="1" t="s">
        <v>237</v>
      </c>
      <c r="H36" s="1" t="s">
        <v>238</v>
      </c>
      <c r="I36" s="1">
        <f t="shared" si="1"/>
        <v>-0.5196252719</v>
      </c>
      <c r="J36" s="4">
        <v>2.46888903494224E14</v>
      </c>
      <c r="K36" s="1" t="s">
        <v>239</v>
      </c>
      <c r="L36" s="1" t="s">
        <v>240</v>
      </c>
      <c r="M36" s="1">
        <v>1947.0</v>
      </c>
      <c r="N36" s="1">
        <v>51.0</v>
      </c>
      <c r="O36" s="1">
        <v>0.0</v>
      </c>
      <c r="P36" s="1">
        <v>0.0</v>
      </c>
      <c r="Q36" s="4">
        <v>3.60862745098039E14</v>
      </c>
      <c r="R36" s="4">
        <v>3.08823529411765E14</v>
      </c>
      <c r="S36" s="1">
        <v>5.0</v>
      </c>
      <c r="T36" s="1">
        <v>5.0</v>
      </c>
    </row>
    <row r="37" ht="15.75" customHeight="1">
      <c r="A37" s="1" t="s">
        <v>241</v>
      </c>
      <c r="B37" s="1" t="s">
        <v>99</v>
      </c>
      <c r="C37" s="1">
        <v>1.08994367E8</v>
      </c>
      <c r="D37" s="1">
        <v>1.09004513E8</v>
      </c>
      <c r="E37" s="1" t="s">
        <v>242</v>
      </c>
      <c r="F37" s="1">
        <v>27233.0</v>
      </c>
      <c r="G37" s="1" t="s">
        <v>243</v>
      </c>
      <c r="H37" s="1" t="s">
        <v>244</v>
      </c>
      <c r="I37" s="1">
        <f t="shared" si="1"/>
        <v>-0.5140129524</v>
      </c>
      <c r="J37" s="4">
        <v>3.47845357741526E14</v>
      </c>
      <c r="K37" s="5">
        <v>7.87368183039499E9</v>
      </c>
      <c r="L37" s="1" t="s">
        <v>245</v>
      </c>
      <c r="M37" s="1">
        <v>1983.0</v>
      </c>
      <c r="N37" s="1">
        <v>5.0</v>
      </c>
      <c r="O37" s="1">
        <v>0.0</v>
      </c>
      <c r="P37" s="1">
        <v>0.0</v>
      </c>
      <c r="Q37" s="1" t="s">
        <v>246</v>
      </c>
      <c r="R37" s="1" t="s">
        <v>247</v>
      </c>
      <c r="S37" s="1">
        <v>5.0</v>
      </c>
      <c r="T37" s="1">
        <v>5.0</v>
      </c>
    </row>
    <row r="38" ht="15.75" customHeight="1">
      <c r="A38" s="1" t="s">
        <v>248</v>
      </c>
      <c r="B38" s="1" t="s">
        <v>72</v>
      </c>
      <c r="C38" s="1">
        <v>9.9946784E7</v>
      </c>
      <c r="D38" s="1">
        <v>9.9959659E7</v>
      </c>
      <c r="E38" s="1" t="s">
        <v>249</v>
      </c>
      <c r="F38" s="1">
        <v>1880.0</v>
      </c>
      <c r="G38" s="1" t="s">
        <v>250</v>
      </c>
      <c r="H38" s="1" t="s">
        <v>251</v>
      </c>
      <c r="I38" s="1">
        <f t="shared" si="1"/>
        <v>-0.5119661396</v>
      </c>
      <c r="J38" s="4">
        <v>2.19703840156557E14</v>
      </c>
      <c r="K38" s="5">
        <v>8.6952591147198E8</v>
      </c>
      <c r="L38" s="1" t="s">
        <v>252</v>
      </c>
      <c r="M38" s="1">
        <v>2007.0</v>
      </c>
      <c r="N38" s="1">
        <v>3.0</v>
      </c>
      <c r="O38" s="1">
        <v>0.0</v>
      </c>
      <c r="P38" s="1">
        <v>0.0</v>
      </c>
      <c r="Q38" s="4">
        <v>5.10666666666667E14</v>
      </c>
      <c r="R38" s="4">
        <v>5.85333333333333E14</v>
      </c>
      <c r="S38" s="1">
        <v>5.0</v>
      </c>
      <c r="T38" s="1">
        <v>5.0</v>
      </c>
    </row>
    <row r="39" ht="15.75" customHeight="1">
      <c r="A39" s="1" t="s">
        <v>253</v>
      </c>
      <c r="B39" s="1" t="s">
        <v>254</v>
      </c>
      <c r="C39" s="1">
        <v>1.0374556E8</v>
      </c>
      <c r="D39" s="1">
        <v>1.03746292E8</v>
      </c>
      <c r="E39" s="1" t="s">
        <v>255</v>
      </c>
      <c r="F39" s="1" t="s">
        <v>74</v>
      </c>
      <c r="G39" s="1" t="s">
        <v>256</v>
      </c>
      <c r="H39" s="1" t="s">
        <v>257</v>
      </c>
      <c r="I39" s="1">
        <f t="shared" si="1"/>
        <v>-0.5091849413</v>
      </c>
      <c r="J39" s="4">
        <v>3.76865718652035E14</v>
      </c>
      <c r="K39" s="5">
        <v>7.75103344168082E9</v>
      </c>
      <c r="L39" s="1" t="s">
        <v>258</v>
      </c>
      <c r="M39" s="1">
        <v>2067.0</v>
      </c>
      <c r="N39" s="1">
        <v>84.0</v>
      </c>
      <c r="O39" s="1">
        <v>0.0</v>
      </c>
      <c r="P39" s="1">
        <v>0.0</v>
      </c>
      <c r="Q39" s="4">
        <v>2.47809523809524E14</v>
      </c>
      <c r="R39" s="4">
        <v>1.6952380952381E13</v>
      </c>
      <c r="S39" s="1">
        <v>5.0</v>
      </c>
      <c r="T39" s="1">
        <v>5.0</v>
      </c>
    </row>
    <row r="40" ht="15.75" customHeight="1">
      <c r="A40" s="1" t="s">
        <v>259</v>
      </c>
      <c r="B40" s="1" t="s">
        <v>169</v>
      </c>
      <c r="C40" s="1">
        <v>1.35516221E8</v>
      </c>
      <c r="D40" s="1">
        <v>1.35517133E8</v>
      </c>
      <c r="E40" s="1" t="s">
        <v>260</v>
      </c>
      <c r="F40" s="1" t="s">
        <v>74</v>
      </c>
      <c r="G40" s="1" t="s">
        <v>261</v>
      </c>
      <c r="H40" s="1" t="s">
        <v>262</v>
      </c>
      <c r="I40" s="1">
        <f t="shared" si="1"/>
        <v>-0.4992029955</v>
      </c>
      <c r="J40" s="4">
        <v>1.85750488292263E14</v>
      </c>
      <c r="K40" s="5">
        <v>1.21556961444224E8</v>
      </c>
      <c r="L40" s="1" t="s">
        <v>26</v>
      </c>
      <c r="M40" s="1">
        <v>2201.0</v>
      </c>
      <c r="N40" s="1">
        <v>10.0</v>
      </c>
      <c r="O40" s="1">
        <v>0.0</v>
      </c>
      <c r="P40" s="1">
        <v>0.0</v>
      </c>
      <c r="Q40" s="1" t="s">
        <v>263</v>
      </c>
      <c r="R40" s="1" t="s">
        <v>264</v>
      </c>
      <c r="S40" s="1">
        <v>5.0</v>
      </c>
      <c r="T40" s="1">
        <v>5.0</v>
      </c>
    </row>
    <row r="41" ht="15.75" customHeight="1">
      <c r="A41" s="1" t="s">
        <v>265</v>
      </c>
      <c r="B41" s="1" t="s">
        <v>99</v>
      </c>
      <c r="C41" s="1">
        <v>4.52323E7</v>
      </c>
      <c r="D41" s="1">
        <v>4.5236569E7</v>
      </c>
      <c r="E41" s="1" t="s">
        <v>266</v>
      </c>
      <c r="F41" s="1">
        <v>10736.0</v>
      </c>
      <c r="G41" s="1" t="s">
        <v>267</v>
      </c>
      <c r="H41" s="1" t="s">
        <v>268</v>
      </c>
      <c r="I41" s="1">
        <f t="shared" si="1"/>
        <v>-0.4897681683</v>
      </c>
      <c r="J41" s="4">
        <v>3.49001553645781E14</v>
      </c>
      <c r="K41" s="5">
        <v>9.36816378822016E9</v>
      </c>
      <c r="L41" s="1" t="s">
        <v>269</v>
      </c>
      <c r="M41" s="1">
        <v>2349.0</v>
      </c>
      <c r="N41" s="1">
        <v>146.0</v>
      </c>
      <c r="O41" s="1">
        <v>0.0</v>
      </c>
      <c r="P41" s="1">
        <v>0.0</v>
      </c>
      <c r="Q41" s="4">
        <v>5.11054794520548E14</v>
      </c>
      <c r="R41" s="4">
        <v>4.76534246575342E14</v>
      </c>
      <c r="S41" s="1">
        <v>5.0</v>
      </c>
      <c r="T41" s="1">
        <v>5.0</v>
      </c>
    </row>
    <row r="42" ht="15.75" customHeight="1">
      <c r="A42" s="1" t="s">
        <v>270</v>
      </c>
      <c r="B42" s="1" t="s">
        <v>48</v>
      </c>
      <c r="C42" s="1">
        <v>2.4105208E7</v>
      </c>
      <c r="D42" s="1">
        <v>2.4108048E7</v>
      </c>
      <c r="E42" s="1" t="s">
        <v>271</v>
      </c>
      <c r="F42" s="1">
        <v>150248.0</v>
      </c>
      <c r="G42" s="1" t="s">
        <v>272</v>
      </c>
      <c r="H42" s="1" t="s">
        <v>273</v>
      </c>
      <c r="I42" s="1">
        <f t="shared" si="1"/>
        <v>-0.5908816294</v>
      </c>
      <c r="J42" s="4">
        <v>3.68155560936858E14</v>
      </c>
      <c r="K42" s="1" t="s">
        <v>274</v>
      </c>
      <c r="L42" s="1" t="s">
        <v>275</v>
      </c>
      <c r="M42" s="1">
        <v>2471.0</v>
      </c>
      <c r="N42" s="1">
        <v>18.0</v>
      </c>
      <c r="O42" s="1">
        <v>0.0</v>
      </c>
      <c r="P42" s="1">
        <v>0.0</v>
      </c>
      <c r="Q42" s="4">
        <v>2.16222222222222E14</v>
      </c>
      <c r="R42" s="4">
        <v>1.59333333333333E14</v>
      </c>
      <c r="S42" s="1">
        <v>5.0</v>
      </c>
      <c r="T42" s="1">
        <v>5.0</v>
      </c>
    </row>
    <row r="43" ht="15.75" customHeight="1">
      <c r="A43" s="1" t="s">
        <v>276</v>
      </c>
      <c r="B43" s="1" t="s">
        <v>29</v>
      </c>
      <c r="C43" s="1">
        <v>4.7300724E7</v>
      </c>
      <c r="D43" s="1">
        <v>4.7308128E7</v>
      </c>
      <c r="E43" s="1" t="s">
        <v>277</v>
      </c>
      <c r="F43" s="1">
        <v>162466.0</v>
      </c>
      <c r="G43" s="1" t="s">
        <v>278</v>
      </c>
      <c r="H43" s="1" t="s">
        <v>279</v>
      </c>
      <c r="I43" s="1">
        <f t="shared" si="1"/>
        <v>-0.477030495</v>
      </c>
      <c r="J43" s="4">
        <v>3.57929518844986E14</v>
      </c>
      <c r="K43" s="1" t="s">
        <v>280</v>
      </c>
      <c r="L43" s="1" t="s">
        <v>281</v>
      </c>
      <c r="M43" s="1">
        <v>2550.0</v>
      </c>
      <c r="N43" s="1">
        <v>137.0</v>
      </c>
      <c r="O43" s="1">
        <v>0.0</v>
      </c>
      <c r="P43" s="1">
        <v>0.0</v>
      </c>
      <c r="Q43" s="4">
        <v>3.8614598540146E13</v>
      </c>
      <c r="R43" s="4">
        <v>2.85299270072993E14</v>
      </c>
      <c r="S43" s="1">
        <v>5.0</v>
      </c>
      <c r="T43" s="1">
        <v>5.0</v>
      </c>
    </row>
    <row r="44" ht="15.75" customHeight="1">
      <c r="A44" s="1" t="s">
        <v>282</v>
      </c>
      <c r="B44" s="1" t="s">
        <v>29</v>
      </c>
      <c r="C44" s="1">
        <v>7942335.0</v>
      </c>
      <c r="D44" s="1">
        <v>7952452.0</v>
      </c>
      <c r="E44" s="1" t="s">
        <v>283</v>
      </c>
      <c r="F44" s="1">
        <v>247.0</v>
      </c>
      <c r="G44" s="1" t="s">
        <v>284</v>
      </c>
      <c r="H44" s="1" t="s">
        <v>285</v>
      </c>
      <c r="I44" s="1">
        <f t="shared" si="1"/>
        <v>-0.7174967473</v>
      </c>
      <c r="J44" s="4">
        <v>3.14718425752252E14</v>
      </c>
      <c r="K44" s="1" t="s">
        <v>286</v>
      </c>
      <c r="L44" s="1" t="s">
        <v>287</v>
      </c>
      <c r="M44" s="1">
        <v>2552.0</v>
      </c>
      <c r="N44" s="1">
        <v>17.0</v>
      </c>
      <c r="O44" s="1">
        <v>0.0</v>
      </c>
      <c r="P44" s="1">
        <v>0.0</v>
      </c>
      <c r="Q44" s="4">
        <v>2.14235294117647E14</v>
      </c>
      <c r="R44" s="4">
        <v>2.02588235294118E14</v>
      </c>
      <c r="S44" s="1">
        <v>5.0</v>
      </c>
      <c r="T44" s="1">
        <v>5.0</v>
      </c>
    </row>
    <row r="45" ht="15.75" customHeight="1">
      <c r="A45" s="1" t="s">
        <v>288</v>
      </c>
      <c r="B45" s="1" t="s">
        <v>85</v>
      </c>
      <c r="C45" s="1">
        <v>1.44432342E8</v>
      </c>
      <c r="D45" s="1">
        <v>1.44432448E8</v>
      </c>
      <c r="E45" s="1" t="s">
        <v>289</v>
      </c>
      <c r="F45" s="1" t="s">
        <v>74</v>
      </c>
      <c r="G45" s="1" t="s">
        <v>290</v>
      </c>
      <c r="H45" s="1" t="s">
        <v>291</v>
      </c>
      <c r="I45" s="1">
        <f t="shared" si="1"/>
        <v>-0.4865487406</v>
      </c>
      <c r="J45" s="4">
        <v>1.64390764038974E14</v>
      </c>
      <c r="K45" s="5">
        <v>3.50642212056929E9</v>
      </c>
      <c r="L45" s="1" t="s">
        <v>292</v>
      </c>
      <c r="M45" s="1">
        <v>2647.0</v>
      </c>
      <c r="N45" s="1">
        <v>5.0</v>
      </c>
      <c r="O45" s="1">
        <v>0.0</v>
      </c>
      <c r="P45" s="1">
        <v>0.0</v>
      </c>
      <c r="Q45" s="1" t="s">
        <v>293</v>
      </c>
      <c r="R45" s="1" t="s">
        <v>294</v>
      </c>
      <c r="S45" s="1">
        <v>5.0</v>
      </c>
      <c r="T45" s="1">
        <v>5.0</v>
      </c>
    </row>
    <row r="46" ht="15.75" customHeight="1">
      <c r="A46" s="1" t="s">
        <v>295</v>
      </c>
      <c r="B46" s="1" t="s">
        <v>149</v>
      </c>
      <c r="C46" s="1">
        <v>1.9411555E8</v>
      </c>
      <c r="D46" s="1">
        <v>1.94119995E8</v>
      </c>
      <c r="E46" s="1" t="s">
        <v>296</v>
      </c>
      <c r="F46" s="1">
        <v>2814.0</v>
      </c>
      <c r="G46" s="1" t="s">
        <v>297</v>
      </c>
      <c r="H46" s="1" t="s">
        <v>298</v>
      </c>
      <c r="I46" s="1">
        <f t="shared" si="1"/>
        <v>-0.4717726527</v>
      </c>
      <c r="J46" s="4">
        <v>3.6849462906471E13</v>
      </c>
      <c r="K46" s="1" t="s">
        <v>299</v>
      </c>
      <c r="L46" s="1" t="s">
        <v>300</v>
      </c>
      <c r="M46" s="1">
        <v>2648.0</v>
      </c>
      <c r="N46" s="1">
        <v>140.0</v>
      </c>
      <c r="O46" s="1">
        <v>0.0</v>
      </c>
      <c r="P46" s="1">
        <v>0.0</v>
      </c>
      <c r="Q46" s="4">
        <v>4.79842857142857E14</v>
      </c>
      <c r="R46" s="4">
        <v>4.26585714285714E14</v>
      </c>
      <c r="S46" s="1">
        <v>5.0</v>
      </c>
      <c r="T46" s="1">
        <v>5.0</v>
      </c>
    </row>
    <row r="47" ht="15.75" customHeight="1">
      <c r="A47" s="1" t="s">
        <v>301</v>
      </c>
      <c r="B47" s="1" t="s">
        <v>99</v>
      </c>
      <c r="C47" s="1">
        <v>7.112772E7</v>
      </c>
      <c r="D47" s="1">
        <v>7.1160576E7</v>
      </c>
      <c r="E47" s="1" t="s">
        <v>302</v>
      </c>
      <c r="F47" s="1">
        <v>25806.0</v>
      </c>
      <c r="G47" s="1" t="s">
        <v>303</v>
      </c>
      <c r="H47" s="1" t="s">
        <v>304</v>
      </c>
      <c r="I47" s="1">
        <f t="shared" si="1"/>
        <v>-0.4705352512</v>
      </c>
      <c r="J47" s="4">
        <v>2.26489017420929E14</v>
      </c>
      <c r="K47" s="1" t="s">
        <v>305</v>
      </c>
      <c r="L47" s="1" t="s">
        <v>306</v>
      </c>
      <c r="M47" s="1">
        <v>2669.0</v>
      </c>
      <c r="N47" s="1">
        <v>249.0</v>
      </c>
      <c r="O47" s="1">
        <v>0.0</v>
      </c>
      <c r="P47" s="1">
        <v>0.0</v>
      </c>
      <c r="Q47" s="4">
        <v>5.30120481927711E14</v>
      </c>
      <c r="R47" s="4">
        <v>4.89357429718875E14</v>
      </c>
      <c r="S47" s="1">
        <v>5.0</v>
      </c>
      <c r="T47" s="1">
        <v>5.0</v>
      </c>
    </row>
    <row r="48" ht="15.75" customHeight="1">
      <c r="A48" s="1" t="s">
        <v>307</v>
      </c>
      <c r="B48" s="1" t="s">
        <v>99</v>
      </c>
      <c r="C48" s="1">
        <v>1.76964458E8</v>
      </c>
      <c r="D48" s="1">
        <v>1.76966408E8</v>
      </c>
      <c r="E48" s="1" t="s">
        <v>308</v>
      </c>
      <c r="F48" s="1">
        <v>3238.0</v>
      </c>
      <c r="G48" s="1" t="s">
        <v>309</v>
      </c>
      <c r="H48" s="1" t="s">
        <v>310</v>
      </c>
      <c r="I48" s="1">
        <f t="shared" si="1"/>
        <v>-0.4673653849</v>
      </c>
      <c r="J48" s="4">
        <v>3.40292327981973E14</v>
      </c>
      <c r="K48" s="1" t="s">
        <v>311</v>
      </c>
      <c r="L48" s="1" t="s">
        <v>312</v>
      </c>
      <c r="M48" s="1">
        <v>2727.0</v>
      </c>
      <c r="N48" s="1">
        <v>98.0</v>
      </c>
      <c r="O48" s="1">
        <v>0.0</v>
      </c>
      <c r="P48" s="1">
        <v>0.0</v>
      </c>
      <c r="Q48" s="4">
        <v>5.07428571428571E14</v>
      </c>
      <c r="R48" s="4">
        <v>4.49755102040816E14</v>
      </c>
      <c r="S48" s="1">
        <v>5.0</v>
      </c>
      <c r="T48" s="1">
        <v>5.0</v>
      </c>
    </row>
    <row r="49" ht="15.75" customHeight="1">
      <c r="A49" s="1" t="s">
        <v>313</v>
      </c>
      <c r="B49" s="1" t="s">
        <v>29</v>
      </c>
      <c r="C49" s="1">
        <v>4.6114527E7</v>
      </c>
      <c r="D49" s="1">
        <v>4.6114613E7</v>
      </c>
      <c r="E49" s="1" t="s">
        <v>314</v>
      </c>
      <c r="F49" s="1">
        <v>406943.0</v>
      </c>
      <c r="G49" s="1" t="s">
        <v>315</v>
      </c>
      <c r="H49" s="1" t="s">
        <v>316</v>
      </c>
      <c r="I49" s="1">
        <f t="shared" si="1"/>
        <v>-0.494929972</v>
      </c>
      <c r="J49" s="4">
        <v>4.28982516799438E14</v>
      </c>
      <c r="K49" s="1" t="s">
        <v>317</v>
      </c>
      <c r="L49" s="1" t="s">
        <v>318</v>
      </c>
      <c r="M49" s="1">
        <v>2737.0</v>
      </c>
      <c r="N49" s="1">
        <v>1.0</v>
      </c>
      <c r="O49" s="1">
        <v>0.0</v>
      </c>
      <c r="P49" s="1">
        <v>0.0</v>
      </c>
      <c r="Q49" s="1" t="s">
        <v>319</v>
      </c>
      <c r="R49" s="1" t="s">
        <v>320</v>
      </c>
      <c r="S49" s="1">
        <v>5.0</v>
      </c>
      <c r="T49" s="1">
        <v>5.0</v>
      </c>
    </row>
    <row r="50" ht="15.75" customHeight="1">
      <c r="A50" s="1" t="s">
        <v>321</v>
      </c>
      <c r="B50" s="1" t="s">
        <v>99</v>
      </c>
      <c r="C50" s="1">
        <v>2.25243415E8</v>
      </c>
      <c r="D50" s="1">
        <v>2.25266802E8</v>
      </c>
      <c r="E50" s="1" t="s">
        <v>322</v>
      </c>
      <c r="F50" s="1">
        <v>79843.0</v>
      </c>
      <c r="G50" s="1" t="s">
        <v>323</v>
      </c>
      <c r="H50" s="1" t="s">
        <v>324</v>
      </c>
      <c r="I50" s="1">
        <f t="shared" si="1"/>
        <v>-0.4654349431</v>
      </c>
      <c r="J50" s="4">
        <v>2.71980904550007E14</v>
      </c>
      <c r="K50" s="5">
        <v>2.24451054745938E9</v>
      </c>
      <c r="L50" s="1" t="s">
        <v>325</v>
      </c>
      <c r="M50" s="1">
        <v>2759.0</v>
      </c>
      <c r="N50" s="1">
        <v>41.0</v>
      </c>
      <c r="O50" s="1">
        <v>0.0</v>
      </c>
      <c r="P50" s="1">
        <v>0.0</v>
      </c>
      <c r="Q50" s="1" t="s">
        <v>326</v>
      </c>
      <c r="R50" s="4">
        <v>5.82146341463415E14</v>
      </c>
      <c r="S50" s="1">
        <v>5.0</v>
      </c>
      <c r="T50" s="1">
        <v>5.0</v>
      </c>
    </row>
    <row r="51" ht="15.75" customHeight="1">
      <c r="A51" s="1" t="s">
        <v>327</v>
      </c>
      <c r="B51" s="1" t="s">
        <v>54</v>
      </c>
      <c r="C51" s="1">
        <v>1.20143963E8</v>
      </c>
      <c r="D51" s="1">
        <v>1.20151873E8</v>
      </c>
      <c r="E51" s="1" t="s">
        <v>328</v>
      </c>
      <c r="F51" s="1" t="s">
        <v>74</v>
      </c>
      <c r="G51" s="1" t="s">
        <v>329</v>
      </c>
      <c r="H51" s="1" t="s">
        <v>330</v>
      </c>
      <c r="I51" s="1">
        <f t="shared" si="1"/>
        <v>-0.4639336203</v>
      </c>
      <c r="J51" s="4">
        <v>2.39418705073461E14</v>
      </c>
      <c r="K51" s="5">
        <v>7.41346337052554E9</v>
      </c>
      <c r="L51" s="1" t="s">
        <v>331</v>
      </c>
      <c r="M51" s="1">
        <v>2791.0</v>
      </c>
      <c r="N51" s="1">
        <v>2.0</v>
      </c>
      <c r="O51" s="1">
        <v>0.0</v>
      </c>
      <c r="P51" s="1">
        <v>0.0</v>
      </c>
      <c r="Q51" s="1" t="s">
        <v>332</v>
      </c>
      <c r="R51" s="1" t="s">
        <v>333</v>
      </c>
      <c r="S51" s="1">
        <v>5.0</v>
      </c>
      <c r="T51" s="1">
        <v>5.0</v>
      </c>
    </row>
    <row r="52" ht="15.75" customHeight="1">
      <c r="A52" s="1" t="s">
        <v>334</v>
      </c>
      <c r="B52" s="1" t="s">
        <v>169</v>
      </c>
      <c r="C52" s="1">
        <v>2.7107076E7</v>
      </c>
      <c r="D52" s="1">
        <v>2.7108418E7</v>
      </c>
      <c r="E52" s="1" t="s">
        <v>335</v>
      </c>
      <c r="F52" s="1" t="s">
        <v>336</v>
      </c>
      <c r="G52" s="1" t="s">
        <v>337</v>
      </c>
      <c r="H52" s="1" t="s">
        <v>338</v>
      </c>
      <c r="I52" s="1">
        <f t="shared" si="1"/>
        <v>-0.4626302009</v>
      </c>
      <c r="J52" s="4">
        <v>4.57500423646507E14</v>
      </c>
      <c r="K52" s="5">
        <v>1.7598728418235E8</v>
      </c>
      <c r="L52" s="1" t="s">
        <v>339</v>
      </c>
      <c r="M52" s="1">
        <v>2818.0</v>
      </c>
      <c r="N52" s="1">
        <v>43.0</v>
      </c>
      <c r="O52" s="1">
        <v>0.0</v>
      </c>
      <c r="P52" s="1">
        <v>0.0</v>
      </c>
      <c r="Q52" s="4">
        <v>5.06651162790698E14</v>
      </c>
      <c r="R52" s="4">
        <v>4.62697674418605E14</v>
      </c>
      <c r="S52" s="1">
        <v>5.0</v>
      </c>
      <c r="T52" s="1">
        <v>5.0</v>
      </c>
    </row>
    <row r="53" ht="15.75" customHeight="1">
      <c r="A53" s="1" t="s">
        <v>340</v>
      </c>
      <c r="B53" s="1" t="s">
        <v>48</v>
      </c>
      <c r="C53" s="1">
        <v>4.2776416E7</v>
      </c>
      <c r="D53" s="1">
        <v>4.2828401E7</v>
      </c>
      <c r="E53" s="1" t="s">
        <v>341</v>
      </c>
      <c r="F53" s="1">
        <v>150372.0</v>
      </c>
      <c r="G53" s="1" t="s">
        <v>342</v>
      </c>
      <c r="H53" s="1" t="s">
        <v>343</v>
      </c>
      <c r="I53" s="1">
        <f t="shared" si="1"/>
        <v>-0.4857141474</v>
      </c>
      <c r="J53" s="4">
        <v>2.27483654388451E14</v>
      </c>
      <c r="K53" s="1" t="s">
        <v>344</v>
      </c>
      <c r="L53" s="1" t="s">
        <v>345</v>
      </c>
      <c r="M53" s="1">
        <v>2904.0</v>
      </c>
      <c r="N53" s="1">
        <v>16.0</v>
      </c>
      <c r="O53" s="1">
        <v>0.0</v>
      </c>
      <c r="P53" s="1">
        <v>0.0</v>
      </c>
      <c r="Q53" s="4">
        <v>211625.0</v>
      </c>
      <c r="R53" s="4">
        <v>190125.0</v>
      </c>
      <c r="S53" s="1">
        <v>5.0</v>
      </c>
      <c r="T53" s="1">
        <v>5.0</v>
      </c>
    </row>
    <row r="54" ht="15.75" customHeight="1">
      <c r="A54" s="1" t="s">
        <v>346</v>
      </c>
      <c r="B54" s="1" t="s">
        <v>29</v>
      </c>
      <c r="C54" s="1">
        <v>5.5122839E7</v>
      </c>
      <c r="D54" s="1">
        <v>5.5124158E7</v>
      </c>
      <c r="E54" s="1" t="s">
        <v>347</v>
      </c>
      <c r="F54" s="1">
        <v>376412.0</v>
      </c>
      <c r="G54" s="1" t="s">
        <v>348</v>
      </c>
      <c r="H54" s="1" t="s">
        <v>349</v>
      </c>
      <c r="I54" s="1">
        <f t="shared" si="1"/>
        <v>-0.4882355803</v>
      </c>
      <c r="J54" s="4">
        <v>2.84716894471444E14</v>
      </c>
      <c r="K54" s="1" t="s">
        <v>350</v>
      </c>
      <c r="L54" s="1" t="s">
        <v>351</v>
      </c>
      <c r="M54" s="1">
        <v>2914.0</v>
      </c>
      <c r="N54" s="1">
        <v>101.0</v>
      </c>
      <c r="O54" s="1">
        <v>0.0</v>
      </c>
      <c r="P54" s="1">
        <v>0.0</v>
      </c>
      <c r="Q54" s="4">
        <v>3.89148514851485E14</v>
      </c>
      <c r="R54" s="4">
        <v>3.18316831683168E14</v>
      </c>
      <c r="S54" s="1">
        <v>5.0</v>
      </c>
      <c r="T54" s="1">
        <v>5.0</v>
      </c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2021-01-30T08:54:22Z</dcterms:created>
  <dc:creator>monica rosa miozzo</dc:creator>
</cp:coreProperties>
</file>