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elamonica/Desktop/supplementary material CDC25 work/"/>
    </mc:Choice>
  </mc:AlternateContent>
  <xr:revisionPtr revIDLastSave="0" documentId="13_ncr:1_{5A2E9F98-E885-2C41-9DE4-24B704B7DADC}" xr6:coauthVersionLast="36" xr6:coauthVersionMax="36" xr10:uidLastSave="{00000000-0000-0000-0000-000000000000}"/>
  <bookViews>
    <workbookView xWindow="0" yWindow="0" windowWidth="33600" windowHeight="18900" firstSheet="4" activeTab="6" xr2:uid="{3408DF27-BDDC-8946-B30F-320934938E92}"/>
  </bookViews>
  <sheets>
    <sheet name="CDC25A NCI expression data" sheetId="1" r:id="rId1"/>
    <sheet name="CDC25A normalized expression" sheetId="6" r:id="rId2"/>
    <sheet name="CDC25B NCI expression data" sheetId="7" r:id="rId3"/>
    <sheet name="CDC25B normalized expression" sheetId="8" r:id="rId4"/>
    <sheet name="CDC25C NCI expression data" sheetId="9" r:id="rId5"/>
    <sheet name="CDC25c normalized expression" sheetId="10" r:id="rId6"/>
    <sheet name="Overview MNE CDC25s" sheetId="11" r:id="rId7"/>
  </sheets>
  <definedNames>
    <definedName name="_GoBack" localSheetId="0">'CDC25A NCI expression data'!$A$1</definedName>
    <definedName name="_GoBack" localSheetId="2">'CDC25B NCI expression data'!$A$1</definedName>
    <definedName name="_GoBack" localSheetId="4">'CDC25C NCI expression data'!$A$1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0" l="1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2" i="10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2" i="8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2" i="6"/>
</calcChain>
</file>

<file path=xl/sharedStrings.xml><?xml version="1.0" encoding="utf-8"?>
<sst xmlns="http://schemas.openxmlformats.org/spreadsheetml/2006/main" count="926" uniqueCount="102">
  <si>
    <t>Panel Name</t>
  </si>
  <si>
    <t>Cell Name</t>
  </si>
  <si>
    <t>Panel Number</t>
  </si>
  <si>
    <t>Cell Number</t>
  </si>
  <si>
    <t>Leukemia</t>
  </si>
  <si>
    <t>CCRF-CEM</t>
  </si>
  <si>
    <t>HL-60(TB)</t>
  </si>
  <si>
    <t>K-562</t>
  </si>
  <si>
    <t>MOLT-4</t>
  </si>
  <si>
    <t>RPMI-8226</t>
  </si>
  <si>
    <t>SR</t>
  </si>
  <si>
    <t>Non-Small Cell Lung Cancer</t>
  </si>
  <si>
    <t>A549/ATCC</t>
  </si>
  <si>
    <t>EKVX</t>
  </si>
  <si>
    <t>HOP-62</t>
  </si>
  <si>
    <t>HOP-92</t>
  </si>
  <si>
    <t>NCI-H226</t>
  </si>
  <si>
    <t>NCI-H23</t>
  </si>
  <si>
    <t>NCI-H322M</t>
  </si>
  <si>
    <t>NCI-H460</t>
  </si>
  <si>
    <t>NCI-H522</t>
  </si>
  <si>
    <t>Colon Cancer</t>
  </si>
  <si>
    <t>COLO 205</t>
  </si>
  <si>
    <t>HCC-2998</t>
  </si>
  <si>
    <t>HCT-116</t>
  </si>
  <si>
    <t>HCT-15</t>
  </si>
  <si>
    <t>HT29</t>
  </si>
  <si>
    <t>KM12</t>
  </si>
  <si>
    <t>SW-620</t>
  </si>
  <si>
    <t>CNS Cancer</t>
  </si>
  <si>
    <t>SF-268</t>
  </si>
  <si>
    <t>SF-295</t>
  </si>
  <si>
    <t>SF-539</t>
  </si>
  <si>
    <t>SNB-19</t>
  </si>
  <si>
    <t>SNB-75</t>
  </si>
  <si>
    <t>U251</t>
  </si>
  <si>
    <t>Melanoma</t>
  </si>
  <si>
    <t>LOX IMVI</t>
  </si>
  <si>
    <t>MALME-3M</t>
  </si>
  <si>
    <t>M14</t>
  </si>
  <si>
    <t>MDA-MB-435</t>
  </si>
  <si>
    <t>MDA-N</t>
  </si>
  <si>
    <t>SK-MEL-2</t>
  </si>
  <si>
    <t>SK-MEL-28</t>
  </si>
  <si>
    <t>SK-MEL-5</t>
  </si>
  <si>
    <t>UACC-257</t>
  </si>
  <si>
    <t>UACC-62</t>
  </si>
  <si>
    <t>Ovarian Cancer</t>
  </si>
  <si>
    <t>IGROV1</t>
  </si>
  <si>
    <t>OVCAR-3</t>
  </si>
  <si>
    <t>OVCAR-4</t>
  </si>
  <si>
    <t>OVCAR-5</t>
  </si>
  <si>
    <t>OVCAR-8</t>
  </si>
  <si>
    <t>NCI/ADR-RES</t>
  </si>
  <si>
    <t>SK-OV-3</t>
  </si>
  <si>
    <t>Renal Cancer</t>
  </si>
  <si>
    <t>786-0</t>
  </si>
  <si>
    <t>A498</t>
  </si>
  <si>
    <t>ACHN</t>
  </si>
  <si>
    <t>CAKI-1</t>
  </si>
  <si>
    <t>RXF 393</t>
  </si>
  <si>
    <t>SN12C</t>
  </si>
  <si>
    <t>TK-10</t>
  </si>
  <si>
    <t>UO-31</t>
  </si>
  <si>
    <t>Prostate Cancer</t>
  </si>
  <si>
    <t>PC-3</t>
  </si>
  <si>
    <t>DU-145</t>
  </si>
  <si>
    <t>Breast Cancer</t>
  </si>
  <si>
    <t>MCF7</t>
  </si>
  <si>
    <t>MDA-MB-231/ATCC</t>
  </si>
  <si>
    <t>HS 578T</t>
  </si>
  <si>
    <t>BT-549</t>
  </si>
  <si>
    <t>T-47D</t>
  </si>
  <si>
    <t>GC13167</t>
  </si>
  <si>
    <t>GC38420</t>
  </si>
  <si>
    <t>GC33789</t>
  </si>
  <si>
    <t>GC63346</t>
  </si>
  <si>
    <t>GC90358</t>
  </si>
  <si>
    <t>GC90359</t>
  </si>
  <si>
    <t>GC156526</t>
  </si>
  <si>
    <t>GC181249</t>
  </si>
  <si>
    <t>GC233111</t>
  </si>
  <si>
    <t>GC233112</t>
  </si>
  <si>
    <t>GC235946</t>
  </si>
  <si>
    <t>GC188802</t>
  </si>
  <si>
    <t>GC94708</t>
  </si>
  <si>
    <t>GC33338</t>
  </si>
  <si>
    <t>GC11257</t>
  </si>
  <si>
    <t>GC12863</t>
  </si>
  <si>
    <t>GC232638</t>
  </si>
  <si>
    <t>GC221063</t>
  </si>
  <si>
    <t>GC220942</t>
  </si>
  <si>
    <t>GC181250</t>
  </si>
  <si>
    <t>GC154216</t>
  </si>
  <si>
    <t>GC154215</t>
  </si>
  <si>
    <t>GC99303</t>
  </si>
  <si>
    <t>GC89885</t>
  </si>
  <si>
    <t>GC33596</t>
  </si>
  <si>
    <t>GC17513</t>
  </si>
  <si>
    <t>MNE CDC25A</t>
  </si>
  <si>
    <t>MNE CDC25B</t>
  </si>
  <si>
    <t>MNE CDC25C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</si>
</sst>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72727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 (Corpo)_x0000_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0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5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 normalize expression CDC25A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'Overview MNE CDC25s'!$B$2:$B$31</c:f>
              <c:strCache>
                <c:ptCount val="30"/>
                <c:pt idx="0">
                  <c:v>CCRF-CEM</c:v>
                </c:pt>
                <c:pt idx="1">
                  <c:v>HL-60(TB)</c:v>
                </c:pt>
                <c:pt idx="2">
                  <c:v>K-562</c:v>
                </c:pt>
                <c:pt idx="3">
                  <c:v>MOLT-4</c:v>
                </c:pt>
                <c:pt idx="4">
                  <c:v>RPMI-8226</c:v>
                </c:pt>
                <c:pt idx="5">
                  <c:v>SR</c:v>
                </c:pt>
                <c:pt idx="6">
                  <c:v>A549/ATCC</c:v>
                </c:pt>
                <c:pt idx="7">
                  <c:v>EKVX</c:v>
                </c:pt>
                <c:pt idx="8">
                  <c:v>HOP-62</c:v>
                </c:pt>
                <c:pt idx="9">
                  <c:v>HOP-92</c:v>
                </c:pt>
                <c:pt idx="10">
                  <c:v>NCI-H226</c:v>
                </c:pt>
                <c:pt idx="11">
                  <c:v>NCI-H23</c:v>
                </c:pt>
                <c:pt idx="12">
                  <c:v>NCI-H322M</c:v>
                </c:pt>
                <c:pt idx="13">
                  <c:v>NCI-H460</c:v>
                </c:pt>
                <c:pt idx="14">
                  <c:v>NCI-H522</c:v>
                </c:pt>
                <c:pt idx="15">
                  <c:v>COLO 205</c:v>
                </c:pt>
                <c:pt idx="16">
                  <c:v>HCC-2998</c:v>
                </c:pt>
                <c:pt idx="17">
                  <c:v>HCT-116</c:v>
                </c:pt>
                <c:pt idx="18">
                  <c:v>HCT-15</c:v>
                </c:pt>
                <c:pt idx="19">
                  <c:v>HT29</c:v>
                </c:pt>
                <c:pt idx="20">
                  <c:v>KM12</c:v>
                </c:pt>
                <c:pt idx="21">
                  <c:v>SW-620</c:v>
                </c:pt>
                <c:pt idx="22">
                  <c:v>SF-268</c:v>
                </c:pt>
                <c:pt idx="23">
                  <c:v>SF-295</c:v>
                </c:pt>
                <c:pt idx="24">
                  <c:v>SF-539</c:v>
                </c:pt>
                <c:pt idx="25">
                  <c:v>SNB-19</c:v>
                </c:pt>
                <c:pt idx="26">
                  <c:v>SNB-75</c:v>
                </c:pt>
                <c:pt idx="27">
                  <c:v>U251</c:v>
                </c:pt>
                <c:pt idx="28">
                  <c:v>LOX IMVI</c:v>
                </c:pt>
                <c:pt idx="29">
                  <c:v>MALME-3M</c:v>
                </c:pt>
              </c:strCache>
            </c:strRef>
          </c:cat>
          <c:val>
            <c:numRef>
              <c:f>'Overview MNE CDC25s'!$E$2:$E$31</c:f>
              <c:numCache>
                <c:formatCode>General</c:formatCode>
                <c:ptCount val="30"/>
                <c:pt idx="0">
                  <c:v>0.79646577636025273</c:v>
                </c:pt>
                <c:pt idx="1">
                  <c:v>0.49938769368688984</c:v>
                </c:pt>
                <c:pt idx="2">
                  <c:v>0.77969260800385054</c:v>
                </c:pt>
                <c:pt idx="3">
                  <c:v>0.43916234392451459</c:v>
                </c:pt>
                <c:pt idx="4">
                  <c:v>0.23888907138163157</c:v>
                </c:pt>
                <c:pt idx="5">
                  <c:v>0.26287874432849834</c:v>
                </c:pt>
                <c:pt idx="6">
                  <c:v>-0.30849336390171345</c:v>
                </c:pt>
                <c:pt idx="7">
                  <c:v>-7.7845688894047277E-2</c:v>
                </c:pt>
                <c:pt idx="8">
                  <c:v>4.9894195842788161E-2</c:v>
                </c:pt>
                <c:pt idx="9">
                  <c:v>-0.18087416025423134</c:v>
                </c:pt>
                <c:pt idx="10">
                  <c:v>-0.22263274994084498</c:v>
                </c:pt>
                <c:pt idx="11">
                  <c:v>-2.6423715382382619E-2</c:v>
                </c:pt>
                <c:pt idx="12">
                  <c:v>-0.10861111570296322</c:v>
                </c:pt>
                <c:pt idx="13">
                  <c:v>-1.953777205430542E-2</c:v>
                </c:pt>
                <c:pt idx="14">
                  <c:v>5.1127025627768483E-2</c:v>
                </c:pt>
                <c:pt idx="15">
                  <c:v>-5.6121204990667105E-2</c:v>
                </c:pt>
                <c:pt idx="16">
                  <c:v>0.17448786768069594</c:v>
                </c:pt>
                <c:pt idx="17">
                  <c:v>-9.1723451070823886E-2</c:v>
                </c:pt>
                <c:pt idx="18">
                  <c:v>7.6464182605329806E-2</c:v>
                </c:pt>
                <c:pt idx="19">
                  <c:v>-0.22486046784465491</c:v>
                </c:pt>
                <c:pt idx="20">
                  <c:v>-6.077868765400625E-2</c:v>
                </c:pt>
                <c:pt idx="21">
                  <c:v>0.12065347741915138</c:v>
                </c:pt>
                <c:pt idx="22">
                  <c:v>0.29155793048501916</c:v>
                </c:pt>
                <c:pt idx="23">
                  <c:v>-0.1473142709640953</c:v>
                </c:pt>
                <c:pt idx="24">
                  <c:v>-0.17182703581351874</c:v>
                </c:pt>
                <c:pt idx="25">
                  <c:v>0.21313771256311709</c:v>
                </c:pt>
                <c:pt idx="26">
                  <c:v>-0.28029393398483077</c:v>
                </c:pt>
                <c:pt idx="27">
                  <c:v>-0.21758760492846915</c:v>
                </c:pt>
                <c:pt idx="28">
                  <c:v>0.15950199422696304</c:v>
                </c:pt>
                <c:pt idx="29">
                  <c:v>-3.8349283020458383E-2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9-6446-AAF4-03677758D2C3}"/>
            </c:ext>
          </c:extLst>
        </c:ser>
        <c:ser>
          <c:idx val="1"/>
          <c:order val="1"/>
          <c:tx>
            <c:v>Mean normalized expression CDC25B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'Overview MNE CDC25s'!$B$2:$B$31</c:f>
              <c:strCache>
                <c:ptCount val="30"/>
                <c:pt idx="0">
                  <c:v>CCRF-CEM</c:v>
                </c:pt>
                <c:pt idx="1">
                  <c:v>HL-60(TB)</c:v>
                </c:pt>
                <c:pt idx="2">
                  <c:v>K-562</c:v>
                </c:pt>
                <c:pt idx="3">
                  <c:v>MOLT-4</c:v>
                </c:pt>
                <c:pt idx="4">
                  <c:v>RPMI-8226</c:v>
                </c:pt>
                <c:pt idx="5">
                  <c:v>SR</c:v>
                </c:pt>
                <c:pt idx="6">
                  <c:v>A549/ATCC</c:v>
                </c:pt>
                <c:pt idx="7">
                  <c:v>EKVX</c:v>
                </c:pt>
                <c:pt idx="8">
                  <c:v>HOP-62</c:v>
                </c:pt>
                <c:pt idx="9">
                  <c:v>HOP-92</c:v>
                </c:pt>
                <c:pt idx="10">
                  <c:v>NCI-H226</c:v>
                </c:pt>
                <c:pt idx="11">
                  <c:v>NCI-H23</c:v>
                </c:pt>
                <c:pt idx="12">
                  <c:v>NCI-H322M</c:v>
                </c:pt>
                <c:pt idx="13">
                  <c:v>NCI-H460</c:v>
                </c:pt>
                <c:pt idx="14">
                  <c:v>NCI-H522</c:v>
                </c:pt>
                <c:pt idx="15">
                  <c:v>COLO 205</c:v>
                </c:pt>
                <c:pt idx="16">
                  <c:v>HCC-2998</c:v>
                </c:pt>
                <c:pt idx="17">
                  <c:v>HCT-116</c:v>
                </c:pt>
                <c:pt idx="18">
                  <c:v>HCT-15</c:v>
                </c:pt>
                <c:pt idx="19">
                  <c:v>HT29</c:v>
                </c:pt>
                <c:pt idx="20">
                  <c:v>KM12</c:v>
                </c:pt>
                <c:pt idx="21">
                  <c:v>SW-620</c:v>
                </c:pt>
                <c:pt idx="22">
                  <c:v>SF-268</c:v>
                </c:pt>
                <c:pt idx="23">
                  <c:v>SF-295</c:v>
                </c:pt>
                <c:pt idx="24">
                  <c:v>SF-539</c:v>
                </c:pt>
                <c:pt idx="25">
                  <c:v>SNB-19</c:v>
                </c:pt>
                <c:pt idx="26">
                  <c:v>SNB-75</c:v>
                </c:pt>
                <c:pt idx="27">
                  <c:v>U251</c:v>
                </c:pt>
                <c:pt idx="28">
                  <c:v>LOX IMVI</c:v>
                </c:pt>
                <c:pt idx="29">
                  <c:v>MALME-3M</c:v>
                </c:pt>
              </c:strCache>
            </c:strRef>
          </c:cat>
          <c:val>
            <c:numRef>
              <c:f>'Overview MNE CDC25s'!$F$2:$F$31</c:f>
              <c:numCache>
                <c:formatCode>General</c:formatCode>
                <c:ptCount val="30"/>
                <c:pt idx="0">
                  <c:v>0.23291867590043583</c:v>
                </c:pt>
                <c:pt idx="1">
                  <c:v>-0.39820160743836125</c:v>
                </c:pt>
                <c:pt idx="2">
                  <c:v>-0.56731555104358533</c:v>
                </c:pt>
                <c:pt idx="3">
                  <c:v>0.21958615456735608</c:v>
                </c:pt>
                <c:pt idx="4">
                  <c:v>-0.20958876836517562</c:v>
                </c:pt>
                <c:pt idx="5">
                  <c:v>-0.23627518245513471</c:v>
                </c:pt>
                <c:pt idx="6">
                  <c:v>0.40642529274990963</c:v>
                </c:pt>
                <c:pt idx="7">
                  <c:v>0.27048633848209519</c:v>
                </c:pt>
                <c:pt idx="8">
                  <c:v>0.15776895484379197</c:v>
                </c:pt>
                <c:pt idx="9">
                  <c:v>-0.1973914564298801</c:v>
                </c:pt>
                <c:pt idx="10">
                  <c:v>-0.61041824923849652</c:v>
                </c:pt>
                <c:pt idx="11">
                  <c:v>0.58323087281456298</c:v>
                </c:pt>
                <c:pt idx="12">
                  <c:v>-0.48023148021552581</c:v>
                </c:pt>
                <c:pt idx="13">
                  <c:v>2.7081889505768991E-2</c:v>
                </c:pt>
                <c:pt idx="14">
                  <c:v>-0.34365077494365215</c:v>
                </c:pt>
                <c:pt idx="15">
                  <c:v>0.38422893168353806</c:v>
                </c:pt>
                <c:pt idx="16">
                  <c:v>0.11958979198091491</c:v>
                </c:pt>
                <c:pt idx="17">
                  <c:v>0.23204911499090408</c:v>
                </c:pt>
                <c:pt idx="18">
                  <c:v>1.1529485776443775E-2</c:v>
                </c:pt>
                <c:pt idx="19">
                  <c:v>-0.3359748509553433</c:v>
                </c:pt>
                <c:pt idx="20">
                  <c:v>0.23447530783184067</c:v>
                </c:pt>
                <c:pt idx="21">
                  <c:v>0.4351895066860636</c:v>
                </c:pt>
                <c:pt idx="22">
                  <c:v>0.18209678322465614</c:v>
                </c:pt>
                <c:pt idx="23">
                  <c:v>0.27313509840119088</c:v>
                </c:pt>
                <c:pt idx="24">
                  <c:v>-0.24674844783745653</c:v>
                </c:pt>
                <c:pt idx="25">
                  <c:v>0.30269040203827285</c:v>
                </c:pt>
                <c:pt idx="26">
                  <c:v>3.0893692775177468E-2</c:v>
                </c:pt>
                <c:pt idx="27">
                  <c:v>-4.9272748230678204E-2</c:v>
                </c:pt>
                <c:pt idx="28">
                  <c:v>-0.3181874223372409</c:v>
                </c:pt>
                <c:pt idx="29">
                  <c:v>2.8548226896821599E-2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A9-6446-AAF4-03677758D2C3}"/>
            </c:ext>
          </c:extLst>
        </c:ser>
        <c:ser>
          <c:idx val="2"/>
          <c:order val="2"/>
          <c:tx>
            <c:v>Mean normalized expression CDC25C</c:v>
          </c:tx>
          <c:spPr>
            <a:solidFill>
              <a:srgbClr val="FD5500"/>
            </a:solidFill>
            <a:ln>
              <a:noFill/>
            </a:ln>
            <a:effectLst/>
          </c:spPr>
          <c:invertIfNegative val="0"/>
          <c:cat>
            <c:strRef>
              <c:f>'Overview MNE CDC25s'!$B$2:$B$31</c:f>
              <c:strCache>
                <c:ptCount val="30"/>
                <c:pt idx="0">
                  <c:v>CCRF-CEM</c:v>
                </c:pt>
                <c:pt idx="1">
                  <c:v>HL-60(TB)</c:v>
                </c:pt>
                <c:pt idx="2">
                  <c:v>K-562</c:v>
                </c:pt>
                <c:pt idx="3">
                  <c:v>MOLT-4</c:v>
                </c:pt>
                <c:pt idx="4">
                  <c:v>RPMI-8226</c:v>
                </c:pt>
                <c:pt idx="5">
                  <c:v>SR</c:v>
                </c:pt>
                <c:pt idx="6">
                  <c:v>A549/ATCC</c:v>
                </c:pt>
                <c:pt idx="7">
                  <c:v>EKVX</c:v>
                </c:pt>
                <c:pt idx="8">
                  <c:v>HOP-62</c:v>
                </c:pt>
                <c:pt idx="9">
                  <c:v>HOP-92</c:v>
                </c:pt>
                <c:pt idx="10">
                  <c:v>NCI-H226</c:v>
                </c:pt>
                <c:pt idx="11">
                  <c:v>NCI-H23</c:v>
                </c:pt>
                <c:pt idx="12">
                  <c:v>NCI-H322M</c:v>
                </c:pt>
                <c:pt idx="13">
                  <c:v>NCI-H460</c:v>
                </c:pt>
                <c:pt idx="14">
                  <c:v>NCI-H522</c:v>
                </c:pt>
                <c:pt idx="15">
                  <c:v>COLO 205</c:v>
                </c:pt>
                <c:pt idx="16">
                  <c:v>HCC-2998</c:v>
                </c:pt>
                <c:pt idx="17">
                  <c:v>HCT-116</c:v>
                </c:pt>
                <c:pt idx="18">
                  <c:v>HCT-15</c:v>
                </c:pt>
                <c:pt idx="19">
                  <c:v>HT29</c:v>
                </c:pt>
                <c:pt idx="20">
                  <c:v>KM12</c:v>
                </c:pt>
                <c:pt idx="21">
                  <c:v>SW-620</c:v>
                </c:pt>
                <c:pt idx="22">
                  <c:v>SF-268</c:v>
                </c:pt>
                <c:pt idx="23">
                  <c:v>SF-295</c:v>
                </c:pt>
                <c:pt idx="24">
                  <c:v>SF-539</c:v>
                </c:pt>
                <c:pt idx="25">
                  <c:v>SNB-19</c:v>
                </c:pt>
                <c:pt idx="26">
                  <c:v>SNB-75</c:v>
                </c:pt>
                <c:pt idx="27">
                  <c:v>U251</c:v>
                </c:pt>
                <c:pt idx="28">
                  <c:v>LOX IMVI</c:v>
                </c:pt>
                <c:pt idx="29">
                  <c:v>MALME-3M</c:v>
                </c:pt>
              </c:strCache>
            </c:strRef>
          </c:cat>
          <c:val>
            <c:numRef>
              <c:f>'Overview MNE CDC25s'!$G$2:$G$31</c:f>
              <c:numCache>
                <c:formatCode>General</c:formatCode>
                <c:ptCount val="30"/>
                <c:pt idx="0">
                  <c:v>0.2069738886939741</c:v>
                </c:pt>
                <c:pt idx="1">
                  <c:v>-0.12657099907714603</c:v>
                </c:pt>
                <c:pt idx="2">
                  <c:v>0.4883463134223941</c:v>
                </c:pt>
                <c:pt idx="3">
                  <c:v>0.11194804553574507</c:v>
                </c:pt>
                <c:pt idx="4">
                  <c:v>-0.21150338303088048</c:v>
                </c:pt>
                <c:pt idx="5">
                  <c:v>-0.11510677520099419</c:v>
                </c:pt>
                <c:pt idx="6">
                  <c:v>0.11904589209283786</c:v>
                </c:pt>
                <c:pt idx="7">
                  <c:v>-0.380264199324295</c:v>
                </c:pt>
                <c:pt idx="8">
                  <c:v>9.3537030067885205E-2</c:v>
                </c:pt>
                <c:pt idx="9">
                  <c:v>-0.15051780086982908</c:v>
                </c:pt>
                <c:pt idx="10">
                  <c:v>-0.15355601188090665</c:v>
                </c:pt>
                <c:pt idx="11">
                  <c:v>0.10965951768159225</c:v>
                </c:pt>
                <c:pt idx="12">
                  <c:v>2.2832378137170206E-2</c:v>
                </c:pt>
                <c:pt idx="13">
                  <c:v>0.11111790998556881</c:v>
                </c:pt>
                <c:pt idx="14">
                  <c:v>0.31840375084534001</c:v>
                </c:pt>
                <c:pt idx="15">
                  <c:v>0.154325258498825</c:v>
                </c:pt>
                <c:pt idx="16">
                  <c:v>8.5665991705750025E-2</c:v>
                </c:pt>
                <c:pt idx="17">
                  <c:v>4.5507106303201414E-2</c:v>
                </c:pt>
                <c:pt idx="18">
                  <c:v>0.22711679963285608</c:v>
                </c:pt>
                <c:pt idx="19">
                  <c:v>0.13696291317288051</c:v>
                </c:pt>
                <c:pt idx="20">
                  <c:v>0.37992810724656378</c:v>
                </c:pt>
                <c:pt idx="21">
                  <c:v>5.9169478416473888E-2</c:v>
                </c:pt>
                <c:pt idx="22">
                  <c:v>-0.13772568528461185</c:v>
                </c:pt>
                <c:pt idx="23">
                  <c:v>4.7206107839736375E-2</c:v>
                </c:pt>
                <c:pt idx="24">
                  <c:v>6.8030928800383389E-2</c:v>
                </c:pt>
                <c:pt idx="25">
                  <c:v>0.32462332610822642</c:v>
                </c:pt>
                <c:pt idx="26">
                  <c:v>0.13994093402498908</c:v>
                </c:pt>
                <c:pt idx="27">
                  <c:v>0.15578904886937311</c:v>
                </c:pt>
                <c:pt idx="28">
                  <c:v>-0.15092151178936347</c:v>
                </c:pt>
                <c:pt idx="29">
                  <c:v>-0.35042075097280617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A9-6446-AAF4-03677758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13488"/>
        <c:axId val="1949462399"/>
      </c:barChart>
      <c:catAx>
        <c:axId val="4771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9462399"/>
        <c:crosses val="autoZero"/>
        <c:auto val="1"/>
        <c:lblAlgn val="ctr"/>
        <c:lblOffset val="100"/>
        <c:noMultiLvlLbl val="0"/>
      </c:catAx>
      <c:valAx>
        <c:axId val="1949462399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71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 normalized expression CDC25A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'Overview MNE CDC25s'!$B$32:$B$61</c:f>
              <c:strCache>
                <c:ptCount val="30"/>
                <c:pt idx="0">
                  <c:v>M14</c:v>
                </c:pt>
                <c:pt idx="1">
                  <c:v>MDA-MB-435</c:v>
                </c:pt>
                <c:pt idx="2">
                  <c:v>MDA-N</c:v>
                </c:pt>
                <c:pt idx="3">
                  <c:v>SK-MEL-2</c:v>
                </c:pt>
                <c:pt idx="4">
                  <c:v>SK-MEL-28</c:v>
                </c:pt>
                <c:pt idx="5">
                  <c:v>SK-MEL-5</c:v>
                </c:pt>
                <c:pt idx="6">
                  <c:v>UACC-257</c:v>
                </c:pt>
                <c:pt idx="7">
                  <c:v>UACC-62</c:v>
                </c:pt>
                <c:pt idx="8">
                  <c:v>IGROV1</c:v>
                </c:pt>
                <c:pt idx="9">
                  <c:v>OVCAR-3</c:v>
                </c:pt>
                <c:pt idx="10">
                  <c:v>OVCAR-4</c:v>
                </c:pt>
                <c:pt idx="11">
                  <c:v>OVCAR-5</c:v>
                </c:pt>
                <c:pt idx="12">
                  <c:v>OVCAR-8</c:v>
                </c:pt>
                <c:pt idx="13">
                  <c:v>NCI/ADR-RES</c:v>
                </c:pt>
                <c:pt idx="14">
                  <c:v>SK-OV-3</c:v>
                </c:pt>
                <c:pt idx="15">
                  <c:v>786-0</c:v>
                </c:pt>
                <c:pt idx="16">
                  <c:v>A498</c:v>
                </c:pt>
                <c:pt idx="17">
                  <c:v>ACHN</c:v>
                </c:pt>
                <c:pt idx="18">
                  <c:v>CAKI-1</c:v>
                </c:pt>
                <c:pt idx="19">
                  <c:v>RXF 393</c:v>
                </c:pt>
                <c:pt idx="20">
                  <c:v>SN12C</c:v>
                </c:pt>
                <c:pt idx="21">
                  <c:v>TK-10</c:v>
                </c:pt>
                <c:pt idx="22">
                  <c:v>UO-31</c:v>
                </c:pt>
                <c:pt idx="23">
                  <c:v>PC-3</c:v>
                </c:pt>
                <c:pt idx="24">
                  <c:v>DU-145</c:v>
                </c:pt>
                <c:pt idx="25">
                  <c:v>MCF7</c:v>
                </c:pt>
                <c:pt idx="26">
                  <c:v>MDA-MB-231/ATCC</c:v>
                </c:pt>
                <c:pt idx="27">
                  <c:v>HS 578T</c:v>
                </c:pt>
                <c:pt idx="28">
                  <c:v>BT-549</c:v>
                </c:pt>
                <c:pt idx="29">
                  <c:v>T-47D</c:v>
                </c:pt>
              </c:strCache>
            </c:strRef>
          </c:cat>
          <c:val>
            <c:numRef>
              <c:f>'Overview MNE CDC25s'!$E$32:$E$61</c:f>
              <c:numCache>
                <c:formatCode>General</c:formatCode>
                <c:ptCount val="30"/>
                <c:pt idx="0">
                  <c:v>0.15938572949356239</c:v>
                </c:pt>
                <c:pt idx="1">
                  <c:v>5.4419041449291938E-2</c:v>
                </c:pt>
                <c:pt idx="2">
                  <c:v>-3.797817191085491E-2</c:v>
                </c:pt>
                <c:pt idx="3">
                  <c:v>-0.15028236137441436</c:v>
                </c:pt>
                <c:pt idx="4">
                  <c:v>-1.9392417997609584E-2</c:v>
                </c:pt>
                <c:pt idx="5">
                  <c:v>8.127065128415957E-2</c:v>
                </c:pt>
                <c:pt idx="6">
                  <c:v>0.34224163174293998</c:v>
                </c:pt>
                <c:pt idx="7">
                  <c:v>-5.8500937675293211E-3</c:v>
                </c:pt>
                <c:pt idx="8">
                  <c:v>0.12868874453191001</c:v>
                </c:pt>
                <c:pt idx="9">
                  <c:v>0.19868424661660497</c:v>
                </c:pt>
                <c:pt idx="10">
                  <c:v>-3.9626766914598613E-2</c:v>
                </c:pt>
                <c:pt idx="11">
                  <c:v>-0.2014161463931369</c:v>
                </c:pt>
                <c:pt idx="12">
                  <c:v>-9.8478899356305959E-3</c:v>
                </c:pt>
                <c:pt idx="13">
                  <c:v>-0.18383058085133513</c:v>
                </c:pt>
                <c:pt idx="14">
                  <c:v>-0.1992265784769077</c:v>
                </c:pt>
                <c:pt idx="15">
                  <c:v>-2.1380124849117454E-2</c:v>
                </c:pt>
                <c:pt idx="16">
                  <c:v>-0.30348216751299723</c:v>
                </c:pt>
                <c:pt idx="17">
                  <c:v>-0.18854902906534574</c:v>
                </c:pt>
                <c:pt idx="18">
                  <c:v>-7.2419840217757228E-2</c:v>
                </c:pt>
                <c:pt idx="19">
                  <c:v>-0.26695718696360565</c:v>
                </c:pt>
                <c:pt idx="20">
                  <c:v>-0.12802274297965599</c:v>
                </c:pt>
                <c:pt idx="21">
                  <c:v>-0.16265153077832842</c:v>
                </c:pt>
                <c:pt idx="22">
                  <c:v>1.7491127418758769E-2</c:v>
                </c:pt>
                <c:pt idx="23">
                  <c:v>-8.4714558733174211E-2</c:v>
                </c:pt>
                <c:pt idx="24">
                  <c:v>-0.24132073111796756</c:v>
                </c:pt>
                <c:pt idx="25">
                  <c:v>-0.21619963200649228</c:v>
                </c:pt>
                <c:pt idx="26">
                  <c:v>1.5477884488999288E-2</c:v>
                </c:pt>
                <c:pt idx="27">
                  <c:v>-0.21134799078254313</c:v>
                </c:pt>
                <c:pt idx="28">
                  <c:v>1.3815404791512071E-3</c:v>
                </c:pt>
                <c:pt idx="29">
                  <c:v>-0.1745701726108369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F-3840-8E9D-9478B6AB38F0}"/>
            </c:ext>
          </c:extLst>
        </c:ser>
        <c:ser>
          <c:idx val="1"/>
          <c:order val="1"/>
          <c:tx>
            <c:v>Mean normalized expression CDC25B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'Overview MNE CDC25s'!$B$32:$B$61</c:f>
              <c:strCache>
                <c:ptCount val="30"/>
                <c:pt idx="0">
                  <c:v>M14</c:v>
                </c:pt>
                <c:pt idx="1">
                  <c:v>MDA-MB-435</c:v>
                </c:pt>
                <c:pt idx="2">
                  <c:v>MDA-N</c:v>
                </c:pt>
                <c:pt idx="3">
                  <c:v>SK-MEL-2</c:v>
                </c:pt>
                <c:pt idx="4">
                  <c:v>SK-MEL-28</c:v>
                </c:pt>
                <c:pt idx="5">
                  <c:v>SK-MEL-5</c:v>
                </c:pt>
                <c:pt idx="6">
                  <c:v>UACC-257</c:v>
                </c:pt>
                <c:pt idx="7">
                  <c:v>UACC-62</c:v>
                </c:pt>
                <c:pt idx="8">
                  <c:v>IGROV1</c:v>
                </c:pt>
                <c:pt idx="9">
                  <c:v>OVCAR-3</c:v>
                </c:pt>
                <c:pt idx="10">
                  <c:v>OVCAR-4</c:v>
                </c:pt>
                <c:pt idx="11">
                  <c:v>OVCAR-5</c:v>
                </c:pt>
                <c:pt idx="12">
                  <c:v>OVCAR-8</c:v>
                </c:pt>
                <c:pt idx="13">
                  <c:v>NCI/ADR-RES</c:v>
                </c:pt>
                <c:pt idx="14">
                  <c:v>SK-OV-3</c:v>
                </c:pt>
                <c:pt idx="15">
                  <c:v>786-0</c:v>
                </c:pt>
                <c:pt idx="16">
                  <c:v>A498</c:v>
                </c:pt>
                <c:pt idx="17">
                  <c:v>ACHN</c:v>
                </c:pt>
                <c:pt idx="18">
                  <c:v>CAKI-1</c:v>
                </c:pt>
                <c:pt idx="19">
                  <c:v>RXF 393</c:v>
                </c:pt>
                <c:pt idx="20">
                  <c:v>SN12C</c:v>
                </c:pt>
                <c:pt idx="21">
                  <c:v>TK-10</c:v>
                </c:pt>
                <c:pt idx="22">
                  <c:v>UO-31</c:v>
                </c:pt>
                <c:pt idx="23">
                  <c:v>PC-3</c:v>
                </c:pt>
                <c:pt idx="24">
                  <c:v>DU-145</c:v>
                </c:pt>
                <c:pt idx="25">
                  <c:v>MCF7</c:v>
                </c:pt>
                <c:pt idx="26">
                  <c:v>MDA-MB-231/ATCC</c:v>
                </c:pt>
                <c:pt idx="27">
                  <c:v>HS 578T</c:v>
                </c:pt>
                <c:pt idx="28">
                  <c:v>BT-549</c:v>
                </c:pt>
                <c:pt idx="29">
                  <c:v>T-47D</c:v>
                </c:pt>
              </c:strCache>
            </c:strRef>
          </c:cat>
          <c:val>
            <c:numRef>
              <c:f>'Overview MNE CDC25s'!$F$32:$F$61</c:f>
              <c:numCache>
                <c:formatCode>General</c:formatCode>
                <c:ptCount val="30"/>
                <c:pt idx="0">
                  <c:v>8.3154708829664387E-2</c:v>
                </c:pt>
                <c:pt idx="1">
                  <c:v>-0.18283201732472895</c:v>
                </c:pt>
                <c:pt idx="2">
                  <c:v>8.540517456763641E-2</c:v>
                </c:pt>
                <c:pt idx="3">
                  <c:v>-0.27157987763282276</c:v>
                </c:pt>
                <c:pt idx="4">
                  <c:v>5.9281655619839606E-2</c:v>
                </c:pt>
                <c:pt idx="5">
                  <c:v>0.16452360540348837</c:v>
                </c:pt>
                <c:pt idx="6">
                  <c:v>8.0818944181207261E-2</c:v>
                </c:pt>
                <c:pt idx="7">
                  <c:v>7.582981937494325E-2</c:v>
                </c:pt>
                <c:pt idx="8">
                  <c:v>-1.3272532795366778E-2</c:v>
                </c:pt>
                <c:pt idx="9">
                  <c:v>-0.21350130992181296</c:v>
                </c:pt>
                <c:pt idx="10">
                  <c:v>-0.16531654868353121</c:v>
                </c:pt>
                <c:pt idx="11">
                  <c:v>-0.13608089438953988</c:v>
                </c:pt>
                <c:pt idx="12">
                  <c:v>-7.1052813026237685E-2</c:v>
                </c:pt>
                <c:pt idx="13">
                  <c:v>0.10961217966697527</c:v>
                </c:pt>
                <c:pt idx="14">
                  <c:v>0.99635342686502693</c:v>
                </c:pt>
                <c:pt idx="15">
                  <c:v>-0.11132486906885143</c:v>
                </c:pt>
                <c:pt idx="16">
                  <c:v>-0.28492514092636556</c:v>
                </c:pt>
                <c:pt idx="17">
                  <c:v>-0.26358690792780026</c:v>
                </c:pt>
                <c:pt idx="18">
                  <c:v>-0.15182323563901051</c:v>
                </c:pt>
                <c:pt idx="19">
                  <c:v>9.3792734209708239E-2</c:v>
                </c:pt>
                <c:pt idx="20">
                  <c:v>-0.11322244142278141</c:v>
                </c:pt>
                <c:pt idx="21">
                  <c:v>-0.18603363642598428</c:v>
                </c:pt>
                <c:pt idx="22">
                  <c:v>-0.39881821264960443</c:v>
                </c:pt>
                <c:pt idx="23">
                  <c:v>0.14514913601526558</c:v>
                </c:pt>
                <c:pt idx="24">
                  <c:v>0.12796179929734461</c:v>
                </c:pt>
                <c:pt idx="25">
                  <c:v>0.19348369889870129</c:v>
                </c:pt>
                <c:pt idx="26">
                  <c:v>-0.21326458610322283</c:v>
                </c:pt>
                <c:pt idx="27">
                  <c:v>0.20417620821112345</c:v>
                </c:pt>
                <c:pt idx="28">
                  <c:v>0.55524384248537695</c:v>
                </c:pt>
                <c:pt idx="29">
                  <c:v>-0.33681989134785334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3F-3840-8E9D-9478B6AB38F0}"/>
            </c:ext>
          </c:extLst>
        </c:ser>
        <c:ser>
          <c:idx val="2"/>
          <c:order val="2"/>
          <c:tx>
            <c:v>Mean normalized expression CDC25C</c:v>
          </c:tx>
          <c:spPr>
            <a:solidFill>
              <a:srgbClr val="FD5500"/>
            </a:solidFill>
            <a:ln>
              <a:noFill/>
            </a:ln>
            <a:effectLst/>
          </c:spPr>
          <c:invertIfNegative val="0"/>
          <c:cat>
            <c:strRef>
              <c:f>'Overview MNE CDC25s'!$B$32:$B$61</c:f>
              <c:strCache>
                <c:ptCount val="30"/>
                <c:pt idx="0">
                  <c:v>M14</c:v>
                </c:pt>
                <c:pt idx="1">
                  <c:v>MDA-MB-435</c:v>
                </c:pt>
                <c:pt idx="2">
                  <c:v>MDA-N</c:v>
                </c:pt>
                <c:pt idx="3">
                  <c:v>SK-MEL-2</c:v>
                </c:pt>
                <c:pt idx="4">
                  <c:v>SK-MEL-28</c:v>
                </c:pt>
                <c:pt idx="5">
                  <c:v>SK-MEL-5</c:v>
                </c:pt>
                <c:pt idx="6">
                  <c:v>UACC-257</c:v>
                </c:pt>
                <c:pt idx="7">
                  <c:v>UACC-62</c:v>
                </c:pt>
                <c:pt idx="8">
                  <c:v>IGROV1</c:v>
                </c:pt>
                <c:pt idx="9">
                  <c:v>OVCAR-3</c:v>
                </c:pt>
                <c:pt idx="10">
                  <c:v>OVCAR-4</c:v>
                </c:pt>
                <c:pt idx="11">
                  <c:v>OVCAR-5</c:v>
                </c:pt>
                <c:pt idx="12">
                  <c:v>OVCAR-8</c:v>
                </c:pt>
                <c:pt idx="13">
                  <c:v>NCI/ADR-RES</c:v>
                </c:pt>
                <c:pt idx="14">
                  <c:v>SK-OV-3</c:v>
                </c:pt>
                <c:pt idx="15">
                  <c:v>786-0</c:v>
                </c:pt>
                <c:pt idx="16">
                  <c:v>A498</c:v>
                </c:pt>
                <c:pt idx="17">
                  <c:v>ACHN</c:v>
                </c:pt>
                <c:pt idx="18">
                  <c:v>CAKI-1</c:v>
                </c:pt>
                <c:pt idx="19">
                  <c:v>RXF 393</c:v>
                </c:pt>
                <c:pt idx="20">
                  <c:v>SN12C</c:v>
                </c:pt>
                <c:pt idx="21">
                  <c:v>TK-10</c:v>
                </c:pt>
                <c:pt idx="22">
                  <c:v>UO-31</c:v>
                </c:pt>
                <c:pt idx="23">
                  <c:v>PC-3</c:v>
                </c:pt>
                <c:pt idx="24">
                  <c:v>DU-145</c:v>
                </c:pt>
                <c:pt idx="25">
                  <c:v>MCF7</c:v>
                </c:pt>
                <c:pt idx="26">
                  <c:v>MDA-MB-231/ATCC</c:v>
                </c:pt>
                <c:pt idx="27">
                  <c:v>HS 578T</c:v>
                </c:pt>
                <c:pt idx="28">
                  <c:v>BT-549</c:v>
                </c:pt>
                <c:pt idx="29">
                  <c:v>T-47D</c:v>
                </c:pt>
              </c:strCache>
            </c:strRef>
          </c:cat>
          <c:val>
            <c:numRef>
              <c:f>'Overview MNE CDC25s'!$G$32:$G$61</c:f>
              <c:numCache>
                <c:formatCode>General</c:formatCode>
                <c:ptCount val="30"/>
                <c:pt idx="0">
                  <c:v>-0.28934545750827845</c:v>
                </c:pt>
                <c:pt idx="1">
                  <c:v>-0.31954065950576993</c:v>
                </c:pt>
                <c:pt idx="2">
                  <c:v>-0.18785639122444514</c:v>
                </c:pt>
                <c:pt idx="3">
                  <c:v>-9.1932104105720974E-2</c:v>
                </c:pt>
                <c:pt idx="4">
                  <c:v>-7.4086123194819081E-2</c:v>
                </c:pt>
                <c:pt idx="5">
                  <c:v>-0.1381797717461421</c:v>
                </c:pt>
                <c:pt idx="6">
                  <c:v>-0.29085358011541157</c:v>
                </c:pt>
                <c:pt idx="7">
                  <c:v>-0.24826923531923786</c:v>
                </c:pt>
                <c:pt idx="8">
                  <c:v>-0.24215795196433992</c:v>
                </c:pt>
                <c:pt idx="9">
                  <c:v>-4.5849252580582187E-2</c:v>
                </c:pt>
                <c:pt idx="10">
                  <c:v>0.12576117820297067</c:v>
                </c:pt>
                <c:pt idx="11">
                  <c:v>0.1900130538345004</c:v>
                </c:pt>
                <c:pt idx="12">
                  <c:v>4.1387181736608263E-2</c:v>
                </c:pt>
                <c:pt idx="13">
                  <c:v>2.6866289751850486E-2</c:v>
                </c:pt>
                <c:pt idx="14">
                  <c:v>-0.13767215661581728</c:v>
                </c:pt>
                <c:pt idx="15">
                  <c:v>5.5125492572270153E-2</c:v>
                </c:pt>
                <c:pt idx="16">
                  <c:v>7.1441522229089231E-3</c:v>
                </c:pt>
                <c:pt idx="17">
                  <c:v>-0.13201090432979407</c:v>
                </c:pt>
                <c:pt idx="18">
                  <c:v>-9.603122319335318E-2</c:v>
                </c:pt>
                <c:pt idx="19">
                  <c:v>-5.2259632053527925E-2</c:v>
                </c:pt>
                <c:pt idx="20">
                  <c:v>0.28799289860039923</c:v>
                </c:pt>
                <c:pt idx="21">
                  <c:v>-5.047177240839662E-2</c:v>
                </c:pt>
                <c:pt idx="22">
                  <c:v>-0.16431867980812032</c:v>
                </c:pt>
                <c:pt idx="23">
                  <c:v>-0.25359976238122256</c:v>
                </c:pt>
                <c:pt idx="24">
                  <c:v>-0.12567372130910262</c:v>
                </c:pt>
                <c:pt idx="25">
                  <c:v>0.30161114666567401</c:v>
                </c:pt>
                <c:pt idx="26">
                  <c:v>0.17971383560884474</c:v>
                </c:pt>
                <c:pt idx="27">
                  <c:v>-0.11576087474926415</c:v>
                </c:pt>
                <c:pt idx="28">
                  <c:v>0.29982651045064013</c:v>
                </c:pt>
                <c:pt idx="29">
                  <c:v>-8.9116095184257491E-2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3F-3840-8E9D-9478B6AB3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13488"/>
        <c:axId val="1949462399"/>
      </c:barChart>
      <c:catAx>
        <c:axId val="4771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9462399"/>
        <c:crosses val="autoZero"/>
        <c:auto val="1"/>
        <c:lblAlgn val="ctr"/>
        <c:lblOffset val="100"/>
        <c:noMultiLvlLbl val="0"/>
      </c:catAx>
      <c:valAx>
        <c:axId val="1949462399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71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1</xdr:row>
      <xdr:rowOff>12700</xdr:rowOff>
    </xdr:from>
    <xdr:to>
      <xdr:col>31</xdr:col>
      <xdr:colOff>203200</xdr:colOff>
      <xdr:row>30</xdr:row>
      <xdr:rowOff>127000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19679CE-791E-D645-80FA-8A6BDB0926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660400</xdr:colOff>
      <xdr:row>31</xdr:row>
      <xdr:rowOff>12700</xdr:rowOff>
    </xdr:from>
    <xdr:to>
      <xdr:col>31</xdr:col>
      <xdr:colOff>203200</xdr:colOff>
      <xdr:row>60</xdr:row>
      <xdr:rowOff>203200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37E5D59-9202-8A44-9361-14613C5DE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0EE5-BD31-5A40-8C78-BF16EC933A37}">
  <dimension ref="A1:N61"/>
  <sheetViews>
    <sheetView workbookViewId="0">
      <selection sqref="A1:N1"/>
    </sheetView>
  </sheetViews>
  <sheetFormatPr baseColWidth="10" defaultRowHeight="16"/>
  <cols>
    <col min="1" max="1" width="19.83203125" style="5" customWidth="1"/>
    <col min="2" max="14" width="10.83203125" style="2"/>
  </cols>
  <sheetData>
    <row r="1" spans="1:14" s="1" customFormat="1" ht="34">
      <c r="A1" s="8" t="s">
        <v>0</v>
      </c>
      <c r="B1" s="8" t="s">
        <v>1</v>
      </c>
      <c r="C1" s="8" t="s">
        <v>2</v>
      </c>
      <c r="D1" s="8" t="s">
        <v>3</v>
      </c>
      <c r="E1" s="8" t="s">
        <v>73</v>
      </c>
      <c r="F1" s="8" t="s">
        <v>74</v>
      </c>
      <c r="G1" s="8" t="s">
        <v>75</v>
      </c>
      <c r="H1" s="8" t="s">
        <v>76</v>
      </c>
      <c r="I1" s="8" t="s">
        <v>77</v>
      </c>
      <c r="J1" s="8" t="s">
        <v>78</v>
      </c>
      <c r="K1" s="8" t="s">
        <v>79</v>
      </c>
      <c r="L1" s="8" t="s">
        <v>80</v>
      </c>
      <c r="M1" s="8" t="s">
        <v>81</v>
      </c>
      <c r="N1" s="8" t="s">
        <v>82</v>
      </c>
    </row>
    <row r="2" spans="1:14" ht="17">
      <c r="A2" s="3" t="s">
        <v>4</v>
      </c>
      <c r="B2" s="3" t="s">
        <v>5</v>
      </c>
      <c r="C2" s="3">
        <v>7</v>
      </c>
      <c r="D2" s="3">
        <v>3</v>
      </c>
      <c r="E2" s="3">
        <v>0.47570000000000001</v>
      </c>
      <c r="F2" s="3">
        <v>87.2012</v>
      </c>
      <c r="G2" s="3">
        <v>65.119399999999999</v>
      </c>
      <c r="H2" s="3">
        <v>652.79999999999995</v>
      </c>
      <c r="I2" s="3">
        <v>65.900000000000006</v>
      </c>
      <c r="J2" s="3">
        <v>41.8</v>
      </c>
      <c r="K2" s="3">
        <v>202.5</v>
      </c>
      <c r="L2" s="3">
        <v>50.57</v>
      </c>
      <c r="M2" s="3">
        <v>197.1</v>
      </c>
      <c r="N2" s="3">
        <v>88.1</v>
      </c>
    </row>
    <row r="3" spans="1:14" ht="17">
      <c r="A3" s="3" t="s">
        <v>4</v>
      </c>
      <c r="B3" s="3" t="s">
        <v>6</v>
      </c>
      <c r="C3" s="3">
        <v>7</v>
      </c>
      <c r="D3" s="3">
        <v>8</v>
      </c>
      <c r="E3" s="3">
        <v>0.39269999999999999</v>
      </c>
      <c r="F3" s="3">
        <v>47.011699999999998</v>
      </c>
      <c r="G3" s="3">
        <v>32.206699999999998</v>
      </c>
      <c r="H3" s="3">
        <v>558</v>
      </c>
      <c r="I3" s="3">
        <v>63.2</v>
      </c>
      <c r="J3" s="3">
        <v>30.1</v>
      </c>
      <c r="K3" s="3">
        <v>130.11000000000001</v>
      </c>
      <c r="L3" s="3">
        <v>29.66</v>
      </c>
      <c r="M3" s="3">
        <v>180.9</v>
      </c>
      <c r="N3" s="3">
        <v>118</v>
      </c>
    </row>
    <row r="4" spans="1:14" ht="17">
      <c r="A4" s="3" t="s">
        <v>4</v>
      </c>
      <c r="B4" s="3" t="s">
        <v>7</v>
      </c>
      <c r="C4" s="3">
        <v>7</v>
      </c>
      <c r="D4" s="3">
        <v>5</v>
      </c>
      <c r="E4" s="3">
        <v>0.26950000000000002</v>
      </c>
      <c r="F4" s="3">
        <v>69.539900000000003</v>
      </c>
      <c r="G4" s="3">
        <v>74.8536</v>
      </c>
      <c r="H4" s="3">
        <v>712.7</v>
      </c>
      <c r="I4" s="3">
        <v>88.5</v>
      </c>
      <c r="J4" s="3">
        <v>50.5</v>
      </c>
      <c r="K4" s="3">
        <v>146.94</v>
      </c>
      <c r="L4" s="3">
        <v>71.62</v>
      </c>
      <c r="M4" s="3">
        <v>121</v>
      </c>
      <c r="N4" s="3">
        <v>70.3</v>
      </c>
    </row>
    <row r="5" spans="1:14" ht="17">
      <c r="A5" s="3" t="s">
        <v>4</v>
      </c>
      <c r="B5" s="3" t="s">
        <v>8</v>
      </c>
      <c r="C5" s="3">
        <v>7</v>
      </c>
      <c r="D5" s="3">
        <v>6</v>
      </c>
      <c r="E5" s="3">
        <v>0.38019999999999998</v>
      </c>
      <c r="F5" s="3">
        <v>32.481999999999999</v>
      </c>
      <c r="G5" s="3">
        <v>52.619399999999999</v>
      </c>
      <c r="H5" s="3">
        <v>612.70000000000005</v>
      </c>
      <c r="I5" s="3">
        <v>78.400000000000006</v>
      </c>
      <c r="J5" s="3">
        <v>5.6</v>
      </c>
      <c r="K5" s="3">
        <v>107.32</v>
      </c>
      <c r="L5" s="3">
        <v>28.64</v>
      </c>
      <c r="M5" s="3">
        <v>168.8</v>
      </c>
      <c r="N5" s="3">
        <v>83.5</v>
      </c>
    </row>
    <row r="6" spans="1:14" ht="17">
      <c r="A6" s="3" t="s">
        <v>4</v>
      </c>
      <c r="B6" s="3" t="s">
        <v>9</v>
      </c>
      <c r="C6" s="3">
        <v>7</v>
      </c>
      <c r="D6" s="3">
        <v>10</v>
      </c>
      <c r="E6" s="3">
        <v>0.23549999999999999</v>
      </c>
      <c r="F6" s="3">
        <v>42.699800000000003</v>
      </c>
      <c r="G6" s="3">
        <v>36.440600000000003</v>
      </c>
      <c r="H6" s="3">
        <v>379.7</v>
      </c>
      <c r="I6" s="3">
        <v>84.1</v>
      </c>
      <c r="J6" s="3">
        <v>12.5</v>
      </c>
      <c r="K6" s="3">
        <v>83.45</v>
      </c>
      <c r="L6" s="3">
        <v>40.14</v>
      </c>
      <c r="M6" s="3">
        <v>48.9</v>
      </c>
      <c r="N6" s="3">
        <v>40</v>
      </c>
    </row>
    <row r="7" spans="1:14" ht="17">
      <c r="A7" s="3" t="s">
        <v>4</v>
      </c>
      <c r="B7" s="3" t="s">
        <v>10</v>
      </c>
      <c r="C7" s="3">
        <v>7</v>
      </c>
      <c r="D7" s="3">
        <v>19</v>
      </c>
      <c r="E7" s="3">
        <v>0.35410000000000003</v>
      </c>
      <c r="F7" s="3">
        <v>25.1891</v>
      </c>
      <c r="G7" s="3">
        <v>38.868400000000001</v>
      </c>
      <c r="H7" s="3">
        <v>530.1</v>
      </c>
      <c r="I7" s="3">
        <v>70.5</v>
      </c>
      <c r="J7" s="3">
        <v>13.2</v>
      </c>
      <c r="K7" s="3">
        <v>105.69</v>
      </c>
      <c r="L7" s="3">
        <v>53.44</v>
      </c>
      <c r="M7" s="3">
        <v>27.6</v>
      </c>
      <c r="N7" s="3">
        <v>31.2</v>
      </c>
    </row>
    <row r="8" spans="1:14" ht="34">
      <c r="A8" s="3" t="s">
        <v>11</v>
      </c>
      <c r="B8" s="3" t="s">
        <v>12</v>
      </c>
      <c r="C8" s="3">
        <v>1</v>
      </c>
      <c r="D8" s="3">
        <v>4</v>
      </c>
      <c r="E8" s="3">
        <v>-0.40889999999999999</v>
      </c>
      <c r="F8" s="3">
        <v>17.4924</v>
      </c>
      <c r="G8" s="3">
        <v>15.4834</v>
      </c>
      <c r="H8" s="3">
        <v>146.9</v>
      </c>
      <c r="I8" s="3">
        <v>41.6</v>
      </c>
      <c r="J8" s="3">
        <v>4.2</v>
      </c>
      <c r="K8" s="3">
        <v>35.409999999999997</v>
      </c>
      <c r="L8" s="3">
        <v>11.6</v>
      </c>
      <c r="M8" s="3">
        <v>10.1</v>
      </c>
      <c r="N8" s="3">
        <v>24</v>
      </c>
    </row>
    <row r="9" spans="1:14" ht="34">
      <c r="A9" s="3" t="s">
        <v>11</v>
      </c>
      <c r="B9" s="3" t="s">
        <v>13</v>
      </c>
      <c r="C9" s="3">
        <v>1</v>
      </c>
      <c r="D9" s="3">
        <v>8</v>
      </c>
      <c r="E9" s="3">
        <v>-0.2366</v>
      </c>
      <c r="F9" s="3">
        <v>26.047999999999998</v>
      </c>
      <c r="G9" s="3">
        <v>31.701000000000001</v>
      </c>
      <c r="H9" s="3">
        <v>161</v>
      </c>
      <c r="I9" s="3">
        <v>59.8</v>
      </c>
      <c r="J9" s="3">
        <v>23.9</v>
      </c>
      <c r="K9" s="3">
        <v>38.04</v>
      </c>
      <c r="L9" s="3">
        <v>17.98</v>
      </c>
      <c r="M9" s="3">
        <v>7</v>
      </c>
      <c r="N9" s="3">
        <v>42.5</v>
      </c>
    </row>
    <row r="10" spans="1:14" ht="34">
      <c r="A10" s="3" t="s">
        <v>11</v>
      </c>
      <c r="B10" s="3" t="s">
        <v>14</v>
      </c>
      <c r="C10" s="3">
        <v>1</v>
      </c>
      <c r="D10" s="3">
        <v>26</v>
      </c>
      <c r="E10" s="3">
        <v>-1.32E-2</v>
      </c>
      <c r="F10" s="3">
        <v>24.709900000000001</v>
      </c>
      <c r="G10" s="3">
        <v>17.283999999999999</v>
      </c>
      <c r="H10" s="3">
        <v>473.9</v>
      </c>
      <c r="I10" s="3">
        <v>59.5</v>
      </c>
      <c r="J10" s="3">
        <v>13.1</v>
      </c>
      <c r="K10" s="3">
        <v>144.4</v>
      </c>
      <c r="L10" s="3">
        <v>26.66</v>
      </c>
      <c r="M10" s="3">
        <v>12.3</v>
      </c>
      <c r="N10" s="3">
        <v>32.299999999999997</v>
      </c>
    </row>
    <row r="11" spans="1:14" ht="34">
      <c r="A11" s="3" t="s">
        <v>11</v>
      </c>
      <c r="B11" s="3" t="s">
        <v>15</v>
      </c>
      <c r="C11" s="3">
        <v>1</v>
      </c>
      <c r="D11" s="3">
        <v>29</v>
      </c>
      <c r="E11" s="3">
        <v>-0.30980000000000002</v>
      </c>
      <c r="F11" s="3">
        <v>8.2659000000000002</v>
      </c>
      <c r="G11" s="3">
        <v>37.446899999999999</v>
      </c>
      <c r="H11" s="3">
        <v>178.8</v>
      </c>
      <c r="I11" s="3">
        <v>57</v>
      </c>
      <c r="J11" s="3">
        <v>-2.9</v>
      </c>
      <c r="K11" s="3">
        <v>52.37</v>
      </c>
      <c r="L11" s="3">
        <v>26.79</v>
      </c>
      <c r="M11" s="3">
        <v>11</v>
      </c>
      <c r="N11" s="3">
        <v>18.600000000000001</v>
      </c>
    </row>
    <row r="12" spans="1:14" ht="34">
      <c r="A12" s="3" t="s">
        <v>11</v>
      </c>
      <c r="B12" s="3" t="s">
        <v>16</v>
      </c>
      <c r="C12" s="3">
        <v>1</v>
      </c>
      <c r="D12" s="3">
        <v>13</v>
      </c>
      <c r="E12" s="3">
        <v>-0.18709999999999999</v>
      </c>
      <c r="F12" s="3">
        <v>27.670200000000001</v>
      </c>
      <c r="G12" s="3">
        <v>19.447900000000001</v>
      </c>
      <c r="H12" s="3">
        <v>131.1</v>
      </c>
      <c r="I12" s="3">
        <v>32</v>
      </c>
      <c r="J12" s="3">
        <v>9</v>
      </c>
      <c r="K12" s="3">
        <v>29.11</v>
      </c>
      <c r="L12" s="3">
        <v>21.41</v>
      </c>
      <c r="M12" s="3">
        <v>11.6</v>
      </c>
      <c r="N12" s="3">
        <v>31.3</v>
      </c>
    </row>
    <row r="13" spans="1:14" ht="34">
      <c r="A13" s="3" t="s">
        <v>11</v>
      </c>
      <c r="B13" s="3" t="s">
        <v>17</v>
      </c>
      <c r="C13" s="3">
        <v>1</v>
      </c>
      <c r="D13" s="3">
        <v>1</v>
      </c>
      <c r="E13" s="3">
        <v>0.1399</v>
      </c>
      <c r="F13" s="3">
        <v>19.786000000000001</v>
      </c>
      <c r="G13" s="3">
        <v>24.783200000000001</v>
      </c>
      <c r="H13" s="3">
        <v>315.3</v>
      </c>
      <c r="I13" s="3">
        <v>46.7</v>
      </c>
      <c r="J13" s="3">
        <v>5.3</v>
      </c>
      <c r="K13" s="3">
        <v>71.7</v>
      </c>
      <c r="L13" s="3">
        <v>34.26</v>
      </c>
      <c r="M13" s="3">
        <v>19.2</v>
      </c>
      <c r="N13" s="3">
        <v>30.5</v>
      </c>
    </row>
    <row r="14" spans="1:14" ht="34">
      <c r="A14" s="3" t="s">
        <v>11</v>
      </c>
      <c r="B14" s="3" t="s">
        <v>18</v>
      </c>
      <c r="C14" s="3">
        <v>1</v>
      </c>
      <c r="D14" s="3">
        <v>17</v>
      </c>
      <c r="E14" s="3">
        <v>-7.5700000000000003E-2</v>
      </c>
      <c r="F14" s="3">
        <v>22.582599999999999</v>
      </c>
      <c r="G14" s="3">
        <v>27.037099999999999</v>
      </c>
      <c r="H14" s="3">
        <v>215.5</v>
      </c>
      <c r="I14" s="3">
        <v>52.6</v>
      </c>
      <c r="J14" s="3">
        <v>0.6</v>
      </c>
      <c r="K14" s="3">
        <v>30.19</v>
      </c>
      <c r="L14" s="3">
        <v>20.65</v>
      </c>
      <c r="M14" s="3">
        <v>14.5</v>
      </c>
      <c r="N14" s="3">
        <v>56.4</v>
      </c>
    </row>
    <row r="15" spans="1:14" ht="34">
      <c r="A15" s="3" t="s">
        <v>11</v>
      </c>
      <c r="B15" s="3" t="s">
        <v>19</v>
      </c>
      <c r="C15" s="3">
        <v>1</v>
      </c>
      <c r="D15" s="3">
        <v>21</v>
      </c>
      <c r="E15" s="3">
        <v>-8.6199999999999999E-2</v>
      </c>
      <c r="F15" s="3">
        <v>18.840199999999999</v>
      </c>
      <c r="G15" s="3">
        <v>39.162599999999998</v>
      </c>
      <c r="H15" s="3">
        <v>208.7</v>
      </c>
      <c r="I15" s="3">
        <v>34.200000000000003</v>
      </c>
      <c r="J15" s="3">
        <v>22.1</v>
      </c>
      <c r="K15" s="3">
        <v>43.52</v>
      </c>
      <c r="L15" s="3">
        <v>3.83</v>
      </c>
      <c r="M15" s="3">
        <v>119.2</v>
      </c>
      <c r="N15" s="3">
        <v>66.5</v>
      </c>
    </row>
    <row r="16" spans="1:14" ht="34">
      <c r="A16" s="3" t="s">
        <v>11</v>
      </c>
      <c r="B16" s="3" t="s">
        <v>20</v>
      </c>
      <c r="C16" s="3">
        <v>1</v>
      </c>
      <c r="D16" s="3">
        <v>3</v>
      </c>
      <c r="E16" s="3">
        <v>-1.77E-2</v>
      </c>
      <c r="F16" s="3">
        <v>25.819400000000002</v>
      </c>
      <c r="G16" s="3">
        <v>41.9512</v>
      </c>
      <c r="H16" s="3">
        <v>220.1</v>
      </c>
      <c r="I16" s="3">
        <v>62.2</v>
      </c>
      <c r="J16" s="3">
        <v>12.1</v>
      </c>
      <c r="K16" s="3">
        <v>59.47</v>
      </c>
      <c r="L16" s="3">
        <v>26.63</v>
      </c>
      <c r="M16" s="3">
        <v>51.8</v>
      </c>
      <c r="N16" s="3">
        <v>48.5</v>
      </c>
    </row>
    <row r="17" spans="1:14" ht="17">
      <c r="A17" s="3" t="s">
        <v>21</v>
      </c>
      <c r="B17" s="3" t="s">
        <v>22</v>
      </c>
      <c r="C17" s="3">
        <v>4</v>
      </c>
      <c r="D17" s="3">
        <v>10</v>
      </c>
      <c r="E17" s="3">
        <v>-0.18709999999999999</v>
      </c>
      <c r="F17" s="3">
        <v>26.709399999999999</v>
      </c>
      <c r="G17" s="3">
        <v>18.122699999999998</v>
      </c>
      <c r="H17" s="3">
        <v>247.4</v>
      </c>
      <c r="I17" s="3">
        <v>56.7</v>
      </c>
      <c r="J17" s="3">
        <v>12.8</v>
      </c>
      <c r="K17" s="3">
        <v>56.29</v>
      </c>
      <c r="L17" s="3">
        <v>31.01</v>
      </c>
      <c r="M17" s="3">
        <v>34.299999999999997</v>
      </c>
      <c r="N17" s="3">
        <v>46.8</v>
      </c>
    </row>
    <row r="18" spans="1:14" ht="17">
      <c r="A18" s="3" t="s">
        <v>21</v>
      </c>
      <c r="B18" s="3" t="s">
        <v>23</v>
      </c>
      <c r="C18" s="3">
        <v>4</v>
      </c>
      <c r="D18" s="3">
        <v>2</v>
      </c>
      <c r="E18" s="3">
        <v>0.18179999999999999</v>
      </c>
      <c r="F18" s="3">
        <v>31.499199999999998</v>
      </c>
      <c r="G18" s="3">
        <v>55.161099999999998</v>
      </c>
      <c r="H18" s="3">
        <v>222.5</v>
      </c>
      <c r="I18" s="3">
        <v>59.2</v>
      </c>
      <c r="J18" s="3">
        <v>12.4</v>
      </c>
      <c r="K18" s="3">
        <v>85.68</v>
      </c>
      <c r="L18" s="3">
        <v>27.42</v>
      </c>
      <c r="M18" s="3">
        <v>95.7</v>
      </c>
      <c r="N18" s="3">
        <v>45.7</v>
      </c>
    </row>
    <row r="19" spans="1:14" ht="17">
      <c r="A19" s="3" t="s">
        <v>21</v>
      </c>
      <c r="B19" s="3" t="s">
        <v>24</v>
      </c>
      <c r="C19" s="3">
        <v>4</v>
      </c>
      <c r="D19" s="3">
        <v>3</v>
      </c>
      <c r="E19" s="3">
        <v>3.3399999999999999E-2</v>
      </c>
      <c r="F19" s="3">
        <v>21.626899999999999</v>
      </c>
      <c r="G19" s="3">
        <v>37.755600000000001</v>
      </c>
      <c r="H19" s="3">
        <v>225.4</v>
      </c>
      <c r="I19" s="3">
        <v>46.2</v>
      </c>
      <c r="J19" s="3">
        <v>2.8</v>
      </c>
      <c r="K19" s="3">
        <v>12.69</v>
      </c>
      <c r="L19" s="3">
        <v>23.21</v>
      </c>
      <c r="M19" s="3">
        <v>16</v>
      </c>
      <c r="N19" s="3">
        <v>41.7</v>
      </c>
    </row>
    <row r="20" spans="1:14" ht="17">
      <c r="A20" s="3" t="s">
        <v>21</v>
      </c>
      <c r="B20" s="3" t="s">
        <v>25</v>
      </c>
      <c r="C20" s="3">
        <v>4</v>
      </c>
      <c r="D20" s="3">
        <v>15</v>
      </c>
      <c r="E20" s="3">
        <v>4.1399999999999999E-2</v>
      </c>
      <c r="F20" s="3">
        <v>12.9221</v>
      </c>
      <c r="G20" s="3">
        <v>36.551200000000001</v>
      </c>
      <c r="H20" s="3">
        <v>436.6</v>
      </c>
      <c r="I20" s="3">
        <v>52.9</v>
      </c>
      <c r="J20" s="3">
        <v>11.7</v>
      </c>
      <c r="K20" s="3">
        <v>115.79</v>
      </c>
      <c r="L20" s="3">
        <v>11.94</v>
      </c>
      <c r="M20" s="3">
        <v>71.7</v>
      </c>
      <c r="N20" s="3">
        <v>52.2</v>
      </c>
    </row>
    <row r="21" spans="1:14" ht="17">
      <c r="A21" s="3" t="s">
        <v>21</v>
      </c>
      <c r="B21" s="3" t="s">
        <v>26</v>
      </c>
      <c r="C21" s="3">
        <v>4</v>
      </c>
      <c r="D21" s="3">
        <v>1</v>
      </c>
      <c r="E21" s="3">
        <v>-0.29239999999999999</v>
      </c>
      <c r="F21" s="3">
        <v>16.344200000000001</v>
      </c>
      <c r="G21" s="3">
        <v>16.363700000000001</v>
      </c>
      <c r="H21" s="3">
        <v>231.6</v>
      </c>
      <c r="I21" s="3">
        <v>41.1</v>
      </c>
      <c r="J21" s="3">
        <v>10.5</v>
      </c>
      <c r="K21" s="3">
        <v>28.46</v>
      </c>
      <c r="L21" s="3">
        <v>27.89</v>
      </c>
      <c r="M21" s="3">
        <v>13.1</v>
      </c>
      <c r="N21" s="3">
        <v>17.399999999999999</v>
      </c>
    </row>
    <row r="22" spans="1:14" ht="17">
      <c r="A22" s="3" t="s">
        <v>21</v>
      </c>
      <c r="B22" s="3" t="s">
        <v>27</v>
      </c>
      <c r="C22" s="3">
        <v>4</v>
      </c>
      <c r="D22" s="3">
        <v>17</v>
      </c>
      <c r="E22" s="3">
        <v>-6.5500000000000003E-2</v>
      </c>
      <c r="F22" s="3">
        <v>26.2654</v>
      </c>
      <c r="G22" s="3">
        <v>55.566800000000001</v>
      </c>
      <c r="H22" s="3">
        <v>252</v>
      </c>
      <c r="I22" s="3">
        <v>37.200000000000003</v>
      </c>
      <c r="J22" s="3">
        <v>5</v>
      </c>
      <c r="K22" s="3">
        <v>30.56</v>
      </c>
      <c r="L22" s="3">
        <v>4.97</v>
      </c>
      <c r="M22" s="3">
        <v>60.4</v>
      </c>
      <c r="N22" s="3">
        <v>46</v>
      </c>
    </row>
    <row r="23" spans="1:14" ht="17">
      <c r="A23" s="3" t="s">
        <v>21</v>
      </c>
      <c r="B23" s="3" t="s">
        <v>28</v>
      </c>
      <c r="C23" s="3">
        <v>4</v>
      </c>
      <c r="D23" s="3">
        <v>9</v>
      </c>
      <c r="E23" s="3">
        <v>3.7400000000000003E-2</v>
      </c>
      <c r="F23" s="3">
        <v>51.178699999999999</v>
      </c>
      <c r="G23" s="3">
        <v>56.4801</v>
      </c>
      <c r="H23" s="3">
        <v>218</v>
      </c>
      <c r="I23" s="3">
        <v>47.3</v>
      </c>
      <c r="J23" s="3">
        <v>-0.1</v>
      </c>
      <c r="K23" s="3">
        <v>63.25</v>
      </c>
      <c r="L23" s="3">
        <v>28.04</v>
      </c>
      <c r="M23" s="3">
        <v>103.8</v>
      </c>
      <c r="N23" s="3">
        <v>55.5</v>
      </c>
    </row>
    <row r="24" spans="1:14" ht="17">
      <c r="A24" s="3" t="s">
        <v>29</v>
      </c>
      <c r="B24" s="3" t="s">
        <v>30</v>
      </c>
      <c r="C24" s="3">
        <v>12</v>
      </c>
      <c r="D24" s="3">
        <v>14</v>
      </c>
      <c r="E24" s="3">
        <v>0.26950000000000002</v>
      </c>
      <c r="F24" s="3">
        <v>13.623799999999999</v>
      </c>
      <c r="G24" s="3">
        <v>38.259599999999999</v>
      </c>
      <c r="H24" s="3">
        <v>565.9</v>
      </c>
      <c r="I24" s="3">
        <v>82.6</v>
      </c>
      <c r="J24" s="3">
        <v>31.4</v>
      </c>
      <c r="K24" s="3">
        <v>104.35</v>
      </c>
      <c r="L24" s="3">
        <v>41.95</v>
      </c>
      <c r="M24" s="3">
        <v>33.6</v>
      </c>
      <c r="N24" s="3">
        <v>32.6</v>
      </c>
    </row>
    <row r="25" spans="1:14" ht="17">
      <c r="A25" s="3" t="s">
        <v>29</v>
      </c>
      <c r="B25" s="3" t="s">
        <v>31</v>
      </c>
      <c r="C25" s="3">
        <v>12</v>
      </c>
      <c r="D25" s="3">
        <v>15</v>
      </c>
      <c r="E25" s="3">
        <v>-0.1739</v>
      </c>
      <c r="F25" s="3">
        <v>25.056899999999999</v>
      </c>
      <c r="G25" s="3">
        <v>35.771299999999997</v>
      </c>
      <c r="H25" s="3">
        <v>212.8</v>
      </c>
      <c r="I25" s="3">
        <v>49.9</v>
      </c>
      <c r="J25" s="3">
        <v>5.3</v>
      </c>
      <c r="K25" s="3">
        <v>15.89</v>
      </c>
      <c r="L25" s="3">
        <v>22.08</v>
      </c>
      <c r="M25" s="3">
        <v>8</v>
      </c>
      <c r="N25" s="3">
        <v>25.1</v>
      </c>
    </row>
    <row r="26" spans="1:14" ht="17">
      <c r="A26" s="3" t="s">
        <v>29</v>
      </c>
      <c r="B26" s="3" t="s">
        <v>32</v>
      </c>
      <c r="C26" s="3">
        <v>12</v>
      </c>
      <c r="D26" s="3">
        <v>16</v>
      </c>
      <c r="E26" s="3">
        <v>-0.25180000000000002</v>
      </c>
      <c r="F26" s="3">
        <v>22.277799999999999</v>
      </c>
      <c r="G26" s="3">
        <v>29.034500000000001</v>
      </c>
      <c r="H26" s="3">
        <v>105.5</v>
      </c>
      <c r="I26" s="3">
        <v>39.5</v>
      </c>
      <c r="J26" s="3">
        <v>9.1999999999999993</v>
      </c>
      <c r="K26" s="3">
        <v>28.03</v>
      </c>
      <c r="L26" s="3">
        <v>31.66</v>
      </c>
      <c r="M26" s="3">
        <v>10.4</v>
      </c>
      <c r="N26" s="3">
        <v>41.2</v>
      </c>
    </row>
    <row r="27" spans="1:14" ht="17">
      <c r="A27" s="3" t="s">
        <v>29</v>
      </c>
      <c r="B27" s="3" t="s">
        <v>33</v>
      </c>
      <c r="C27" s="3">
        <v>12</v>
      </c>
      <c r="D27" s="3">
        <v>2</v>
      </c>
      <c r="E27" s="3">
        <v>1.2800000000000001E-2</v>
      </c>
      <c r="F27" s="3">
        <v>28.000599999999999</v>
      </c>
      <c r="G27" s="3">
        <v>38.173099999999998</v>
      </c>
      <c r="H27" s="3">
        <v>368.8</v>
      </c>
      <c r="I27" s="3">
        <v>52.7</v>
      </c>
      <c r="J27" s="3">
        <v>39.4</v>
      </c>
      <c r="K27" s="3">
        <v>75.94</v>
      </c>
      <c r="L27" s="3">
        <v>20.260000000000002</v>
      </c>
      <c r="M27" s="3">
        <v>147.6</v>
      </c>
      <c r="N27" s="3">
        <v>62.7</v>
      </c>
    </row>
    <row r="28" spans="1:14" ht="17">
      <c r="A28" s="3" t="s">
        <v>29</v>
      </c>
      <c r="B28" s="3" t="s">
        <v>34</v>
      </c>
      <c r="C28" s="3">
        <v>12</v>
      </c>
      <c r="D28" s="3">
        <v>5</v>
      </c>
      <c r="E28" s="3">
        <v>-0.18709999999999999</v>
      </c>
      <c r="F28" s="3">
        <v>15.4872</v>
      </c>
      <c r="G28" s="3">
        <v>28.259699999999999</v>
      </c>
      <c r="H28" s="3">
        <v>73.7</v>
      </c>
      <c r="I28" s="3">
        <v>25.7</v>
      </c>
      <c r="J28" s="3">
        <v>-0.4</v>
      </c>
      <c r="K28" s="3">
        <v>9.02</v>
      </c>
      <c r="L28" s="3">
        <v>7.61</v>
      </c>
      <c r="M28" s="3">
        <v>27</v>
      </c>
      <c r="N28" s="3">
        <v>52.2</v>
      </c>
    </row>
    <row r="29" spans="1:14" ht="17">
      <c r="A29" s="3" t="s">
        <v>29</v>
      </c>
      <c r="B29" s="3" t="s">
        <v>35</v>
      </c>
      <c r="C29" s="3">
        <v>12</v>
      </c>
      <c r="D29" s="3">
        <v>9</v>
      </c>
      <c r="E29" s="3">
        <v>-0.2147</v>
      </c>
      <c r="F29" s="3">
        <v>23.4665</v>
      </c>
      <c r="G29" s="3">
        <v>42.821399999999997</v>
      </c>
      <c r="H29" s="3">
        <v>168</v>
      </c>
      <c r="I29" s="3">
        <v>29.2</v>
      </c>
      <c r="J29" s="3">
        <v>-1.2</v>
      </c>
      <c r="K29" s="3">
        <v>34.19</v>
      </c>
      <c r="L29" s="3">
        <v>23</v>
      </c>
      <c r="M29" s="3">
        <v>4.0999999999999996</v>
      </c>
      <c r="N29" s="3">
        <v>15.7</v>
      </c>
    </row>
    <row r="30" spans="1:14" ht="17">
      <c r="A30" s="3" t="s">
        <v>36</v>
      </c>
      <c r="B30" s="3" t="s">
        <v>37</v>
      </c>
      <c r="C30" s="3">
        <v>10</v>
      </c>
      <c r="D30" s="3">
        <v>1</v>
      </c>
      <c r="E30" s="3">
        <v>8.9899999999999994E-2</v>
      </c>
      <c r="F30" s="3">
        <v>46.334499999999998</v>
      </c>
      <c r="G30" s="3">
        <v>59.139800000000001</v>
      </c>
      <c r="H30" s="3">
        <v>300.7</v>
      </c>
      <c r="I30" s="3">
        <v>48.7</v>
      </c>
      <c r="J30" s="3">
        <v>23.4</v>
      </c>
      <c r="K30" s="3">
        <v>65</v>
      </c>
      <c r="L30" s="3">
        <v>29.59</v>
      </c>
      <c r="M30" s="3">
        <v>22.8</v>
      </c>
      <c r="N30" s="3">
        <v>48.9</v>
      </c>
    </row>
    <row r="31" spans="1:14" ht="17">
      <c r="A31" s="3" t="s">
        <v>36</v>
      </c>
      <c r="B31" s="3" t="s">
        <v>38</v>
      </c>
      <c r="C31" s="3">
        <v>10</v>
      </c>
      <c r="D31" s="3">
        <v>2</v>
      </c>
      <c r="E31" s="3">
        <v>-1.77E-2</v>
      </c>
      <c r="F31" s="3">
        <v>45.58</v>
      </c>
      <c r="G31" s="3">
        <v>44.496200000000002</v>
      </c>
      <c r="H31" s="3">
        <v>155.1</v>
      </c>
      <c r="I31" s="3">
        <v>32.299999999999997</v>
      </c>
      <c r="J31" s="3">
        <v>14.5</v>
      </c>
      <c r="K31" s="3">
        <v>7.9</v>
      </c>
      <c r="L31" s="3">
        <v>24.31</v>
      </c>
      <c r="M31" s="3">
        <v>42.5</v>
      </c>
      <c r="N31" s="3">
        <v>48.1</v>
      </c>
    </row>
    <row r="32" spans="1:14" ht="17">
      <c r="A32" s="3" t="s">
        <v>36</v>
      </c>
      <c r="B32" s="3" t="s">
        <v>39</v>
      </c>
      <c r="C32" s="3">
        <v>10</v>
      </c>
      <c r="D32" s="3">
        <v>14</v>
      </c>
      <c r="E32" s="3">
        <v>0.13350000000000001</v>
      </c>
      <c r="F32" s="3">
        <v>42.648600000000002</v>
      </c>
      <c r="G32" s="3">
        <v>43.9557</v>
      </c>
      <c r="H32" s="3">
        <v>224.9</v>
      </c>
      <c r="I32" s="3">
        <v>31.2</v>
      </c>
      <c r="J32" s="3">
        <v>14.9</v>
      </c>
      <c r="K32" s="3">
        <v>96.63</v>
      </c>
      <c r="L32" s="3">
        <v>23.59</v>
      </c>
      <c r="M32" s="3">
        <v>173.6</v>
      </c>
      <c r="N32" s="3">
        <v>59</v>
      </c>
    </row>
    <row r="33" spans="1:14" ht="34">
      <c r="A33" s="3" t="s">
        <v>36</v>
      </c>
      <c r="B33" s="3" t="s">
        <v>40</v>
      </c>
      <c r="C33" s="3">
        <v>5</v>
      </c>
      <c r="D33" s="3">
        <v>11</v>
      </c>
      <c r="E33" s="3">
        <v>1.2800000000000001E-2</v>
      </c>
      <c r="F33" s="3">
        <v>30.541699999999999</v>
      </c>
      <c r="G33" s="3">
        <v>29.478100000000001</v>
      </c>
      <c r="H33" s="3">
        <v>264.39999999999998</v>
      </c>
      <c r="I33" s="3">
        <v>38.799999999999997</v>
      </c>
      <c r="J33" s="3">
        <v>31.6</v>
      </c>
      <c r="K33" s="3">
        <v>78.34</v>
      </c>
      <c r="L33" s="3">
        <v>36.549999999999997</v>
      </c>
      <c r="M33" s="3">
        <v>41.6</v>
      </c>
      <c r="N33" s="3">
        <v>39.299999999999997</v>
      </c>
    </row>
    <row r="34" spans="1:14" ht="17">
      <c r="A34" s="3" t="s">
        <v>36</v>
      </c>
      <c r="B34" s="3" t="s">
        <v>41</v>
      </c>
      <c r="C34" s="3">
        <v>5</v>
      </c>
      <c r="D34" s="3">
        <v>12</v>
      </c>
      <c r="E34" s="3">
        <v>0.15229999999999999</v>
      </c>
      <c r="F34" s="4"/>
      <c r="G34" s="4"/>
      <c r="H34" s="3">
        <v>239.9</v>
      </c>
      <c r="I34" s="3">
        <v>32.6</v>
      </c>
      <c r="J34" s="3">
        <v>-4.2</v>
      </c>
      <c r="K34" s="3">
        <v>70.72</v>
      </c>
      <c r="L34" s="3">
        <v>30.75</v>
      </c>
      <c r="M34" s="4"/>
      <c r="N34" s="4"/>
    </row>
    <row r="35" spans="1:14" ht="17">
      <c r="A35" s="3" t="s">
        <v>36</v>
      </c>
      <c r="B35" s="3" t="s">
        <v>42</v>
      </c>
      <c r="C35" s="3">
        <v>10</v>
      </c>
      <c r="D35" s="3">
        <v>5</v>
      </c>
      <c r="E35" s="3">
        <v>3.7400000000000003E-2</v>
      </c>
      <c r="F35" s="3">
        <v>26.990300000000001</v>
      </c>
      <c r="G35" s="3">
        <v>29.9771</v>
      </c>
      <c r="H35" s="3">
        <v>180.5</v>
      </c>
      <c r="I35" s="3">
        <v>35.5</v>
      </c>
      <c r="J35" s="3">
        <v>8.9</v>
      </c>
      <c r="K35" s="3">
        <v>11.09</v>
      </c>
      <c r="L35" s="3">
        <v>9.44</v>
      </c>
      <c r="M35" s="3">
        <v>24.6</v>
      </c>
      <c r="N35" s="3">
        <v>40.299999999999997</v>
      </c>
    </row>
    <row r="36" spans="1:14" ht="17">
      <c r="A36" s="3" t="s">
        <v>36</v>
      </c>
      <c r="B36" s="3" t="s">
        <v>43</v>
      </c>
      <c r="C36" s="3">
        <v>10</v>
      </c>
      <c r="D36" s="3">
        <v>8</v>
      </c>
      <c r="E36" s="3">
        <v>-6.5500000000000003E-2</v>
      </c>
      <c r="F36" s="3">
        <v>31.492699999999999</v>
      </c>
      <c r="G36" s="3">
        <v>50.949100000000001</v>
      </c>
      <c r="H36" s="3">
        <v>210.6</v>
      </c>
      <c r="I36" s="3">
        <v>46.5</v>
      </c>
      <c r="J36" s="3">
        <v>13.2</v>
      </c>
      <c r="K36" s="3">
        <v>48.45</v>
      </c>
      <c r="L36" s="3">
        <v>15.14</v>
      </c>
      <c r="M36" s="3">
        <v>31.2</v>
      </c>
      <c r="N36" s="3">
        <v>40.9</v>
      </c>
    </row>
    <row r="37" spans="1:14" ht="17">
      <c r="A37" s="3" t="s">
        <v>36</v>
      </c>
      <c r="B37" s="3" t="s">
        <v>44</v>
      </c>
      <c r="C37" s="3">
        <v>10</v>
      </c>
      <c r="D37" s="3">
        <v>7</v>
      </c>
      <c r="E37" s="3">
        <v>0.1173</v>
      </c>
      <c r="F37" s="3">
        <v>21.145499999999998</v>
      </c>
      <c r="G37" s="3">
        <v>31.099699999999999</v>
      </c>
      <c r="H37" s="3">
        <v>317.60000000000002</v>
      </c>
      <c r="I37" s="3">
        <v>72.2</v>
      </c>
      <c r="J37" s="3">
        <v>5.7</v>
      </c>
      <c r="K37" s="3">
        <v>47.22</v>
      </c>
      <c r="L37" s="3">
        <v>42.52</v>
      </c>
      <c r="M37" s="3">
        <v>21.2</v>
      </c>
      <c r="N37" s="3">
        <v>51.2</v>
      </c>
    </row>
    <row r="38" spans="1:14" ht="17">
      <c r="A38" s="3" t="s">
        <v>36</v>
      </c>
      <c r="B38" s="3" t="s">
        <v>45</v>
      </c>
      <c r="C38" s="3">
        <v>10</v>
      </c>
      <c r="D38" s="3">
        <v>21</v>
      </c>
      <c r="E38" s="3">
        <v>0.1173</v>
      </c>
      <c r="F38" s="3">
        <v>26.023800000000001</v>
      </c>
      <c r="G38" s="3">
        <v>62.9328</v>
      </c>
      <c r="H38" s="3">
        <v>492.4</v>
      </c>
      <c r="I38" s="3">
        <v>59.6</v>
      </c>
      <c r="J38" s="3">
        <v>41.9</v>
      </c>
      <c r="K38" s="3">
        <v>124.83</v>
      </c>
      <c r="L38" s="3">
        <v>55.93</v>
      </c>
      <c r="M38" s="3">
        <v>35</v>
      </c>
      <c r="N38" s="3">
        <v>27.7</v>
      </c>
    </row>
    <row r="39" spans="1:14" ht="17">
      <c r="A39" s="3" t="s">
        <v>36</v>
      </c>
      <c r="B39" s="3" t="s">
        <v>46</v>
      </c>
      <c r="C39" s="3">
        <v>10</v>
      </c>
      <c r="D39" s="3">
        <v>20</v>
      </c>
      <c r="E39" s="3">
        <v>5.6899999999999999E-2</v>
      </c>
      <c r="F39" s="3">
        <v>23.3978</v>
      </c>
      <c r="G39" s="3">
        <v>36.728700000000003</v>
      </c>
      <c r="H39" s="3">
        <v>222</v>
      </c>
      <c r="I39" s="3">
        <v>37.5</v>
      </c>
      <c r="J39" s="3">
        <v>30.7</v>
      </c>
      <c r="K39" s="3">
        <v>58.51</v>
      </c>
      <c r="L39" s="3">
        <v>35.35</v>
      </c>
      <c r="M39" s="3">
        <v>4.8</v>
      </c>
      <c r="N39" s="3">
        <v>22.9</v>
      </c>
    </row>
    <row r="40" spans="1:14" ht="17">
      <c r="A40" s="3" t="s">
        <v>47</v>
      </c>
      <c r="B40" s="3" t="s">
        <v>48</v>
      </c>
      <c r="C40" s="3">
        <v>6</v>
      </c>
      <c r="D40" s="3">
        <v>10</v>
      </c>
      <c r="E40" s="3">
        <v>6.0699999999999997E-2</v>
      </c>
      <c r="F40" s="3">
        <v>23.889800000000001</v>
      </c>
      <c r="G40" s="3">
        <v>66.404300000000006</v>
      </c>
      <c r="H40" s="3">
        <v>296.39999999999998</v>
      </c>
      <c r="I40" s="3">
        <v>39.4</v>
      </c>
      <c r="J40" s="3">
        <v>24.6</v>
      </c>
      <c r="K40" s="3">
        <v>96.4</v>
      </c>
      <c r="L40" s="3">
        <v>9.6</v>
      </c>
      <c r="M40" s="3">
        <v>72</v>
      </c>
      <c r="N40" s="3">
        <v>51.5</v>
      </c>
    </row>
    <row r="41" spans="1:14" ht="17">
      <c r="A41" s="3" t="s">
        <v>47</v>
      </c>
      <c r="B41" s="3" t="s">
        <v>49</v>
      </c>
      <c r="C41" s="3">
        <v>6</v>
      </c>
      <c r="D41" s="3">
        <v>1</v>
      </c>
      <c r="E41" s="3">
        <v>0.1038</v>
      </c>
      <c r="F41" s="3">
        <v>30.959</v>
      </c>
      <c r="G41" s="3">
        <v>71.156999999999996</v>
      </c>
      <c r="H41" s="3">
        <v>388</v>
      </c>
      <c r="I41" s="3">
        <v>68.2</v>
      </c>
      <c r="J41" s="3">
        <v>16.399999999999999</v>
      </c>
      <c r="K41" s="3">
        <v>30.69</v>
      </c>
      <c r="L41" s="3">
        <v>35.380000000000003</v>
      </c>
      <c r="M41" s="3">
        <v>59.3</v>
      </c>
      <c r="N41" s="3">
        <v>24.8</v>
      </c>
    </row>
    <row r="42" spans="1:14" ht="17">
      <c r="A42" s="3" t="s">
        <v>47</v>
      </c>
      <c r="B42" s="3" t="s">
        <v>50</v>
      </c>
      <c r="C42" s="3">
        <v>6</v>
      </c>
      <c r="D42" s="3">
        <v>2</v>
      </c>
      <c r="E42" s="3">
        <v>-0.2218</v>
      </c>
      <c r="F42" s="3">
        <v>19.572600000000001</v>
      </c>
      <c r="G42" s="3">
        <v>52.768999999999998</v>
      </c>
      <c r="H42" s="3">
        <v>145.19999999999999</v>
      </c>
      <c r="I42" s="3">
        <v>41.9</v>
      </c>
      <c r="J42" s="3">
        <v>19.600000000000001</v>
      </c>
      <c r="K42" s="3">
        <v>40.89</v>
      </c>
      <c r="L42" s="3">
        <v>33.07</v>
      </c>
      <c r="M42" s="3">
        <v>37.700000000000003</v>
      </c>
      <c r="N42" s="3">
        <v>37.299999999999997</v>
      </c>
    </row>
    <row r="43" spans="1:14" ht="17">
      <c r="A43" s="3" t="s">
        <v>47</v>
      </c>
      <c r="B43" s="3" t="s">
        <v>51</v>
      </c>
      <c r="C43" s="3">
        <v>6</v>
      </c>
      <c r="D43" s="3">
        <v>3</v>
      </c>
      <c r="E43" s="3">
        <v>-8.6199999999999999E-2</v>
      </c>
      <c r="F43" s="3">
        <v>15.2864</v>
      </c>
      <c r="G43" s="3">
        <v>11.3186</v>
      </c>
      <c r="H43" s="3">
        <v>224</v>
      </c>
      <c r="I43" s="3">
        <v>25.8</v>
      </c>
      <c r="J43" s="3">
        <v>17.100000000000001</v>
      </c>
      <c r="K43" s="3">
        <v>34.92</v>
      </c>
      <c r="L43" s="3">
        <v>32.82</v>
      </c>
      <c r="M43" s="3">
        <v>9.1</v>
      </c>
      <c r="N43" s="3">
        <v>21.3</v>
      </c>
    </row>
    <row r="44" spans="1:14" ht="17">
      <c r="A44" s="3" t="s">
        <v>47</v>
      </c>
      <c r="B44" s="3" t="s">
        <v>52</v>
      </c>
      <c r="C44" s="3">
        <v>6</v>
      </c>
      <c r="D44" s="3">
        <v>5</v>
      </c>
      <c r="E44" s="3">
        <v>0.16139999999999999</v>
      </c>
      <c r="F44" s="3">
        <v>26.9282</v>
      </c>
      <c r="G44" s="3">
        <v>37.175600000000003</v>
      </c>
      <c r="H44" s="3">
        <v>303.39999999999998</v>
      </c>
      <c r="I44" s="3">
        <v>35.1</v>
      </c>
      <c r="J44" s="3">
        <v>8.8000000000000007</v>
      </c>
      <c r="K44" s="3">
        <v>81.38</v>
      </c>
      <c r="L44" s="3">
        <v>30.57</v>
      </c>
      <c r="M44" s="3">
        <v>10.4</v>
      </c>
      <c r="N44" s="3">
        <v>27.8</v>
      </c>
    </row>
    <row r="45" spans="1:14" ht="34">
      <c r="A45" s="3" t="s">
        <v>47</v>
      </c>
      <c r="B45" s="3" t="s">
        <v>53</v>
      </c>
      <c r="C45" s="3">
        <v>5</v>
      </c>
      <c r="D45" s="3">
        <v>2</v>
      </c>
      <c r="E45" s="3">
        <v>-8.09E-2</v>
      </c>
      <c r="F45" s="3">
        <v>13.2273</v>
      </c>
      <c r="G45" s="3">
        <v>36.923099999999998</v>
      </c>
      <c r="H45" s="3">
        <v>160.5</v>
      </c>
      <c r="I45" s="3">
        <v>30.3</v>
      </c>
      <c r="J45" s="3">
        <v>1.4</v>
      </c>
      <c r="K45" s="3">
        <v>12.81</v>
      </c>
      <c r="L45" s="3">
        <v>20.84</v>
      </c>
      <c r="M45" s="3">
        <v>12.9</v>
      </c>
      <c r="N45" s="3">
        <v>50.2</v>
      </c>
    </row>
    <row r="46" spans="1:14" ht="17">
      <c r="A46" s="3" t="s">
        <v>47</v>
      </c>
      <c r="B46" s="3" t="s">
        <v>54</v>
      </c>
      <c r="C46" s="3">
        <v>6</v>
      </c>
      <c r="D46" s="3">
        <v>11</v>
      </c>
      <c r="E46" s="3">
        <v>-0.2291</v>
      </c>
      <c r="F46" s="3">
        <v>16.903099999999998</v>
      </c>
      <c r="G46" s="3">
        <v>23.830400000000001</v>
      </c>
      <c r="H46" s="3">
        <v>193.7</v>
      </c>
      <c r="I46" s="3">
        <v>48.4</v>
      </c>
      <c r="J46" s="3">
        <v>21.4</v>
      </c>
      <c r="K46" s="3">
        <v>14.53</v>
      </c>
      <c r="L46" s="3">
        <v>9.7200000000000006</v>
      </c>
      <c r="M46" s="3">
        <v>4.5</v>
      </c>
      <c r="N46" s="3">
        <v>24.3</v>
      </c>
    </row>
    <row r="47" spans="1:14" ht="17">
      <c r="A47" s="3" t="s">
        <v>55</v>
      </c>
      <c r="B47" s="3" t="s">
        <v>56</v>
      </c>
      <c r="C47" s="3">
        <v>9</v>
      </c>
      <c r="D47" s="3">
        <v>18</v>
      </c>
      <c r="E47" s="3">
        <v>0.1106</v>
      </c>
      <c r="F47" s="3">
        <v>18.180399999999999</v>
      </c>
      <c r="G47" s="3">
        <v>34.277999999999999</v>
      </c>
      <c r="H47" s="3">
        <v>293.5</v>
      </c>
      <c r="I47" s="3">
        <v>49.9</v>
      </c>
      <c r="J47" s="3">
        <v>8.6999999999999993</v>
      </c>
      <c r="K47" s="3">
        <v>40.29</v>
      </c>
      <c r="L47" s="3">
        <v>29.96</v>
      </c>
      <c r="M47" s="3">
        <v>27.3</v>
      </c>
      <c r="N47" s="3">
        <v>32.299999999999997</v>
      </c>
    </row>
    <row r="48" spans="1:14" ht="17">
      <c r="A48" s="3" t="s">
        <v>55</v>
      </c>
      <c r="B48" s="3" t="s">
        <v>57</v>
      </c>
      <c r="C48" s="3">
        <v>9</v>
      </c>
      <c r="D48" s="3">
        <v>13</v>
      </c>
      <c r="E48" s="3">
        <v>-0.1308</v>
      </c>
      <c r="F48" s="3">
        <v>13.482100000000001</v>
      </c>
      <c r="G48" s="3">
        <v>26.991700000000002</v>
      </c>
      <c r="H48" s="3">
        <v>85</v>
      </c>
      <c r="I48" s="3">
        <v>22.5</v>
      </c>
      <c r="J48" s="3">
        <v>9.6999999999999993</v>
      </c>
      <c r="K48" s="3">
        <v>26.25</v>
      </c>
      <c r="L48" s="3">
        <v>6.38</v>
      </c>
      <c r="M48" s="3">
        <v>6.5</v>
      </c>
      <c r="N48" s="3">
        <v>16.8</v>
      </c>
    </row>
    <row r="49" spans="1:14" ht="17">
      <c r="A49" s="3" t="s">
        <v>55</v>
      </c>
      <c r="B49" s="3" t="s">
        <v>58</v>
      </c>
      <c r="C49" s="3">
        <v>9</v>
      </c>
      <c r="D49" s="3">
        <v>23</v>
      </c>
      <c r="E49" s="3">
        <v>-0.2291</v>
      </c>
      <c r="F49" s="3">
        <v>16.257300000000001</v>
      </c>
      <c r="G49" s="3">
        <v>39.872700000000002</v>
      </c>
      <c r="H49" s="3">
        <v>114.5</v>
      </c>
      <c r="I49" s="3">
        <v>36.4</v>
      </c>
      <c r="J49" s="3">
        <v>11.3</v>
      </c>
      <c r="K49" s="3">
        <v>55.04</v>
      </c>
      <c r="L49" s="3">
        <v>15.25</v>
      </c>
      <c r="M49" s="3">
        <v>8.1</v>
      </c>
      <c r="N49" s="3">
        <v>25</v>
      </c>
    </row>
    <row r="50" spans="1:14" ht="17">
      <c r="A50" s="3" t="s">
        <v>55</v>
      </c>
      <c r="B50" s="3" t="s">
        <v>59</v>
      </c>
      <c r="C50" s="3">
        <v>9</v>
      </c>
      <c r="D50" s="3">
        <v>15</v>
      </c>
      <c r="E50" s="3">
        <v>-0.1135</v>
      </c>
      <c r="F50" s="3">
        <v>28.300899999999999</v>
      </c>
      <c r="G50" s="3">
        <v>35.624499999999998</v>
      </c>
      <c r="H50" s="3">
        <v>95.2</v>
      </c>
      <c r="I50" s="3">
        <v>39</v>
      </c>
      <c r="J50" s="3">
        <v>12.8</v>
      </c>
      <c r="K50" s="3">
        <v>10.39</v>
      </c>
      <c r="L50" s="3">
        <v>22.38</v>
      </c>
      <c r="M50" s="3">
        <v>72.599999999999994</v>
      </c>
      <c r="N50" s="3">
        <v>64.599999999999994</v>
      </c>
    </row>
    <row r="51" spans="1:14" ht="17">
      <c r="A51" s="3" t="s">
        <v>55</v>
      </c>
      <c r="B51" s="3" t="s">
        <v>60</v>
      </c>
      <c r="C51" s="3">
        <v>9</v>
      </c>
      <c r="D51" s="3">
        <v>16</v>
      </c>
      <c r="E51" s="3">
        <v>-0.1308</v>
      </c>
      <c r="F51" s="3">
        <v>10.743600000000001</v>
      </c>
      <c r="G51" s="3">
        <v>22.756900000000002</v>
      </c>
      <c r="H51" s="3">
        <v>88.2</v>
      </c>
      <c r="I51" s="3">
        <v>39.700000000000003</v>
      </c>
      <c r="J51" s="3">
        <v>-16.2</v>
      </c>
      <c r="K51" s="3">
        <v>24.83</v>
      </c>
      <c r="L51" s="3">
        <v>17.78</v>
      </c>
      <c r="M51" s="4"/>
      <c r="N51" s="4"/>
    </row>
    <row r="52" spans="1:14" ht="17">
      <c r="A52" s="3" t="s">
        <v>55</v>
      </c>
      <c r="B52" s="3" t="s">
        <v>61</v>
      </c>
      <c r="C52" s="3">
        <v>9</v>
      </c>
      <c r="D52" s="3">
        <v>8</v>
      </c>
      <c r="E52" s="3">
        <v>-0.42020000000000002</v>
      </c>
      <c r="F52" s="3">
        <v>35.244599999999998</v>
      </c>
      <c r="G52" s="3">
        <v>28.937999999999999</v>
      </c>
      <c r="H52" s="3">
        <v>190.3</v>
      </c>
      <c r="I52" s="3">
        <v>60.4</v>
      </c>
      <c r="J52" s="3">
        <v>11</v>
      </c>
      <c r="K52" s="3">
        <v>45.5</v>
      </c>
      <c r="L52" s="3">
        <v>28.9</v>
      </c>
      <c r="M52" s="3">
        <v>14.9</v>
      </c>
      <c r="N52" s="3">
        <v>20.7</v>
      </c>
    </row>
    <row r="53" spans="1:14" ht="17">
      <c r="A53" s="3" t="s">
        <v>55</v>
      </c>
      <c r="B53" s="3" t="s">
        <v>62</v>
      </c>
      <c r="C53" s="3">
        <v>9</v>
      </c>
      <c r="D53" s="3">
        <v>24</v>
      </c>
      <c r="E53" s="3">
        <v>-7.0599999999999996E-2</v>
      </c>
      <c r="F53" s="3">
        <v>16.944299999999998</v>
      </c>
      <c r="G53" s="3">
        <v>48.629600000000003</v>
      </c>
      <c r="H53" s="3">
        <v>194.8</v>
      </c>
      <c r="I53" s="3">
        <v>42.6</v>
      </c>
      <c r="J53" s="3">
        <v>-4.3</v>
      </c>
      <c r="K53" s="3">
        <v>57.24</v>
      </c>
      <c r="L53" s="3">
        <v>13.8</v>
      </c>
      <c r="M53" s="3">
        <v>7.4</v>
      </c>
      <c r="N53" s="3">
        <v>10.5</v>
      </c>
    </row>
    <row r="54" spans="1:14" ht="17">
      <c r="A54" s="3" t="s">
        <v>55</v>
      </c>
      <c r="B54" s="3" t="s">
        <v>63</v>
      </c>
      <c r="C54" s="3">
        <v>9</v>
      </c>
      <c r="D54" s="3">
        <v>4</v>
      </c>
      <c r="E54" s="3">
        <v>-1.32E-2</v>
      </c>
      <c r="F54" s="3">
        <v>33.624299999999998</v>
      </c>
      <c r="G54" s="3">
        <v>50.9255</v>
      </c>
      <c r="H54" s="3">
        <v>339.5</v>
      </c>
      <c r="I54" s="3">
        <v>36.9</v>
      </c>
      <c r="J54" s="3">
        <v>17.2</v>
      </c>
      <c r="K54" s="3">
        <v>56.88</v>
      </c>
      <c r="L54" s="3">
        <v>24.94</v>
      </c>
      <c r="M54" s="3">
        <v>24.3</v>
      </c>
      <c r="N54" s="3">
        <v>28.2</v>
      </c>
    </row>
    <row r="55" spans="1:14" ht="17">
      <c r="A55" s="3" t="s">
        <v>64</v>
      </c>
      <c r="B55" s="3" t="s">
        <v>65</v>
      </c>
      <c r="C55" s="3">
        <v>11</v>
      </c>
      <c r="D55" s="3">
        <v>1</v>
      </c>
      <c r="E55" s="3">
        <v>7.9200000000000007E-2</v>
      </c>
      <c r="F55" s="3">
        <v>8.8612000000000002</v>
      </c>
      <c r="G55" s="3">
        <v>14.825200000000001</v>
      </c>
      <c r="H55" s="3">
        <v>217.5</v>
      </c>
      <c r="I55" s="3">
        <v>42.4</v>
      </c>
      <c r="J55" s="3">
        <v>19.8</v>
      </c>
      <c r="K55" s="3">
        <v>56.43</v>
      </c>
      <c r="L55" s="3">
        <v>43.61</v>
      </c>
      <c r="M55" s="3">
        <v>2.5</v>
      </c>
      <c r="N55" s="3">
        <v>24</v>
      </c>
    </row>
    <row r="56" spans="1:14" ht="17">
      <c r="A56" s="3" t="s">
        <v>64</v>
      </c>
      <c r="B56" s="3" t="s">
        <v>66</v>
      </c>
      <c r="C56" s="3">
        <v>11</v>
      </c>
      <c r="D56" s="3">
        <v>3</v>
      </c>
      <c r="E56" s="3">
        <v>-9.1499999999999998E-2</v>
      </c>
      <c r="F56" s="3">
        <v>9.2738999999999994</v>
      </c>
      <c r="G56" s="3">
        <v>23.5229</v>
      </c>
      <c r="H56" s="3">
        <v>167.9</v>
      </c>
      <c r="I56" s="3">
        <v>48.4</v>
      </c>
      <c r="J56" s="3">
        <v>1.8</v>
      </c>
      <c r="K56" s="3">
        <v>22.91</v>
      </c>
      <c r="L56" s="3">
        <v>7.94</v>
      </c>
      <c r="M56" s="3">
        <v>8.6999999999999993</v>
      </c>
      <c r="N56" s="3">
        <v>22.6</v>
      </c>
    </row>
    <row r="57" spans="1:14" ht="17">
      <c r="A57" s="3" t="s">
        <v>67</v>
      </c>
      <c r="B57" s="3" t="s">
        <v>68</v>
      </c>
      <c r="C57" s="3">
        <v>5</v>
      </c>
      <c r="D57" s="3">
        <v>1</v>
      </c>
      <c r="E57" s="3">
        <v>-0.35649999999999998</v>
      </c>
      <c r="F57" s="3">
        <v>9.3402999999999992</v>
      </c>
      <c r="G57" s="3">
        <v>16.509599999999999</v>
      </c>
      <c r="H57" s="3">
        <v>101.1</v>
      </c>
      <c r="I57" s="3">
        <v>42.8</v>
      </c>
      <c r="J57" s="3">
        <v>15.9</v>
      </c>
      <c r="K57" s="3">
        <v>44.49</v>
      </c>
      <c r="L57" s="3">
        <v>22.95</v>
      </c>
      <c r="M57" s="3">
        <v>38.5</v>
      </c>
      <c r="N57" s="3">
        <v>37.6</v>
      </c>
    </row>
    <row r="58" spans="1:14" ht="34">
      <c r="A58" s="3" t="s">
        <v>67</v>
      </c>
      <c r="B58" s="3" t="s">
        <v>69</v>
      </c>
      <c r="C58" s="3">
        <v>5</v>
      </c>
      <c r="D58" s="3">
        <v>5</v>
      </c>
      <c r="E58" s="3">
        <v>4.9200000000000001E-2</v>
      </c>
      <c r="F58" s="3">
        <v>23.340499999999999</v>
      </c>
      <c r="G58" s="3">
        <v>17.290800000000001</v>
      </c>
      <c r="H58" s="3">
        <v>321</v>
      </c>
      <c r="I58" s="3">
        <v>42.7</v>
      </c>
      <c r="J58" s="3">
        <v>16.7</v>
      </c>
      <c r="K58" s="3">
        <v>74.64</v>
      </c>
      <c r="L58" s="3">
        <v>33.630000000000003</v>
      </c>
      <c r="M58" s="3">
        <v>55.4</v>
      </c>
      <c r="N58" s="3">
        <v>51.7</v>
      </c>
    </row>
    <row r="59" spans="1:14" ht="17">
      <c r="A59" s="3" t="s">
        <v>67</v>
      </c>
      <c r="B59" s="3" t="s">
        <v>70</v>
      </c>
      <c r="C59" s="3">
        <v>5</v>
      </c>
      <c r="D59" s="3">
        <v>6</v>
      </c>
      <c r="E59" s="3">
        <v>-0.1739</v>
      </c>
      <c r="F59" s="3">
        <v>8.4503000000000004</v>
      </c>
      <c r="G59" s="3">
        <v>14.5871</v>
      </c>
      <c r="H59" s="3">
        <v>155.80000000000001</v>
      </c>
      <c r="I59" s="3">
        <v>36.1</v>
      </c>
      <c r="J59" s="3">
        <v>15.4</v>
      </c>
      <c r="K59" s="3">
        <v>12.99</v>
      </c>
      <c r="L59" s="3">
        <v>29.57</v>
      </c>
      <c r="M59" s="3">
        <v>10.5</v>
      </c>
      <c r="N59" s="3">
        <v>41.7</v>
      </c>
    </row>
    <row r="60" spans="1:14" ht="17">
      <c r="A60" s="3" t="s">
        <v>67</v>
      </c>
      <c r="B60" s="3" t="s">
        <v>71</v>
      </c>
      <c r="C60" s="3">
        <v>5</v>
      </c>
      <c r="D60" s="3">
        <v>13</v>
      </c>
      <c r="E60" s="3">
        <v>-8.09E-2</v>
      </c>
      <c r="F60" s="3">
        <v>19.141500000000001</v>
      </c>
      <c r="G60" s="3">
        <v>50.678800000000003</v>
      </c>
      <c r="H60" s="3">
        <v>227.3</v>
      </c>
      <c r="I60" s="3">
        <v>30.3</v>
      </c>
      <c r="J60" s="3">
        <v>16.3</v>
      </c>
      <c r="K60" s="3">
        <v>77.09</v>
      </c>
      <c r="L60" s="3">
        <v>42.17</v>
      </c>
      <c r="M60" s="3">
        <v>15</v>
      </c>
      <c r="N60" s="3">
        <v>42.8</v>
      </c>
    </row>
    <row r="61" spans="1:14" ht="17">
      <c r="A61" s="3" t="s">
        <v>67</v>
      </c>
      <c r="B61" s="3" t="s">
        <v>72</v>
      </c>
      <c r="C61" s="3">
        <v>5</v>
      </c>
      <c r="D61" s="3">
        <v>14</v>
      </c>
      <c r="E61" s="3">
        <v>-7.0599999999999996E-2</v>
      </c>
      <c r="F61" s="3">
        <v>9.4131999999999998</v>
      </c>
      <c r="G61" s="3">
        <v>29.8279</v>
      </c>
      <c r="H61" s="3">
        <v>133.4</v>
      </c>
      <c r="I61" s="3">
        <v>36.5</v>
      </c>
      <c r="J61" s="3">
        <v>16.899999999999999</v>
      </c>
      <c r="K61" s="3">
        <v>25.83</v>
      </c>
      <c r="L61" s="3">
        <v>23.9</v>
      </c>
      <c r="M61" s="3">
        <v>5.2</v>
      </c>
      <c r="N61" s="3">
        <v>27.2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C7796-2FB4-1F42-BD19-0D1CD6CD1C71}">
  <dimension ref="A1:P61"/>
  <sheetViews>
    <sheetView workbookViewId="0">
      <selection activeCell="P1" sqref="P1:P1048576"/>
    </sheetView>
  </sheetViews>
  <sheetFormatPr baseColWidth="10" defaultRowHeight="16"/>
  <cols>
    <col min="1" max="1" width="24.83203125" style="6" customWidth="1"/>
    <col min="16" max="16" width="14.33203125" customWidth="1"/>
  </cols>
  <sheetData>
    <row r="1" spans="1:16" s="7" customFormat="1" ht="34">
      <c r="A1" s="7" t="s">
        <v>0</v>
      </c>
      <c r="B1" s="7" t="s">
        <v>1</v>
      </c>
      <c r="C1" s="7" t="s">
        <v>2</v>
      </c>
      <c r="D1" s="7" t="s">
        <v>3</v>
      </c>
      <c r="E1" s="7" t="s">
        <v>73</v>
      </c>
      <c r="F1" s="7" t="s">
        <v>74</v>
      </c>
      <c r="G1" s="7" t="s">
        <v>75</v>
      </c>
      <c r="H1" s="7" t="s">
        <v>76</v>
      </c>
      <c r="I1" s="7" t="s">
        <v>77</v>
      </c>
      <c r="J1" s="7" t="s">
        <v>78</v>
      </c>
      <c r="K1" s="7" t="s">
        <v>79</v>
      </c>
      <c r="L1" s="7" t="s">
        <v>80</v>
      </c>
      <c r="M1" s="7" t="s">
        <v>81</v>
      </c>
      <c r="N1" s="7" t="s">
        <v>82</v>
      </c>
      <c r="P1" s="16" t="s">
        <v>99</v>
      </c>
    </row>
    <row r="2" spans="1:16" ht="17">
      <c r="A2" s="6" t="s">
        <v>4</v>
      </c>
      <c r="B2" t="s">
        <v>5</v>
      </c>
      <c r="C2">
        <v>7</v>
      </c>
      <c r="D2">
        <v>3</v>
      </c>
      <c r="E2">
        <v>1</v>
      </c>
      <c r="F2">
        <v>1</v>
      </c>
      <c r="G2">
        <v>0.74246321302138807</v>
      </c>
      <c r="H2">
        <v>0.86635530004982841</v>
      </c>
      <c r="I2">
        <v>0.44945188794153462</v>
      </c>
      <c r="J2">
        <v>0.76350126857557077</v>
      </c>
      <c r="K2">
        <v>1</v>
      </c>
      <c r="L2">
        <v>0.53117169954898935</v>
      </c>
      <c r="M2">
        <v>1</v>
      </c>
      <c r="N2">
        <v>0.61171439446521725</v>
      </c>
      <c r="P2">
        <f>AVERAGE(E2:N2)</f>
        <v>0.79646577636025273</v>
      </c>
    </row>
    <row r="3" spans="1:16" ht="17">
      <c r="A3" s="6" t="s">
        <v>4</v>
      </c>
      <c r="B3" t="s">
        <v>6</v>
      </c>
      <c r="C3">
        <v>7</v>
      </c>
      <c r="D3">
        <v>8</v>
      </c>
      <c r="E3">
        <v>0.83247158240346086</v>
      </c>
      <c r="F3">
        <v>0.34742116540937151</v>
      </c>
      <c r="G3">
        <v>-0.12830490441928097</v>
      </c>
      <c r="H3">
        <v>0.65484415555439857</v>
      </c>
      <c r="I3">
        <v>0.38367844092570019</v>
      </c>
      <c r="J3">
        <v>0.44545125045306277</v>
      </c>
      <c r="K3">
        <v>0.49836750580063838</v>
      </c>
      <c r="L3">
        <v>6.5461497058222878E-2</v>
      </c>
      <c r="M3">
        <v>0.89448624368332408</v>
      </c>
      <c r="N3">
        <v>1</v>
      </c>
      <c r="P3">
        <f t="shared" ref="P3:P61" si="0">AVERAGE(E3:N3)</f>
        <v>0.49938769368688984</v>
      </c>
    </row>
    <row r="4" spans="1:16" ht="17">
      <c r="A4" s="6" t="s">
        <v>4</v>
      </c>
      <c r="B4" t="s">
        <v>7</v>
      </c>
      <c r="C4">
        <v>7</v>
      </c>
      <c r="D4">
        <v>5</v>
      </c>
      <c r="E4">
        <v>0.5838028950794415</v>
      </c>
      <c r="F4">
        <v>0.71322383778460885</v>
      </c>
      <c r="G4">
        <v>1</v>
      </c>
      <c r="H4">
        <v>1</v>
      </c>
      <c r="I4">
        <v>1</v>
      </c>
      <c r="J4">
        <v>1</v>
      </c>
      <c r="K4">
        <v>0.61499238323364358</v>
      </c>
      <c r="L4">
        <v>1</v>
      </c>
      <c r="M4">
        <v>0.50434587310499723</v>
      </c>
      <c r="N4">
        <v>0.38056109083581496</v>
      </c>
      <c r="P4">
        <f t="shared" si="0"/>
        <v>0.77969260800385054</v>
      </c>
    </row>
    <row r="5" spans="1:16" ht="17">
      <c r="A5" s="6" t="s">
        <v>4</v>
      </c>
      <c r="B5" t="s">
        <v>8</v>
      </c>
      <c r="C5">
        <v>7</v>
      </c>
      <c r="D5">
        <v>6</v>
      </c>
      <c r="E5">
        <v>0.80724139903048808</v>
      </c>
      <c r="F5">
        <v>0.11149450065983611</v>
      </c>
      <c r="G5">
        <v>0.41175192321507126</v>
      </c>
      <c r="H5">
        <v>0.77688697838034826</v>
      </c>
      <c r="I5">
        <v>0.75395858708891594</v>
      </c>
      <c r="J5">
        <v>-0.22055092424791581</v>
      </c>
      <c r="K5">
        <v>0.34044231526598628</v>
      </c>
      <c r="L5">
        <v>4.2743926205014764E-2</v>
      </c>
      <c r="M5">
        <v>0.81567658618753525</v>
      </c>
      <c r="N5">
        <v>0.55197814745986618</v>
      </c>
      <c r="P5">
        <f t="shared" si="0"/>
        <v>0.43916234392451459</v>
      </c>
    </row>
    <row r="6" spans="1:16" ht="17">
      <c r="A6" s="6" t="s">
        <v>4</v>
      </c>
      <c r="B6" t="s">
        <v>9</v>
      </c>
      <c r="C6">
        <v>7</v>
      </c>
      <c r="D6">
        <v>10</v>
      </c>
      <c r="E6">
        <v>0.5151767963049555</v>
      </c>
      <c r="F6">
        <v>0.27740649299813658</v>
      </c>
      <c r="G6">
        <v>-1.628902202640365E-2</v>
      </c>
      <c r="H6">
        <v>0.25703363800655948</v>
      </c>
      <c r="I6">
        <v>0.89281364190012158</v>
      </c>
      <c r="J6">
        <v>-3.2982964842334067E-2</v>
      </c>
      <c r="K6">
        <v>0.17503317537734478</v>
      </c>
      <c r="L6">
        <v>0.29887340151079256</v>
      </c>
      <c r="M6">
        <v>3.4744525547445289E-2</v>
      </c>
      <c r="N6">
        <v>-1.2918970960302509E-2</v>
      </c>
      <c r="P6">
        <f t="shared" si="0"/>
        <v>0.23888907138163157</v>
      </c>
    </row>
    <row r="7" spans="1:16" ht="17">
      <c r="A7" s="6" t="s">
        <v>4</v>
      </c>
      <c r="B7" t="s">
        <v>10</v>
      </c>
      <c r="C7">
        <v>7</v>
      </c>
      <c r="D7">
        <v>19</v>
      </c>
      <c r="E7">
        <v>0.7545607761477211</v>
      </c>
      <c r="F7">
        <v>-6.924294866010032E-3</v>
      </c>
      <c r="G7">
        <v>4.7943047524938359E-2</v>
      </c>
      <c r="H7">
        <v>0.59259562252251585</v>
      </c>
      <c r="I7">
        <v>0.56151035322777088</v>
      </c>
      <c r="J7">
        <v>-1.3954331279448987E-2</v>
      </c>
      <c r="K7">
        <v>0.32914709540765008</v>
      </c>
      <c r="L7">
        <v>0.59509270773399636</v>
      </c>
      <c r="M7">
        <v>-0.10398652442448057</v>
      </c>
      <c r="N7">
        <v>-0.12719700870966999</v>
      </c>
      <c r="P7">
        <f t="shared" si="0"/>
        <v>0.26287874432849834</v>
      </c>
    </row>
    <row r="8" spans="1:16" ht="17">
      <c r="A8" s="6" t="s">
        <v>11</v>
      </c>
      <c r="B8" t="s">
        <v>12</v>
      </c>
      <c r="C8">
        <v>1</v>
      </c>
      <c r="D8">
        <v>4</v>
      </c>
      <c r="E8">
        <v>-0.78548961693853581</v>
      </c>
      <c r="F8">
        <v>-0.13189981126192662</v>
      </c>
      <c r="G8">
        <v>-0.57075163344471913</v>
      </c>
      <c r="H8">
        <v>-0.26237347632398983</v>
      </c>
      <c r="I8">
        <v>-0.14250913520097486</v>
      </c>
      <c r="J8">
        <v>-0.25860819137368596</v>
      </c>
      <c r="K8">
        <v>-0.15786397922049109</v>
      </c>
      <c r="L8">
        <v>-0.3367731398132856</v>
      </c>
      <c r="M8">
        <v>-0.21796743402582813</v>
      </c>
      <c r="N8">
        <v>-0.22069722141369791</v>
      </c>
      <c r="P8">
        <f t="shared" si="0"/>
        <v>-0.30849336390171345</v>
      </c>
    </row>
    <row r="9" spans="1:16" ht="17">
      <c r="A9" s="6" t="s">
        <v>11</v>
      </c>
      <c r="B9" t="s">
        <v>13</v>
      </c>
      <c r="C9">
        <v>1</v>
      </c>
      <c r="D9">
        <v>8</v>
      </c>
      <c r="E9">
        <v>-0.43771676932547943</v>
      </c>
      <c r="F9">
        <v>7.0221329579213364E-3</v>
      </c>
      <c r="G9">
        <v>-0.14168416035968526</v>
      </c>
      <c r="H9">
        <v>-0.23091454027561895</v>
      </c>
      <c r="I9">
        <v>0.30085261875761232</v>
      </c>
      <c r="J9">
        <v>0.27691192461036612</v>
      </c>
      <c r="K9">
        <v>-0.13963917662697925</v>
      </c>
      <c r="L9">
        <v>-0.19467696133929754</v>
      </c>
      <c r="M9">
        <v>-0.23815833801235256</v>
      </c>
      <c r="N9">
        <v>1.9546380673040521E-2</v>
      </c>
      <c r="P9">
        <f t="shared" si="0"/>
        <v>-7.7845688894047277E-2</v>
      </c>
    </row>
    <row r="10" spans="1:16" ht="17">
      <c r="A10" s="6" t="s">
        <v>11</v>
      </c>
      <c r="B10" t="s">
        <v>14</v>
      </c>
      <c r="C10">
        <v>1</v>
      </c>
      <c r="D10">
        <v>26</v>
      </c>
      <c r="E10">
        <v>1.3197067916289636E-2</v>
      </c>
      <c r="F10">
        <v>-1.4705326666252093E-2</v>
      </c>
      <c r="G10">
        <v>-0.52311333357069878</v>
      </c>
      <c r="H10">
        <v>0.46720610437227139</v>
      </c>
      <c r="I10">
        <v>0.29354445797807521</v>
      </c>
      <c r="J10">
        <v>-1.6672707502718279E-2</v>
      </c>
      <c r="K10">
        <v>0.59739124308629765</v>
      </c>
      <c r="L10">
        <v>-1.3548878041539441E-3</v>
      </c>
      <c r="M10">
        <v>-0.20363840539023015</v>
      </c>
      <c r="N10">
        <v>-0.11291225399099908</v>
      </c>
      <c r="P10">
        <f t="shared" si="0"/>
        <v>4.9894195842788161E-2</v>
      </c>
    </row>
    <row r="11" spans="1:16" ht="17">
      <c r="A11" s="6" t="s">
        <v>11</v>
      </c>
      <c r="B11" t="s">
        <v>15</v>
      </c>
      <c r="C11">
        <v>1</v>
      </c>
      <c r="D11">
        <v>29</v>
      </c>
      <c r="E11">
        <v>-0.58546472315760789</v>
      </c>
      <c r="F11">
        <v>-0.28171552475302342</v>
      </c>
      <c r="G11">
        <v>1.0334559648163971E-2</v>
      </c>
      <c r="H11">
        <v>-0.19120042242732091</v>
      </c>
      <c r="I11">
        <v>0.23264311814859895</v>
      </c>
      <c r="J11">
        <v>-0.45161290322580633</v>
      </c>
      <c r="K11">
        <v>-4.0338256031912906E-2</v>
      </c>
      <c r="L11">
        <v>1.5404888732156957E-3</v>
      </c>
      <c r="M11">
        <v>-0.21210555867490169</v>
      </c>
      <c r="N11">
        <v>-0.29082238094171881</v>
      </c>
      <c r="P11">
        <f t="shared" si="0"/>
        <v>-0.18087416025423134</v>
      </c>
    </row>
    <row r="12" spans="1:16" ht="17">
      <c r="A12" s="6" t="s">
        <v>11</v>
      </c>
      <c r="B12" t="s">
        <v>16</v>
      </c>
      <c r="C12">
        <v>1</v>
      </c>
      <c r="D12">
        <v>13</v>
      </c>
      <c r="E12">
        <v>-0.33780524316850724</v>
      </c>
      <c r="F12">
        <v>3.3362679256654072E-2</v>
      </c>
      <c r="G12">
        <v>-0.46586324076974767</v>
      </c>
      <c r="H12">
        <v>-0.2976253337398948</v>
      </c>
      <c r="I12">
        <v>-0.3763702801461638</v>
      </c>
      <c r="J12">
        <v>-0.12812613265675957</v>
      </c>
      <c r="K12">
        <v>-0.20152035045209737</v>
      </c>
      <c r="L12">
        <v>-0.11828356131331337</v>
      </c>
      <c r="M12">
        <v>-0.20819764177428404</v>
      </c>
      <c r="N12">
        <v>-0.12589839464433625</v>
      </c>
      <c r="P12">
        <f t="shared" si="0"/>
        <v>-0.22263274994084498</v>
      </c>
    </row>
    <row r="13" spans="1:16" ht="17">
      <c r="A13" s="6" t="s">
        <v>11</v>
      </c>
      <c r="B13" t="s">
        <v>17</v>
      </c>
      <c r="C13">
        <v>1</v>
      </c>
      <c r="D13">
        <v>1</v>
      </c>
      <c r="E13">
        <v>0.32221635386845987</v>
      </c>
      <c r="F13">
        <v>-9.4657376919198635E-2</v>
      </c>
      <c r="G13">
        <v>-0.32470772520945629</v>
      </c>
      <c r="H13">
        <v>0.11334885208350377</v>
      </c>
      <c r="I13">
        <v>-1.8270401948843228E-2</v>
      </c>
      <c r="J13">
        <v>-0.22870605291772372</v>
      </c>
      <c r="K13">
        <v>9.3610578239031489E-2</v>
      </c>
      <c r="L13">
        <v>0.16791328718053394</v>
      </c>
      <c r="M13">
        <v>-0.1586973610331274</v>
      </c>
      <c r="N13">
        <v>-0.13628730716700602</v>
      </c>
      <c r="P13">
        <f t="shared" si="0"/>
        <v>-2.6423715382382619E-2</v>
      </c>
    </row>
    <row r="14" spans="1:16" ht="17">
      <c r="A14" s="6" t="s">
        <v>11</v>
      </c>
      <c r="B14" t="s">
        <v>18</v>
      </c>
      <c r="C14">
        <v>1</v>
      </c>
      <c r="D14">
        <v>17</v>
      </c>
      <c r="E14">
        <v>-0.11295384894857413</v>
      </c>
      <c r="F14">
        <v>-4.9247457193495402E-2</v>
      </c>
      <c r="G14">
        <v>-0.26507651112189978</v>
      </c>
      <c r="H14">
        <v>-0.10931794349290871</v>
      </c>
      <c r="I14">
        <v>0.12545676004872075</v>
      </c>
      <c r="J14">
        <v>-0.35646973541138083</v>
      </c>
      <c r="K14">
        <v>-0.19403640109810771</v>
      </c>
      <c r="L14">
        <v>-0.13521037881178222</v>
      </c>
      <c r="M14">
        <v>-0.18930937675463216</v>
      </c>
      <c r="N14">
        <v>0.20005373575442775</v>
      </c>
      <c r="P14">
        <f t="shared" si="0"/>
        <v>-0.10861111570296322</v>
      </c>
    </row>
    <row r="15" spans="1:16" ht="17">
      <c r="A15" s="6" t="s">
        <v>11</v>
      </c>
      <c r="B15" t="s">
        <v>19</v>
      </c>
      <c r="C15">
        <v>1</v>
      </c>
      <c r="D15">
        <v>21</v>
      </c>
      <c r="E15">
        <v>-0.13414720298187124</v>
      </c>
      <c r="F15">
        <v>-0.11001484744647112</v>
      </c>
      <c r="G15">
        <v>5.5726668441819741E-2</v>
      </c>
      <c r="H15">
        <v>-0.12448962896304507</v>
      </c>
      <c r="I15">
        <v>-0.32277710109622459</v>
      </c>
      <c r="J15">
        <v>0.2279811525915188</v>
      </c>
      <c r="K15">
        <v>-0.10166506323821693</v>
      </c>
      <c r="L15">
        <v>-0.50982757660684153</v>
      </c>
      <c r="M15">
        <v>0.49262212240314429</v>
      </c>
      <c r="N15">
        <v>0.3312137563531336</v>
      </c>
      <c r="P15">
        <f t="shared" si="0"/>
        <v>-1.953777205430542E-2</v>
      </c>
    </row>
    <row r="16" spans="1:16" ht="17">
      <c r="A16" s="6" t="s">
        <v>11</v>
      </c>
      <c r="B16" t="s">
        <v>20</v>
      </c>
      <c r="C16">
        <v>1</v>
      </c>
      <c r="D16">
        <v>3</v>
      </c>
      <c r="E16">
        <v>4.114201902019444E-3</v>
      </c>
      <c r="F16">
        <v>3.3102300582232703E-3</v>
      </c>
      <c r="G16">
        <v>0.1295043886621314</v>
      </c>
      <c r="H16">
        <v>-9.9054744498404748E-2</v>
      </c>
      <c r="I16">
        <v>0.35931790499390964</v>
      </c>
      <c r="J16">
        <v>-4.3856469735411283E-2</v>
      </c>
      <c r="K16">
        <v>8.8617813878338631E-3</v>
      </c>
      <c r="L16">
        <v>-2.0230516527777378E-3</v>
      </c>
      <c r="M16">
        <v>5.3632790567097154E-2</v>
      </c>
      <c r="N16">
        <v>9.7463224593063794E-2</v>
      </c>
      <c r="P16">
        <f t="shared" si="0"/>
        <v>5.1127025627768483E-2</v>
      </c>
    </row>
    <row r="17" spans="1:16" ht="17">
      <c r="A17" s="6" t="s">
        <v>21</v>
      </c>
      <c r="B17" t="s">
        <v>22</v>
      </c>
      <c r="C17">
        <v>4</v>
      </c>
      <c r="D17">
        <v>10</v>
      </c>
      <c r="E17">
        <v>-0.33780524316850724</v>
      </c>
      <c r="F17">
        <v>1.7761645546986688E-2</v>
      </c>
      <c r="G17">
        <v>-0.50092392886985426</v>
      </c>
      <c r="H17">
        <v>-3.8144889596239795E-2</v>
      </c>
      <c r="I17">
        <v>0.22533495736906187</v>
      </c>
      <c r="J17">
        <v>-2.4827836172526149E-2</v>
      </c>
      <c r="K17">
        <v>-1.3174291710024544E-2</v>
      </c>
      <c r="L17">
        <v>9.5528870246292474E-2</v>
      </c>
      <c r="M17">
        <v>-6.0348119034250393E-2</v>
      </c>
      <c r="N17">
        <v>7.5386785482390486E-2</v>
      </c>
      <c r="P17">
        <f t="shared" si="0"/>
        <v>-5.6121204990667105E-2</v>
      </c>
    </row>
    <row r="18" spans="1:16" ht="17">
      <c r="A18" s="6" t="s">
        <v>21</v>
      </c>
      <c r="B18" t="s">
        <v>23</v>
      </c>
      <c r="C18">
        <v>4</v>
      </c>
      <c r="D18">
        <v>2</v>
      </c>
      <c r="E18">
        <v>0.40678792853466456</v>
      </c>
      <c r="F18">
        <v>9.5536240949322906E-2</v>
      </c>
      <c r="G18">
        <v>0.47899743403912848</v>
      </c>
      <c r="H18">
        <v>-9.3700031979533097E-2</v>
      </c>
      <c r="I18">
        <v>0.28623629719853816</v>
      </c>
      <c r="J18">
        <v>-3.5701341065603361E-2</v>
      </c>
      <c r="K18">
        <v>0.19048614487678642</v>
      </c>
      <c r="L18">
        <v>1.5571929694314885E-2</v>
      </c>
      <c r="M18">
        <v>0.33956204379562049</v>
      </c>
      <c r="N18">
        <v>6.1102030763719638E-2</v>
      </c>
      <c r="P18">
        <f t="shared" si="0"/>
        <v>0.17448786768069594</v>
      </c>
    </row>
    <row r="19" spans="1:16" ht="17">
      <c r="A19" s="6" t="s">
        <v>21</v>
      </c>
      <c r="B19" t="s">
        <v>24</v>
      </c>
      <c r="C19">
        <v>4</v>
      </c>
      <c r="D19">
        <v>3</v>
      </c>
      <c r="E19">
        <v>0.10725519153073206</v>
      </c>
      <c r="F19">
        <v>-6.4765679421148484E-2</v>
      </c>
      <c r="G19">
        <v>1.8501805661220817E-2</v>
      </c>
      <c r="H19">
        <v>-8.722975435256318E-2</v>
      </c>
      <c r="I19">
        <v>-3.0450669914738483E-2</v>
      </c>
      <c r="J19">
        <v>-0.29666545849945625</v>
      </c>
      <c r="K19">
        <v>-0.31530409896368072</v>
      </c>
      <c r="L19">
        <v>-7.819373039588727E-2</v>
      </c>
      <c r="M19">
        <v>-0.1795395845030881</v>
      </c>
      <c r="N19">
        <v>9.1574681503707872E-3</v>
      </c>
      <c r="P19">
        <f t="shared" si="0"/>
        <v>-9.1723451070823886E-2</v>
      </c>
    </row>
    <row r="20" spans="1:16" ht="17">
      <c r="A20" s="6" t="s">
        <v>21</v>
      </c>
      <c r="B20" t="s">
        <v>25</v>
      </c>
      <c r="C20">
        <v>4</v>
      </c>
      <c r="D20">
        <v>15</v>
      </c>
      <c r="E20">
        <v>0.12340250888943462</v>
      </c>
      <c r="F20">
        <v>-0.20611026542855096</v>
      </c>
      <c r="G20">
        <v>-1.3362888534197412E-2</v>
      </c>
      <c r="H20">
        <v>0.38398494730814142</v>
      </c>
      <c r="I20">
        <v>0.13276492082825783</v>
      </c>
      <c r="J20">
        <v>-5.4729974628488491E-2</v>
      </c>
      <c r="K20">
        <v>0.39913588103292374</v>
      </c>
      <c r="L20">
        <v>-0.32920061619554952</v>
      </c>
      <c r="M20">
        <v>0.18324536777091527</v>
      </c>
      <c r="N20">
        <v>0.14551194501041151</v>
      </c>
      <c r="P20">
        <f t="shared" si="0"/>
        <v>7.6464182605329806E-2</v>
      </c>
    </row>
    <row r="21" spans="1:16" ht="17">
      <c r="A21" s="6" t="s">
        <v>21</v>
      </c>
      <c r="B21" t="s">
        <v>26</v>
      </c>
      <c r="C21">
        <v>4</v>
      </c>
      <c r="D21">
        <v>1</v>
      </c>
      <c r="E21">
        <v>-0.55034430790242972</v>
      </c>
      <c r="F21">
        <v>-0.15054376099698077</v>
      </c>
      <c r="G21">
        <v>-0.54746162157139899</v>
      </c>
      <c r="H21">
        <v>-7.3396747012144797E-2</v>
      </c>
      <c r="I21">
        <v>-0.1546894031668701</v>
      </c>
      <c r="J21">
        <v>-8.7350489307720075E-2</v>
      </c>
      <c r="K21">
        <v>-0.20602457922996148</v>
      </c>
      <c r="L21">
        <v>2.603982998942056E-2</v>
      </c>
      <c r="M21">
        <v>-0.19842784952273998</v>
      </c>
      <c r="N21">
        <v>-0.30640574972572349</v>
      </c>
      <c r="P21">
        <f t="shared" si="0"/>
        <v>-0.22486046784465491</v>
      </c>
    </row>
    <row r="22" spans="1:16" ht="17">
      <c r="A22" s="6" t="s">
        <v>21</v>
      </c>
      <c r="B22" t="s">
        <v>27</v>
      </c>
      <c r="C22">
        <v>4</v>
      </c>
      <c r="D22">
        <v>17</v>
      </c>
      <c r="E22">
        <v>-9.236601931622837E-2</v>
      </c>
      <c r="F22">
        <v>1.0552175348097962E-2</v>
      </c>
      <c r="G22">
        <v>0.48973099966108236</v>
      </c>
      <c r="H22">
        <v>-2.7881690601735825E-2</v>
      </c>
      <c r="I22">
        <v>-0.24969549330085306</v>
      </c>
      <c r="J22">
        <v>-0.23686118158753158</v>
      </c>
      <c r="K22">
        <v>-0.19147245548609274</v>
      </c>
      <c r="L22">
        <v>-0.48443735035913837</v>
      </c>
      <c r="M22">
        <v>0.10964626614261654</v>
      </c>
      <c r="N22">
        <v>6.4997872959720759E-2</v>
      </c>
      <c r="P22">
        <f t="shared" si="0"/>
        <v>-6.077868765400625E-2</v>
      </c>
    </row>
    <row r="23" spans="1:16" ht="17">
      <c r="A23" s="6" t="s">
        <v>21</v>
      </c>
      <c r="B23" t="s">
        <v>28</v>
      </c>
      <c r="C23">
        <v>4</v>
      </c>
      <c r="D23">
        <v>9</v>
      </c>
      <c r="E23">
        <v>0.11532885021008335</v>
      </c>
      <c r="F23">
        <v>0.41508301747867193</v>
      </c>
      <c r="G23">
        <v>0.5138940893394911</v>
      </c>
      <c r="H23">
        <v>-0.10374011795241743</v>
      </c>
      <c r="I23">
        <v>-3.6540803897690613E-3</v>
      </c>
      <c r="J23">
        <v>-0.37549836897426592</v>
      </c>
      <c r="K23">
        <v>3.5055604126797639E-2</v>
      </c>
      <c r="L23">
        <v>2.9380649232539371E-2</v>
      </c>
      <c r="M23">
        <v>0.39231892195395845</v>
      </c>
      <c r="N23">
        <v>0.18836620916642427</v>
      </c>
      <c r="P23">
        <f t="shared" si="0"/>
        <v>0.12065347741915138</v>
      </c>
    </row>
    <row r="24" spans="1:16" ht="17">
      <c r="A24" s="6" t="s">
        <v>29</v>
      </c>
      <c r="B24" t="s">
        <v>30</v>
      </c>
      <c r="C24">
        <v>12</v>
      </c>
      <c r="D24">
        <v>14</v>
      </c>
      <c r="E24">
        <v>0.5838028950794415</v>
      </c>
      <c r="F24">
        <v>-0.19471637975611802</v>
      </c>
      <c r="G24">
        <v>3.183608486621145E-2</v>
      </c>
      <c r="H24">
        <v>0.672470084262351</v>
      </c>
      <c r="I24">
        <v>0.85627283800243581</v>
      </c>
      <c r="J24">
        <v>0.48079014135556358</v>
      </c>
      <c r="K24">
        <v>0.3198614545425148</v>
      </c>
      <c r="L24">
        <v>0.33918595371109328</v>
      </c>
      <c r="M24">
        <v>-6.4907355418304266E-2</v>
      </c>
      <c r="N24">
        <v>-0.10901641179499785</v>
      </c>
      <c r="P24">
        <f t="shared" si="0"/>
        <v>0.29155793048501916</v>
      </c>
    </row>
    <row r="25" spans="1:16" ht="17">
      <c r="A25" s="6" t="s">
        <v>29</v>
      </c>
      <c r="B25" t="s">
        <v>31</v>
      </c>
      <c r="C25">
        <v>12</v>
      </c>
      <c r="D25">
        <v>15</v>
      </c>
      <c r="E25">
        <v>-0.31116216952664805</v>
      </c>
      <c r="F25">
        <v>-9.0708983801836771E-3</v>
      </c>
      <c r="G25">
        <v>-3.3996627327793259E-2</v>
      </c>
      <c r="H25">
        <v>-0.11534199507663929</v>
      </c>
      <c r="I25">
        <v>5.96833130328863E-2</v>
      </c>
      <c r="J25">
        <v>-0.22870605291772372</v>
      </c>
      <c r="K25">
        <v>-0.29312943421111881</v>
      </c>
      <c r="L25">
        <v>-0.10336123536071593</v>
      </c>
      <c r="M25">
        <v>-0.23164514317798984</v>
      </c>
      <c r="N25">
        <v>-0.20641246669502694</v>
      </c>
      <c r="P25">
        <f t="shared" si="0"/>
        <v>-0.1473142709640953</v>
      </c>
    </row>
    <row r="26" spans="1:16" ht="17">
      <c r="A26" s="6" t="s">
        <v>29</v>
      </c>
      <c r="B26" t="s">
        <v>32</v>
      </c>
      <c r="C26">
        <v>12</v>
      </c>
      <c r="D26">
        <v>16</v>
      </c>
      <c r="E26">
        <v>-0.46839667230701432</v>
      </c>
      <c r="F26">
        <v>-5.4196661059759565E-2</v>
      </c>
      <c r="G26">
        <v>-0.21223149270116873</v>
      </c>
      <c r="H26">
        <v>-0.35474226727452568</v>
      </c>
      <c r="I26">
        <v>-0.19366626065773496</v>
      </c>
      <c r="J26">
        <v>-0.12268938021022099</v>
      </c>
      <c r="K26">
        <v>-0.20900429980608701</v>
      </c>
      <c r="L26">
        <v>0.11000575363314076</v>
      </c>
      <c r="M26">
        <v>-0.21601347557551934</v>
      </c>
      <c r="N26">
        <v>2.6643978237021818E-3</v>
      </c>
      <c r="P26">
        <f t="shared" si="0"/>
        <v>-0.17182703581351874</v>
      </c>
    </row>
    <row r="27" spans="1:16" ht="17">
      <c r="A27" s="6" t="s">
        <v>29</v>
      </c>
      <c r="B27" t="s">
        <v>33</v>
      </c>
      <c r="C27">
        <v>12</v>
      </c>
      <c r="D27">
        <v>2</v>
      </c>
      <c r="E27">
        <v>6.5675849332072961E-2</v>
      </c>
      <c r="F27">
        <v>3.8727564287538804E-2</v>
      </c>
      <c r="G27">
        <v>2.9547562740751713E-2</v>
      </c>
      <c r="H27">
        <v>0.23271431865001746</v>
      </c>
      <c r="I27">
        <v>0.12789281364189983</v>
      </c>
      <c r="J27">
        <v>0.69826023921710767</v>
      </c>
      <c r="K27">
        <v>0.12299200903617599</v>
      </c>
      <c r="L27">
        <v>-0.14389650884389113</v>
      </c>
      <c r="M27">
        <v>0.67759685569904549</v>
      </c>
      <c r="N27">
        <v>0.28186642187045224</v>
      </c>
      <c r="P27">
        <f t="shared" si="0"/>
        <v>0.21313771256311709</v>
      </c>
    </row>
    <row r="28" spans="1:16" ht="17">
      <c r="A28" s="6" t="s">
        <v>29</v>
      </c>
      <c r="B28" t="s">
        <v>34</v>
      </c>
      <c r="C28">
        <v>12</v>
      </c>
      <c r="D28">
        <v>5</v>
      </c>
      <c r="E28">
        <v>-0.33780524316850724</v>
      </c>
      <c r="F28">
        <v>-0.1644593374844755</v>
      </c>
      <c r="G28">
        <v>-0.23273030128852354</v>
      </c>
      <c r="H28">
        <v>-0.42569220814957498</v>
      </c>
      <c r="I28">
        <v>-0.52984165651644399</v>
      </c>
      <c r="J28">
        <v>-0.3836534976440738</v>
      </c>
      <c r="K28">
        <v>-0.34073566760177521</v>
      </c>
      <c r="L28">
        <v>-0.42563893168024675</v>
      </c>
      <c r="M28">
        <v>-0.10789444132509821</v>
      </c>
      <c r="N28">
        <v>0.14551194501041151</v>
      </c>
      <c r="P28">
        <f t="shared" si="0"/>
        <v>-0.28029393398483077</v>
      </c>
    </row>
    <row r="29" spans="1:16" ht="17">
      <c r="A29" s="6" t="s">
        <v>29</v>
      </c>
      <c r="B29" t="s">
        <v>35</v>
      </c>
      <c r="C29">
        <v>12</v>
      </c>
      <c r="D29">
        <v>9</v>
      </c>
      <c r="E29">
        <v>-0.39351348805603109</v>
      </c>
      <c r="F29">
        <v>-3.4895090732239183E-2</v>
      </c>
      <c r="G29">
        <v>0.15252718581328786</v>
      </c>
      <c r="H29">
        <v>-0.21529662876224331</v>
      </c>
      <c r="I29">
        <v>-0.44457978075517723</v>
      </c>
      <c r="J29">
        <v>-0.40540050743022821</v>
      </c>
      <c r="K29">
        <v>-0.16631807015740532</v>
      </c>
      <c r="L29">
        <v>-8.2870877336253673E-2</v>
      </c>
      <c r="M29">
        <v>-0.25704660303200444</v>
      </c>
      <c r="N29">
        <v>-0.32848218883639674</v>
      </c>
      <c r="P29">
        <f t="shared" si="0"/>
        <v>-0.21758760492846915</v>
      </c>
    </row>
    <row r="30" spans="1:16" ht="17">
      <c r="A30" s="6" t="s">
        <v>36</v>
      </c>
      <c r="B30" t="s">
        <v>37</v>
      </c>
      <c r="C30">
        <v>10</v>
      </c>
      <c r="D30">
        <v>1</v>
      </c>
      <c r="E30">
        <v>0.22129562037656889</v>
      </c>
      <c r="F30">
        <v>0.3364250996015169</v>
      </c>
      <c r="G30">
        <v>0.58426151473931998</v>
      </c>
      <c r="H30">
        <v>8.0774350927034569E-2</v>
      </c>
      <c r="I30">
        <v>3.0450669914737792E-2</v>
      </c>
      <c r="J30">
        <v>0.26332004349401961</v>
      </c>
      <c r="K30">
        <v>4.718237391335494E-2</v>
      </c>
      <c r="L30">
        <v>6.3902448078100749E-2</v>
      </c>
      <c r="M30">
        <v>-0.13524985962942163</v>
      </c>
      <c r="N30">
        <v>0.10265768085439865</v>
      </c>
      <c r="P30">
        <f t="shared" si="0"/>
        <v>0.15950199422696304</v>
      </c>
    </row>
    <row r="31" spans="1:16" ht="17">
      <c r="A31" s="6" t="s">
        <v>36</v>
      </c>
      <c r="B31" t="s">
        <v>38</v>
      </c>
      <c r="C31">
        <v>10</v>
      </c>
      <c r="D31">
        <v>2</v>
      </c>
      <c r="E31">
        <v>4.114201902019444E-3</v>
      </c>
      <c r="F31">
        <v>0.3241738715270539</v>
      </c>
      <c r="G31">
        <v>0.19683720726669754</v>
      </c>
      <c r="H31">
        <v>-0.2440782085511784</v>
      </c>
      <c r="I31">
        <v>-0.3690621193666267</v>
      </c>
      <c r="J31">
        <v>2.1384559623051937E-2</v>
      </c>
      <c r="K31">
        <v>-0.34849680026517182</v>
      </c>
      <c r="L31">
        <v>-5.3694389279682481E-2</v>
      </c>
      <c r="M31">
        <v>-6.939921392476095E-3</v>
      </c>
      <c r="N31">
        <v>9.2268768331728923E-2</v>
      </c>
      <c r="P31">
        <f t="shared" si="0"/>
        <v>-3.8349283020458383E-2</v>
      </c>
    </row>
    <row r="32" spans="1:16" ht="17">
      <c r="A32" s="6" t="s">
        <v>36</v>
      </c>
      <c r="B32" t="s">
        <v>39</v>
      </c>
      <c r="C32">
        <v>10</v>
      </c>
      <c r="D32">
        <v>14</v>
      </c>
      <c r="E32">
        <v>0.30929849998149789</v>
      </c>
      <c r="F32">
        <v>0.27657513066889533</v>
      </c>
      <c r="G32">
        <v>0.18253725109547236</v>
      </c>
      <c r="H32">
        <v>-8.8345319460661445E-2</v>
      </c>
      <c r="I32">
        <v>-0.39585870889159619</v>
      </c>
      <c r="J32">
        <v>3.2258064516129149E-2</v>
      </c>
      <c r="K32">
        <v>0.26636507582695917</v>
      </c>
      <c r="L32">
        <v>-6.9730321646652896E-2</v>
      </c>
      <c r="M32">
        <v>0.84693992139247609</v>
      </c>
      <c r="N32">
        <v>0.23381770145310452</v>
      </c>
      <c r="P32">
        <f t="shared" si="0"/>
        <v>0.15938572949356239</v>
      </c>
    </row>
    <row r="33" spans="1:16" ht="17">
      <c r="A33" s="6" t="s">
        <v>36</v>
      </c>
      <c r="B33" t="s">
        <v>40</v>
      </c>
      <c r="C33">
        <v>5</v>
      </c>
      <c r="D33">
        <v>11</v>
      </c>
      <c r="E33">
        <v>6.5675849332072961E-2</v>
      </c>
      <c r="F33">
        <v>7.9988791139782453E-2</v>
      </c>
      <c r="G33">
        <v>-0.20049521044852214</v>
      </c>
      <c r="H33">
        <v>-2.1567592089905422E-4</v>
      </c>
      <c r="I33">
        <v>-0.2107186358099884</v>
      </c>
      <c r="J33">
        <v>0.48622689380210227</v>
      </c>
      <c r="K33">
        <v>0.13962300760059748</v>
      </c>
      <c r="L33">
        <v>0.2189164609588149</v>
      </c>
      <c r="M33">
        <v>-1.2801796743402531E-2</v>
      </c>
      <c r="N33">
        <v>-2.2009269417638595E-2</v>
      </c>
      <c r="P33">
        <f t="shared" si="0"/>
        <v>5.4419041449291938E-2</v>
      </c>
    </row>
    <row r="34" spans="1:16" ht="17">
      <c r="A34" s="6" t="s">
        <v>36</v>
      </c>
      <c r="B34" t="s">
        <v>41</v>
      </c>
      <c r="C34">
        <v>5</v>
      </c>
      <c r="D34">
        <v>12</v>
      </c>
      <c r="E34">
        <v>0.34724469577444889</v>
      </c>
      <c r="F34">
        <v>0</v>
      </c>
      <c r="G34">
        <v>0</v>
      </c>
      <c r="H34">
        <v>-5.4878366217713678E-2</v>
      </c>
      <c r="I34">
        <v>-0.36175395858708947</v>
      </c>
      <c r="J34">
        <v>-0.48695179412830725</v>
      </c>
      <c r="K34">
        <v>8.6819587158559364E-2</v>
      </c>
      <c r="L34">
        <v>8.9738116891553116E-2</v>
      </c>
      <c r="M34">
        <v>0</v>
      </c>
      <c r="N34">
        <v>0</v>
      </c>
      <c r="P34">
        <f t="shared" si="0"/>
        <v>-3.797817191085491E-2</v>
      </c>
    </row>
    <row r="35" spans="1:16" ht="17">
      <c r="A35" s="6" t="s">
        <v>36</v>
      </c>
      <c r="B35" t="s">
        <v>42</v>
      </c>
      <c r="C35">
        <v>10</v>
      </c>
      <c r="D35">
        <v>5</v>
      </c>
      <c r="E35">
        <v>0.11532885021008335</v>
      </c>
      <c r="F35">
        <v>2.2322772075968365E-2</v>
      </c>
      <c r="G35">
        <v>-0.18729321575945401</v>
      </c>
      <c r="H35">
        <v>-0.18740750105978685</v>
      </c>
      <c r="I35">
        <v>-0.29110840438489699</v>
      </c>
      <c r="J35">
        <v>-0.13084450888002888</v>
      </c>
      <c r="K35">
        <v>-0.32639143133996168</v>
      </c>
      <c r="L35">
        <v>-0.38488093691419684</v>
      </c>
      <c r="M35">
        <v>-0.12352610892756873</v>
      </c>
      <c r="N35">
        <v>-9.0231287643013827E-3</v>
      </c>
      <c r="P35">
        <f t="shared" si="0"/>
        <v>-0.15028236137441436</v>
      </c>
    </row>
    <row r="36" spans="1:16" ht="17">
      <c r="A36" s="6" t="s">
        <v>36</v>
      </c>
      <c r="B36" t="s">
        <v>43</v>
      </c>
      <c r="C36">
        <v>10</v>
      </c>
      <c r="D36">
        <v>8</v>
      </c>
      <c r="E36">
        <v>-9.236601931622837E-2</v>
      </c>
      <c r="F36">
        <v>9.5430696903618467E-2</v>
      </c>
      <c r="G36">
        <v>0.36756095782599207</v>
      </c>
      <c r="H36">
        <v>-0.12025048155227167</v>
      </c>
      <c r="I36">
        <v>-2.3142509135201401E-2</v>
      </c>
      <c r="J36">
        <v>-1.3954331279448987E-2</v>
      </c>
      <c r="K36">
        <v>-6.7502220353801226E-2</v>
      </c>
      <c r="L36">
        <v>-0.25792980567568091</v>
      </c>
      <c r="M36">
        <v>-8.05390230207748E-2</v>
      </c>
      <c r="N36">
        <v>-1.231444372299037E-3</v>
      </c>
      <c r="P36">
        <f t="shared" si="0"/>
        <v>-1.9392417997609584E-2</v>
      </c>
    </row>
    <row r="37" spans="1:16" ht="17">
      <c r="A37" s="6" t="s">
        <v>36</v>
      </c>
      <c r="B37" t="s">
        <v>44</v>
      </c>
      <c r="C37">
        <v>10</v>
      </c>
      <c r="D37">
        <v>7</v>
      </c>
      <c r="E37">
        <v>0.27660018233012518</v>
      </c>
      <c r="F37">
        <v>-7.2582433821475167E-2</v>
      </c>
      <c r="G37">
        <v>-0.15759269624452837</v>
      </c>
      <c r="H37">
        <v>0.11848045158075579</v>
      </c>
      <c r="I37">
        <v>0.60292326431181475</v>
      </c>
      <c r="J37">
        <v>-0.21783254802464647</v>
      </c>
      <c r="K37">
        <v>-7.6025607118067245E-2</v>
      </c>
      <c r="L37">
        <v>0.35188106683494491</v>
      </c>
      <c r="M37">
        <v>-0.14567097136440196</v>
      </c>
      <c r="N37">
        <v>0.13252580435707431</v>
      </c>
      <c r="P37">
        <f t="shared" si="0"/>
        <v>8.127065128415957E-2</v>
      </c>
    </row>
    <row r="38" spans="1:16" ht="17">
      <c r="A38" s="6" t="s">
        <v>36</v>
      </c>
      <c r="B38" t="s">
        <v>45</v>
      </c>
      <c r="C38">
        <v>10</v>
      </c>
      <c r="D38">
        <v>21</v>
      </c>
      <c r="E38">
        <v>0.27660018233012518</v>
      </c>
      <c r="F38">
        <v>6.6291843569909643E-3</v>
      </c>
      <c r="G38">
        <v>0.68461254851814868</v>
      </c>
      <c r="H38">
        <v>0.50848201337190702</v>
      </c>
      <c r="I38">
        <v>0.29598051157125432</v>
      </c>
      <c r="J38">
        <v>0.76621964479884008</v>
      </c>
      <c r="K38">
        <v>0.46177930895891112</v>
      </c>
      <c r="L38">
        <v>0.65055030716976925</v>
      </c>
      <c r="M38">
        <v>-5.5788882650196471E-2</v>
      </c>
      <c r="N38">
        <v>-0.17264850099635023</v>
      </c>
      <c r="P38">
        <f t="shared" si="0"/>
        <v>0.34224163174293998</v>
      </c>
    </row>
    <row r="39" spans="1:16" ht="17">
      <c r="A39" s="6" t="s">
        <v>36</v>
      </c>
      <c r="B39" t="s">
        <v>46</v>
      </c>
      <c r="C39">
        <v>10</v>
      </c>
      <c r="D39">
        <v>20</v>
      </c>
      <c r="E39">
        <v>0.15468793627192082</v>
      </c>
      <c r="F39">
        <v>-3.6010610107607775E-2</v>
      </c>
      <c r="G39">
        <v>-8.6667882189476603E-3</v>
      </c>
      <c r="H39">
        <v>-9.4815597087631362E-2</v>
      </c>
      <c r="I39">
        <v>-0.24238733252131597</v>
      </c>
      <c r="J39">
        <v>0.4617615077926786</v>
      </c>
      <c r="K39">
        <v>2.2093819620652815E-3</v>
      </c>
      <c r="L39">
        <v>0.19218990701386426</v>
      </c>
      <c r="M39">
        <v>-0.25248736664795057</v>
      </c>
      <c r="N39">
        <v>-0.23498197613236885</v>
      </c>
      <c r="P39">
        <f t="shared" si="0"/>
        <v>-5.8500937675293211E-3</v>
      </c>
    </row>
    <row r="40" spans="1:16" ht="17">
      <c r="A40" s="6" t="s">
        <v>47</v>
      </c>
      <c r="B40" t="s">
        <v>48</v>
      </c>
      <c r="C40">
        <v>6</v>
      </c>
      <c r="D40">
        <v>10</v>
      </c>
      <c r="E40">
        <v>0.16235791201730454</v>
      </c>
      <c r="F40">
        <v>-2.8021737725055371E-2</v>
      </c>
      <c r="G40">
        <v>0.77645768792315917</v>
      </c>
      <c r="H40">
        <v>7.1180490997389517E-2</v>
      </c>
      <c r="I40">
        <v>-0.19610231425091404</v>
      </c>
      <c r="J40">
        <v>0.29594055817325132</v>
      </c>
      <c r="K40">
        <v>0.26477127179786886</v>
      </c>
      <c r="L40">
        <v>-0.3813173963882035</v>
      </c>
      <c r="M40">
        <v>0.18519932622122406</v>
      </c>
      <c r="N40">
        <v>0.13642164655307543</v>
      </c>
      <c r="P40">
        <f t="shared" si="0"/>
        <v>0.12868874453191001</v>
      </c>
    </row>
    <row r="41" spans="1:16" ht="17">
      <c r="A41" s="6" t="s">
        <v>47</v>
      </c>
      <c r="B41" t="s">
        <v>49</v>
      </c>
      <c r="C41">
        <v>6</v>
      </c>
      <c r="D41">
        <v>1</v>
      </c>
      <c r="E41">
        <v>0.2493515842873146</v>
      </c>
      <c r="F41">
        <v>8.6764718874008301E-2</v>
      </c>
      <c r="G41">
        <v>0.90219941168815743</v>
      </c>
      <c r="H41">
        <v>0.27555201880099056</v>
      </c>
      <c r="I41">
        <v>0.50548112058465278</v>
      </c>
      <c r="J41">
        <v>7.3033707865168607E-2</v>
      </c>
      <c r="K41">
        <v>-0.1905716097305199</v>
      </c>
      <c r="L41">
        <v>0.19285807086248807</v>
      </c>
      <c r="M41">
        <v>0.10248175182481753</v>
      </c>
      <c r="N41">
        <v>-0.21030830889102811</v>
      </c>
      <c r="P41">
        <f t="shared" si="0"/>
        <v>0.19868424661660497</v>
      </c>
    </row>
    <row r="42" spans="1:16" ht="17">
      <c r="A42" s="6" t="s">
        <v>47</v>
      </c>
      <c r="B42" t="s">
        <v>50</v>
      </c>
      <c r="C42">
        <v>6</v>
      </c>
      <c r="D42">
        <v>2</v>
      </c>
      <c r="E42">
        <v>-0.40784423221187965</v>
      </c>
      <c r="F42">
        <v>-9.8122469127403272E-2</v>
      </c>
      <c r="G42">
        <v>0.41570987593147324</v>
      </c>
      <c r="H42">
        <v>-0.26616639769152395</v>
      </c>
      <c r="I42">
        <v>-0.13520097442143778</v>
      </c>
      <c r="J42">
        <v>0.1600217470097863</v>
      </c>
      <c r="K42">
        <v>-0.11988986583172878</v>
      </c>
      <c r="L42">
        <v>0.14140945451845785</v>
      </c>
      <c r="M42">
        <v>-3.8203256597417121E-2</v>
      </c>
      <c r="N42">
        <v>-4.7981550724313017E-2</v>
      </c>
      <c r="P42">
        <f t="shared" si="0"/>
        <v>-3.9626766914598613E-2</v>
      </c>
    </row>
    <row r="43" spans="1:16" ht="17">
      <c r="A43" s="6" t="s">
        <v>47</v>
      </c>
      <c r="B43" t="s">
        <v>51</v>
      </c>
      <c r="C43">
        <v>6</v>
      </c>
      <c r="D43">
        <v>3</v>
      </c>
      <c r="E43">
        <v>-0.13414720298187124</v>
      </c>
      <c r="F43">
        <v>-0.1677198366194684</v>
      </c>
      <c r="G43">
        <v>-0.68093934382754695</v>
      </c>
      <c r="H43">
        <v>-9.0353336655238314E-2</v>
      </c>
      <c r="I43">
        <v>-0.52740560292326488</v>
      </c>
      <c r="J43">
        <v>9.2062341428053779E-2</v>
      </c>
      <c r="K43">
        <v>-0.16125947476072711</v>
      </c>
      <c r="L43">
        <v>0.13584142244659314</v>
      </c>
      <c r="M43">
        <v>-0.22448062886019085</v>
      </c>
      <c r="N43">
        <v>-0.25575980117770836</v>
      </c>
      <c r="P43">
        <f t="shared" si="0"/>
        <v>-0.2014161463931369</v>
      </c>
    </row>
    <row r="44" spans="1:16" ht="17">
      <c r="A44" s="6" t="s">
        <v>47</v>
      </c>
      <c r="B44" t="s">
        <v>52</v>
      </c>
      <c r="C44">
        <v>6</v>
      </c>
      <c r="D44">
        <v>5</v>
      </c>
      <c r="E44">
        <v>0.36561226926997303</v>
      </c>
      <c r="F44">
        <v>2.1314420500853509E-2</v>
      </c>
      <c r="G44">
        <v>3.1568018142077619E-3</v>
      </c>
      <c r="H44">
        <v>8.6798402510765135E-2</v>
      </c>
      <c r="I44">
        <v>-0.30085261875761315</v>
      </c>
      <c r="J44">
        <v>-0.13356288510329817</v>
      </c>
      <c r="K44">
        <v>0.16068893911553125</v>
      </c>
      <c r="L44">
        <v>8.5729133799810509E-2</v>
      </c>
      <c r="M44">
        <v>-0.21601347557551934</v>
      </c>
      <c r="N44">
        <v>-0.17134988693101649</v>
      </c>
      <c r="P44">
        <f t="shared" si="0"/>
        <v>-9.8478899356305959E-3</v>
      </c>
    </row>
    <row r="45" spans="1:16" ht="17">
      <c r="A45" s="6" t="s">
        <v>47</v>
      </c>
      <c r="B45" t="s">
        <v>53</v>
      </c>
      <c r="C45">
        <v>5</v>
      </c>
      <c r="D45">
        <v>2</v>
      </c>
      <c r="E45">
        <v>-0.12344960523173079</v>
      </c>
      <c r="F45">
        <v>-0.20115456654408961</v>
      </c>
      <c r="G45">
        <v>-3.523566239879965E-3</v>
      </c>
      <c r="H45">
        <v>-0.23203010538371718</v>
      </c>
      <c r="I45">
        <v>-0.41778319123020763</v>
      </c>
      <c r="J45">
        <v>-0.33472272562522637</v>
      </c>
      <c r="K45">
        <v>-0.31447254903545963</v>
      </c>
      <c r="L45">
        <v>-0.13097867443716499</v>
      </c>
      <c r="M45">
        <v>-0.19973048848961253</v>
      </c>
      <c r="N45">
        <v>0.11953966370373709</v>
      </c>
      <c r="P45">
        <f t="shared" si="0"/>
        <v>-0.18383058085133513</v>
      </c>
    </row>
    <row r="46" spans="1:16" ht="17">
      <c r="A46" s="6" t="s">
        <v>47</v>
      </c>
      <c r="B46" t="s">
        <v>54</v>
      </c>
      <c r="C46">
        <v>6</v>
      </c>
      <c r="D46">
        <v>11</v>
      </c>
      <c r="E46">
        <v>-0.4225786593016958</v>
      </c>
      <c r="F46">
        <v>-0.1414685968209472</v>
      </c>
      <c r="G46">
        <v>-0.34991586256365298</v>
      </c>
      <c r="H46">
        <v>-0.15795658220599285</v>
      </c>
      <c r="I46">
        <v>2.3142509135200533E-2</v>
      </c>
      <c r="J46">
        <v>0.20895251902863363</v>
      </c>
      <c r="K46">
        <v>-0.30255366673095763</v>
      </c>
      <c r="L46">
        <v>-0.37864474099370832</v>
      </c>
      <c r="M46">
        <v>-0.25444132509825934</v>
      </c>
      <c r="N46">
        <v>-0.21680137921769671</v>
      </c>
      <c r="P46">
        <f t="shared" si="0"/>
        <v>-0.1992265784769077</v>
      </c>
    </row>
    <row r="47" spans="1:16" ht="17">
      <c r="A47" s="6" t="s">
        <v>55</v>
      </c>
      <c r="B47" t="s">
        <v>56</v>
      </c>
      <c r="C47">
        <v>9</v>
      </c>
      <c r="D47">
        <v>18</v>
      </c>
      <c r="E47">
        <v>0.26307680404221179</v>
      </c>
      <c r="F47">
        <v>-0.12072837996274768</v>
      </c>
      <c r="G47">
        <v>-7.3504720853215036E-2</v>
      </c>
      <c r="H47">
        <v>6.4710213370419656E-2</v>
      </c>
      <c r="I47">
        <v>5.96833130328863E-2</v>
      </c>
      <c r="J47">
        <v>-0.13628126132656751</v>
      </c>
      <c r="K47">
        <v>-0.12404761547283415</v>
      </c>
      <c r="L47">
        <v>7.2143135544460571E-2</v>
      </c>
      <c r="M47">
        <v>-0.1059404828747894</v>
      </c>
      <c r="N47">
        <v>-0.11291225399099908</v>
      </c>
      <c r="P47">
        <f t="shared" si="0"/>
        <v>-2.1380124849117454E-2</v>
      </c>
    </row>
    <row r="48" spans="1:16" ht="17">
      <c r="A48" s="6" t="s">
        <v>55</v>
      </c>
      <c r="B48" t="s">
        <v>57</v>
      </c>
      <c r="C48">
        <v>9</v>
      </c>
      <c r="D48">
        <v>13</v>
      </c>
      <c r="E48">
        <v>-0.22416849725663801</v>
      </c>
      <c r="F48">
        <v>-0.19701723995247505</v>
      </c>
      <c r="G48">
        <v>-0.26627765452647623</v>
      </c>
      <c r="H48">
        <v>-0.40048043670655431</v>
      </c>
      <c r="I48">
        <v>-0.60779537149817364</v>
      </c>
      <c r="J48">
        <v>-0.10909749909387449</v>
      </c>
      <c r="K48">
        <v>-0.22133895707469958</v>
      </c>
      <c r="L48">
        <v>-0.45303364947382124</v>
      </c>
      <c r="M48">
        <v>-0.24141493542953391</v>
      </c>
      <c r="N48">
        <v>-0.31419743411772583</v>
      </c>
      <c r="P48">
        <f t="shared" si="0"/>
        <v>-0.30348216751299723</v>
      </c>
    </row>
    <row r="49" spans="1:16" ht="17">
      <c r="A49" s="6" t="s">
        <v>55</v>
      </c>
      <c r="B49" t="s">
        <v>58</v>
      </c>
      <c r="C49">
        <v>9</v>
      </c>
      <c r="D49">
        <v>23</v>
      </c>
      <c r="E49">
        <v>-0.4225786593016958</v>
      </c>
      <c r="F49">
        <v>-0.15195480370032183</v>
      </c>
      <c r="G49">
        <v>7.45137153931371E-2</v>
      </c>
      <c r="H49">
        <v>-0.33466209532875701</v>
      </c>
      <c r="I49">
        <v>-0.26918392204628561</v>
      </c>
      <c r="J49">
        <v>-6.5603479521565658E-2</v>
      </c>
      <c r="K49">
        <v>-2.1836270128994043E-2</v>
      </c>
      <c r="L49">
        <v>-0.25547987156406043</v>
      </c>
      <c r="M49">
        <v>-0.23099382369455357</v>
      </c>
      <c r="N49">
        <v>-0.20771108076036068</v>
      </c>
      <c r="P49">
        <f t="shared" si="0"/>
        <v>-0.18854902906534574</v>
      </c>
    </row>
    <row r="50" spans="1:16" ht="17">
      <c r="A50" s="6" t="s">
        <v>55</v>
      </c>
      <c r="B50" t="s">
        <v>59</v>
      </c>
      <c r="C50">
        <v>9</v>
      </c>
      <c r="D50">
        <v>15</v>
      </c>
      <c r="E50">
        <v>-0.18924992346844374</v>
      </c>
      <c r="F50">
        <v>4.3603699199084502E-2</v>
      </c>
      <c r="G50">
        <v>-3.7880500715278612E-2</v>
      </c>
      <c r="H50">
        <v>-0.37772290850134982</v>
      </c>
      <c r="I50">
        <v>-0.20584652862363023</v>
      </c>
      <c r="J50">
        <v>-2.4827836172526149E-2</v>
      </c>
      <c r="K50">
        <v>-0.33124213925458457</v>
      </c>
      <c r="L50">
        <v>-9.6679596874478232E-2</v>
      </c>
      <c r="M50">
        <v>0.18910724312184166</v>
      </c>
      <c r="N50">
        <v>0.30654008911179281</v>
      </c>
      <c r="P50">
        <f t="shared" si="0"/>
        <v>-7.2419840217757228E-2</v>
      </c>
    </row>
    <row r="51" spans="1:16" ht="17">
      <c r="A51" s="6" t="s">
        <v>55</v>
      </c>
      <c r="B51" t="s">
        <v>60</v>
      </c>
      <c r="C51">
        <v>9</v>
      </c>
      <c r="D51">
        <v>16</v>
      </c>
      <c r="E51">
        <v>-0.22416849725663801</v>
      </c>
      <c r="F51">
        <v>-0.24148375828503546</v>
      </c>
      <c r="G51">
        <v>-0.37831734813221946</v>
      </c>
      <c r="H51">
        <v>-0.39334082001472548</v>
      </c>
      <c r="I51">
        <v>-0.18879415347137679</v>
      </c>
      <c r="J51">
        <v>-0.81315694092062318</v>
      </c>
      <c r="K51">
        <v>-0.23117896455864895</v>
      </c>
      <c r="L51">
        <v>-0.19913138699678931</v>
      </c>
      <c r="M51">
        <v>0</v>
      </c>
      <c r="N51">
        <v>0</v>
      </c>
      <c r="P51">
        <f t="shared" si="0"/>
        <v>-0.26695718696360565</v>
      </c>
    </row>
    <row r="52" spans="1:16" ht="17">
      <c r="A52" s="6" t="s">
        <v>55</v>
      </c>
      <c r="B52" t="s">
        <v>61</v>
      </c>
      <c r="C52">
        <v>9</v>
      </c>
      <c r="D52">
        <v>8</v>
      </c>
      <c r="E52">
        <v>-0.80829770270770318</v>
      </c>
      <c r="F52">
        <v>0.15635234383877761</v>
      </c>
      <c r="G52">
        <v>-0.21478458385847357</v>
      </c>
      <c r="H52">
        <v>-0.16554242494106094</v>
      </c>
      <c r="I52">
        <v>0.31546894031668665</v>
      </c>
      <c r="J52">
        <v>-7.3758608191373573E-2</v>
      </c>
      <c r="K52">
        <v>-8.7944489422569272E-2</v>
      </c>
      <c r="L52">
        <v>4.8534679559754046E-2</v>
      </c>
      <c r="M52">
        <v>-0.18670409882088709</v>
      </c>
      <c r="N52">
        <v>-0.2635514855697107</v>
      </c>
      <c r="P52">
        <f t="shared" si="0"/>
        <v>-0.12802274297965599</v>
      </c>
    </row>
    <row r="53" spans="1:16" ht="17">
      <c r="A53" s="6" t="s">
        <v>55</v>
      </c>
      <c r="B53" t="s">
        <v>62</v>
      </c>
      <c r="C53">
        <v>9</v>
      </c>
      <c r="D53">
        <v>24</v>
      </c>
      <c r="E53">
        <v>-0.10265993413240124</v>
      </c>
      <c r="F53">
        <v>-0.14079960994663593</v>
      </c>
      <c r="G53">
        <v>0.30619417088953199</v>
      </c>
      <c r="H53">
        <v>-0.15550233896817661</v>
      </c>
      <c r="I53">
        <v>-0.11814859926918435</v>
      </c>
      <c r="J53">
        <v>-0.48967017035157651</v>
      </c>
      <c r="K53">
        <v>-6.5911881116077035E-3</v>
      </c>
      <c r="L53">
        <v>-0.28777445758087589</v>
      </c>
      <c r="M53">
        <v>-0.23555306007860749</v>
      </c>
      <c r="N53">
        <v>-0.39601012023375026</v>
      </c>
      <c r="P53">
        <f t="shared" si="0"/>
        <v>-0.16265153077832842</v>
      </c>
    </row>
    <row r="54" spans="1:16" ht="17">
      <c r="A54" s="6" t="s">
        <v>55</v>
      </c>
      <c r="B54" t="s">
        <v>63</v>
      </c>
      <c r="C54">
        <v>9</v>
      </c>
      <c r="D54">
        <v>4</v>
      </c>
      <c r="E54">
        <v>1.3197067916289636E-2</v>
      </c>
      <c r="F54">
        <v>0.13004264887648159</v>
      </c>
      <c r="G54">
        <v>0.3669365749108377</v>
      </c>
      <c r="H54">
        <v>0.16734220331545949</v>
      </c>
      <c r="I54">
        <v>-0.25700365408039033</v>
      </c>
      <c r="J54">
        <v>9.4780717651323024E-2</v>
      </c>
      <c r="K54">
        <v>-9.0858378962709162E-3</v>
      </c>
      <c r="L54">
        <v>-3.9662948458583293E-2</v>
      </c>
      <c r="M54">
        <v>-0.12548006737787754</v>
      </c>
      <c r="N54">
        <v>-0.16615543066968161</v>
      </c>
      <c r="P54">
        <f t="shared" si="0"/>
        <v>1.7491127418758769E-2</v>
      </c>
    </row>
    <row r="55" spans="1:16" ht="17">
      <c r="A55" s="6" t="s">
        <v>64</v>
      </c>
      <c r="B55" t="s">
        <v>65</v>
      </c>
      <c r="C55">
        <v>11</v>
      </c>
      <c r="D55">
        <v>1</v>
      </c>
      <c r="E55">
        <v>0.19969858340930424</v>
      </c>
      <c r="F55">
        <v>-0.27204931392104481</v>
      </c>
      <c r="G55">
        <v>-0.58816556712076051</v>
      </c>
      <c r="H55">
        <v>-0.10485568306051568</v>
      </c>
      <c r="I55">
        <v>-0.12302070645554253</v>
      </c>
      <c r="J55">
        <v>0.16545849945632488</v>
      </c>
      <c r="K55">
        <v>-1.2204150127099956E-2</v>
      </c>
      <c r="L55">
        <v>0.37615768666827509</v>
      </c>
      <c r="M55">
        <v>-0.26746771476698478</v>
      </c>
      <c r="N55">
        <v>-0.22069722141369791</v>
      </c>
      <c r="P55">
        <f t="shared" si="0"/>
        <v>-8.4714558733174211E-2</v>
      </c>
    </row>
    <row r="56" spans="1:16" ht="17">
      <c r="A56" s="6" t="s">
        <v>64</v>
      </c>
      <c r="B56" t="s">
        <v>66</v>
      </c>
      <c r="C56">
        <v>11</v>
      </c>
      <c r="D56">
        <v>3</v>
      </c>
      <c r="E56">
        <v>-0.1448448007320117</v>
      </c>
      <c r="F56">
        <v>-0.26534807889608675</v>
      </c>
      <c r="G56">
        <v>-0.35805136029288842</v>
      </c>
      <c r="H56">
        <v>-0.21551974178386296</v>
      </c>
      <c r="I56">
        <v>2.3142509135200533E-2</v>
      </c>
      <c r="J56">
        <v>-0.32384922073214917</v>
      </c>
      <c r="K56">
        <v>-0.2444837634101861</v>
      </c>
      <c r="L56">
        <v>-0.41828912934538526</v>
      </c>
      <c r="M56">
        <v>-0.22708590679393598</v>
      </c>
      <c r="N56">
        <v>-0.23887781832836996</v>
      </c>
      <c r="P56">
        <f t="shared" si="0"/>
        <v>-0.24132073111796756</v>
      </c>
    </row>
    <row r="57" spans="1:16" ht="17">
      <c r="A57" s="6" t="s">
        <v>67</v>
      </c>
      <c r="B57" t="s">
        <v>68</v>
      </c>
      <c r="C57">
        <v>5</v>
      </c>
      <c r="D57">
        <v>1</v>
      </c>
      <c r="E57">
        <v>-0.67972468823903398</v>
      </c>
      <c r="F57">
        <v>-0.2642699058753521</v>
      </c>
      <c r="G57">
        <v>-0.54360155939677979</v>
      </c>
      <c r="H57">
        <v>-0.36455924022579034</v>
      </c>
      <c r="I57">
        <v>-0.11327649208282635</v>
      </c>
      <c r="J57">
        <v>5.9441826748822153E-2</v>
      </c>
      <c r="K57">
        <v>-9.4943367985096602E-2</v>
      </c>
      <c r="L57">
        <v>-8.3984483750626629E-2</v>
      </c>
      <c r="M57">
        <v>-3.2992700729926966E-2</v>
      </c>
      <c r="N57">
        <v>-4.4085708528311798E-2</v>
      </c>
      <c r="P57">
        <f t="shared" si="0"/>
        <v>-0.21619963200649228</v>
      </c>
    </row>
    <row r="58" spans="1:16" ht="17">
      <c r="A58" s="6" t="s">
        <v>67</v>
      </c>
      <c r="B58" t="s">
        <v>69</v>
      </c>
      <c r="C58">
        <v>5</v>
      </c>
      <c r="D58">
        <v>5</v>
      </c>
      <c r="E58">
        <v>0.13914614331416963</v>
      </c>
      <c r="F58">
        <v>-3.694102146435628E-2</v>
      </c>
      <c r="G58">
        <v>-0.52293342662904418</v>
      </c>
      <c r="H58">
        <v>0.12606629431582389</v>
      </c>
      <c r="I58">
        <v>-0.11571254567600527</v>
      </c>
      <c r="J58">
        <v>8.1188836534976522E-2</v>
      </c>
      <c r="K58">
        <v>0.11398355148044774</v>
      </c>
      <c r="L58">
        <v>0.15388184635943492</v>
      </c>
      <c r="M58">
        <v>7.7080291970802947E-2</v>
      </c>
      <c r="N58">
        <v>0.13901887468374291</v>
      </c>
      <c r="P58">
        <f t="shared" si="0"/>
        <v>1.5477884488999288E-2</v>
      </c>
    </row>
    <row r="59" spans="1:16" ht="17">
      <c r="A59" s="6" t="s">
        <v>67</v>
      </c>
      <c r="B59" t="s">
        <v>70</v>
      </c>
      <c r="C59">
        <v>5</v>
      </c>
      <c r="D59">
        <v>6</v>
      </c>
      <c r="E59">
        <v>-0.31116216952664805</v>
      </c>
      <c r="F59">
        <v>-0.27872132136411548</v>
      </c>
      <c r="G59">
        <v>-0.59446495576899128</v>
      </c>
      <c r="H59">
        <v>-0.24251641739984081</v>
      </c>
      <c r="I59">
        <v>-0.27649208282582266</v>
      </c>
      <c r="J59">
        <v>4.5849945632475651E-2</v>
      </c>
      <c r="K59">
        <v>-0.31322522414312803</v>
      </c>
      <c r="L59">
        <v>6.3457005512351575E-2</v>
      </c>
      <c r="M59">
        <v>-0.21536215609208303</v>
      </c>
      <c r="N59">
        <v>9.1574681503707872E-3</v>
      </c>
      <c r="P59">
        <f t="shared" si="0"/>
        <v>-0.21134799078254313</v>
      </c>
    </row>
    <row r="60" spans="1:16" ht="17">
      <c r="A60" s="6" t="s">
        <v>67</v>
      </c>
      <c r="B60" t="s">
        <v>71</v>
      </c>
      <c r="C60">
        <v>5</v>
      </c>
      <c r="D60">
        <v>13</v>
      </c>
      <c r="E60">
        <v>-0.12344960523173079</v>
      </c>
      <c r="F60">
        <v>-0.10512247498943242</v>
      </c>
      <c r="G60">
        <v>0.36040965689522031</v>
      </c>
      <c r="H60">
        <v>-8.299060694178978E-2</v>
      </c>
      <c r="I60">
        <v>-0.41778319123020763</v>
      </c>
      <c r="J60">
        <v>7.0315331641899362E-2</v>
      </c>
      <c r="K60">
        <v>0.13096102918162797</v>
      </c>
      <c r="L60">
        <v>0.34408582193433424</v>
      </c>
      <c r="M60">
        <v>-0.18605277933745082</v>
      </c>
      <c r="N60">
        <v>2.3442222869041646E-2</v>
      </c>
      <c r="P60">
        <f t="shared" si="0"/>
        <v>1.3815404791512071E-3</v>
      </c>
    </row>
    <row r="61" spans="1:16" ht="17">
      <c r="A61" s="6" t="s">
        <v>67</v>
      </c>
      <c r="B61" t="s">
        <v>72</v>
      </c>
      <c r="C61">
        <v>5</v>
      </c>
      <c r="D61">
        <v>14</v>
      </c>
      <c r="E61">
        <v>-0.10265993413240124</v>
      </c>
      <c r="F61">
        <v>-0.26308618880891288</v>
      </c>
      <c r="G61">
        <v>-0.19124058571458225</v>
      </c>
      <c r="H61">
        <v>-0.2924937342426428</v>
      </c>
      <c r="I61">
        <v>-0.2667478684531065</v>
      </c>
      <c r="J61">
        <v>8.6625588981515109E-2</v>
      </c>
      <c r="K61">
        <v>-0.22424938182347334</v>
      </c>
      <c r="L61">
        <v>-6.2825961877540651E-2</v>
      </c>
      <c r="M61">
        <v>-0.24988208871420542</v>
      </c>
      <c r="N61">
        <v>-0.17914157132301883</v>
      </c>
      <c r="P61">
        <f t="shared" si="0"/>
        <v>-0.1745701726108369</v>
      </c>
    </row>
  </sheetData>
  <conditionalFormatting sqref="E2:N61">
    <cfRule type="colorScale" priority="1">
      <colorScale>
        <cfvo type="num" val="-1"/>
        <cfvo type="num" val="0"/>
        <cfvo type="num" val="1"/>
        <color rgb="FFFD5500"/>
        <color rgb="FFFFEB84"/>
        <color rgb="FF92D05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F0C8-A62B-CF47-8226-91D870BA9C4A}">
  <dimension ref="A1:J61"/>
  <sheetViews>
    <sheetView workbookViewId="0">
      <selection sqref="A1:XFD1"/>
    </sheetView>
  </sheetViews>
  <sheetFormatPr baseColWidth="10" defaultRowHeight="16"/>
  <cols>
    <col min="1" max="10" width="15.1640625" style="5" customWidth="1"/>
  </cols>
  <sheetData>
    <row r="1" spans="1:10" s="9" customFormat="1" ht="17">
      <c r="A1" s="8" t="s">
        <v>0</v>
      </c>
      <c r="B1" s="8" t="s">
        <v>1</v>
      </c>
      <c r="C1" s="8" t="s">
        <v>2</v>
      </c>
      <c r="D1" s="8" t="s">
        <v>3</v>
      </c>
      <c r="E1" s="8" t="s">
        <v>88</v>
      </c>
      <c r="F1" s="8" t="s">
        <v>87</v>
      </c>
      <c r="G1" s="8" t="s">
        <v>86</v>
      </c>
      <c r="H1" s="10" t="s">
        <v>85</v>
      </c>
      <c r="I1" s="10" t="s">
        <v>84</v>
      </c>
      <c r="J1" s="10" t="s">
        <v>83</v>
      </c>
    </row>
    <row r="2" spans="1:10" ht="17">
      <c r="A2" s="3" t="s">
        <v>4</v>
      </c>
      <c r="B2" s="3" t="s">
        <v>5</v>
      </c>
      <c r="C2" s="3">
        <v>7</v>
      </c>
      <c r="D2" s="3">
        <v>3</v>
      </c>
      <c r="E2" s="3">
        <v>0.20680000000000001</v>
      </c>
      <c r="F2" s="3">
        <v>0.21479999999999999</v>
      </c>
      <c r="G2" s="3">
        <v>915.25580000000002</v>
      </c>
      <c r="H2" s="3">
        <v>633.70000000000005</v>
      </c>
      <c r="I2" s="3">
        <v>601.79</v>
      </c>
      <c r="J2" s="3">
        <v>1093.5999999999999</v>
      </c>
    </row>
    <row r="3" spans="1:10" ht="17">
      <c r="A3" s="3" t="s">
        <v>4</v>
      </c>
      <c r="B3" s="3" t="s">
        <v>6</v>
      </c>
      <c r="C3" s="3">
        <v>7</v>
      </c>
      <c r="D3" s="3">
        <v>8</v>
      </c>
      <c r="E3" s="3">
        <v>-0.1487</v>
      </c>
      <c r="F3" s="3">
        <v>-0.20760000000000001</v>
      </c>
      <c r="G3" s="3">
        <v>549.83119999999997</v>
      </c>
      <c r="H3" s="3">
        <v>109.7</v>
      </c>
      <c r="I3" s="3">
        <v>166.55</v>
      </c>
      <c r="J3" s="3">
        <v>336.6</v>
      </c>
    </row>
    <row r="4" spans="1:10" ht="17">
      <c r="A4" s="3" t="s">
        <v>4</v>
      </c>
      <c r="B4" s="3" t="s">
        <v>7</v>
      </c>
      <c r="C4" s="3">
        <v>7</v>
      </c>
      <c r="D4" s="3">
        <v>5</v>
      </c>
      <c r="E4" s="3">
        <v>-0.37680000000000002</v>
      </c>
      <c r="F4" s="3">
        <v>-0.35649999999999998</v>
      </c>
      <c r="G4" s="3">
        <v>308.36700000000002</v>
      </c>
      <c r="H4" s="3">
        <v>88</v>
      </c>
      <c r="I4" s="3">
        <v>163.13</v>
      </c>
      <c r="J4" s="3">
        <v>254.6</v>
      </c>
    </row>
    <row r="5" spans="1:10" ht="17">
      <c r="A5" s="3" t="s">
        <v>4</v>
      </c>
      <c r="B5" s="3" t="s">
        <v>8</v>
      </c>
      <c r="C5" s="3">
        <v>7</v>
      </c>
      <c r="D5" s="3">
        <v>6</v>
      </c>
      <c r="E5" s="3">
        <v>0.37290000000000001</v>
      </c>
      <c r="F5" s="3">
        <v>0.2175</v>
      </c>
      <c r="G5" s="3">
        <v>997.52449999999999</v>
      </c>
      <c r="H5" s="3">
        <v>481.2</v>
      </c>
      <c r="I5" s="3">
        <v>487.72</v>
      </c>
      <c r="J5" s="3">
        <v>985.8</v>
      </c>
    </row>
    <row r="6" spans="1:10" ht="17">
      <c r="A6" s="3" t="s">
        <v>4</v>
      </c>
      <c r="B6" s="3" t="s">
        <v>9</v>
      </c>
      <c r="C6" s="3">
        <v>7</v>
      </c>
      <c r="D6" s="3">
        <v>10</v>
      </c>
      <c r="E6" s="3">
        <v>4.1399999999999999E-2</v>
      </c>
      <c r="F6" s="3">
        <v>-4.4000000000000003E-3</v>
      </c>
      <c r="G6" s="3">
        <v>562.20770000000005</v>
      </c>
      <c r="H6" s="3">
        <v>144.9</v>
      </c>
      <c r="I6" s="3">
        <v>290.77999999999997</v>
      </c>
      <c r="J6" s="3">
        <v>463.4</v>
      </c>
    </row>
    <row r="7" spans="1:10" ht="17">
      <c r="A7" s="3" t="s">
        <v>4</v>
      </c>
      <c r="B7" s="3" t="s">
        <v>10</v>
      </c>
      <c r="C7" s="3">
        <v>7</v>
      </c>
      <c r="D7" s="3">
        <v>19</v>
      </c>
      <c r="E7" s="3">
        <v>-9.1499999999999998E-2</v>
      </c>
      <c r="F7" s="3">
        <v>-2.23E-2</v>
      </c>
      <c r="G7" s="3">
        <v>549.08180000000004</v>
      </c>
      <c r="H7" s="3">
        <v>248.3</v>
      </c>
      <c r="I7" s="3">
        <v>277.36</v>
      </c>
      <c r="J7" s="3">
        <v>490.6</v>
      </c>
    </row>
    <row r="8" spans="1:10" ht="34">
      <c r="A8" s="3" t="s">
        <v>11</v>
      </c>
      <c r="B8" s="3" t="s">
        <v>12</v>
      </c>
      <c r="C8" s="3">
        <v>1</v>
      </c>
      <c r="D8" s="3">
        <v>4</v>
      </c>
      <c r="E8" s="3">
        <v>0.26719999999999999</v>
      </c>
      <c r="F8" s="3">
        <v>0.16439999999999999</v>
      </c>
      <c r="G8" s="3">
        <v>1162.9752000000001</v>
      </c>
      <c r="H8" s="3">
        <v>854.6</v>
      </c>
      <c r="I8" s="3">
        <v>823.15</v>
      </c>
      <c r="J8" s="3">
        <v>1391.3</v>
      </c>
    </row>
    <row r="9" spans="1:10" ht="34">
      <c r="A9" s="3" t="s">
        <v>11</v>
      </c>
      <c r="B9" s="3" t="s">
        <v>13</v>
      </c>
      <c r="C9" s="3">
        <v>1</v>
      </c>
      <c r="D9" s="3">
        <v>8</v>
      </c>
      <c r="E9" s="3">
        <v>0.27650000000000002</v>
      </c>
      <c r="F9" s="3">
        <v>0.35020000000000001</v>
      </c>
      <c r="G9" s="3">
        <v>755.10799999999995</v>
      </c>
      <c r="H9" s="3">
        <v>867.4</v>
      </c>
      <c r="I9" s="3">
        <v>686.61</v>
      </c>
      <c r="J9" s="3">
        <v>622.5</v>
      </c>
    </row>
    <row r="10" spans="1:10" ht="34">
      <c r="A10" s="3" t="s">
        <v>11</v>
      </c>
      <c r="B10" s="3" t="s">
        <v>14</v>
      </c>
      <c r="C10" s="3">
        <v>1</v>
      </c>
      <c r="D10" s="3">
        <v>26</v>
      </c>
      <c r="E10" s="3">
        <v>0.22009999999999999</v>
      </c>
      <c r="F10" s="3">
        <v>0.1673</v>
      </c>
      <c r="G10" s="3">
        <v>560.67039999999997</v>
      </c>
      <c r="H10" s="3">
        <v>551.70000000000005</v>
      </c>
      <c r="I10" s="3">
        <v>909.5</v>
      </c>
      <c r="J10" s="3">
        <v>634.79999999999995</v>
      </c>
    </row>
    <row r="11" spans="1:10" ht="34">
      <c r="A11" s="3" t="s">
        <v>11</v>
      </c>
      <c r="B11" s="3" t="s">
        <v>15</v>
      </c>
      <c r="C11" s="3">
        <v>1</v>
      </c>
      <c r="D11" s="3">
        <v>29</v>
      </c>
      <c r="E11" s="3">
        <v>3.7400000000000003E-2</v>
      </c>
      <c r="F11" s="3">
        <v>-0.2147</v>
      </c>
      <c r="G11" s="3">
        <v>497.50869999999998</v>
      </c>
      <c r="H11" s="3">
        <v>417.3</v>
      </c>
      <c r="I11" s="3">
        <v>388.12</v>
      </c>
      <c r="J11" s="3">
        <v>581.9</v>
      </c>
    </row>
    <row r="12" spans="1:10" ht="34">
      <c r="A12" s="3" t="s">
        <v>11</v>
      </c>
      <c r="B12" s="3" t="s">
        <v>16</v>
      </c>
      <c r="C12" s="3">
        <v>1</v>
      </c>
      <c r="D12" s="3">
        <v>13</v>
      </c>
      <c r="E12" s="3">
        <v>-0.43180000000000002</v>
      </c>
      <c r="F12" s="3">
        <v>-0.40889999999999999</v>
      </c>
      <c r="G12" s="3">
        <v>258.3134</v>
      </c>
      <c r="H12" s="3">
        <v>100.3</v>
      </c>
      <c r="I12" s="3">
        <v>150.62</v>
      </c>
      <c r="J12" s="3">
        <v>246.1</v>
      </c>
    </row>
    <row r="13" spans="1:10" ht="34">
      <c r="A13" s="3" t="s">
        <v>11</v>
      </c>
      <c r="B13" s="3" t="s">
        <v>17</v>
      </c>
      <c r="C13" s="3">
        <v>1</v>
      </c>
      <c r="D13" s="3">
        <v>1</v>
      </c>
      <c r="E13" s="3">
        <v>0.40139999999999998</v>
      </c>
      <c r="F13" s="3">
        <v>0.43780000000000002</v>
      </c>
      <c r="G13" s="3">
        <v>1719.1986999999999</v>
      </c>
      <c r="H13" s="3">
        <v>958.3</v>
      </c>
      <c r="I13" s="3">
        <v>693.43</v>
      </c>
      <c r="J13" s="3">
        <v>1296.9000000000001</v>
      </c>
    </row>
    <row r="14" spans="1:10" ht="34">
      <c r="A14" s="3" t="s">
        <v>11</v>
      </c>
      <c r="B14" s="3" t="s">
        <v>18</v>
      </c>
      <c r="C14" s="3">
        <v>1</v>
      </c>
      <c r="D14" s="3">
        <v>17</v>
      </c>
      <c r="E14" s="3">
        <v>-0.2757</v>
      </c>
      <c r="F14" s="3">
        <v>-0.2676</v>
      </c>
      <c r="G14" s="3">
        <v>315.09460000000001</v>
      </c>
      <c r="H14" s="3">
        <v>144.5</v>
      </c>
      <c r="I14" s="3">
        <v>187.39</v>
      </c>
      <c r="J14" s="3">
        <v>297.5</v>
      </c>
    </row>
    <row r="15" spans="1:10" ht="34">
      <c r="A15" s="3" t="s">
        <v>11</v>
      </c>
      <c r="B15" s="3" t="s">
        <v>19</v>
      </c>
      <c r="C15" s="3">
        <v>1</v>
      </c>
      <c r="D15" s="3">
        <v>21</v>
      </c>
      <c r="E15" s="3">
        <v>0.1173</v>
      </c>
      <c r="F15" s="3">
        <v>2.9399999999999999E-2</v>
      </c>
      <c r="G15" s="3">
        <v>1029.3937000000001</v>
      </c>
      <c r="H15" s="3">
        <v>473.5</v>
      </c>
      <c r="I15" s="3">
        <v>397.87</v>
      </c>
      <c r="J15" s="3">
        <v>812.4</v>
      </c>
    </row>
    <row r="16" spans="1:10" ht="34">
      <c r="A16" s="3" t="s">
        <v>11</v>
      </c>
      <c r="B16" s="3" t="s">
        <v>20</v>
      </c>
      <c r="C16" s="3">
        <v>1</v>
      </c>
      <c r="D16" s="3">
        <v>3</v>
      </c>
      <c r="E16" s="3">
        <v>-5.5500000000000001E-2</v>
      </c>
      <c r="F16" s="3">
        <v>-0.20069999999999999</v>
      </c>
      <c r="G16" s="3">
        <v>410.65800000000002</v>
      </c>
      <c r="H16" s="3">
        <v>177.8</v>
      </c>
      <c r="I16" s="3">
        <v>263.45</v>
      </c>
      <c r="J16" s="3">
        <v>360.2</v>
      </c>
    </row>
    <row r="17" spans="1:10" ht="17">
      <c r="A17" s="3" t="s">
        <v>21</v>
      </c>
      <c r="B17" s="3" t="s">
        <v>22</v>
      </c>
      <c r="C17" s="3">
        <v>4</v>
      </c>
      <c r="D17" s="3">
        <v>10</v>
      </c>
      <c r="E17" s="3">
        <v>0.31390000000000001</v>
      </c>
      <c r="F17" s="3">
        <v>0.3579</v>
      </c>
      <c r="G17" s="3">
        <v>1533.4096</v>
      </c>
      <c r="H17" s="3">
        <v>475.2</v>
      </c>
      <c r="I17" s="3">
        <v>569.94000000000005</v>
      </c>
      <c r="J17" s="3">
        <v>1301.5999999999999</v>
      </c>
    </row>
    <row r="18" spans="1:10" ht="17">
      <c r="A18" s="3" t="s">
        <v>21</v>
      </c>
      <c r="B18" s="3" t="s">
        <v>23</v>
      </c>
      <c r="C18" s="3">
        <v>4</v>
      </c>
      <c r="D18" s="3">
        <v>2</v>
      </c>
      <c r="E18" s="3">
        <v>4.1399999999999999E-2</v>
      </c>
      <c r="F18" s="3">
        <v>0.14610000000000001</v>
      </c>
      <c r="G18" s="3">
        <v>1227.1303</v>
      </c>
      <c r="H18" s="3">
        <v>508.5</v>
      </c>
      <c r="I18" s="3">
        <v>509</v>
      </c>
      <c r="J18" s="3">
        <v>923.5</v>
      </c>
    </row>
    <row r="19" spans="1:10" ht="17">
      <c r="A19" s="3" t="s">
        <v>21</v>
      </c>
      <c r="B19" s="3" t="s">
        <v>24</v>
      </c>
      <c r="C19" s="3">
        <v>4</v>
      </c>
      <c r="D19" s="3">
        <v>3</v>
      </c>
      <c r="E19" s="3">
        <v>0.2601</v>
      </c>
      <c r="F19" s="3">
        <v>0.20680000000000001</v>
      </c>
      <c r="G19" s="3">
        <v>957.98869999999999</v>
      </c>
      <c r="H19" s="3">
        <v>728</v>
      </c>
      <c r="I19" s="3">
        <v>687.06</v>
      </c>
      <c r="J19" s="3">
        <v>750.2</v>
      </c>
    </row>
    <row r="20" spans="1:10" ht="17">
      <c r="A20" s="3" t="s">
        <v>21</v>
      </c>
      <c r="B20" s="3" t="s">
        <v>25</v>
      </c>
      <c r="C20" s="3">
        <v>4</v>
      </c>
      <c r="D20" s="3">
        <v>15</v>
      </c>
      <c r="E20" s="3">
        <v>0.1106</v>
      </c>
      <c r="F20" s="3">
        <v>0.1303</v>
      </c>
      <c r="G20" s="3">
        <v>721.10239999999999</v>
      </c>
      <c r="H20" s="3">
        <v>388.2</v>
      </c>
      <c r="I20" s="3">
        <v>417.98</v>
      </c>
      <c r="J20" s="3">
        <v>801.6</v>
      </c>
    </row>
    <row r="21" spans="1:10" ht="17">
      <c r="A21" s="3" t="s">
        <v>21</v>
      </c>
      <c r="B21" s="3" t="s">
        <v>26</v>
      </c>
      <c r="C21" s="3">
        <v>4</v>
      </c>
      <c r="D21" s="3">
        <v>1</v>
      </c>
      <c r="E21" s="3">
        <v>-0.2147</v>
      </c>
      <c r="F21" s="3">
        <v>-2.23E-2</v>
      </c>
      <c r="G21" s="3">
        <v>326.43520000000001</v>
      </c>
      <c r="H21" s="3">
        <v>230.8</v>
      </c>
      <c r="I21" s="3">
        <v>253.49</v>
      </c>
      <c r="J21" s="3">
        <v>326.2</v>
      </c>
    </row>
    <row r="22" spans="1:10" ht="17">
      <c r="A22" s="3" t="s">
        <v>21</v>
      </c>
      <c r="B22" s="3" t="s">
        <v>27</v>
      </c>
      <c r="C22" s="3">
        <v>4</v>
      </c>
      <c r="D22" s="3">
        <v>17</v>
      </c>
      <c r="E22" s="3">
        <v>0.20949999999999999</v>
      </c>
      <c r="F22" s="3">
        <v>0.21479999999999999</v>
      </c>
      <c r="G22" s="3">
        <v>1227.8896</v>
      </c>
      <c r="H22" s="3">
        <v>613.29999999999995</v>
      </c>
      <c r="I22" s="3">
        <v>613.29999999999995</v>
      </c>
      <c r="J22" s="3">
        <v>890.1</v>
      </c>
    </row>
    <row r="23" spans="1:10" ht="17">
      <c r="A23" s="3" t="s">
        <v>21</v>
      </c>
      <c r="B23" s="3" t="s">
        <v>28</v>
      </c>
      <c r="C23" s="3">
        <v>4</v>
      </c>
      <c r="D23" s="3">
        <v>9</v>
      </c>
      <c r="E23" s="3">
        <v>0.31390000000000001</v>
      </c>
      <c r="F23" s="3">
        <v>0.38200000000000001</v>
      </c>
      <c r="G23" s="3">
        <v>1419.5749000000001</v>
      </c>
      <c r="H23" s="3">
        <v>562.5</v>
      </c>
      <c r="I23" s="3">
        <v>648.5</v>
      </c>
      <c r="J23" s="3">
        <v>1422.3</v>
      </c>
    </row>
    <row r="24" spans="1:10" ht="17">
      <c r="A24" s="3" t="s">
        <v>29</v>
      </c>
      <c r="B24" s="3" t="s">
        <v>30</v>
      </c>
      <c r="C24" s="3">
        <v>12</v>
      </c>
      <c r="D24" s="3">
        <v>14</v>
      </c>
      <c r="E24" s="3">
        <v>0.43459999999999999</v>
      </c>
      <c r="F24" s="3">
        <v>-0.16120000000000001</v>
      </c>
      <c r="G24" s="3">
        <v>1071.0503000000001</v>
      </c>
      <c r="H24" s="3">
        <v>642.29999999999995</v>
      </c>
      <c r="I24" s="3">
        <v>663.06</v>
      </c>
      <c r="J24" s="3">
        <v>972.6</v>
      </c>
    </row>
    <row r="25" spans="1:10" ht="17">
      <c r="A25" s="3" t="s">
        <v>29</v>
      </c>
      <c r="B25" s="3" t="s">
        <v>31</v>
      </c>
      <c r="C25" s="3">
        <v>12</v>
      </c>
      <c r="D25" s="3">
        <v>15</v>
      </c>
      <c r="E25" s="3">
        <v>0.44869999999999999</v>
      </c>
      <c r="F25" s="3">
        <v>0.30099999999999999</v>
      </c>
      <c r="G25" s="3">
        <v>846.8501</v>
      </c>
      <c r="H25" s="3">
        <v>545.1</v>
      </c>
      <c r="I25" s="3">
        <v>560.73</v>
      </c>
      <c r="J25" s="3">
        <v>918.1</v>
      </c>
    </row>
    <row r="26" spans="1:10" ht="17">
      <c r="A26" s="3" t="s">
        <v>29</v>
      </c>
      <c r="B26" s="3" t="s">
        <v>32</v>
      </c>
      <c r="C26" s="3">
        <v>12</v>
      </c>
      <c r="D26" s="3">
        <v>16</v>
      </c>
      <c r="E26" s="3">
        <v>0.16139999999999999</v>
      </c>
      <c r="F26" s="3">
        <v>-0.29239999999999999</v>
      </c>
      <c r="G26" s="3">
        <v>616.58749999999998</v>
      </c>
      <c r="H26" s="3">
        <v>166.2</v>
      </c>
      <c r="I26" s="3">
        <v>270.27</v>
      </c>
      <c r="J26" s="3">
        <v>601.70000000000005</v>
      </c>
    </row>
    <row r="27" spans="1:10" ht="17">
      <c r="A27" s="3" t="s">
        <v>29</v>
      </c>
      <c r="B27" s="3" t="s">
        <v>33</v>
      </c>
      <c r="C27" s="3">
        <v>12</v>
      </c>
      <c r="D27" s="3">
        <v>2</v>
      </c>
      <c r="E27" s="3">
        <v>0.22789999999999999</v>
      </c>
      <c r="F27" s="3">
        <v>0.24299999999999999</v>
      </c>
      <c r="G27" s="3">
        <v>1365.5078000000001</v>
      </c>
      <c r="H27" s="3">
        <v>629.9</v>
      </c>
      <c r="I27" s="3">
        <v>705.54</v>
      </c>
      <c r="J27" s="3">
        <v>961.9</v>
      </c>
    </row>
    <row r="28" spans="1:10" ht="17">
      <c r="A28" s="3" t="s">
        <v>29</v>
      </c>
      <c r="B28" s="3" t="s">
        <v>34</v>
      </c>
      <c r="C28" s="3">
        <v>12</v>
      </c>
      <c r="D28" s="3">
        <v>5</v>
      </c>
      <c r="E28" s="3">
        <v>7.1900000000000006E-2</v>
      </c>
      <c r="F28" s="3">
        <v>8.9899999999999994E-2</v>
      </c>
      <c r="G28" s="3">
        <v>708.40719999999999</v>
      </c>
      <c r="H28" s="3">
        <v>602.29999999999995</v>
      </c>
      <c r="I28" s="3">
        <v>587.64</v>
      </c>
      <c r="J28" s="3">
        <v>596.5</v>
      </c>
    </row>
    <row r="29" spans="1:10" ht="17">
      <c r="A29" s="3" t="s">
        <v>29</v>
      </c>
      <c r="B29" s="3" t="s">
        <v>35</v>
      </c>
      <c r="C29" s="3">
        <v>12</v>
      </c>
      <c r="D29" s="3">
        <v>9</v>
      </c>
      <c r="E29" s="3">
        <v>0.1206</v>
      </c>
      <c r="F29" s="3">
        <v>0.17030000000000001</v>
      </c>
      <c r="G29" s="3">
        <v>739.3075</v>
      </c>
      <c r="H29" s="3">
        <v>320</v>
      </c>
      <c r="I29" s="3">
        <v>417.67</v>
      </c>
      <c r="J29" s="3">
        <v>402.5</v>
      </c>
    </row>
    <row r="30" spans="1:10" ht="17">
      <c r="A30" s="3" t="s">
        <v>36</v>
      </c>
      <c r="B30" s="3" t="s">
        <v>37</v>
      </c>
      <c r="C30" s="3">
        <v>10</v>
      </c>
      <c r="D30" s="3">
        <v>1</v>
      </c>
      <c r="E30" s="3">
        <v>-5.5500000000000001E-2</v>
      </c>
      <c r="F30" s="3">
        <v>-7.0599999999999996E-2</v>
      </c>
      <c r="G30" s="3">
        <v>354.61099999999999</v>
      </c>
      <c r="H30" s="3">
        <v>210.3</v>
      </c>
      <c r="I30" s="3">
        <v>241.13</v>
      </c>
      <c r="J30" s="3">
        <v>267.2</v>
      </c>
    </row>
    <row r="31" spans="1:10" ht="17">
      <c r="A31" s="3" t="s">
        <v>36</v>
      </c>
      <c r="B31" s="3" t="s">
        <v>38</v>
      </c>
      <c r="C31" s="3">
        <v>10</v>
      </c>
      <c r="D31" s="3">
        <v>2</v>
      </c>
      <c r="E31" s="3">
        <v>0.1072</v>
      </c>
      <c r="F31" s="3">
        <v>6.0699999999999997E-2</v>
      </c>
      <c r="G31" s="3">
        <v>902.92520000000002</v>
      </c>
      <c r="H31" s="3">
        <v>426.7</v>
      </c>
      <c r="I31" s="3">
        <v>460.18</v>
      </c>
      <c r="J31" s="3">
        <v>828.5</v>
      </c>
    </row>
    <row r="32" spans="1:10" ht="17">
      <c r="A32" s="3" t="s">
        <v>36</v>
      </c>
      <c r="B32" s="3" t="s">
        <v>39</v>
      </c>
      <c r="C32" s="3">
        <v>10</v>
      </c>
      <c r="D32" s="3">
        <v>14</v>
      </c>
      <c r="E32" s="3">
        <v>7.1900000000000006E-2</v>
      </c>
      <c r="F32" s="3">
        <v>0.1399</v>
      </c>
      <c r="G32" s="3">
        <v>705.04369999999994</v>
      </c>
      <c r="H32" s="3">
        <v>488.4</v>
      </c>
      <c r="I32" s="3">
        <v>588.35</v>
      </c>
      <c r="J32" s="3">
        <v>937.1</v>
      </c>
    </row>
    <row r="33" spans="1:10" ht="17">
      <c r="A33" s="3" t="s">
        <v>36</v>
      </c>
      <c r="B33" s="3" t="s">
        <v>40</v>
      </c>
      <c r="C33" s="3">
        <v>5</v>
      </c>
      <c r="D33" s="3">
        <v>11</v>
      </c>
      <c r="E33" s="3">
        <v>1.7000000000000001E-2</v>
      </c>
      <c r="F33" s="3">
        <v>-0.14269999999999999</v>
      </c>
      <c r="G33" s="3">
        <v>584.57330000000002</v>
      </c>
      <c r="H33" s="3">
        <v>372.1</v>
      </c>
      <c r="I33" s="3">
        <v>433.25</v>
      </c>
      <c r="J33" s="3">
        <v>483</v>
      </c>
    </row>
    <row r="34" spans="1:10" ht="17">
      <c r="A34" s="3" t="s">
        <v>36</v>
      </c>
      <c r="B34" s="3" t="s">
        <v>41</v>
      </c>
      <c r="C34" s="3">
        <v>5</v>
      </c>
      <c r="D34" s="3">
        <v>12</v>
      </c>
      <c r="E34" s="3">
        <v>0.1072</v>
      </c>
      <c r="F34" s="3">
        <v>0.2878</v>
      </c>
      <c r="G34" s="4"/>
      <c r="H34" s="3">
        <v>463.9</v>
      </c>
      <c r="I34" s="3">
        <v>464.82</v>
      </c>
      <c r="J34" s="4"/>
    </row>
    <row r="35" spans="1:10" ht="17">
      <c r="A35" s="3" t="s">
        <v>36</v>
      </c>
      <c r="B35" s="3" t="s">
        <v>42</v>
      </c>
      <c r="C35" s="3">
        <v>10</v>
      </c>
      <c r="D35" s="3">
        <v>5</v>
      </c>
      <c r="E35" s="3">
        <v>-0.1135</v>
      </c>
      <c r="F35" s="3">
        <v>-0.1249</v>
      </c>
      <c r="G35" s="3">
        <v>393.37670000000003</v>
      </c>
      <c r="H35" s="3">
        <v>286.2</v>
      </c>
      <c r="I35" s="3">
        <v>346.78</v>
      </c>
      <c r="J35" s="3">
        <v>504.7</v>
      </c>
    </row>
    <row r="36" spans="1:10" ht="17">
      <c r="A36" s="3" t="s">
        <v>36</v>
      </c>
      <c r="B36" s="3" t="s">
        <v>43</v>
      </c>
      <c r="C36" s="3">
        <v>10</v>
      </c>
      <c r="D36" s="3">
        <v>8</v>
      </c>
      <c r="E36" s="3">
        <v>8.6E-3</v>
      </c>
      <c r="F36" s="3">
        <v>2.53E-2</v>
      </c>
      <c r="G36" s="3">
        <v>932.16229999999996</v>
      </c>
      <c r="H36" s="3">
        <v>551.70000000000005</v>
      </c>
      <c r="I36" s="3">
        <v>686.73</v>
      </c>
      <c r="J36" s="3">
        <v>786.1</v>
      </c>
    </row>
    <row r="37" spans="1:10" ht="17">
      <c r="A37" s="3" t="s">
        <v>36</v>
      </c>
      <c r="B37" s="3" t="s">
        <v>44</v>
      </c>
      <c r="C37" s="3">
        <v>10</v>
      </c>
      <c r="D37" s="3">
        <v>7</v>
      </c>
      <c r="E37" s="3">
        <v>0.27179999999999999</v>
      </c>
      <c r="F37" s="3">
        <v>0.3054</v>
      </c>
      <c r="G37" s="3">
        <v>780</v>
      </c>
      <c r="H37" s="3">
        <v>615.20000000000005</v>
      </c>
      <c r="I37" s="3">
        <v>470</v>
      </c>
      <c r="J37" s="3">
        <v>671.6</v>
      </c>
    </row>
    <row r="38" spans="1:10" ht="17">
      <c r="A38" s="3" t="s">
        <v>36</v>
      </c>
      <c r="B38" s="3" t="s">
        <v>45</v>
      </c>
      <c r="C38" s="3">
        <v>10</v>
      </c>
      <c r="D38" s="3">
        <v>21</v>
      </c>
      <c r="E38" s="3">
        <v>0.22789999999999999</v>
      </c>
      <c r="F38" s="3">
        <v>0.31390000000000001</v>
      </c>
      <c r="G38" s="3">
        <v>549.87099999999998</v>
      </c>
      <c r="H38" s="3">
        <v>592.29999999999995</v>
      </c>
      <c r="I38" s="3">
        <v>478.8</v>
      </c>
      <c r="J38" s="3">
        <v>406.5</v>
      </c>
    </row>
    <row r="39" spans="1:10" ht="17">
      <c r="A39" s="3" t="s">
        <v>36</v>
      </c>
      <c r="B39" s="3" t="s">
        <v>46</v>
      </c>
      <c r="C39" s="3">
        <v>10</v>
      </c>
      <c r="D39" s="3">
        <v>20</v>
      </c>
      <c r="E39" s="3">
        <v>0.27179999999999999</v>
      </c>
      <c r="F39" s="3">
        <v>0.26950000000000002</v>
      </c>
      <c r="G39" s="3">
        <v>430.24720000000002</v>
      </c>
      <c r="H39" s="3">
        <v>645.5</v>
      </c>
      <c r="I39" s="3">
        <v>504.49</v>
      </c>
      <c r="J39" s="3">
        <v>375.9</v>
      </c>
    </row>
    <row r="40" spans="1:10" ht="17">
      <c r="A40" s="3" t="s">
        <v>47</v>
      </c>
      <c r="B40" s="3" t="s">
        <v>48</v>
      </c>
      <c r="C40" s="3">
        <v>6</v>
      </c>
      <c r="D40" s="3">
        <v>10</v>
      </c>
      <c r="E40" s="3">
        <v>7.5499999999999998E-2</v>
      </c>
      <c r="F40" s="3">
        <v>3.7400000000000003E-2</v>
      </c>
      <c r="G40" s="3">
        <v>762.07420000000002</v>
      </c>
      <c r="H40" s="3">
        <v>469.8</v>
      </c>
      <c r="I40" s="3">
        <v>406.72</v>
      </c>
      <c r="J40" s="3">
        <v>806.8</v>
      </c>
    </row>
    <row r="41" spans="1:10" ht="17">
      <c r="A41" s="3" t="s">
        <v>47</v>
      </c>
      <c r="B41" s="3" t="s">
        <v>49</v>
      </c>
      <c r="C41" s="3">
        <v>6</v>
      </c>
      <c r="D41" s="3">
        <v>1</v>
      </c>
      <c r="E41" s="3">
        <v>-7.0599999999999996E-2</v>
      </c>
      <c r="F41" s="3">
        <v>0.17899999999999999</v>
      </c>
      <c r="G41" s="3">
        <v>378.97239999999999</v>
      </c>
      <c r="H41" s="3">
        <v>186.2</v>
      </c>
      <c r="I41" s="3">
        <v>233.85</v>
      </c>
      <c r="J41" s="3">
        <v>410.8</v>
      </c>
    </row>
    <row r="42" spans="1:10" ht="17">
      <c r="A42" s="3" t="s">
        <v>47</v>
      </c>
      <c r="B42" s="3" t="s">
        <v>50</v>
      </c>
      <c r="C42" s="3">
        <v>6</v>
      </c>
      <c r="D42" s="3">
        <v>2</v>
      </c>
      <c r="E42" s="3">
        <v>-9.69E-2</v>
      </c>
      <c r="F42" s="3">
        <v>-2.69E-2</v>
      </c>
      <c r="G42" s="3">
        <v>599.84979999999996</v>
      </c>
      <c r="H42" s="3">
        <v>276.60000000000002</v>
      </c>
      <c r="I42" s="3">
        <v>305.89999999999998</v>
      </c>
      <c r="J42" s="3">
        <v>826.6</v>
      </c>
    </row>
    <row r="43" spans="1:10" ht="17">
      <c r="A43" s="3" t="s">
        <v>47</v>
      </c>
      <c r="B43" s="3" t="s">
        <v>51</v>
      </c>
      <c r="C43" s="3">
        <v>6</v>
      </c>
      <c r="D43" s="3">
        <v>3</v>
      </c>
      <c r="E43" s="3">
        <v>5.3100000000000001E-2</v>
      </c>
      <c r="F43" s="3">
        <v>-3.15E-2</v>
      </c>
      <c r="G43" s="3">
        <v>500.85509999999999</v>
      </c>
      <c r="H43" s="3">
        <v>437.7</v>
      </c>
      <c r="I43" s="3">
        <v>478.3</v>
      </c>
      <c r="J43" s="3">
        <v>378.6</v>
      </c>
    </row>
    <row r="44" spans="1:10" ht="17">
      <c r="A44" s="3" t="s">
        <v>47</v>
      </c>
      <c r="B44" s="3" t="s">
        <v>52</v>
      </c>
      <c r="C44" s="3">
        <v>6</v>
      </c>
      <c r="D44" s="3">
        <v>5</v>
      </c>
      <c r="E44" s="3">
        <v>0.1239</v>
      </c>
      <c r="F44" s="3">
        <v>-0.1938</v>
      </c>
      <c r="G44" s="3">
        <v>899.1644</v>
      </c>
      <c r="H44" s="3">
        <v>484.9</v>
      </c>
      <c r="I44" s="3">
        <v>669.09</v>
      </c>
      <c r="J44" s="3">
        <v>388.8</v>
      </c>
    </row>
    <row r="45" spans="1:10" ht="17">
      <c r="A45" s="3" t="s">
        <v>47</v>
      </c>
      <c r="B45" s="3" t="s">
        <v>53</v>
      </c>
      <c r="C45" s="3">
        <v>5</v>
      </c>
      <c r="D45" s="3">
        <v>2</v>
      </c>
      <c r="E45" s="3">
        <v>0.17610000000000001</v>
      </c>
      <c r="F45" s="3">
        <v>0.13350000000000001</v>
      </c>
      <c r="G45" s="3">
        <v>875.67830000000004</v>
      </c>
      <c r="H45" s="3">
        <v>468.7</v>
      </c>
      <c r="I45" s="3">
        <v>513.62</v>
      </c>
      <c r="J45" s="3">
        <v>928.2</v>
      </c>
    </row>
    <row r="46" spans="1:10" ht="17">
      <c r="A46" s="3" t="s">
        <v>47</v>
      </c>
      <c r="B46" s="3" t="s">
        <v>54</v>
      </c>
      <c r="C46" s="3">
        <v>6</v>
      </c>
      <c r="D46" s="3">
        <v>11</v>
      </c>
      <c r="E46" s="3">
        <v>0.63749999999999996</v>
      </c>
      <c r="F46" s="3">
        <v>0.51719999999999999</v>
      </c>
      <c r="G46" s="3">
        <v>2226.6228999999998</v>
      </c>
      <c r="H46" s="3">
        <v>1303.2</v>
      </c>
      <c r="I46" s="3">
        <v>1197.55</v>
      </c>
      <c r="J46" s="3">
        <v>1714</v>
      </c>
    </row>
    <row r="47" spans="1:10" ht="17">
      <c r="A47" s="3" t="s">
        <v>55</v>
      </c>
      <c r="B47" s="3" t="s">
        <v>56</v>
      </c>
      <c r="C47" s="3">
        <v>9</v>
      </c>
      <c r="D47" s="3">
        <v>18</v>
      </c>
      <c r="E47" s="3">
        <v>1.7000000000000001E-2</v>
      </c>
      <c r="F47" s="3">
        <v>8.6E-3</v>
      </c>
      <c r="G47" s="3">
        <v>611.2192</v>
      </c>
      <c r="H47" s="3">
        <v>392.1</v>
      </c>
      <c r="I47" s="3">
        <v>351.4</v>
      </c>
      <c r="J47" s="3">
        <v>660.3</v>
      </c>
    </row>
    <row r="48" spans="1:10" ht="17">
      <c r="A48" s="3" t="s">
        <v>55</v>
      </c>
      <c r="B48" s="3" t="s">
        <v>57</v>
      </c>
      <c r="C48" s="3">
        <v>9</v>
      </c>
      <c r="D48" s="3">
        <v>13</v>
      </c>
      <c r="E48" s="3">
        <v>-0.1135</v>
      </c>
      <c r="F48" s="3">
        <v>-0.1249</v>
      </c>
      <c r="G48" s="3">
        <v>561.88660000000004</v>
      </c>
      <c r="H48" s="3">
        <v>221.6</v>
      </c>
      <c r="I48" s="3">
        <v>296</v>
      </c>
      <c r="J48" s="3">
        <v>454.7</v>
      </c>
    </row>
    <row r="49" spans="1:10" ht="17">
      <c r="A49" s="3" t="s">
        <v>55</v>
      </c>
      <c r="B49" s="3" t="s">
        <v>58</v>
      </c>
      <c r="C49" s="3">
        <v>9</v>
      </c>
      <c r="D49" s="3">
        <v>23</v>
      </c>
      <c r="E49" s="3">
        <v>-7.5700000000000003E-2</v>
      </c>
      <c r="F49" s="3">
        <v>-0.1249</v>
      </c>
      <c r="G49" s="3">
        <v>498.16809999999998</v>
      </c>
      <c r="H49" s="3">
        <v>353.6</v>
      </c>
      <c r="I49" s="3">
        <v>404.25</v>
      </c>
      <c r="J49" s="3">
        <v>252.7</v>
      </c>
    </row>
    <row r="50" spans="1:10" ht="17">
      <c r="A50" s="3" t="s">
        <v>55</v>
      </c>
      <c r="B50" s="3" t="s">
        <v>59</v>
      </c>
      <c r="C50" s="3">
        <v>9</v>
      </c>
      <c r="D50" s="3">
        <v>15</v>
      </c>
      <c r="E50" s="3">
        <v>-9.69E-2</v>
      </c>
      <c r="F50" s="3">
        <v>-0.13669999999999999</v>
      </c>
      <c r="G50" s="3">
        <v>793.21310000000005</v>
      </c>
      <c r="H50" s="3">
        <v>323.5</v>
      </c>
      <c r="I50" s="3">
        <v>443.83</v>
      </c>
      <c r="J50" s="3">
        <v>761.1</v>
      </c>
    </row>
    <row r="51" spans="1:10" ht="17">
      <c r="A51" s="3" t="s">
        <v>55</v>
      </c>
      <c r="B51" s="3" t="s">
        <v>60</v>
      </c>
      <c r="C51" s="3">
        <v>9</v>
      </c>
      <c r="D51" s="3">
        <v>16</v>
      </c>
      <c r="E51" s="3">
        <v>0.1206</v>
      </c>
      <c r="F51" s="3">
        <v>0.1206</v>
      </c>
      <c r="G51" s="3">
        <v>1220.1661999999999</v>
      </c>
      <c r="H51" s="3">
        <v>460.6</v>
      </c>
      <c r="I51" s="3">
        <v>525.20000000000005</v>
      </c>
      <c r="J51" s="4"/>
    </row>
    <row r="52" spans="1:10" ht="17">
      <c r="A52" s="3" t="s">
        <v>55</v>
      </c>
      <c r="B52" s="3" t="s">
        <v>61</v>
      </c>
      <c r="C52" s="3">
        <v>9</v>
      </c>
      <c r="D52" s="3">
        <v>8</v>
      </c>
      <c r="E52" s="3">
        <v>6.4500000000000002E-2</v>
      </c>
      <c r="F52" s="3">
        <v>3.3399999999999999E-2</v>
      </c>
      <c r="G52" s="3">
        <v>457.80329999999998</v>
      </c>
      <c r="H52" s="3">
        <v>256.60000000000002</v>
      </c>
      <c r="I52" s="3">
        <v>351.51</v>
      </c>
      <c r="J52" s="3">
        <v>774</v>
      </c>
    </row>
    <row r="53" spans="1:10" ht="17">
      <c r="A53" s="3" t="s">
        <v>55</v>
      </c>
      <c r="B53" s="3" t="s">
        <v>62</v>
      </c>
      <c r="C53" s="3">
        <v>9</v>
      </c>
      <c r="D53" s="3">
        <v>24</v>
      </c>
      <c r="E53" s="3">
        <v>-4.1000000000000002E-2</v>
      </c>
      <c r="F53" s="3">
        <v>-0.18709999999999999</v>
      </c>
      <c r="G53" s="3">
        <v>603.97889999999995</v>
      </c>
      <c r="H53" s="3">
        <v>553.70000000000005</v>
      </c>
      <c r="I53" s="3">
        <v>450.93</v>
      </c>
      <c r="J53" s="3">
        <v>413.5</v>
      </c>
    </row>
    <row r="54" spans="1:10" ht="17">
      <c r="A54" s="3" t="s">
        <v>55</v>
      </c>
      <c r="B54" s="3" t="s">
        <v>63</v>
      </c>
      <c r="C54" s="3">
        <v>9</v>
      </c>
      <c r="D54" s="3">
        <v>4</v>
      </c>
      <c r="E54" s="3">
        <v>-0.20760000000000001</v>
      </c>
      <c r="F54" s="3">
        <v>-0.16750000000000001</v>
      </c>
      <c r="G54" s="3">
        <v>314.06880000000001</v>
      </c>
      <c r="H54" s="3">
        <v>209.1</v>
      </c>
      <c r="I54" s="3">
        <v>261.8</v>
      </c>
      <c r="J54" s="3">
        <v>269</v>
      </c>
    </row>
    <row r="55" spans="1:10" ht="17">
      <c r="A55" s="3" t="s">
        <v>64</v>
      </c>
      <c r="B55" s="3" t="s">
        <v>65</v>
      </c>
      <c r="C55" s="3">
        <v>11</v>
      </c>
      <c r="D55" s="3">
        <v>1</v>
      </c>
      <c r="E55" s="3">
        <v>9.69E-2</v>
      </c>
      <c r="F55" s="3">
        <v>0.17319999999999999</v>
      </c>
      <c r="G55" s="3">
        <v>997.62189999999998</v>
      </c>
      <c r="H55" s="3">
        <v>645.29999999999995</v>
      </c>
      <c r="I55" s="3">
        <v>533.51</v>
      </c>
      <c r="J55" s="3">
        <v>881.9</v>
      </c>
    </row>
    <row r="56" spans="1:10" ht="17">
      <c r="A56" s="3" t="s">
        <v>64</v>
      </c>
      <c r="B56" s="3" t="s">
        <v>66</v>
      </c>
      <c r="C56" s="3">
        <v>11</v>
      </c>
      <c r="D56" s="3">
        <v>3</v>
      </c>
      <c r="E56" s="3">
        <v>3.3399999999999999E-2</v>
      </c>
      <c r="F56" s="3">
        <v>0.22009999999999999</v>
      </c>
      <c r="G56" s="3">
        <v>941.40970000000004</v>
      </c>
      <c r="H56" s="3">
        <v>356</v>
      </c>
      <c r="I56" s="3">
        <v>394.23</v>
      </c>
      <c r="J56" s="3">
        <v>1365.6</v>
      </c>
    </row>
    <row r="57" spans="1:10" ht="17">
      <c r="A57" s="3" t="s">
        <v>67</v>
      </c>
      <c r="B57" s="3" t="s">
        <v>68</v>
      </c>
      <c r="C57" s="3">
        <v>5</v>
      </c>
      <c r="D57" s="3">
        <v>1</v>
      </c>
      <c r="E57" s="3">
        <v>0.3075</v>
      </c>
      <c r="F57" s="3">
        <v>0.1239</v>
      </c>
      <c r="G57" s="3">
        <v>780.26700000000005</v>
      </c>
      <c r="H57" s="3">
        <v>553.4</v>
      </c>
      <c r="I57" s="3">
        <v>770.38</v>
      </c>
      <c r="J57" s="3">
        <v>821.1</v>
      </c>
    </row>
    <row r="58" spans="1:10" ht="34">
      <c r="A58" s="3" t="s">
        <v>67</v>
      </c>
      <c r="B58" s="3" t="s">
        <v>69</v>
      </c>
      <c r="C58" s="3">
        <v>5</v>
      </c>
      <c r="D58" s="3">
        <v>5</v>
      </c>
      <c r="E58" s="3">
        <v>-4.58E-2</v>
      </c>
      <c r="F58" s="3">
        <v>-0.24410000000000001</v>
      </c>
      <c r="G58" s="3">
        <v>692.7817</v>
      </c>
      <c r="H58" s="3">
        <v>316.39999999999998</v>
      </c>
      <c r="I58" s="3">
        <v>372.5</v>
      </c>
      <c r="J58" s="3">
        <v>706</v>
      </c>
    </row>
    <row r="59" spans="1:10" ht="17">
      <c r="A59" s="3" t="s">
        <v>67</v>
      </c>
      <c r="B59" s="3" t="s">
        <v>70</v>
      </c>
      <c r="C59" s="3">
        <v>5</v>
      </c>
      <c r="D59" s="3">
        <v>6</v>
      </c>
      <c r="E59" s="3">
        <v>0.2455</v>
      </c>
      <c r="F59" s="3">
        <v>0.2253</v>
      </c>
      <c r="G59" s="3">
        <v>834.49220000000003</v>
      </c>
      <c r="H59" s="3">
        <v>543.79999999999995</v>
      </c>
      <c r="I59" s="3">
        <v>613.27</v>
      </c>
      <c r="J59" s="3">
        <v>974</v>
      </c>
    </row>
    <row r="60" spans="1:10" ht="17">
      <c r="A60" s="3" t="s">
        <v>67</v>
      </c>
      <c r="B60" s="3" t="s">
        <v>71</v>
      </c>
      <c r="C60" s="3">
        <v>5</v>
      </c>
      <c r="D60" s="3">
        <v>13</v>
      </c>
      <c r="E60" s="3">
        <v>0.34239999999999998</v>
      </c>
      <c r="F60" s="3">
        <v>0.29670000000000002</v>
      </c>
      <c r="G60" s="3">
        <v>1412.1567</v>
      </c>
      <c r="H60" s="3">
        <v>804.7</v>
      </c>
      <c r="I60" s="3">
        <v>869.5</v>
      </c>
      <c r="J60" s="3">
        <v>1684.5</v>
      </c>
    </row>
    <row r="61" spans="1:10" ht="17">
      <c r="A61" s="3" t="s">
        <v>67</v>
      </c>
      <c r="B61" s="3" t="s">
        <v>72</v>
      </c>
      <c r="C61" s="3">
        <v>5</v>
      </c>
      <c r="D61" s="3">
        <v>14</v>
      </c>
      <c r="E61" s="3">
        <v>-0.1079</v>
      </c>
      <c r="F61" s="3">
        <v>-4.4000000000000003E-3</v>
      </c>
      <c r="G61" s="3">
        <v>262.4325</v>
      </c>
      <c r="H61" s="3">
        <v>173</v>
      </c>
      <c r="I61" s="3">
        <v>282.63</v>
      </c>
      <c r="J61" s="3">
        <v>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C283F-2B2E-1F43-B4F2-D2EA05C70DB4}">
  <dimension ref="A1:L61"/>
  <sheetViews>
    <sheetView workbookViewId="0">
      <selection activeCell="L1" sqref="L1:L1048576"/>
    </sheetView>
  </sheetViews>
  <sheetFormatPr baseColWidth="10" defaultRowHeight="16"/>
  <cols>
    <col min="1" max="1" width="26.6640625" style="6" customWidth="1"/>
    <col min="12" max="12" width="14.1640625" customWidth="1"/>
  </cols>
  <sheetData>
    <row r="1" spans="1:12" s="9" customFormat="1" ht="34">
      <c r="A1" s="7" t="s">
        <v>0</v>
      </c>
      <c r="B1" s="7" t="s">
        <v>1</v>
      </c>
      <c r="C1" s="7" t="s">
        <v>2</v>
      </c>
      <c r="D1" s="7" t="s">
        <v>3</v>
      </c>
      <c r="E1" s="7" t="s">
        <v>88</v>
      </c>
      <c r="F1" s="7" t="s">
        <v>87</v>
      </c>
      <c r="G1" s="7" t="s">
        <v>86</v>
      </c>
      <c r="H1" s="7" t="s">
        <v>85</v>
      </c>
      <c r="I1" s="7" t="s">
        <v>84</v>
      </c>
      <c r="J1" s="7" t="s">
        <v>83</v>
      </c>
      <c r="K1" s="7"/>
      <c r="L1" s="17" t="s">
        <v>100</v>
      </c>
    </row>
    <row r="2" spans="1:12" ht="17">
      <c r="A2" s="6" t="s">
        <v>4</v>
      </c>
      <c r="B2" t="s">
        <v>5</v>
      </c>
      <c r="C2">
        <v>7</v>
      </c>
      <c r="D2">
        <v>3</v>
      </c>
      <c r="E2">
        <v>0.21301710276275404</v>
      </c>
      <c r="F2">
        <v>0.3322036432505171</v>
      </c>
      <c r="G2">
        <v>9.1473832357687385E-2</v>
      </c>
      <c r="H2">
        <v>0.21367427675455175</v>
      </c>
      <c r="I2">
        <v>0.16988169067726255</v>
      </c>
      <c r="J2">
        <v>0.37726150959984212</v>
      </c>
      <c r="L2">
        <f>AVERAGE(E2:J2)</f>
        <v>0.23291867590043583</v>
      </c>
    </row>
    <row r="3" spans="1:12" ht="17">
      <c r="A3" s="6" t="s">
        <v>4</v>
      </c>
      <c r="B3" t="s">
        <v>6</v>
      </c>
      <c r="C3">
        <v>7</v>
      </c>
      <c r="D3">
        <v>8</v>
      </c>
      <c r="E3">
        <v>-0.4365589826048823</v>
      </c>
      <c r="F3">
        <v>-0.57002951196676432</v>
      </c>
      <c r="G3">
        <v>-0.16169540713308916</v>
      </c>
      <c r="H3">
        <v>-0.40176213695809182</v>
      </c>
      <c r="I3">
        <v>-0.43657173511437875</v>
      </c>
      <c r="J3">
        <v>-0.38259187085296154</v>
      </c>
      <c r="L3">
        <f t="shared" ref="L3:L61" si="0">AVERAGE(E3:J3)</f>
        <v>-0.39820160743836125</v>
      </c>
    </row>
    <row r="4" spans="1:12" ht="17">
      <c r="A4" s="6" t="s">
        <v>4</v>
      </c>
      <c r="B4" t="s">
        <v>7</v>
      </c>
      <c r="C4">
        <v>7</v>
      </c>
      <c r="D4">
        <v>5</v>
      </c>
      <c r="E4">
        <v>-0.85334746382107884</v>
      </c>
      <c r="F4">
        <v>-0.88807524305543195</v>
      </c>
      <c r="G4">
        <v>-0.3289838378469731</v>
      </c>
      <c r="H4">
        <v>-0.42724872126642077</v>
      </c>
      <c r="I4">
        <v>-0.44133708461398224</v>
      </c>
      <c r="J4">
        <v>-0.46490095565762457</v>
      </c>
      <c r="L4">
        <f t="shared" si="0"/>
        <v>-0.56731555104358533</v>
      </c>
    </row>
    <row r="5" spans="1:12" ht="17">
      <c r="A5" s="6" t="s">
        <v>4</v>
      </c>
      <c r="B5" t="s">
        <v>8</v>
      </c>
      <c r="C5">
        <v>7</v>
      </c>
      <c r="D5">
        <v>6</v>
      </c>
      <c r="E5">
        <v>0.51651805291624042</v>
      </c>
      <c r="F5">
        <v>0.3379707585892639</v>
      </c>
      <c r="G5">
        <v>0.14847028036062654</v>
      </c>
      <c r="H5">
        <v>3.4563488412608687E-2</v>
      </c>
      <c r="I5">
        <v>1.0939170963880293E-2</v>
      </c>
      <c r="J5">
        <v>0.26905517616151686</v>
      </c>
      <c r="L5">
        <f t="shared" si="0"/>
        <v>0.21958615456735608</v>
      </c>
    </row>
    <row r="6" spans="1:12" ht="17">
      <c r="A6" s="6" t="s">
        <v>4</v>
      </c>
      <c r="B6" t="s">
        <v>9</v>
      </c>
      <c r="C6">
        <v>7</v>
      </c>
      <c r="D6">
        <v>10</v>
      </c>
      <c r="E6">
        <v>-8.9204794620669464E-2</v>
      </c>
      <c r="F6">
        <v>-0.13600068350996608</v>
      </c>
      <c r="G6">
        <v>-0.15312086373191253</v>
      </c>
      <c r="H6">
        <v>-0.36041984351785311</v>
      </c>
      <c r="I6">
        <v>-0.26347250460685284</v>
      </c>
      <c r="J6">
        <v>-0.25531392020379973</v>
      </c>
      <c r="L6">
        <f t="shared" si="0"/>
        <v>-0.20958876836517562</v>
      </c>
    </row>
    <row r="7" spans="1:12" ht="17">
      <c r="A7" s="6" t="s">
        <v>4</v>
      </c>
      <c r="B7" t="s">
        <v>10</v>
      </c>
      <c r="C7">
        <v>7</v>
      </c>
      <c r="D7">
        <v>19</v>
      </c>
      <c r="E7">
        <v>-0.3320420991083175</v>
      </c>
      <c r="F7">
        <v>-0.17423452223721358</v>
      </c>
      <c r="G7">
        <v>-0.16221459776249497</v>
      </c>
      <c r="H7">
        <v>-0.23897685653715212</v>
      </c>
      <c r="I7">
        <v>-0.28217162457313305</v>
      </c>
      <c r="J7">
        <v>-0.22801139451249683</v>
      </c>
      <c r="L7">
        <f t="shared" si="0"/>
        <v>-0.23627518245513471</v>
      </c>
    </row>
    <row r="8" spans="1:12" ht="17">
      <c r="A8" s="6" t="s">
        <v>11</v>
      </c>
      <c r="B8" t="s">
        <v>12</v>
      </c>
      <c r="C8">
        <v>1</v>
      </c>
      <c r="D8">
        <v>4</v>
      </c>
      <c r="E8">
        <v>0.32338108463674908</v>
      </c>
      <c r="F8">
        <v>0.22455082359390963</v>
      </c>
      <c r="G8">
        <v>0.26309591829583023</v>
      </c>
      <c r="H8">
        <v>0.47312065803150394</v>
      </c>
      <c r="I8">
        <v>0.47831963372762037</v>
      </c>
      <c r="J8">
        <v>0.67608363821384443</v>
      </c>
      <c r="L8">
        <f t="shared" si="0"/>
        <v>0.40642529274990963</v>
      </c>
    </row>
    <row r="9" spans="1:12" ht="17">
      <c r="A9" s="6" t="s">
        <v>11</v>
      </c>
      <c r="B9" t="s">
        <v>13</v>
      </c>
      <c r="C9">
        <v>1</v>
      </c>
      <c r="D9">
        <v>8</v>
      </c>
      <c r="E9">
        <v>0.34037421429615566</v>
      </c>
      <c r="F9">
        <v>0.62141379764545057</v>
      </c>
      <c r="G9">
        <v>-1.9477911810934532E-2</v>
      </c>
      <c r="H9">
        <v>0.48815421928249975</v>
      </c>
      <c r="I9">
        <v>0.28806793177561529</v>
      </c>
      <c r="J9">
        <v>-9.5614220296215732E-2</v>
      </c>
      <c r="L9">
        <f t="shared" si="0"/>
        <v>0.27048633848209519</v>
      </c>
    </row>
    <row r="10" spans="1:12" ht="17">
      <c r="A10" s="6" t="s">
        <v>11</v>
      </c>
      <c r="B10" t="s">
        <v>14</v>
      </c>
      <c r="C10">
        <v>1</v>
      </c>
      <c r="D10">
        <v>26</v>
      </c>
      <c r="E10">
        <v>0.23731910539394824</v>
      </c>
      <c r="F10">
        <v>0.23074513266145255</v>
      </c>
      <c r="G10">
        <v>-0.15418591811486645</v>
      </c>
      <c r="H10">
        <v>0.11736552499035946</v>
      </c>
      <c r="I10">
        <v>0.5986377417073746</v>
      </c>
      <c r="J10">
        <v>-8.3267857575516316E-2</v>
      </c>
      <c r="L10">
        <f t="shared" si="0"/>
        <v>0.15776895484379197</v>
      </c>
    </row>
    <row r="11" spans="1:12" ht="17">
      <c r="A11" s="6" t="s">
        <v>11</v>
      </c>
      <c r="B11" t="s">
        <v>15</v>
      </c>
      <c r="C11">
        <v>1</v>
      </c>
      <c r="D11">
        <v>29</v>
      </c>
      <c r="E11">
        <v>-9.6513667592457206E-2</v>
      </c>
      <c r="F11">
        <v>-0.58519488933902453</v>
      </c>
      <c r="G11">
        <v>-0.197944875650688</v>
      </c>
      <c r="H11">
        <v>-4.0486868145097242E-2</v>
      </c>
      <c r="I11">
        <v>-0.12784118288422075</v>
      </c>
      <c r="J11">
        <v>-0.13636725496779281</v>
      </c>
      <c r="L11">
        <f t="shared" si="0"/>
        <v>-0.1973914564298801</v>
      </c>
    </row>
    <row r="12" spans="1:12" ht="17">
      <c r="A12" s="6" t="s">
        <v>11</v>
      </c>
      <c r="B12" t="s">
        <v>16</v>
      </c>
      <c r="C12">
        <v>1</v>
      </c>
      <c r="D12">
        <v>13</v>
      </c>
      <c r="E12">
        <v>-0.9538444671831604</v>
      </c>
      <c r="F12">
        <v>-1</v>
      </c>
      <c r="G12">
        <v>-0.36366139334207531</v>
      </c>
      <c r="H12">
        <v>-0.4128024085017919</v>
      </c>
      <c r="I12">
        <v>-0.45876823146779488</v>
      </c>
      <c r="J12">
        <v>-0.4734329949361567</v>
      </c>
      <c r="L12">
        <f t="shared" si="0"/>
        <v>-0.61041824923849652</v>
      </c>
    </row>
    <row r="13" spans="1:12" ht="17">
      <c r="A13" s="6" t="s">
        <v>11</v>
      </c>
      <c r="B13" t="s">
        <v>17</v>
      </c>
      <c r="C13">
        <v>1</v>
      </c>
      <c r="D13">
        <v>1</v>
      </c>
      <c r="E13">
        <v>0.56859377284022805</v>
      </c>
      <c r="F13">
        <v>0.80852465085812553</v>
      </c>
      <c r="G13">
        <v>0.64845224209531693</v>
      </c>
      <c r="H13">
        <v>0.59491599410402507</v>
      </c>
      <c r="I13">
        <v>0.29757076323388881</v>
      </c>
      <c r="J13">
        <v>0.58132781375579345</v>
      </c>
      <c r="L13">
        <f t="shared" si="0"/>
        <v>0.58323087281456298</v>
      </c>
    </row>
    <row r="14" spans="1:12" ht="17">
      <c r="A14" s="6" t="s">
        <v>11</v>
      </c>
      <c r="B14" t="s">
        <v>18</v>
      </c>
      <c r="C14">
        <v>1</v>
      </c>
      <c r="D14">
        <v>17</v>
      </c>
      <c r="E14">
        <v>-0.66861569945914334</v>
      </c>
      <c r="F14">
        <v>-0.69818763060558275</v>
      </c>
      <c r="G14">
        <v>-0.32432289992544794</v>
      </c>
      <c r="H14">
        <v>-0.36088964230694681</v>
      </c>
      <c r="I14">
        <v>-0.4075337574618243</v>
      </c>
      <c r="J14">
        <v>-0.42183925153420943</v>
      </c>
      <c r="L14">
        <f t="shared" si="0"/>
        <v>-0.48023148021552581</v>
      </c>
    </row>
    <row r="15" spans="1:12" ht="17">
      <c r="A15" s="6" t="s">
        <v>11</v>
      </c>
      <c r="B15" t="s">
        <v>19</v>
      </c>
      <c r="C15">
        <v>1</v>
      </c>
      <c r="D15">
        <v>21</v>
      </c>
      <c r="E15">
        <v>4.9481070019003107E-2</v>
      </c>
      <c r="F15">
        <v>-6.3804943343431744E-2</v>
      </c>
      <c r="G15">
        <v>0.17054953043623577</v>
      </c>
      <c r="H15">
        <v>2.5519861722556495E-2</v>
      </c>
      <c r="I15">
        <v>-0.11425575667921085</v>
      </c>
      <c r="J15">
        <v>9.5001574879461176E-2</v>
      </c>
      <c r="L15">
        <f t="shared" si="0"/>
        <v>2.7081889505768991E-2</v>
      </c>
    </row>
    <row r="16" spans="1:12" ht="17">
      <c r="A16" s="6" t="s">
        <v>11</v>
      </c>
      <c r="B16" t="s">
        <v>20</v>
      </c>
      <c r="C16">
        <v>1</v>
      </c>
      <c r="D16">
        <v>3</v>
      </c>
      <c r="E16">
        <v>-0.26626224236222773</v>
      </c>
      <c r="F16">
        <v>-0.55529132832330019</v>
      </c>
      <c r="G16">
        <v>-0.25811577183075246</v>
      </c>
      <c r="H16">
        <v>-0.32177889311490282</v>
      </c>
      <c r="I16">
        <v>-0.30155349929228054</v>
      </c>
      <c r="J16">
        <v>-0.35890291473844882</v>
      </c>
      <c r="L16">
        <f t="shared" si="0"/>
        <v>-0.34365077494365215</v>
      </c>
    </row>
    <row r="17" spans="1:12" ht="17">
      <c r="A17" s="6" t="s">
        <v>21</v>
      </c>
      <c r="B17" t="s">
        <v>22</v>
      </c>
      <c r="C17">
        <v>4</v>
      </c>
      <c r="D17">
        <v>10</v>
      </c>
      <c r="E17">
        <v>0.40871217658237108</v>
      </c>
      <c r="F17">
        <v>0.63786075620409899</v>
      </c>
      <c r="G17">
        <v>0.51973598940549848</v>
      </c>
      <c r="H17">
        <v>2.7516506576204372E-2</v>
      </c>
      <c r="I17">
        <v>0.12550263174089704</v>
      </c>
      <c r="J17">
        <v>0.58604552959215805</v>
      </c>
      <c r="L17">
        <f t="shared" si="0"/>
        <v>0.38422893168353806</v>
      </c>
    </row>
    <row r="18" spans="1:12" ht="17">
      <c r="A18" s="6" t="s">
        <v>21</v>
      </c>
      <c r="B18" t="s">
        <v>23</v>
      </c>
      <c r="C18">
        <v>4</v>
      </c>
      <c r="D18">
        <v>2</v>
      </c>
      <c r="E18">
        <v>-8.9204794620669464E-2</v>
      </c>
      <c r="F18">
        <v>0.18546259740907006</v>
      </c>
      <c r="G18">
        <v>0.30754311171536114</v>
      </c>
      <c r="H18">
        <v>6.6627255768248336E-2</v>
      </c>
      <c r="I18">
        <v>4.0590234516968499E-2</v>
      </c>
      <c r="J18">
        <v>0.20652034709651074</v>
      </c>
      <c r="L18">
        <f t="shared" si="0"/>
        <v>0.11958979198091491</v>
      </c>
    </row>
    <row r="19" spans="1:12" ht="17">
      <c r="A19" s="6" t="s">
        <v>21</v>
      </c>
      <c r="B19" t="s">
        <v>24</v>
      </c>
      <c r="C19">
        <v>4</v>
      </c>
      <c r="D19">
        <v>3</v>
      </c>
      <c r="E19">
        <v>0.31040783511182585</v>
      </c>
      <c r="F19">
        <v>0.31511589409867469</v>
      </c>
      <c r="G19">
        <v>0.12107954525779153</v>
      </c>
      <c r="H19">
        <v>0.32442934128337286</v>
      </c>
      <c r="I19">
        <v>0.28869495144661567</v>
      </c>
      <c r="J19">
        <v>3.2567122747143684E-2</v>
      </c>
      <c r="L19">
        <f t="shared" si="0"/>
        <v>0.23204911499090408</v>
      </c>
    </row>
    <row r="20" spans="1:12" ht="17">
      <c r="A20" s="6" t="s">
        <v>21</v>
      </c>
      <c r="B20" t="s">
        <v>25</v>
      </c>
      <c r="C20">
        <v>4</v>
      </c>
      <c r="D20">
        <v>15</v>
      </c>
      <c r="E20">
        <v>3.7238707791258631E-2</v>
      </c>
      <c r="F20">
        <v>0.1517142928341812</v>
      </c>
      <c r="G20">
        <v>-4.3037277793486171E-2</v>
      </c>
      <c r="H20">
        <v>-7.4664730051658204E-2</v>
      </c>
      <c r="I20">
        <v>-8.6234944270723771E-2</v>
      </c>
      <c r="J20">
        <v>8.4160866149090977E-2</v>
      </c>
      <c r="L20">
        <f t="shared" si="0"/>
        <v>1.1529485776443775E-2</v>
      </c>
    </row>
    <row r="21" spans="1:12" ht="17">
      <c r="A21" s="6" t="s">
        <v>21</v>
      </c>
      <c r="B21" t="s">
        <v>26</v>
      </c>
      <c r="C21">
        <v>4</v>
      </c>
      <c r="D21">
        <v>1</v>
      </c>
      <c r="E21">
        <v>-0.55715538663938013</v>
      </c>
      <c r="F21">
        <v>-0.17423452223721358</v>
      </c>
      <c r="G21">
        <v>-0.31646603676579999</v>
      </c>
      <c r="H21">
        <v>-0.25953055355999805</v>
      </c>
      <c r="I21">
        <v>-0.31543153467709056</v>
      </c>
      <c r="J21">
        <v>-0.39303107185257735</v>
      </c>
      <c r="L21">
        <f t="shared" si="0"/>
        <v>-0.3359748509553433</v>
      </c>
    </row>
    <row r="22" spans="1:12" ht="17">
      <c r="A22" s="6" t="s">
        <v>21</v>
      </c>
      <c r="B22" t="s">
        <v>27</v>
      </c>
      <c r="C22">
        <v>4</v>
      </c>
      <c r="D22">
        <v>17</v>
      </c>
      <c r="E22">
        <v>0.21795059201871073</v>
      </c>
      <c r="F22">
        <v>0.3322036432505171</v>
      </c>
      <c r="G22">
        <v>0.30806916114811778</v>
      </c>
      <c r="H22">
        <v>0.18971453851077699</v>
      </c>
      <c r="I22">
        <v>0.18591946048440755</v>
      </c>
      <c r="J22">
        <v>0.17299445157851387</v>
      </c>
      <c r="L22">
        <f t="shared" si="0"/>
        <v>0.23447530783184067</v>
      </c>
    </row>
    <row r="23" spans="1:12" ht="17">
      <c r="A23" s="6" t="s">
        <v>21</v>
      </c>
      <c r="B23" t="s">
        <v>28</v>
      </c>
      <c r="C23">
        <v>4</v>
      </c>
      <c r="D23">
        <v>9</v>
      </c>
      <c r="E23">
        <v>0.40871217658237108</v>
      </c>
      <c r="F23">
        <v>0.68933760052402437</v>
      </c>
      <c r="G23">
        <v>0.44087035083967485</v>
      </c>
      <c r="H23">
        <v>0.13005009229588718</v>
      </c>
      <c r="I23">
        <v>0.23496633252710997</v>
      </c>
      <c r="J23">
        <v>0.70720048734731455</v>
      </c>
      <c r="L23">
        <f t="shared" si="0"/>
        <v>0.4351895066860636</v>
      </c>
    </row>
    <row r="24" spans="1:12" ht="17">
      <c r="A24" s="6" t="s">
        <v>29</v>
      </c>
      <c r="B24" t="s">
        <v>30</v>
      </c>
      <c r="C24">
        <v>12</v>
      </c>
      <c r="D24">
        <v>14</v>
      </c>
      <c r="E24">
        <v>0.62925741850606642</v>
      </c>
      <c r="F24">
        <v>-0.47092056688607814</v>
      </c>
      <c r="G24">
        <v>0.19940957363467257</v>
      </c>
      <c r="H24">
        <v>0.22377495072006451</v>
      </c>
      <c r="I24">
        <v>0.25525390232659134</v>
      </c>
      <c r="J24">
        <v>0.25580542104661996</v>
      </c>
      <c r="L24">
        <f t="shared" si="0"/>
        <v>0.18209678322465614</v>
      </c>
    </row>
    <row r="25" spans="1:12" ht="17">
      <c r="A25" s="6" t="s">
        <v>29</v>
      </c>
      <c r="B25" t="s">
        <v>31</v>
      </c>
      <c r="C25">
        <v>12</v>
      </c>
      <c r="D25">
        <v>15</v>
      </c>
      <c r="E25">
        <v>0.65502119573161821</v>
      </c>
      <c r="F25">
        <v>0.51632414036161944</v>
      </c>
      <c r="G25">
        <v>4.4081787471179426E-2</v>
      </c>
      <c r="H25">
        <v>0.10961384497031468</v>
      </c>
      <c r="I25">
        <v>0.11266962914108765</v>
      </c>
      <c r="J25">
        <v>0.20109999273132564</v>
      </c>
      <c r="L25">
        <f t="shared" si="0"/>
        <v>0.27313509840119088</v>
      </c>
    </row>
    <row r="26" spans="1:12" ht="17">
      <c r="A26" s="6" t="s">
        <v>29</v>
      </c>
      <c r="B26" t="s">
        <v>32</v>
      </c>
      <c r="C26">
        <v>12</v>
      </c>
      <c r="D26">
        <v>16</v>
      </c>
      <c r="E26">
        <v>0.13006139453296303</v>
      </c>
      <c r="F26">
        <v>-0.75115965297629428</v>
      </c>
      <c r="G26">
        <v>-0.115446080453336</v>
      </c>
      <c r="H26">
        <v>-0.33540305799861786</v>
      </c>
      <c r="I26">
        <v>-0.29205066783400696</v>
      </c>
      <c r="J26">
        <v>-0.11649262229544728</v>
      </c>
      <c r="L26">
        <f t="shared" si="0"/>
        <v>-0.24674844783745653</v>
      </c>
    </row>
    <row r="27" spans="1:12" ht="17">
      <c r="A27" s="6" t="s">
        <v>29</v>
      </c>
      <c r="B27" t="s">
        <v>33</v>
      </c>
      <c r="C27">
        <v>12</v>
      </c>
      <c r="D27">
        <v>2</v>
      </c>
      <c r="E27">
        <v>0.25157140768893443</v>
      </c>
      <c r="F27">
        <v>0.39243795901076173</v>
      </c>
      <c r="G27">
        <v>0.40341220875380612</v>
      </c>
      <c r="H27">
        <v>0.20921118825816229</v>
      </c>
      <c r="I27">
        <v>0.31444455926903442</v>
      </c>
      <c r="J27">
        <v>0.24506508924893827</v>
      </c>
      <c r="L27">
        <f t="shared" si="0"/>
        <v>0.30269040203827285</v>
      </c>
    </row>
    <row r="28" spans="1:12" ht="17">
      <c r="A28" s="6" t="s">
        <v>29</v>
      </c>
      <c r="B28" t="s">
        <v>34</v>
      </c>
      <c r="C28">
        <v>12</v>
      </c>
      <c r="D28">
        <v>5</v>
      </c>
      <c r="E28">
        <v>-3.3474638210787853E-2</v>
      </c>
      <c r="F28">
        <v>6.5421159617376795E-2</v>
      </c>
      <c r="G28">
        <v>-5.1832619237886207E-2</v>
      </c>
      <c r="H28">
        <v>0.17679507181070242</v>
      </c>
      <c r="I28">
        <v>0.1501654054669149</v>
      </c>
      <c r="J28">
        <v>-0.12171222279525522</v>
      </c>
      <c r="L28">
        <f t="shared" si="0"/>
        <v>3.0893692775177468E-2</v>
      </c>
    </row>
    <row r="29" spans="1:12" ht="17">
      <c r="A29" s="6" t="s">
        <v>29</v>
      </c>
      <c r="B29" t="s">
        <v>35</v>
      </c>
      <c r="C29">
        <v>12</v>
      </c>
      <c r="D29">
        <v>9</v>
      </c>
      <c r="E29">
        <v>5.5510890220727999E-2</v>
      </c>
      <c r="F29">
        <v>0.23715303859339348</v>
      </c>
      <c r="G29">
        <v>-3.0424631239714093E-2</v>
      </c>
      <c r="H29">
        <v>-0.15476542359212056</v>
      </c>
      <c r="I29">
        <v>-8.6666891155190759E-2</v>
      </c>
      <c r="J29">
        <v>-0.31644347221116531</v>
      </c>
      <c r="L29">
        <f t="shared" si="0"/>
        <v>-4.9272748230678204E-2</v>
      </c>
    </row>
    <row r="30" spans="1:12" ht="17">
      <c r="A30" s="6" t="s">
        <v>36</v>
      </c>
      <c r="B30" t="s">
        <v>37</v>
      </c>
      <c r="C30">
        <v>10</v>
      </c>
      <c r="D30">
        <v>1</v>
      </c>
      <c r="E30">
        <v>-0.26626224236222773</v>
      </c>
      <c r="F30">
        <v>-0.27740180774146234</v>
      </c>
      <c r="G30">
        <v>-0.29694560530594694</v>
      </c>
      <c r="H30">
        <v>-0.28360774150104612</v>
      </c>
      <c r="I30">
        <v>-0.33265367497390314</v>
      </c>
      <c r="J30">
        <v>-0.45225346213885931</v>
      </c>
      <c r="L30">
        <f t="shared" si="0"/>
        <v>-0.3181874223372409</v>
      </c>
    </row>
    <row r="31" spans="1:12" ht="17">
      <c r="A31" s="6" t="s">
        <v>36</v>
      </c>
      <c r="B31" t="s">
        <v>38</v>
      </c>
      <c r="C31">
        <v>10</v>
      </c>
      <c r="D31">
        <v>2</v>
      </c>
      <c r="E31">
        <v>3.1026165765239044E-2</v>
      </c>
      <c r="F31">
        <v>3.0508752131518492E-3</v>
      </c>
      <c r="G31">
        <v>8.2931088862955596E-2</v>
      </c>
      <c r="H31">
        <v>-2.9446596601397177E-2</v>
      </c>
      <c r="I31">
        <v>-2.7434432901347661E-2</v>
      </c>
      <c r="J31">
        <v>0.11116226104232796</v>
      </c>
      <c r="L31">
        <f t="shared" si="0"/>
        <v>2.8548226896821599E-2</v>
      </c>
    </row>
    <row r="32" spans="1:12" ht="17">
      <c r="A32" s="6" t="s">
        <v>36</v>
      </c>
      <c r="B32" t="s">
        <v>39</v>
      </c>
      <c r="C32">
        <v>10</v>
      </c>
      <c r="D32">
        <v>14</v>
      </c>
      <c r="E32">
        <v>-3.3474638210787853E-2</v>
      </c>
      <c r="F32">
        <v>0.17221959181639213</v>
      </c>
      <c r="G32">
        <v>-5.4162880356123017E-2</v>
      </c>
      <c r="H32">
        <v>4.3019866616293853E-2</v>
      </c>
      <c r="I32">
        <v>0.151154703170049</v>
      </c>
      <c r="J32">
        <v>0.22017160994216217</v>
      </c>
      <c r="L32">
        <f t="shared" si="0"/>
        <v>8.3154708829664387E-2</v>
      </c>
    </row>
    <row r="33" spans="1:12" ht="17">
      <c r="A33" s="6" t="s">
        <v>36</v>
      </c>
      <c r="B33" t="s">
        <v>40</v>
      </c>
      <c r="C33">
        <v>5</v>
      </c>
      <c r="D33">
        <v>11</v>
      </c>
      <c r="E33">
        <v>-0.13378891974857474</v>
      </c>
      <c r="F33">
        <v>-0.43140514697244242</v>
      </c>
      <c r="G33">
        <v>-0.13762578774974027</v>
      </c>
      <c r="H33">
        <v>-9.3574131312676403E-2</v>
      </c>
      <c r="I33">
        <v>-6.4958076768108317E-2</v>
      </c>
      <c r="J33">
        <v>-0.23564004139683148</v>
      </c>
      <c r="L33">
        <f t="shared" si="0"/>
        <v>-0.18283201732472895</v>
      </c>
    </row>
    <row r="34" spans="1:12" ht="17">
      <c r="A34" s="6" t="s">
        <v>36</v>
      </c>
      <c r="B34" t="s">
        <v>41</v>
      </c>
      <c r="C34">
        <v>5</v>
      </c>
      <c r="D34">
        <v>12</v>
      </c>
      <c r="E34">
        <v>3.1026165765239044E-2</v>
      </c>
      <c r="F34">
        <v>0.48812935426107945</v>
      </c>
      <c r="G34">
        <v>0</v>
      </c>
      <c r="H34">
        <v>1.4244690784309564E-2</v>
      </c>
      <c r="I34">
        <v>-2.0969163404809643E-2</v>
      </c>
      <c r="J34">
        <v>0</v>
      </c>
      <c r="L34">
        <f t="shared" si="0"/>
        <v>8.540517456763641E-2</v>
      </c>
    </row>
    <row r="35" spans="1:12" ht="17">
      <c r="A35" s="6" t="s">
        <v>36</v>
      </c>
      <c r="B35" t="s">
        <v>42</v>
      </c>
      <c r="C35">
        <v>10</v>
      </c>
      <c r="D35">
        <v>5</v>
      </c>
      <c r="E35">
        <v>-0.37224090045315011</v>
      </c>
      <c r="F35">
        <v>-0.39338490510959301</v>
      </c>
      <c r="G35">
        <v>-0.27008840196679679</v>
      </c>
      <c r="H35">
        <v>-0.19446342127053157</v>
      </c>
      <c r="I35">
        <v>-0.18544338999346272</v>
      </c>
      <c r="J35">
        <v>-0.21385824700340236</v>
      </c>
      <c r="L35">
        <f t="shared" si="0"/>
        <v>-0.27157987763282276</v>
      </c>
    </row>
    <row r="36" spans="1:12" ht="17">
      <c r="A36" s="6" t="s">
        <v>36</v>
      </c>
      <c r="B36" t="s">
        <v>43</v>
      </c>
      <c r="C36">
        <v>10</v>
      </c>
      <c r="D36">
        <v>8</v>
      </c>
      <c r="E36">
        <v>-0.14913755298932901</v>
      </c>
      <c r="F36">
        <v>-7.2562414783751E-2</v>
      </c>
      <c r="G36">
        <v>0.10318679789818684</v>
      </c>
      <c r="H36">
        <v>0.11736552499035946</v>
      </c>
      <c r="I36">
        <v>0.28823513702121545</v>
      </c>
      <c r="J36">
        <v>6.8602441582355886E-2</v>
      </c>
      <c r="L36">
        <f t="shared" si="0"/>
        <v>5.9281655619839606E-2</v>
      </c>
    </row>
    <row r="37" spans="1:12" ht="17">
      <c r="A37" s="6" t="s">
        <v>36</v>
      </c>
      <c r="B37" t="s">
        <v>44</v>
      </c>
      <c r="C37">
        <v>10</v>
      </c>
      <c r="D37">
        <v>7</v>
      </c>
      <c r="E37">
        <v>0.33178628855430498</v>
      </c>
      <c r="F37">
        <v>0.5257224023951329</v>
      </c>
      <c r="G37">
        <v>-2.2325246383018663E-3</v>
      </c>
      <c r="H37">
        <v>0.19194608275897179</v>
      </c>
      <c r="I37">
        <v>-1.3751470303071047E-2</v>
      </c>
      <c r="J37">
        <v>-4.6329146346106506E-2</v>
      </c>
      <c r="L37">
        <f t="shared" si="0"/>
        <v>0.16452360540348837</v>
      </c>
    </row>
    <row r="38" spans="1:12" ht="17">
      <c r="A38" s="6" t="s">
        <v>36</v>
      </c>
      <c r="B38" t="s">
        <v>45</v>
      </c>
      <c r="C38">
        <v>10</v>
      </c>
      <c r="D38">
        <v>21</v>
      </c>
      <c r="E38">
        <v>0.25157140768893443</v>
      </c>
      <c r="F38">
        <v>0.5438781358689655</v>
      </c>
      <c r="G38">
        <v>-0.16166783335800194</v>
      </c>
      <c r="H38">
        <v>0.16505010208336188</v>
      </c>
      <c r="I38">
        <v>-1.489752292395441E-3</v>
      </c>
      <c r="J38">
        <v>-0.31242839490362079</v>
      </c>
      <c r="L38">
        <f t="shared" si="0"/>
        <v>8.0818944181207261E-2</v>
      </c>
    </row>
    <row r="39" spans="1:12" ht="17">
      <c r="A39" s="6" t="s">
        <v>36</v>
      </c>
      <c r="B39" t="s">
        <v>46</v>
      </c>
      <c r="C39">
        <v>10</v>
      </c>
      <c r="D39">
        <v>20</v>
      </c>
      <c r="E39">
        <v>0.33178628855430498</v>
      </c>
      <c r="F39">
        <v>0.44904112807623991</v>
      </c>
      <c r="G39">
        <v>-0.24454420914385966</v>
      </c>
      <c r="H39">
        <v>0.22753334103281353</v>
      </c>
      <c r="I39">
        <v>3.4306104036497274E-2</v>
      </c>
      <c r="J39">
        <v>-0.34314373630633649</v>
      </c>
      <c r="L39">
        <f t="shared" si="0"/>
        <v>7.582981937494325E-2</v>
      </c>
    </row>
    <row r="40" spans="1:12" ht="17">
      <c r="A40" s="6" t="s">
        <v>47</v>
      </c>
      <c r="B40" t="s">
        <v>48</v>
      </c>
      <c r="C40">
        <v>6</v>
      </c>
      <c r="D40">
        <v>10</v>
      </c>
      <c r="E40">
        <v>-2.689665253617889E-2</v>
      </c>
      <c r="F40">
        <v>-4.6717194191589276E-2</v>
      </c>
      <c r="G40">
        <v>-1.4651669800569971E-2</v>
      </c>
      <c r="H40">
        <v>2.1174222923440515E-2</v>
      </c>
      <c r="I40">
        <v>-0.10192436981620184</v>
      </c>
      <c r="J40">
        <v>8.9380466648898801E-2</v>
      </c>
      <c r="L40">
        <f t="shared" si="0"/>
        <v>-1.3272532795366778E-2</v>
      </c>
    </row>
    <row r="41" spans="1:12" ht="17">
      <c r="A41" s="6" t="s">
        <v>47</v>
      </c>
      <c r="B41" t="s">
        <v>49</v>
      </c>
      <c r="C41">
        <v>6</v>
      </c>
      <c r="D41">
        <v>1</v>
      </c>
      <c r="E41">
        <v>-0.29385323783072642</v>
      </c>
      <c r="F41">
        <v>0.25573596579602209</v>
      </c>
      <c r="G41">
        <v>-0.28006782228058247</v>
      </c>
      <c r="H41">
        <v>-0.31191311854393683</v>
      </c>
      <c r="I41">
        <v>-0.34279745987364385</v>
      </c>
      <c r="J41">
        <v>-0.30811218679801039</v>
      </c>
      <c r="L41">
        <f t="shared" si="0"/>
        <v>-0.21350130992181296</v>
      </c>
    </row>
    <row r="42" spans="1:12" ht="17">
      <c r="A42" s="6" t="s">
        <v>47</v>
      </c>
      <c r="B42" t="s">
        <v>50</v>
      </c>
      <c r="C42">
        <v>6</v>
      </c>
      <c r="D42">
        <v>2</v>
      </c>
      <c r="E42">
        <v>-0.34190907762023093</v>
      </c>
      <c r="F42">
        <v>-0.18405997799952298</v>
      </c>
      <c r="G42">
        <v>-0.12704209993266163</v>
      </c>
      <c r="H42">
        <v>-0.20573859220877841</v>
      </c>
      <c r="I42">
        <v>-0.24240464366123748</v>
      </c>
      <c r="J42">
        <v>0.10925509932124433</v>
      </c>
      <c r="L42">
        <f t="shared" si="0"/>
        <v>-0.16531654868353121</v>
      </c>
    </row>
    <row r="43" spans="1:12" ht="17">
      <c r="A43" s="6" t="s">
        <v>47</v>
      </c>
      <c r="B43" t="s">
        <v>51</v>
      </c>
      <c r="C43">
        <v>6</v>
      </c>
      <c r="D43">
        <v>3</v>
      </c>
      <c r="E43">
        <v>-6.782634117819028E-2</v>
      </c>
      <c r="F43">
        <v>-0.19388543376183237</v>
      </c>
      <c r="G43">
        <v>-0.19562646155642086</v>
      </c>
      <c r="H43">
        <v>-1.6527129901322598E-2</v>
      </c>
      <c r="I43">
        <v>-2.1864408157292814E-3</v>
      </c>
      <c r="J43">
        <v>-0.3404335591237439</v>
      </c>
      <c r="L43">
        <f t="shared" si="0"/>
        <v>-0.13608089438953988</v>
      </c>
    </row>
    <row r="44" spans="1:12" ht="17">
      <c r="A44" s="6" t="s">
        <v>47</v>
      </c>
      <c r="B44" t="s">
        <v>52</v>
      </c>
      <c r="C44">
        <v>6</v>
      </c>
      <c r="D44">
        <v>5</v>
      </c>
      <c r="E44">
        <v>6.1540710422452891E-2</v>
      </c>
      <c r="F44">
        <v>-0.54055314467983617</v>
      </c>
      <c r="G44">
        <v>8.0325574959740215E-2</v>
      </c>
      <c r="H44">
        <v>3.8909127211724667E-2</v>
      </c>
      <c r="I44">
        <v>0.26365596591799756</v>
      </c>
      <c r="J44">
        <v>-0.33019511198950535</v>
      </c>
      <c r="L44">
        <f t="shared" si="0"/>
        <v>-7.1052813026237685E-2</v>
      </c>
    </row>
    <row r="45" spans="1:12" ht="17">
      <c r="A45" s="6" t="s">
        <v>47</v>
      </c>
      <c r="B45" t="s">
        <v>53</v>
      </c>
      <c r="C45">
        <v>5</v>
      </c>
      <c r="D45">
        <v>2</v>
      </c>
      <c r="E45">
        <v>0.15692150270428304</v>
      </c>
      <c r="F45">
        <v>0.1585493924949182</v>
      </c>
      <c r="G45">
        <v>6.4054207143768555E-2</v>
      </c>
      <c r="H45">
        <v>1.9882276253433029E-2</v>
      </c>
      <c r="I45">
        <v>4.7027636472573194E-2</v>
      </c>
      <c r="J45">
        <v>0.21123806293287561</v>
      </c>
      <c r="L45">
        <f t="shared" si="0"/>
        <v>0.10961217966697527</v>
      </c>
    </row>
    <row r="46" spans="1:12" ht="17">
      <c r="A46" s="6" t="s">
        <v>47</v>
      </c>
      <c r="B46" t="s">
        <v>54</v>
      </c>
      <c r="C46">
        <v>6</v>
      </c>
      <c r="D46">
        <v>11</v>
      </c>
      <c r="E46">
        <v>1</v>
      </c>
      <c r="F46">
        <v>0.97812056119016177</v>
      </c>
      <c r="G46">
        <v>1</v>
      </c>
      <c r="H46">
        <v>1</v>
      </c>
      <c r="I46">
        <v>1</v>
      </c>
      <c r="J46">
        <v>1</v>
      </c>
      <c r="L46">
        <f t="shared" si="0"/>
        <v>0.99635342686502693</v>
      </c>
    </row>
    <row r="47" spans="1:12" ht="17">
      <c r="A47" s="6" t="s">
        <v>55</v>
      </c>
      <c r="B47" t="s">
        <v>56</v>
      </c>
      <c r="C47">
        <v>9</v>
      </c>
      <c r="D47">
        <v>18</v>
      </c>
      <c r="E47">
        <v>-0.13378891974857474</v>
      </c>
      <c r="F47">
        <v>-0.1082330911382221</v>
      </c>
      <c r="G47">
        <v>-0.11916528389053845</v>
      </c>
      <c r="H47">
        <v>-7.0084191857995359E-2</v>
      </c>
      <c r="I47">
        <v>-0.179005988037858</v>
      </c>
      <c r="J47">
        <v>-5.7671739739919896E-2</v>
      </c>
      <c r="L47">
        <f t="shared" si="0"/>
        <v>-0.11132486906885143</v>
      </c>
    </row>
    <row r="48" spans="1:12" ht="17">
      <c r="A48" s="6" t="s">
        <v>55</v>
      </c>
      <c r="B48" t="s">
        <v>57</v>
      </c>
      <c r="C48">
        <v>9</v>
      </c>
      <c r="D48">
        <v>13</v>
      </c>
      <c r="E48">
        <v>-0.37224090045315011</v>
      </c>
      <c r="F48">
        <v>-0.39338490510959301</v>
      </c>
      <c r="G48">
        <v>-0.15334332451534222</v>
      </c>
      <c r="H48">
        <v>-0.27033592570915133</v>
      </c>
      <c r="I48">
        <v>-0.25619907642324752</v>
      </c>
      <c r="J48">
        <v>-0.26404671334770907</v>
      </c>
      <c r="L48">
        <f t="shared" si="0"/>
        <v>-0.28492514092636556</v>
      </c>
    </row>
    <row r="49" spans="1:12" ht="17">
      <c r="A49" s="6" t="s">
        <v>55</v>
      </c>
      <c r="B49" t="s">
        <v>58</v>
      </c>
      <c r="C49">
        <v>9</v>
      </c>
      <c r="D49">
        <v>23</v>
      </c>
      <c r="E49">
        <v>-0.30317205086975585</v>
      </c>
      <c r="F49">
        <v>-0.39338490510959301</v>
      </c>
      <c r="G49">
        <v>-0.19748803777901702</v>
      </c>
      <c r="H49">
        <v>-0.11530232530825638</v>
      </c>
      <c r="I49">
        <v>-0.10536601112147105</v>
      </c>
      <c r="J49">
        <v>-0.46680811737870825</v>
      </c>
      <c r="L49">
        <f t="shared" si="0"/>
        <v>-0.26358690792780026</v>
      </c>
    </row>
    <row r="50" spans="1:12" ht="17">
      <c r="A50" s="6" t="s">
        <v>55</v>
      </c>
      <c r="B50" t="s">
        <v>59</v>
      </c>
      <c r="C50">
        <v>9</v>
      </c>
      <c r="D50">
        <v>15</v>
      </c>
      <c r="E50">
        <v>-0.34190907762023093</v>
      </c>
      <c r="F50">
        <v>-0.41858933510856061</v>
      </c>
      <c r="G50">
        <v>6.9216222864415498E-3</v>
      </c>
      <c r="H50">
        <v>-0.15065468418755137</v>
      </c>
      <c r="I50">
        <v>-5.0216147614364277E-2</v>
      </c>
      <c r="J50">
        <v>4.3508208410202524E-2</v>
      </c>
      <c r="L50">
        <f t="shared" si="0"/>
        <v>-0.15182323563901051</v>
      </c>
    </row>
    <row r="51" spans="1:12" ht="17">
      <c r="A51" s="6" t="s">
        <v>55</v>
      </c>
      <c r="B51" t="s">
        <v>60</v>
      </c>
      <c r="C51">
        <v>9</v>
      </c>
      <c r="D51">
        <v>16</v>
      </c>
      <c r="E51">
        <v>5.5510890220727999E-2</v>
      </c>
      <c r="F51">
        <v>0.1309953969875722</v>
      </c>
      <c r="G51">
        <v>0.302718324602677</v>
      </c>
      <c r="H51">
        <v>1.0368850774287244E-2</v>
      </c>
      <c r="I51">
        <v>6.3162942672984987E-2</v>
      </c>
      <c r="J51">
        <v>0</v>
      </c>
      <c r="L51">
        <f t="shared" si="0"/>
        <v>9.3792734209708239E-2</v>
      </c>
    </row>
    <row r="52" spans="1:12" ht="17">
      <c r="A52" s="6" t="s">
        <v>55</v>
      </c>
      <c r="B52" t="s">
        <v>61</v>
      </c>
      <c r="C52">
        <v>9</v>
      </c>
      <c r="D52">
        <v>8</v>
      </c>
      <c r="E52">
        <v>-4.69960532085952E-2</v>
      </c>
      <c r="F52">
        <v>-5.526106876751051E-2</v>
      </c>
      <c r="G52">
        <v>-0.22545311106143232</v>
      </c>
      <c r="H52">
        <v>-0.22922853166345947</v>
      </c>
      <c r="I52">
        <v>-0.17885271656272456</v>
      </c>
      <c r="J52">
        <v>5.645683272703364E-2</v>
      </c>
      <c r="L52">
        <f t="shared" si="0"/>
        <v>-0.11322244142278141</v>
      </c>
    </row>
    <row r="53" spans="1:12" ht="17">
      <c r="A53" s="6" t="s">
        <v>55</v>
      </c>
      <c r="B53" t="s">
        <v>62</v>
      </c>
      <c r="C53">
        <v>9</v>
      </c>
      <c r="D53">
        <v>24</v>
      </c>
      <c r="E53">
        <v>-0.23976757783949712</v>
      </c>
      <c r="F53">
        <v>-0.526242154765168</v>
      </c>
      <c r="G53">
        <v>-0.12418142468862671</v>
      </c>
      <c r="H53">
        <v>0.11971451893582756</v>
      </c>
      <c r="I53">
        <v>-4.0323170583023711E-2</v>
      </c>
      <c r="J53">
        <v>-0.3054020096154178</v>
      </c>
      <c r="L53">
        <f t="shared" si="0"/>
        <v>-0.18603363642598428</v>
      </c>
    </row>
    <row r="54" spans="1:12" ht="17">
      <c r="A54" s="6" t="s">
        <v>55</v>
      </c>
      <c r="B54" t="s">
        <v>63</v>
      </c>
      <c r="C54">
        <v>9</v>
      </c>
      <c r="D54">
        <v>4</v>
      </c>
      <c r="E54">
        <v>-0.54418213711445695</v>
      </c>
      <c r="F54">
        <v>-0.48437716934315406</v>
      </c>
      <c r="G54">
        <v>-0.32503358280194189</v>
      </c>
      <c r="H54">
        <v>-0.285017137868327</v>
      </c>
      <c r="I54">
        <v>-0.30385257141928218</v>
      </c>
      <c r="J54">
        <v>-0.45044667735046423</v>
      </c>
      <c r="L54">
        <f t="shared" si="0"/>
        <v>-0.39881821264960443</v>
      </c>
    </row>
    <row r="55" spans="1:12" ht="17">
      <c r="A55" s="6" t="s">
        <v>64</v>
      </c>
      <c r="B55" t="s">
        <v>65</v>
      </c>
      <c r="C55">
        <v>11</v>
      </c>
      <c r="D55">
        <v>1</v>
      </c>
      <c r="E55">
        <v>1.2205817862885578E-2</v>
      </c>
      <c r="F55">
        <v>0.24334734766093633</v>
      </c>
      <c r="G55">
        <v>0.14853775990066406</v>
      </c>
      <c r="H55">
        <v>0.22729844163826668</v>
      </c>
      <c r="I55">
        <v>7.4741905930793343E-2</v>
      </c>
      <c r="J55">
        <v>0.16476354309804753</v>
      </c>
      <c r="L55">
        <f t="shared" si="0"/>
        <v>0.14514913601526558</v>
      </c>
    </row>
    <row r="56" spans="1:12" ht="17">
      <c r="A56" s="6" t="s">
        <v>64</v>
      </c>
      <c r="B56" t="s">
        <v>66</v>
      </c>
      <c r="C56">
        <v>11</v>
      </c>
      <c r="D56">
        <v>3</v>
      </c>
      <c r="E56">
        <v>-0.10382254056424496</v>
      </c>
      <c r="F56">
        <v>0.34352427706361272</v>
      </c>
      <c r="G56">
        <v>0.10959347447460514</v>
      </c>
      <c r="H56">
        <v>-0.11248353257369467</v>
      </c>
      <c r="I56">
        <v>-0.11932764912908118</v>
      </c>
      <c r="J56">
        <v>0.65028676651287065</v>
      </c>
      <c r="L56">
        <f t="shared" si="0"/>
        <v>0.12796179929734461</v>
      </c>
    </row>
    <row r="57" spans="1:12" ht="17">
      <c r="A57" s="6" t="s">
        <v>67</v>
      </c>
      <c r="B57" t="s">
        <v>68</v>
      </c>
      <c r="C57">
        <v>5</v>
      </c>
      <c r="D57">
        <v>1</v>
      </c>
      <c r="E57">
        <v>0.39701797982751064</v>
      </c>
      <c r="F57">
        <v>0.13804409351270719</v>
      </c>
      <c r="G57">
        <v>-2.0475447903549829E-3</v>
      </c>
      <c r="H57">
        <v>0.11936216984400727</v>
      </c>
      <c r="I57">
        <v>0.40479112697496689</v>
      </c>
      <c r="J57">
        <v>0.10373436802337059</v>
      </c>
      <c r="L57">
        <f t="shared" si="0"/>
        <v>0.19348369889870129</v>
      </c>
    </row>
    <row r="58" spans="1:12" ht="17">
      <c r="A58" s="6" t="s">
        <v>67</v>
      </c>
      <c r="B58" t="s">
        <v>69</v>
      </c>
      <c r="C58">
        <v>5</v>
      </c>
      <c r="D58">
        <v>5</v>
      </c>
      <c r="E58">
        <v>-0.24853822540564241</v>
      </c>
      <c r="F58">
        <v>-0.64799236747204558</v>
      </c>
      <c r="G58">
        <v>-6.2658097193292392E-2</v>
      </c>
      <c r="H58">
        <v>-0.15899361269396317</v>
      </c>
      <c r="I58">
        <v>-0.14960573235316993</v>
      </c>
      <c r="J58">
        <v>-1.1799481501223504E-2</v>
      </c>
      <c r="L58">
        <f t="shared" si="0"/>
        <v>-0.21326458610322283</v>
      </c>
    </row>
    <row r="59" spans="1:12" ht="17">
      <c r="A59" s="6" t="s">
        <v>67</v>
      </c>
      <c r="B59" t="s">
        <v>70</v>
      </c>
      <c r="C59">
        <v>5</v>
      </c>
      <c r="D59">
        <v>6</v>
      </c>
      <c r="E59">
        <v>0.28373044876480052</v>
      </c>
      <c r="F59">
        <v>0.35463131401231029</v>
      </c>
      <c r="G59">
        <v>3.5520130306601401E-2</v>
      </c>
      <c r="H59">
        <v>0.10808699890576033</v>
      </c>
      <c r="I59">
        <v>0.18587765917300755</v>
      </c>
      <c r="J59">
        <v>0.2572106981042605</v>
      </c>
      <c r="L59">
        <f t="shared" si="0"/>
        <v>0.20417620821112345</v>
      </c>
    </row>
    <row r="60" spans="1:12" ht="17">
      <c r="A60" s="6" t="s">
        <v>67</v>
      </c>
      <c r="B60" t="s">
        <v>71</v>
      </c>
      <c r="C60">
        <v>5</v>
      </c>
      <c r="D60">
        <v>13</v>
      </c>
      <c r="E60">
        <v>0.46078789650635876</v>
      </c>
      <c r="F60">
        <v>0.50713947519250424</v>
      </c>
      <c r="G60">
        <v>0.4357309594237973</v>
      </c>
      <c r="H60">
        <v>0.41451325909207476</v>
      </c>
      <c r="I60">
        <v>0.54290265984066743</v>
      </c>
      <c r="J60">
        <v>0.97038880485685908</v>
      </c>
      <c r="L60">
        <f t="shared" si="0"/>
        <v>0.55524384248537695</v>
      </c>
    </row>
    <row r="61" spans="1:12" ht="17">
      <c r="A61" s="6" t="s">
        <v>67</v>
      </c>
      <c r="B61" t="s">
        <v>72</v>
      </c>
      <c r="C61">
        <v>5</v>
      </c>
      <c r="D61">
        <v>14</v>
      </c>
      <c r="E61">
        <v>-0.36200847829264721</v>
      </c>
      <c r="F61">
        <v>-0.13600068350996608</v>
      </c>
      <c r="G61">
        <v>-0.36080764618223315</v>
      </c>
      <c r="H61">
        <v>-0.32741647858402628</v>
      </c>
      <c r="I61">
        <v>-0.27482852753719439</v>
      </c>
      <c r="J61">
        <v>-0.55985753398105287</v>
      </c>
      <c r="L61">
        <f t="shared" si="0"/>
        <v>-0.33681989134785334</v>
      </c>
    </row>
  </sheetData>
  <conditionalFormatting sqref="E2:J61">
    <cfRule type="colorScale" priority="1">
      <colorScale>
        <cfvo type="num" val="-1"/>
        <cfvo type="num" val="0"/>
        <cfvo type="num" val="1"/>
        <color rgb="FFFF7128"/>
        <color rgb="FFFFEB84"/>
        <color rgb="FF92D050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D4366-F237-174A-B75F-782CAC7D967B}">
  <dimension ref="A1:N61"/>
  <sheetViews>
    <sheetView workbookViewId="0">
      <selection activeCell="O9" sqref="O9"/>
    </sheetView>
  </sheetViews>
  <sheetFormatPr baseColWidth="10" defaultRowHeight="16"/>
  <cols>
    <col min="1" max="1" width="14.6640625" style="11" customWidth="1"/>
    <col min="2" max="14" width="10.83203125" style="2"/>
  </cols>
  <sheetData>
    <row r="1" spans="1:14" s="12" customFormat="1" ht="34">
      <c r="A1" s="14" t="s">
        <v>0</v>
      </c>
      <c r="B1" s="14" t="s">
        <v>1</v>
      </c>
      <c r="C1" s="14" t="s">
        <v>2</v>
      </c>
      <c r="D1" s="14" t="s">
        <v>3</v>
      </c>
      <c r="E1" s="13" t="s">
        <v>98</v>
      </c>
      <c r="F1" s="13" t="s">
        <v>97</v>
      </c>
      <c r="G1" s="13" t="s">
        <v>96</v>
      </c>
      <c r="H1" s="13" t="s">
        <v>95</v>
      </c>
      <c r="I1" s="13" t="s">
        <v>94</v>
      </c>
      <c r="J1" s="13" t="s">
        <v>93</v>
      </c>
      <c r="K1" s="13" t="s">
        <v>92</v>
      </c>
      <c r="L1" s="13" t="s">
        <v>91</v>
      </c>
      <c r="M1" s="13" t="s">
        <v>90</v>
      </c>
      <c r="N1" s="13" t="s">
        <v>89</v>
      </c>
    </row>
    <row r="2" spans="1:14" ht="17">
      <c r="A2" s="3" t="s">
        <v>4</v>
      </c>
      <c r="B2" s="3" t="s">
        <v>5</v>
      </c>
      <c r="C2" s="3">
        <v>7</v>
      </c>
      <c r="D2" s="3">
        <v>3</v>
      </c>
      <c r="E2" s="3">
        <v>0.1173</v>
      </c>
      <c r="F2" s="3">
        <v>101.8764</v>
      </c>
      <c r="G2" s="3">
        <v>73</v>
      </c>
      <c r="H2" s="3">
        <v>9.6</v>
      </c>
      <c r="I2" s="3">
        <v>18.510000000000002</v>
      </c>
      <c r="J2" s="3">
        <v>24.99</v>
      </c>
      <c r="K2" s="3">
        <v>90.71</v>
      </c>
      <c r="L2" s="3">
        <v>25.2</v>
      </c>
      <c r="M2" s="3">
        <v>34.200000000000003</v>
      </c>
      <c r="N2" s="3">
        <v>154.6</v>
      </c>
    </row>
    <row r="3" spans="1:14" ht="17">
      <c r="A3" s="3" t="s">
        <v>4</v>
      </c>
      <c r="B3" s="3" t="s">
        <v>6</v>
      </c>
      <c r="C3" s="3">
        <v>7</v>
      </c>
      <c r="D3" s="3">
        <v>8</v>
      </c>
      <c r="E3" s="3">
        <v>4.3E-3</v>
      </c>
      <c r="F3" s="3">
        <v>82.503600000000006</v>
      </c>
      <c r="G3" s="3">
        <v>41.5</v>
      </c>
      <c r="H3" s="3">
        <v>-16.7</v>
      </c>
      <c r="I3" s="3">
        <v>3.6</v>
      </c>
      <c r="J3" s="3">
        <v>32.17</v>
      </c>
      <c r="K3" s="3">
        <v>44.68</v>
      </c>
      <c r="L3" s="3">
        <v>33.299999999999997</v>
      </c>
      <c r="M3" s="3">
        <v>27.2</v>
      </c>
      <c r="N3" s="3">
        <v>86.3</v>
      </c>
    </row>
    <row r="4" spans="1:14" ht="17">
      <c r="A4" s="3" t="s">
        <v>4</v>
      </c>
      <c r="B4" s="3" t="s">
        <v>7</v>
      </c>
      <c r="C4" s="3">
        <v>7</v>
      </c>
      <c r="D4" s="3">
        <v>5</v>
      </c>
      <c r="E4" s="3">
        <v>8.6E-3</v>
      </c>
      <c r="F4" s="3">
        <v>168.58500000000001</v>
      </c>
      <c r="G4" s="3">
        <v>82.6</v>
      </c>
      <c r="H4" s="3">
        <v>13.9</v>
      </c>
      <c r="I4" s="3">
        <v>13.48</v>
      </c>
      <c r="J4" s="3">
        <v>49.73</v>
      </c>
      <c r="K4" s="3">
        <v>111.15</v>
      </c>
      <c r="L4" s="3">
        <v>104.4</v>
      </c>
      <c r="M4" s="3">
        <v>30.3</v>
      </c>
      <c r="N4" s="3">
        <v>214.7</v>
      </c>
    </row>
    <row r="5" spans="1:14" ht="17">
      <c r="A5" s="3" t="s">
        <v>4</v>
      </c>
      <c r="B5" s="3" t="s">
        <v>8</v>
      </c>
      <c r="C5" s="3">
        <v>7</v>
      </c>
      <c r="D5" s="3">
        <v>6</v>
      </c>
      <c r="E5" s="3">
        <v>0.1173</v>
      </c>
      <c r="F5" s="3">
        <v>111.0517</v>
      </c>
      <c r="G5" s="3">
        <v>65.400000000000006</v>
      </c>
      <c r="H5" s="3">
        <v>2.6</v>
      </c>
      <c r="I5" s="3">
        <v>4.17</v>
      </c>
      <c r="J5" s="3">
        <v>42.25</v>
      </c>
      <c r="K5" s="3">
        <v>75.930000000000007</v>
      </c>
      <c r="L5" s="3">
        <v>39.299999999999997</v>
      </c>
      <c r="M5" s="3">
        <v>10.199999999999999</v>
      </c>
      <c r="N5" s="3">
        <v>144.80000000000001</v>
      </c>
    </row>
    <row r="6" spans="1:14" ht="17">
      <c r="A6" s="3" t="s">
        <v>4</v>
      </c>
      <c r="B6" s="3" t="s">
        <v>9</v>
      </c>
      <c r="C6" s="3">
        <v>7</v>
      </c>
      <c r="D6" s="3">
        <v>10</v>
      </c>
      <c r="E6" s="3">
        <v>-0.18709999999999999</v>
      </c>
      <c r="F6" s="3">
        <v>66.170699999999997</v>
      </c>
      <c r="G6" s="3">
        <v>38.5</v>
      </c>
      <c r="H6" s="3">
        <v>-6.2</v>
      </c>
      <c r="I6" s="3">
        <v>3.58</v>
      </c>
      <c r="J6" s="3">
        <v>33.979999999999997</v>
      </c>
      <c r="K6" s="3">
        <v>39.31</v>
      </c>
      <c r="L6" s="3">
        <v>25.2</v>
      </c>
      <c r="M6" s="3">
        <v>24.2</v>
      </c>
      <c r="N6" s="3">
        <v>69.3</v>
      </c>
    </row>
    <row r="7" spans="1:14" ht="17">
      <c r="A7" s="3" t="s">
        <v>4</v>
      </c>
      <c r="B7" s="3" t="s">
        <v>10</v>
      </c>
      <c r="C7" s="3">
        <v>7</v>
      </c>
      <c r="D7" s="3">
        <v>19</v>
      </c>
      <c r="E7" s="3">
        <v>-8.09E-2</v>
      </c>
      <c r="F7" s="3">
        <v>66.263999999999996</v>
      </c>
      <c r="G7" s="3">
        <v>46.7</v>
      </c>
      <c r="H7" s="3">
        <v>6</v>
      </c>
      <c r="I7" s="3">
        <v>5.41</v>
      </c>
      <c r="J7" s="3">
        <v>30.17</v>
      </c>
      <c r="K7" s="3">
        <v>52.91</v>
      </c>
      <c r="L7" s="3">
        <v>35.799999999999997</v>
      </c>
      <c r="M7" s="3">
        <v>14.5</v>
      </c>
      <c r="N7" s="3">
        <v>78.099999999999994</v>
      </c>
    </row>
    <row r="8" spans="1:14" ht="34">
      <c r="A8" s="3" t="s">
        <v>11</v>
      </c>
      <c r="B8" s="3" t="s">
        <v>12</v>
      </c>
      <c r="C8" s="3">
        <v>1</v>
      </c>
      <c r="D8" s="3">
        <v>4</v>
      </c>
      <c r="E8" s="3">
        <v>0.1038</v>
      </c>
      <c r="F8" s="3">
        <v>69.316800000000001</v>
      </c>
      <c r="G8" s="3">
        <v>85.9</v>
      </c>
      <c r="H8" s="3">
        <v>-16.399999999999999</v>
      </c>
      <c r="I8" s="3">
        <v>7.92</v>
      </c>
      <c r="J8" s="3">
        <v>38.11</v>
      </c>
      <c r="K8" s="3">
        <v>115.89</v>
      </c>
      <c r="L8" s="3">
        <v>54</v>
      </c>
      <c r="M8" s="3">
        <v>11.4</v>
      </c>
      <c r="N8" s="3">
        <v>114</v>
      </c>
    </row>
    <row r="9" spans="1:14" ht="34">
      <c r="A9" s="3" t="s">
        <v>11</v>
      </c>
      <c r="B9" s="3" t="s">
        <v>13</v>
      </c>
      <c r="C9" s="3">
        <v>1</v>
      </c>
      <c r="D9" s="3">
        <v>8</v>
      </c>
      <c r="E9" s="3">
        <v>-0.31879999999999997</v>
      </c>
      <c r="F9" s="3">
        <v>35.126800000000003</v>
      </c>
      <c r="G9" s="3">
        <v>41</v>
      </c>
      <c r="H9" s="3">
        <v>-19.600000000000001</v>
      </c>
      <c r="I9" s="3">
        <v>8.2899999999999991</v>
      </c>
      <c r="J9" s="3">
        <v>16.399999999999999</v>
      </c>
      <c r="K9" s="3">
        <v>41.63</v>
      </c>
      <c r="L9" s="3">
        <v>23.3</v>
      </c>
      <c r="M9" s="3">
        <v>11.3</v>
      </c>
      <c r="N9" s="3">
        <v>36.200000000000003</v>
      </c>
    </row>
    <row r="10" spans="1:14" ht="34">
      <c r="A10" s="3" t="s">
        <v>11</v>
      </c>
      <c r="B10" s="3" t="s">
        <v>14</v>
      </c>
      <c r="C10" s="3">
        <v>1</v>
      </c>
      <c r="D10" s="3">
        <v>26</v>
      </c>
      <c r="E10" s="3">
        <v>0.20949999999999999</v>
      </c>
      <c r="F10" s="3">
        <v>54.118400000000001</v>
      </c>
      <c r="G10" s="3">
        <v>85.2</v>
      </c>
      <c r="H10" s="3">
        <v>-8</v>
      </c>
      <c r="I10" s="3">
        <v>3.36</v>
      </c>
      <c r="J10" s="3">
        <v>32.44</v>
      </c>
      <c r="K10" s="3">
        <v>131.05000000000001</v>
      </c>
      <c r="L10" s="3">
        <v>26.1</v>
      </c>
      <c r="M10" s="3">
        <v>25.2</v>
      </c>
      <c r="N10" s="3">
        <v>64.8</v>
      </c>
    </row>
    <row r="11" spans="1:14" ht="34">
      <c r="A11" s="3" t="s">
        <v>11</v>
      </c>
      <c r="B11" s="3" t="s">
        <v>15</v>
      </c>
      <c r="C11" s="3">
        <v>1</v>
      </c>
      <c r="D11" s="3">
        <v>29</v>
      </c>
      <c r="E11" s="3">
        <v>-0.28399999999999997</v>
      </c>
      <c r="F11" s="3">
        <v>41.239199999999997</v>
      </c>
      <c r="G11" s="3">
        <v>48.4</v>
      </c>
      <c r="H11" s="3">
        <v>-22.2</v>
      </c>
      <c r="I11" s="3">
        <v>30.51</v>
      </c>
      <c r="J11" s="3">
        <v>32.369999999999997</v>
      </c>
      <c r="K11" s="3">
        <v>81.22</v>
      </c>
      <c r="L11" s="3">
        <v>30.5</v>
      </c>
      <c r="M11" s="3">
        <v>12.9</v>
      </c>
      <c r="N11" s="3">
        <v>66.400000000000006</v>
      </c>
    </row>
    <row r="12" spans="1:14" ht="34">
      <c r="A12" s="3" t="s">
        <v>11</v>
      </c>
      <c r="B12" s="3" t="s">
        <v>16</v>
      </c>
      <c r="C12" s="3">
        <v>1</v>
      </c>
      <c r="D12" s="3">
        <v>13</v>
      </c>
      <c r="E12" s="3">
        <v>-0.1024</v>
      </c>
      <c r="F12" s="3">
        <v>31.022200000000002</v>
      </c>
      <c r="G12" s="3">
        <v>33.5</v>
      </c>
      <c r="H12" s="3">
        <v>-4.5999999999999996</v>
      </c>
      <c r="I12" s="3">
        <v>20.23</v>
      </c>
      <c r="J12" s="3">
        <v>23.22</v>
      </c>
      <c r="K12" s="3">
        <v>43.06</v>
      </c>
      <c r="L12" s="3">
        <v>31.3</v>
      </c>
      <c r="M12" s="3">
        <v>37.299999999999997</v>
      </c>
      <c r="N12" s="3">
        <v>60</v>
      </c>
    </row>
    <row r="13" spans="1:14" ht="34">
      <c r="A13" s="3" t="s">
        <v>11</v>
      </c>
      <c r="B13" s="3" t="s">
        <v>17</v>
      </c>
      <c r="C13" s="3">
        <v>1</v>
      </c>
      <c r="D13" s="3">
        <v>1</v>
      </c>
      <c r="E13" s="3">
        <v>0.1106</v>
      </c>
      <c r="F13" s="3">
        <v>89.812299999999993</v>
      </c>
      <c r="G13" s="3">
        <v>57.4</v>
      </c>
      <c r="H13" s="3">
        <v>-16.8</v>
      </c>
      <c r="I13" s="3">
        <v>11.3</v>
      </c>
      <c r="J13" s="3">
        <v>30.53</v>
      </c>
      <c r="K13" s="3">
        <v>126.12</v>
      </c>
      <c r="L13" s="3">
        <v>60.2</v>
      </c>
      <c r="M13" s="3">
        <v>9.1</v>
      </c>
      <c r="N13" s="3">
        <v>132.19999999999999</v>
      </c>
    </row>
    <row r="14" spans="1:14" ht="34">
      <c r="A14" s="3" t="s">
        <v>11</v>
      </c>
      <c r="B14" s="3" t="s">
        <v>18</v>
      </c>
      <c r="C14" s="3">
        <v>1</v>
      </c>
      <c r="D14" s="3">
        <v>17</v>
      </c>
      <c r="E14" s="3">
        <v>0.2014</v>
      </c>
      <c r="F14" s="3">
        <v>63.3874</v>
      </c>
      <c r="G14" s="3">
        <v>67.599999999999994</v>
      </c>
      <c r="H14" s="3">
        <v>-22.5</v>
      </c>
      <c r="I14" s="3">
        <v>11.02</v>
      </c>
      <c r="J14" s="3">
        <v>27.31</v>
      </c>
      <c r="K14" s="3">
        <v>77</v>
      </c>
      <c r="L14" s="3">
        <v>64.400000000000006</v>
      </c>
      <c r="M14" s="3">
        <v>13.4</v>
      </c>
      <c r="N14" s="3">
        <v>80.8</v>
      </c>
    </row>
    <row r="15" spans="1:14" ht="34">
      <c r="A15" s="3" t="s">
        <v>11</v>
      </c>
      <c r="B15" s="3" t="s">
        <v>19</v>
      </c>
      <c r="C15" s="3">
        <v>1</v>
      </c>
      <c r="D15" s="3">
        <v>21</v>
      </c>
      <c r="E15" s="3">
        <v>4.53E-2</v>
      </c>
      <c r="F15" s="3">
        <v>69.336299999999994</v>
      </c>
      <c r="G15" s="3">
        <v>50.3</v>
      </c>
      <c r="H15" s="3">
        <v>-5.4</v>
      </c>
      <c r="I15" s="3">
        <v>30.6</v>
      </c>
      <c r="J15" s="3">
        <v>30.98</v>
      </c>
      <c r="K15" s="3">
        <v>59.11</v>
      </c>
      <c r="L15" s="3">
        <v>75</v>
      </c>
      <c r="M15" s="3">
        <v>24.8</v>
      </c>
      <c r="N15" s="3">
        <v>108.7</v>
      </c>
    </row>
    <row r="16" spans="1:14" ht="34">
      <c r="A16" s="3" t="s">
        <v>11</v>
      </c>
      <c r="B16" s="3" t="s">
        <v>20</v>
      </c>
      <c r="C16" s="3">
        <v>1</v>
      </c>
      <c r="D16" s="3">
        <v>3</v>
      </c>
      <c r="E16" s="3">
        <v>-8.8000000000000005E-3</v>
      </c>
      <c r="F16" s="3">
        <v>101.83969999999999</v>
      </c>
      <c r="G16" s="3">
        <v>96.1</v>
      </c>
      <c r="H16" s="3">
        <v>6</v>
      </c>
      <c r="I16" s="3">
        <v>19.46</v>
      </c>
      <c r="J16" s="3">
        <v>47.06</v>
      </c>
      <c r="K16" s="3">
        <v>108.68</v>
      </c>
      <c r="L16" s="3">
        <v>35.200000000000003</v>
      </c>
      <c r="M16" s="3">
        <v>35</v>
      </c>
      <c r="N16" s="3">
        <v>179.7</v>
      </c>
    </row>
    <row r="17" spans="1:14" ht="17">
      <c r="A17" s="3" t="s">
        <v>21</v>
      </c>
      <c r="B17" s="3" t="s">
        <v>22</v>
      </c>
      <c r="C17" s="3">
        <v>4</v>
      </c>
      <c r="D17" s="3">
        <v>10</v>
      </c>
      <c r="E17" s="3">
        <v>0.12709999999999999</v>
      </c>
      <c r="F17" s="3">
        <v>67.508700000000005</v>
      </c>
      <c r="G17" s="3">
        <v>70.3</v>
      </c>
      <c r="H17" s="3">
        <v>-2.1</v>
      </c>
      <c r="I17" s="3">
        <v>14.24</v>
      </c>
      <c r="J17" s="3">
        <v>33.130000000000003</v>
      </c>
      <c r="K17" s="3">
        <v>101.85</v>
      </c>
      <c r="L17" s="3">
        <v>57.7</v>
      </c>
      <c r="M17" s="3">
        <v>31.9</v>
      </c>
      <c r="N17" s="3">
        <v>91</v>
      </c>
    </row>
    <row r="18" spans="1:14" ht="17">
      <c r="A18" s="3" t="s">
        <v>21</v>
      </c>
      <c r="B18" s="3" t="s">
        <v>23</v>
      </c>
      <c r="C18" s="3">
        <v>4</v>
      </c>
      <c r="D18" s="3">
        <v>2</v>
      </c>
      <c r="E18" s="3">
        <v>0.1206</v>
      </c>
      <c r="F18" s="3">
        <v>69.668300000000002</v>
      </c>
      <c r="G18" s="3">
        <v>55.2</v>
      </c>
      <c r="H18" s="3">
        <v>1.7</v>
      </c>
      <c r="I18" s="3">
        <v>7.7</v>
      </c>
      <c r="J18" s="3">
        <v>34.42</v>
      </c>
      <c r="K18" s="3">
        <v>82.63</v>
      </c>
      <c r="L18" s="3">
        <v>73.099999999999994</v>
      </c>
      <c r="M18" s="3">
        <v>7</v>
      </c>
      <c r="N18" s="3">
        <v>126.1</v>
      </c>
    </row>
    <row r="19" spans="1:14" ht="17">
      <c r="A19" s="3" t="s">
        <v>21</v>
      </c>
      <c r="B19" s="3" t="s">
        <v>24</v>
      </c>
      <c r="C19" s="3">
        <v>4</v>
      </c>
      <c r="D19" s="3">
        <v>3</v>
      </c>
      <c r="E19" s="3">
        <v>0.1004</v>
      </c>
      <c r="F19" s="3">
        <v>58.6355</v>
      </c>
      <c r="G19" s="3">
        <v>90.2</v>
      </c>
      <c r="H19" s="3">
        <v>0.3</v>
      </c>
      <c r="I19" s="3">
        <v>4.17</v>
      </c>
      <c r="J19" s="3">
        <v>30.92</v>
      </c>
      <c r="K19" s="3">
        <v>107.24</v>
      </c>
      <c r="L19" s="3">
        <v>23.8</v>
      </c>
      <c r="M19" s="3">
        <v>14</v>
      </c>
      <c r="N19" s="3">
        <v>72</v>
      </c>
    </row>
    <row r="20" spans="1:14" ht="17">
      <c r="A20" s="3" t="s">
        <v>21</v>
      </c>
      <c r="B20" s="3" t="s">
        <v>25</v>
      </c>
      <c r="C20" s="3">
        <v>4</v>
      </c>
      <c r="D20" s="3">
        <v>15</v>
      </c>
      <c r="E20" s="3">
        <v>0.25530000000000003</v>
      </c>
      <c r="F20" s="3">
        <v>86.216200000000001</v>
      </c>
      <c r="G20" s="3">
        <v>74</v>
      </c>
      <c r="H20" s="3">
        <v>-9.8000000000000007</v>
      </c>
      <c r="I20" s="3">
        <v>3.92</v>
      </c>
      <c r="J20" s="3">
        <v>50.42</v>
      </c>
      <c r="K20" s="3">
        <v>106.64</v>
      </c>
      <c r="L20" s="3">
        <v>63</v>
      </c>
      <c r="M20" s="3">
        <v>7.7</v>
      </c>
      <c r="N20" s="3">
        <v>179.5</v>
      </c>
    </row>
    <row r="21" spans="1:14" ht="17">
      <c r="A21" s="3" t="s">
        <v>21</v>
      </c>
      <c r="B21" s="3" t="s">
        <v>26</v>
      </c>
      <c r="C21" s="3">
        <v>4</v>
      </c>
      <c r="D21" s="3">
        <v>1</v>
      </c>
      <c r="E21" s="3">
        <v>0.1492</v>
      </c>
      <c r="F21" s="3">
        <v>38.509900000000002</v>
      </c>
      <c r="G21" s="3">
        <v>74</v>
      </c>
      <c r="H21" s="3">
        <v>12.5</v>
      </c>
      <c r="I21" s="3">
        <v>13.64</v>
      </c>
      <c r="J21" s="3">
        <v>51.8</v>
      </c>
      <c r="K21" s="3">
        <v>133.78</v>
      </c>
      <c r="L21" s="3">
        <v>30</v>
      </c>
      <c r="M21" s="3">
        <v>9.8000000000000007</v>
      </c>
      <c r="N21" s="3">
        <v>50.1</v>
      </c>
    </row>
    <row r="22" spans="1:14" ht="17">
      <c r="A22" s="3" t="s">
        <v>21</v>
      </c>
      <c r="B22" s="3" t="s">
        <v>27</v>
      </c>
      <c r="C22" s="3">
        <v>4</v>
      </c>
      <c r="D22" s="3">
        <v>17</v>
      </c>
      <c r="E22" s="3">
        <v>0.26950000000000002</v>
      </c>
      <c r="F22" s="3">
        <v>85.334900000000005</v>
      </c>
      <c r="G22" s="3">
        <v>97.2</v>
      </c>
      <c r="H22" s="3">
        <v>29</v>
      </c>
      <c r="I22" s="3">
        <v>6.7</v>
      </c>
      <c r="J22" s="3">
        <v>51</v>
      </c>
      <c r="K22" s="3">
        <v>119.82</v>
      </c>
      <c r="L22" s="3">
        <v>44.8</v>
      </c>
      <c r="M22" s="3">
        <v>34.1</v>
      </c>
      <c r="N22" s="3">
        <v>112.9</v>
      </c>
    </row>
    <row r="23" spans="1:14" ht="17">
      <c r="A23" s="3" t="s">
        <v>21</v>
      </c>
      <c r="B23" s="3" t="s">
        <v>28</v>
      </c>
      <c r="C23" s="3">
        <v>4</v>
      </c>
      <c r="D23" s="3">
        <v>9</v>
      </c>
      <c r="E23" s="3">
        <v>0.1139</v>
      </c>
      <c r="F23" s="3">
        <v>46.159599999999998</v>
      </c>
      <c r="G23" s="3">
        <v>73.3</v>
      </c>
      <c r="H23" s="3">
        <v>9.6</v>
      </c>
      <c r="I23" s="3">
        <v>8.07</v>
      </c>
      <c r="J23" s="3">
        <v>41.27</v>
      </c>
      <c r="K23" s="3">
        <v>82.63</v>
      </c>
      <c r="L23" s="3">
        <v>28.2</v>
      </c>
      <c r="M23" s="3">
        <v>28.6</v>
      </c>
      <c r="N23" s="3">
        <v>58.2</v>
      </c>
    </row>
    <row r="24" spans="1:14" ht="17">
      <c r="A24" s="3" t="s">
        <v>29</v>
      </c>
      <c r="B24" s="3" t="s">
        <v>30</v>
      </c>
      <c r="C24" s="3">
        <v>12</v>
      </c>
      <c r="D24" s="3">
        <v>14</v>
      </c>
      <c r="E24" s="3">
        <v>-0.18049999999999999</v>
      </c>
      <c r="F24" s="3">
        <v>51.0199</v>
      </c>
      <c r="G24" s="3">
        <v>51</v>
      </c>
      <c r="H24" s="3">
        <v>4.5999999999999996</v>
      </c>
      <c r="I24" s="3">
        <v>13.01</v>
      </c>
      <c r="J24" s="3">
        <v>29.2</v>
      </c>
      <c r="K24" s="3">
        <v>72.849999999999994</v>
      </c>
      <c r="L24" s="3">
        <v>31.6</v>
      </c>
      <c r="M24" s="3">
        <v>8.1999999999999993</v>
      </c>
      <c r="N24" s="3">
        <v>56.1</v>
      </c>
    </row>
    <row r="25" spans="1:14" ht="17">
      <c r="A25" s="3" t="s">
        <v>29</v>
      </c>
      <c r="B25" s="3" t="s">
        <v>31</v>
      </c>
      <c r="C25" s="3">
        <v>12</v>
      </c>
      <c r="D25" s="3">
        <v>15</v>
      </c>
      <c r="E25" s="3">
        <v>4.9200000000000001E-2</v>
      </c>
      <c r="F25" s="3">
        <v>71.226100000000002</v>
      </c>
      <c r="G25" s="3">
        <v>72.099999999999994</v>
      </c>
      <c r="H25" s="3">
        <v>-0.8</v>
      </c>
      <c r="I25" s="3">
        <v>5.66</v>
      </c>
      <c r="J25" s="3">
        <v>33.229999999999997</v>
      </c>
      <c r="K25" s="3">
        <v>85.45</v>
      </c>
      <c r="L25" s="3">
        <v>24.5</v>
      </c>
      <c r="M25" s="3">
        <v>36.9</v>
      </c>
      <c r="N25" s="3">
        <v>88</v>
      </c>
    </row>
    <row r="26" spans="1:14" ht="17">
      <c r="A26" s="3" t="s">
        <v>29</v>
      </c>
      <c r="B26" s="3" t="s">
        <v>32</v>
      </c>
      <c r="C26" s="3">
        <v>12</v>
      </c>
      <c r="D26" s="3">
        <v>16</v>
      </c>
      <c r="E26" s="3">
        <v>6.8199999999999997E-2</v>
      </c>
      <c r="F26" s="3">
        <v>73.080500000000001</v>
      </c>
      <c r="G26" s="3">
        <v>68.8</v>
      </c>
      <c r="H26" s="3">
        <v>-41.2</v>
      </c>
      <c r="I26" s="3">
        <v>6.68</v>
      </c>
      <c r="J26" s="3">
        <v>46.85</v>
      </c>
      <c r="K26" s="3">
        <v>91.4</v>
      </c>
      <c r="L26" s="3">
        <v>67.599999999999994</v>
      </c>
      <c r="M26" s="3">
        <v>9.6999999999999993</v>
      </c>
      <c r="N26" s="3">
        <v>182.8</v>
      </c>
    </row>
    <row r="27" spans="1:14" ht="17">
      <c r="A27" s="3" t="s">
        <v>29</v>
      </c>
      <c r="B27" s="3" t="s">
        <v>33</v>
      </c>
      <c r="C27" s="3">
        <v>12</v>
      </c>
      <c r="D27" s="3">
        <v>2</v>
      </c>
      <c r="E27" s="3">
        <v>5.3100000000000001E-2</v>
      </c>
      <c r="F27" s="3">
        <v>96.139499999999998</v>
      </c>
      <c r="G27" s="3">
        <v>78</v>
      </c>
      <c r="H27" s="3">
        <v>6.8</v>
      </c>
      <c r="I27" s="3">
        <v>12.17</v>
      </c>
      <c r="J27" s="3">
        <v>49.36</v>
      </c>
      <c r="K27" s="3">
        <v>143.82</v>
      </c>
      <c r="L27" s="3">
        <v>62.5</v>
      </c>
      <c r="M27" s="3">
        <v>24.2</v>
      </c>
      <c r="N27" s="3">
        <v>162.6</v>
      </c>
    </row>
    <row r="28" spans="1:14" ht="17">
      <c r="A28" s="3" t="s">
        <v>29</v>
      </c>
      <c r="B28" s="3" t="s">
        <v>34</v>
      </c>
      <c r="C28" s="3">
        <v>12</v>
      </c>
      <c r="D28" s="3">
        <v>5</v>
      </c>
      <c r="E28" s="3">
        <v>-3.15E-2</v>
      </c>
      <c r="F28" s="3">
        <v>66.352400000000003</v>
      </c>
      <c r="G28" s="3">
        <v>84.3</v>
      </c>
      <c r="H28" s="3">
        <v>-25.6</v>
      </c>
      <c r="I28" s="3">
        <v>30.56</v>
      </c>
      <c r="J28" s="3">
        <v>48.77</v>
      </c>
      <c r="K28" s="3">
        <v>123.94</v>
      </c>
      <c r="L28" s="3">
        <v>50.7</v>
      </c>
      <c r="M28" s="3">
        <v>31</v>
      </c>
      <c r="N28" s="3">
        <v>28.3</v>
      </c>
    </row>
    <row r="29" spans="1:14" ht="17">
      <c r="A29" s="3" t="s">
        <v>29</v>
      </c>
      <c r="B29" s="3" t="s">
        <v>35</v>
      </c>
      <c r="C29" s="3">
        <v>12</v>
      </c>
      <c r="D29" s="3">
        <v>9</v>
      </c>
      <c r="E29" s="3">
        <v>0.19869999999999999</v>
      </c>
      <c r="F29" s="3">
        <v>75.671000000000006</v>
      </c>
      <c r="G29" s="3">
        <v>84</v>
      </c>
      <c r="H29" s="3">
        <v>-4.2</v>
      </c>
      <c r="I29" s="3">
        <v>25.01</v>
      </c>
      <c r="J29" s="3">
        <v>39.69</v>
      </c>
      <c r="K29" s="3">
        <v>112.95</v>
      </c>
      <c r="L29" s="3">
        <v>25.2</v>
      </c>
      <c r="M29" s="3">
        <v>9.9</v>
      </c>
      <c r="N29" s="3">
        <v>60.6</v>
      </c>
    </row>
    <row r="30" spans="1:14" ht="17">
      <c r="A30" s="3" t="s">
        <v>36</v>
      </c>
      <c r="B30" s="3" t="s">
        <v>37</v>
      </c>
      <c r="C30" s="3">
        <v>10</v>
      </c>
      <c r="D30" s="3">
        <v>1</v>
      </c>
      <c r="E30" s="3">
        <v>3.7400000000000003E-2</v>
      </c>
      <c r="F30" s="3">
        <v>51.046300000000002</v>
      </c>
      <c r="G30" s="3">
        <v>45.6</v>
      </c>
      <c r="H30" s="3">
        <v>-12.7</v>
      </c>
      <c r="I30" s="3">
        <v>5.86</v>
      </c>
      <c r="J30" s="3">
        <v>25.48</v>
      </c>
      <c r="K30" s="3">
        <v>67.92</v>
      </c>
      <c r="L30" s="3">
        <v>24</v>
      </c>
      <c r="M30" s="3">
        <v>24.7</v>
      </c>
      <c r="N30" s="3">
        <v>51.7</v>
      </c>
    </row>
    <row r="31" spans="1:14" ht="17">
      <c r="A31" s="3" t="s">
        <v>36</v>
      </c>
      <c r="B31" s="3" t="s">
        <v>38</v>
      </c>
      <c r="C31" s="3">
        <v>10</v>
      </c>
      <c r="D31" s="3">
        <v>2</v>
      </c>
      <c r="E31" s="3">
        <v>-0.2676</v>
      </c>
      <c r="F31" s="3">
        <v>21.321100000000001</v>
      </c>
      <c r="G31" s="3">
        <v>19</v>
      </c>
      <c r="H31" s="3">
        <v>-2.5</v>
      </c>
      <c r="I31" s="3">
        <v>5.64</v>
      </c>
      <c r="J31" s="3">
        <v>13.23</v>
      </c>
      <c r="K31" s="3">
        <v>34.86</v>
      </c>
      <c r="L31" s="3">
        <v>30.6</v>
      </c>
      <c r="M31" s="3">
        <v>27.3</v>
      </c>
      <c r="N31" s="3">
        <v>50.5</v>
      </c>
    </row>
    <row r="32" spans="1:14" ht="17">
      <c r="A32" s="3" t="s">
        <v>36</v>
      </c>
      <c r="B32" s="3" t="s">
        <v>39</v>
      </c>
      <c r="C32" s="3">
        <v>10</v>
      </c>
      <c r="D32" s="3">
        <v>14</v>
      </c>
      <c r="E32" s="3">
        <v>-0.20760000000000001</v>
      </c>
      <c r="F32" s="3">
        <v>33.271099999999997</v>
      </c>
      <c r="G32" s="3">
        <v>51.7</v>
      </c>
      <c r="H32" s="3">
        <v>-21.1</v>
      </c>
      <c r="I32" s="3">
        <v>5.99</v>
      </c>
      <c r="J32" s="3">
        <v>32.71</v>
      </c>
      <c r="K32" s="3">
        <v>48.7</v>
      </c>
      <c r="L32" s="3">
        <v>26.9</v>
      </c>
      <c r="M32" s="3">
        <v>9.6</v>
      </c>
      <c r="N32" s="3">
        <v>42.8</v>
      </c>
    </row>
    <row r="33" spans="1:14" ht="34">
      <c r="A33" s="3" t="s">
        <v>36</v>
      </c>
      <c r="B33" s="3" t="s">
        <v>40</v>
      </c>
      <c r="C33" s="3">
        <v>5</v>
      </c>
      <c r="D33" s="3">
        <v>11</v>
      </c>
      <c r="E33" s="3">
        <v>-0.13669999999999999</v>
      </c>
      <c r="F33" s="3">
        <v>29.4377</v>
      </c>
      <c r="G33" s="3">
        <v>39.200000000000003</v>
      </c>
      <c r="H33" s="3">
        <v>-36.700000000000003</v>
      </c>
      <c r="I33" s="3">
        <v>11.85</v>
      </c>
      <c r="J33" s="3">
        <v>18.04</v>
      </c>
      <c r="K33" s="3">
        <v>53.85</v>
      </c>
      <c r="L33" s="3">
        <v>23.5</v>
      </c>
      <c r="M33" s="3">
        <v>22.7</v>
      </c>
      <c r="N33" s="3">
        <v>41.2</v>
      </c>
    </row>
    <row r="34" spans="1:14" ht="17">
      <c r="A34" s="3" t="s">
        <v>36</v>
      </c>
      <c r="B34" s="3" t="s">
        <v>41</v>
      </c>
      <c r="C34" s="3">
        <v>5</v>
      </c>
      <c r="D34" s="3">
        <v>12</v>
      </c>
      <c r="E34" s="3">
        <v>-7.0599999999999996E-2</v>
      </c>
      <c r="F34" s="4"/>
      <c r="G34" s="3">
        <v>58.2</v>
      </c>
      <c r="H34" s="3">
        <v>-23.3</v>
      </c>
      <c r="I34" s="3">
        <v>5.22</v>
      </c>
      <c r="J34" s="3">
        <v>18.68</v>
      </c>
      <c r="K34" s="3">
        <v>40.04</v>
      </c>
      <c r="L34" s="4"/>
      <c r="M34" s="4"/>
      <c r="N34" s="4"/>
    </row>
    <row r="35" spans="1:14" ht="17">
      <c r="A35" s="3" t="s">
        <v>36</v>
      </c>
      <c r="B35" s="3" t="s">
        <v>42</v>
      </c>
      <c r="C35" s="3">
        <v>10</v>
      </c>
      <c r="D35" s="3">
        <v>5</v>
      </c>
      <c r="E35" s="3">
        <v>-8.8000000000000005E-3</v>
      </c>
      <c r="F35" s="3">
        <v>56.040100000000002</v>
      </c>
      <c r="G35" s="3">
        <v>54.3</v>
      </c>
      <c r="H35" s="3">
        <v>4.4000000000000004</v>
      </c>
      <c r="I35" s="3">
        <v>13.92</v>
      </c>
      <c r="J35" s="3">
        <v>15</v>
      </c>
      <c r="K35" s="3">
        <v>63.13</v>
      </c>
      <c r="L35" s="3">
        <v>39.700000000000003</v>
      </c>
      <c r="M35" s="3">
        <v>9.5</v>
      </c>
      <c r="N35" s="3">
        <v>69.400000000000006</v>
      </c>
    </row>
    <row r="36" spans="1:14" ht="17">
      <c r="A36" s="3" t="s">
        <v>36</v>
      </c>
      <c r="B36" s="3" t="s">
        <v>43</v>
      </c>
      <c r="C36" s="3">
        <v>10</v>
      </c>
      <c r="D36" s="3">
        <v>8</v>
      </c>
      <c r="E36" s="3">
        <v>-4.58E-2</v>
      </c>
      <c r="F36" s="3">
        <v>63.564500000000002</v>
      </c>
      <c r="G36" s="3">
        <v>55.5</v>
      </c>
      <c r="H36" s="3">
        <v>-44.8</v>
      </c>
      <c r="I36" s="3">
        <v>4.66</v>
      </c>
      <c r="J36" s="3">
        <v>17.920000000000002</v>
      </c>
      <c r="K36" s="3">
        <v>58.43</v>
      </c>
      <c r="L36" s="3">
        <v>52.7</v>
      </c>
      <c r="M36" s="3">
        <v>67.900000000000006</v>
      </c>
      <c r="N36" s="3">
        <v>116.5</v>
      </c>
    </row>
    <row r="37" spans="1:14" ht="17">
      <c r="A37" s="3" t="s">
        <v>36</v>
      </c>
      <c r="B37" s="3" t="s">
        <v>44</v>
      </c>
      <c r="C37" s="3">
        <v>10</v>
      </c>
      <c r="D37" s="3">
        <v>7</v>
      </c>
      <c r="E37" s="3">
        <v>5.6899999999999999E-2</v>
      </c>
      <c r="F37" s="3">
        <v>37.705500000000001</v>
      </c>
      <c r="G37" s="3">
        <v>44.3</v>
      </c>
      <c r="H37" s="3">
        <v>-16.3</v>
      </c>
      <c r="I37" s="3">
        <v>26.57</v>
      </c>
      <c r="J37" s="3">
        <v>18.46</v>
      </c>
      <c r="K37" s="3">
        <v>49.07</v>
      </c>
      <c r="L37" s="3">
        <v>26.9</v>
      </c>
      <c r="M37" s="3">
        <v>22.4</v>
      </c>
      <c r="N37" s="3">
        <v>43.1</v>
      </c>
    </row>
    <row r="38" spans="1:14" ht="17">
      <c r="A38" s="3" t="s">
        <v>36</v>
      </c>
      <c r="B38" s="3" t="s">
        <v>45</v>
      </c>
      <c r="C38" s="3">
        <v>10</v>
      </c>
      <c r="D38" s="3">
        <v>21</v>
      </c>
      <c r="E38" s="3">
        <v>-4.1000000000000002E-2</v>
      </c>
      <c r="F38" s="3">
        <v>35.731099999999998</v>
      </c>
      <c r="G38" s="3">
        <v>33.1</v>
      </c>
      <c r="H38" s="3">
        <v>-31.8</v>
      </c>
      <c r="I38" s="3">
        <v>16.04</v>
      </c>
      <c r="J38" s="3">
        <v>18.43</v>
      </c>
      <c r="K38" s="3">
        <v>45.6</v>
      </c>
      <c r="L38" s="3">
        <v>32.4</v>
      </c>
      <c r="M38" s="3">
        <v>7.1</v>
      </c>
      <c r="N38" s="3">
        <v>51.6</v>
      </c>
    </row>
    <row r="39" spans="1:14" ht="17">
      <c r="A39" s="3" t="s">
        <v>36</v>
      </c>
      <c r="B39" s="3" t="s">
        <v>46</v>
      </c>
      <c r="C39" s="3">
        <v>10</v>
      </c>
      <c r="D39" s="3">
        <v>20</v>
      </c>
      <c r="E39" s="3">
        <v>-0.1249</v>
      </c>
      <c r="F39" s="3">
        <v>38.164000000000001</v>
      </c>
      <c r="G39" s="3">
        <v>38.6</v>
      </c>
      <c r="H39" s="3">
        <v>-38.1</v>
      </c>
      <c r="I39" s="3">
        <v>28.47</v>
      </c>
      <c r="J39" s="3">
        <v>27.2</v>
      </c>
      <c r="K39" s="3">
        <v>44.09</v>
      </c>
      <c r="L39" s="3">
        <v>22</v>
      </c>
      <c r="M39" s="3">
        <v>32.9</v>
      </c>
      <c r="N39" s="3">
        <v>8.8000000000000007</v>
      </c>
    </row>
    <row r="40" spans="1:14" ht="17">
      <c r="A40" s="3" t="s">
        <v>47</v>
      </c>
      <c r="B40" s="3" t="s">
        <v>48</v>
      </c>
      <c r="C40" s="3">
        <v>6</v>
      </c>
      <c r="D40" s="3">
        <v>10</v>
      </c>
      <c r="E40" s="3">
        <v>-0.1135</v>
      </c>
      <c r="F40" s="3">
        <v>59.262900000000002</v>
      </c>
      <c r="G40" s="3">
        <v>42.8</v>
      </c>
      <c r="H40" s="3">
        <v>-31.6</v>
      </c>
      <c r="I40" s="3">
        <v>7.27</v>
      </c>
      <c r="J40" s="3">
        <v>15.04</v>
      </c>
      <c r="K40" s="3">
        <v>57.61</v>
      </c>
      <c r="L40" s="3">
        <v>48.9</v>
      </c>
      <c r="M40" s="3">
        <v>12.8</v>
      </c>
      <c r="N40" s="3">
        <v>71.5</v>
      </c>
    </row>
    <row r="41" spans="1:14" ht="17">
      <c r="A41" s="3" t="s">
        <v>47</v>
      </c>
      <c r="B41" s="3" t="s">
        <v>49</v>
      </c>
      <c r="C41" s="3">
        <v>6</v>
      </c>
      <c r="D41" s="3">
        <v>1</v>
      </c>
      <c r="E41" s="3">
        <v>0.1239</v>
      </c>
      <c r="F41" s="3">
        <v>81.367199999999997</v>
      </c>
      <c r="G41" s="3">
        <v>59.7</v>
      </c>
      <c r="H41" s="3">
        <v>-12.8</v>
      </c>
      <c r="I41" s="3">
        <v>3.66</v>
      </c>
      <c r="J41" s="3">
        <v>41.06</v>
      </c>
      <c r="K41" s="3">
        <v>66.8</v>
      </c>
      <c r="L41" s="3">
        <v>34.1</v>
      </c>
      <c r="M41" s="3">
        <v>10.1</v>
      </c>
      <c r="N41" s="3">
        <v>69.7</v>
      </c>
    </row>
    <row r="42" spans="1:14" ht="17">
      <c r="A42" s="3" t="s">
        <v>47</v>
      </c>
      <c r="B42" s="3" t="s">
        <v>50</v>
      </c>
      <c r="C42" s="3">
        <v>6</v>
      </c>
      <c r="D42" s="3">
        <v>2</v>
      </c>
      <c r="E42" s="3">
        <v>8.6400000000000005E-2</v>
      </c>
      <c r="F42" s="3">
        <v>71.409400000000005</v>
      </c>
      <c r="G42" s="3">
        <v>82.5</v>
      </c>
      <c r="H42" s="3">
        <v>-17.5</v>
      </c>
      <c r="I42" s="3">
        <v>40.549999999999997</v>
      </c>
      <c r="J42" s="3">
        <v>35.909999999999997</v>
      </c>
      <c r="K42" s="3">
        <v>60.77</v>
      </c>
      <c r="L42" s="3">
        <v>48.3</v>
      </c>
      <c r="M42" s="3">
        <v>5.2</v>
      </c>
      <c r="N42" s="3">
        <v>105.2</v>
      </c>
    </row>
    <row r="43" spans="1:14" ht="17">
      <c r="A43" s="3" t="s">
        <v>47</v>
      </c>
      <c r="B43" s="3" t="s">
        <v>51</v>
      </c>
      <c r="C43" s="3">
        <v>6</v>
      </c>
      <c r="D43" s="3">
        <v>3</v>
      </c>
      <c r="E43" s="3">
        <v>0.2175</v>
      </c>
      <c r="F43" s="3">
        <v>55.306199999999997</v>
      </c>
      <c r="G43" s="3">
        <v>91.1</v>
      </c>
      <c r="H43" s="3">
        <v>-0.3</v>
      </c>
      <c r="I43" s="3">
        <v>18.53</v>
      </c>
      <c r="J43" s="3">
        <v>36.42</v>
      </c>
      <c r="K43" s="3">
        <v>120.98</v>
      </c>
      <c r="L43" s="3">
        <v>17.399999999999999</v>
      </c>
      <c r="M43" s="3">
        <v>37.9</v>
      </c>
      <c r="N43" s="3">
        <v>59.3</v>
      </c>
    </row>
    <row r="44" spans="1:14" ht="17">
      <c r="A44" s="3" t="s">
        <v>47</v>
      </c>
      <c r="B44" s="3" t="s">
        <v>52</v>
      </c>
      <c r="C44" s="3">
        <v>6</v>
      </c>
      <c r="D44" s="3">
        <v>5</v>
      </c>
      <c r="E44" s="3">
        <v>0.22789999999999999</v>
      </c>
      <c r="F44" s="3">
        <v>112.7825</v>
      </c>
      <c r="G44" s="3">
        <v>84</v>
      </c>
      <c r="H44" s="3">
        <v>-24.1</v>
      </c>
      <c r="I44" s="3">
        <v>7.74</v>
      </c>
      <c r="J44" s="3">
        <v>35.97</v>
      </c>
      <c r="K44" s="3">
        <v>111.78</v>
      </c>
      <c r="L44" s="3">
        <v>14.9</v>
      </c>
      <c r="M44" s="3">
        <v>8.3000000000000007</v>
      </c>
      <c r="N44" s="3">
        <v>40.700000000000003</v>
      </c>
    </row>
    <row r="45" spans="1:14" ht="34">
      <c r="A45" s="3" t="s">
        <v>47</v>
      </c>
      <c r="B45" s="3" t="s">
        <v>53</v>
      </c>
      <c r="C45" s="3">
        <v>5</v>
      </c>
      <c r="D45" s="3">
        <v>2</v>
      </c>
      <c r="E45" s="3">
        <v>0.1038</v>
      </c>
      <c r="F45" s="3">
        <v>76.540099999999995</v>
      </c>
      <c r="G45" s="3">
        <v>53.4</v>
      </c>
      <c r="H45" s="3">
        <v>-18.3</v>
      </c>
      <c r="I45" s="3">
        <v>27.12</v>
      </c>
      <c r="J45" s="3">
        <v>22.29</v>
      </c>
      <c r="K45" s="3">
        <v>94.05</v>
      </c>
      <c r="L45" s="3">
        <v>32</v>
      </c>
      <c r="M45" s="3">
        <v>18.2</v>
      </c>
      <c r="N45" s="3">
        <v>88.6</v>
      </c>
    </row>
    <row r="46" spans="1:14" ht="17">
      <c r="A46" s="3" t="s">
        <v>47</v>
      </c>
      <c r="B46" s="3" t="s">
        <v>54</v>
      </c>
      <c r="C46" s="3">
        <v>6</v>
      </c>
      <c r="D46" s="3">
        <v>11</v>
      </c>
      <c r="E46" s="3">
        <v>0.1173</v>
      </c>
      <c r="F46" s="3">
        <v>60.649900000000002</v>
      </c>
      <c r="G46" s="3">
        <v>57.8</v>
      </c>
      <c r="H46" s="3">
        <v>-14.7</v>
      </c>
      <c r="I46" s="3">
        <v>9.08</v>
      </c>
      <c r="J46" s="3">
        <v>17.93</v>
      </c>
      <c r="K46" s="3">
        <v>96.11</v>
      </c>
      <c r="L46" s="3">
        <v>17.600000000000001</v>
      </c>
      <c r="M46" s="3">
        <v>8.1</v>
      </c>
      <c r="N46" s="3">
        <v>17.600000000000001</v>
      </c>
    </row>
    <row r="47" spans="1:14" ht="17">
      <c r="A47" s="3" t="s">
        <v>55</v>
      </c>
      <c r="B47" s="3" t="s">
        <v>56</v>
      </c>
      <c r="C47" s="3">
        <v>9</v>
      </c>
      <c r="D47" s="3">
        <v>18</v>
      </c>
      <c r="E47" s="3">
        <v>4.53E-2</v>
      </c>
      <c r="F47" s="3">
        <v>96.907700000000006</v>
      </c>
      <c r="G47" s="3">
        <v>67.400000000000006</v>
      </c>
      <c r="H47" s="3">
        <v>-31.2</v>
      </c>
      <c r="I47" s="3">
        <v>8.1999999999999993</v>
      </c>
      <c r="J47" s="3">
        <v>18.559999999999999</v>
      </c>
      <c r="K47" s="3">
        <v>84.24</v>
      </c>
      <c r="L47" s="3">
        <v>59.7</v>
      </c>
      <c r="M47" s="3">
        <v>45.5</v>
      </c>
      <c r="N47" s="3">
        <v>118.2</v>
      </c>
    </row>
    <row r="48" spans="1:14" ht="17">
      <c r="A48" s="3" t="s">
        <v>55</v>
      </c>
      <c r="B48" s="3" t="s">
        <v>57</v>
      </c>
      <c r="C48" s="3">
        <v>9</v>
      </c>
      <c r="D48" s="3">
        <v>13</v>
      </c>
      <c r="E48" s="3">
        <v>-9.69E-2</v>
      </c>
      <c r="F48" s="3">
        <v>56.907800000000002</v>
      </c>
      <c r="G48" s="3">
        <v>55.6</v>
      </c>
      <c r="H48" s="3">
        <v>12.7</v>
      </c>
      <c r="I48" s="3">
        <v>40.17</v>
      </c>
      <c r="J48" s="3">
        <v>20.03</v>
      </c>
      <c r="K48" s="3">
        <v>80.599999999999994</v>
      </c>
      <c r="L48" s="3">
        <v>30.3</v>
      </c>
      <c r="M48" s="3">
        <v>9.6</v>
      </c>
      <c r="N48" s="3">
        <v>46.6</v>
      </c>
    </row>
    <row r="49" spans="1:14" ht="17">
      <c r="A49" s="3" t="s">
        <v>55</v>
      </c>
      <c r="B49" s="3" t="s">
        <v>58</v>
      </c>
      <c r="C49" s="3">
        <v>9</v>
      </c>
      <c r="D49" s="3">
        <v>23</v>
      </c>
      <c r="E49" s="3">
        <v>-0.14269999999999999</v>
      </c>
      <c r="F49" s="3">
        <v>32.365099999999998</v>
      </c>
      <c r="G49" s="3">
        <v>43.9</v>
      </c>
      <c r="H49" s="3">
        <v>-0.9</v>
      </c>
      <c r="I49" s="3">
        <v>23.13</v>
      </c>
      <c r="J49" s="3">
        <v>31.04</v>
      </c>
      <c r="K49" s="3">
        <v>64.72</v>
      </c>
      <c r="L49" s="3">
        <v>18</v>
      </c>
      <c r="M49" s="3">
        <v>35.9</v>
      </c>
      <c r="N49" s="3">
        <v>19.5</v>
      </c>
    </row>
    <row r="50" spans="1:14" ht="17">
      <c r="A50" s="3" t="s">
        <v>55</v>
      </c>
      <c r="B50" s="3" t="s">
        <v>59</v>
      </c>
      <c r="C50" s="3">
        <v>9</v>
      </c>
      <c r="D50" s="3">
        <v>15</v>
      </c>
      <c r="E50" s="3">
        <v>-4.4000000000000003E-3</v>
      </c>
      <c r="F50" s="3">
        <v>41.329300000000003</v>
      </c>
      <c r="G50" s="3">
        <v>47.4</v>
      </c>
      <c r="H50" s="3">
        <v>-26.7</v>
      </c>
      <c r="I50" s="3">
        <v>7.2</v>
      </c>
      <c r="J50" s="3">
        <v>29.14</v>
      </c>
      <c r="K50" s="3">
        <v>80.88</v>
      </c>
      <c r="L50" s="3">
        <v>55.4</v>
      </c>
      <c r="M50" s="3">
        <v>26.4</v>
      </c>
      <c r="N50" s="3">
        <v>87.5</v>
      </c>
    </row>
    <row r="51" spans="1:14" ht="17">
      <c r="A51" s="3" t="s">
        <v>55</v>
      </c>
      <c r="B51" s="3" t="s">
        <v>60</v>
      </c>
      <c r="C51" s="3">
        <v>9</v>
      </c>
      <c r="D51" s="3">
        <v>16</v>
      </c>
      <c r="E51" s="3">
        <v>8.6E-3</v>
      </c>
      <c r="F51" s="3">
        <v>75.600800000000007</v>
      </c>
      <c r="G51" s="3">
        <v>52.2</v>
      </c>
      <c r="H51" s="3">
        <v>-18</v>
      </c>
      <c r="I51" s="3">
        <v>10.01</v>
      </c>
      <c r="J51" s="3">
        <v>38.82</v>
      </c>
      <c r="K51" s="3">
        <v>70.63</v>
      </c>
      <c r="L51" s="4"/>
      <c r="M51" s="4"/>
      <c r="N51" s="4"/>
    </row>
    <row r="52" spans="1:14" ht="17">
      <c r="A52" s="3" t="s">
        <v>55</v>
      </c>
      <c r="B52" s="3" t="s">
        <v>61</v>
      </c>
      <c r="C52" s="3">
        <v>9</v>
      </c>
      <c r="D52" s="3">
        <v>8</v>
      </c>
      <c r="E52" s="3">
        <v>0.248</v>
      </c>
      <c r="F52" s="3">
        <v>54.453499999999998</v>
      </c>
      <c r="G52" s="3">
        <v>113.1</v>
      </c>
      <c r="H52" s="3">
        <v>-9.5</v>
      </c>
      <c r="I52" s="3">
        <v>29.63</v>
      </c>
      <c r="J52" s="3">
        <v>78.37</v>
      </c>
      <c r="K52" s="3">
        <v>130.6</v>
      </c>
      <c r="L52" s="3">
        <v>12</v>
      </c>
      <c r="M52" s="3">
        <v>10.199999999999999</v>
      </c>
      <c r="N52" s="3">
        <v>45.3</v>
      </c>
    </row>
    <row r="53" spans="1:14" ht="17">
      <c r="A53" s="3" t="s">
        <v>55</v>
      </c>
      <c r="B53" s="3" t="s">
        <v>62</v>
      </c>
      <c r="C53" s="3">
        <v>9</v>
      </c>
      <c r="D53" s="3">
        <v>24</v>
      </c>
      <c r="E53" s="3">
        <v>7.9200000000000007E-2</v>
      </c>
      <c r="F53" s="3">
        <v>65.658000000000001</v>
      </c>
      <c r="G53" s="3">
        <v>54</v>
      </c>
      <c r="H53" s="3">
        <v>-1.9</v>
      </c>
      <c r="I53" s="3">
        <v>4.5199999999999996</v>
      </c>
      <c r="J53" s="3">
        <v>49.16</v>
      </c>
      <c r="K53" s="3">
        <v>94.17</v>
      </c>
      <c r="L53" s="3">
        <v>7.6</v>
      </c>
      <c r="M53" s="3">
        <v>12.4</v>
      </c>
      <c r="N53" s="3">
        <v>53</v>
      </c>
    </row>
    <row r="54" spans="1:14" ht="17">
      <c r="A54" s="3" t="s">
        <v>55</v>
      </c>
      <c r="B54" s="3" t="s">
        <v>63</v>
      </c>
      <c r="C54" s="3">
        <v>9</v>
      </c>
      <c r="D54" s="3">
        <v>4</v>
      </c>
      <c r="E54" s="3">
        <v>-0.1135</v>
      </c>
      <c r="F54" s="3">
        <v>48.336399999999998</v>
      </c>
      <c r="G54" s="3">
        <v>53</v>
      </c>
      <c r="H54" s="3">
        <v>4.9000000000000004</v>
      </c>
      <c r="I54" s="3">
        <v>20.39</v>
      </c>
      <c r="J54" s="3">
        <v>9.25</v>
      </c>
      <c r="K54" s="3">
        <v>47.9</v>
      </c>
      <c r="L54" s="3">
        <v>22.2</v>
      </c>
      <c r="M54" s="3">
        <v>16.2</v>
      </c>
      <c r="N54" s="3">
        <v>52</v>
      </c>
    </row>
    <row r="55" spans="1:14" ht="17">
      <c r="A55" s="3" t="s">
        <v>64</v>
      </c>
      <c r="B55" s="3" t="s">
        <v>65</v>
      </c>
      <c r="C55" s="3">
        <v>11</v>
      </c>
      <c r="D55" s="3">
        <v>1</v>
      </c>
      <c r="E55" s="3">
        <v>-8.6199999999999999E-2</v>
      </c>
      <c r="F55" s="3">
        <v>21.950099999999999</v>
      </c>
      <c r="G55" s="3">
        <v>45.6</v>
      </c>
      <c r="H55" s="3">
        <v>-26.1</v>
      </c>
      <c r="I55" s="3">
        <v>25.6</v>
      </c>
      <c r="J55" s="3">
        <v>21.64</v>
      </c>
      <c r="K55" s="3">
        <v>42.31</v>
      </c>
      <c r="L55" s="3">
        <v>29.3</v>
      </c>
      <c r="M55" s="3">
        <v>5.6</v>
      </c>
      <c r="N55" s="3">
        <v>42.5</v>
      </c>
    </row>
    <row r="56" spans="1:14" ht="17">
      <c r="A56" s="3" t="s">
        <v>64</v>
      </c>
      <c r="B56" s="3" t="s">
        <v>66</v>
      </c>
      <c r="C56" s="3">
        <v>11</v>
      </c>
      <c r="D56" s="3">
        <v>3</v>
      </c>
      <c r="E56" s="3">
        <v>5.3100000000000001E-2</v>
      </c>
      <c r="F56" s="3">
        <v>52.109299999999998</v>
      </c>
      <c r="G56" s="3">
        <v>68</v>
      </c>
      <c r="H56" s="3">
        <v>-17.8</v>
      </c>
      <c r="I56" s="3">
        <v>5.91</v>
      </c>
      <c r="J56" s="3">
        <v>25.66</v>
      </c>
      <c r="K56" s="3">
        <v>77.72</v>
      </c>
      <c r="L56" s="3">
        <v>27.7</v>
      </c>
      <c r="M56" s="3">
        <v>9.5</v>
      </c>
      <c r="N56" s="3">
        <v>52</v>
      </c>
    </row>
    <row r="57" spans="1:14" ht="17">
      <c r="A57" s="3" t="s">
        <v>67</v>
      </c>
      <c r="B57" s="3" t="s">
        <v>68</v>
      </c>
      <c r="C57" s="3">
        <v>5</v>
      </c>
      <c r="D57" s="3">
        <v>1</v>
      </c>
      <c r="E57" s="3">
        <v>0.15840000000000001</v>
      </c>
      <c r="F57" s="3">
        <v>59.389400000000002</v>
      </c>
      <c r="G57" s="3">
        <v>110.7</v>
      </c>
      <c r="H57" s="3">
        <v>-33</v>
      </c>
      <c r="I57" s="3">
        <v>6.5</v>
      </c>
      <c r="J57" s="3">
        <v>61.93</v>
      </c>
      <c r="K57" s="3">
        <v>162.07</v>
      </c>
      <c r="L57" s="3">
        <v>77.400000000000006</v>
      </c>
      <c r="M57" s="3">
        <v>28.3</v>
      </c>
      <c r="N57" s="3">
        <v>103.6</v>
      </c>
    </row>
    <row r="58" spans="1:14" ht="34">
      <c r="A58" s="3" t="s">
        <v>67</v>
      </c>
      <c r="B58" s="3" t="s">
        <v>69</v>
      </c>
      <c r="C58" s="3">
        <v>5</v>
      </c>
      <c r="D58" s="3">
        <v>5</v>
      </c>
      <c r="E58" s="3">
        <v>0.22270000000000001</v>
      </c>
      <c r="F58" s="3">
        <v>74.002300000000005</v>
      </c>
      <c r="G58" s="3">
        <v>83.9</v>
      </c>
      <c r="H58" s="3">
        <v>-10.8</v>
      </c>
      <c r="I58" s="3">
        <v>14.56</v>
      </c>
      <c r="J58" s="3">
        <v>38.270000000000003</v>
      </c>
      <c r="K58" s="3">
        <v>107.13</v>
      </c>
      <c r="L58" s="3">
        <v>45.3</v>
      </c>
      <c r="M58" s="3">
        <v>13.2</v>
      </c>
      <c r="N58" s="3">
        <v>123.5</v>
      </c>
    </row>
    <row r="59" spans="1:14" ht="17">
      <c r="A59" s="3" t="s">
        <v>67</v>
      </c>
      <c r="B59" s="3" t="s">
        <v>70</v>
      </c>
      <c r="C59" s="3">
        <v>5</v>
      </c>
      <c r="D59" s="3">
        <v>6</v>
      </c>
      <c r="E59" s="3">
        <v>-8.6199999999999999E-2</v>
      </c>
      <c r="F59" s="3">
        <v>45.712800000000001</v>
      </c>
      <c r="G59" s="3">
        <v>59.2</v>
      </c>
      <c r="H59" s="3">
        <v>-34.4</v>
      </c>
      <c r="I59" s="3">
        <v>26.94</v>
      </c>
      <c r="J59" s="3">
        <v>30.08</v>
      </c>
      <c r="K59" s="3">
        <v>77.44</v>
      </c>
      <c r="L59" s="3">
        <v>30.7</v>
      </c>
      <c r="M59" s="3">
        <v>14.8</v>
      </c>
      <c r="N59" s="3">
        <v>67.900000000000006</v>
      </c>
    </row>
    <row r="60" spans="1:14" ht="17">
      <c r="A60" s="3" t="s">
        <v>67</v>
      </c>
      <c r="B60" s="3" t="s">
        <v>71</v>
      </c>
      <c r="C60" s="3">
        <v>5</v>
      </c>
      <c r="D60" s="3">
        <v>13</v>
      </c>
      <c r="E60" s="3">
        <v>0.22009999999999999</v>
      </c>
      <c r="F60" s="3">
        <v>89.811400000000006</v>
      </c>
      <c r="G60" s="3">
        <v>102.1</v>
      </c>
      <c r="H60" s="3">
        <v>-20.100000000000001</v>
      </c>
      <c r="I60" s="3">
        <v>22.38</v>
      </c>
      <c r="J60" s="3">
        <v>24.06</v>
      </c>
      <c r="K60" s="3">
        <v>145.78</v>
      </c>
      <c r="L60" s="3">
        <v>63.6</v>
      </c>
      <c r="M60" s="3">
        <v>12</v>
      </c>
      <c r="N60" s="3">
        <v>149.30000000000001</v>
      </c>
    </row>
    <row r="61" spans="1:14" ht="17">
      <c r="A61" s="3" t="s">
        <v>67</v>
      </c>
      <c r="B61" s="3" t="s">
        <v>72</v>
      </c>
      <c r="C61" s="3">
        <v>5</v>
      </c>
      <c r="D61" s="3">
        <v>14</v>
      </c>
      <c r="E61" s="3">
        <v>-2.69E-2</v>
      </c>
      <c r="F61" s="3">
        <v>50.677799999999998</v>
      </c>
      <c r="G61" s="3">
        <v>63.1</v>
      </c>
      <c r="H61" s="3">
        <v>26.4</v>
      </c>
      <c r="I61" s="3">
        <v>6.37</v>
      </c>
      <c r="J61" s="3">
        <v>26.06</v>
      </c>
      <c r="K61" s="3">
        <v>54.21</v>
      </c>
      <c r="L61" s="3">
        <v>21.7</v>
      </c>
      <c r="M61" s="3">
        <v>10.199999999999999</v>
      </c>
      <c r="N61" s="3">
        <v>45.1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BF473-16F4-FE4F-877A-6C2E7366428F}">
  <dimension ref="A1:P61"/>
  <sheetViews>
    <sheetView workbookViewId="0">
      <selection activeCell="P1" sqref="P1:P1048576"/>
    </sheetView>
  </sheetViews>
  <sheetFormatPr baseColWidth="10" defaultRowHeight="16"/>
  <cols>
    <col min="1" max="1" width="24.5" style="15" customWidth="1"/>
    <col min="16" max="16" width="14.1640625" customWidth="1"/>
  </cols>
  <sheetData>
    <row r="1" spans="1:16" s="7" customFormat="1" ht="34">
      <c r="A1" s="7" t="s">
        <v>0</v>
      </c>
      <c r="B1" s="7" t="s">
        <v>1</v>
      </c>
      <c r="C1" s="7" t="s">
        <v>2</v>
      </c>
      <c r="D1" s="7" t="s">
        <v>3</v>
      </c>
      <c r="E1" s="7" t="s">
        <v>98</v>
      </c>
      <c r="F1" s="7" t="s">
        <v>97</v>
      </c>
      <c r="G1" s="7" t="s">
        <v>96</v>
      </c>
      <c r="H1" s="7" t="s">
        <v>95</v>
      </c>
      <c r="I1" s="7" t="s">
        <v>94</v>
      </c>
      <c r="J1" s="7" t="s">
        <v>93</v>
      </c>
      <c r="K1" s="7" t="s">
        <v>92</v>
      </c>
      <c r="L1" s="7" t="s">
        <v>91</v>
      </c>
      <c r="M1" s="7" t="s">
        <v>90</v>
      </c>
      <c r="N1" s="7" t="s">
        <v>89</v>
      </c>
      <c r="P1" s="16" t="s">
        <v>101</v>
      </c>
    </row>
    <row r="2" spans="1:16" ht="17">
      <c r="A2" s="15" t="s">
        <v>4</v>
      </c>
      <c r="B2" t="s">
        <v>5</v>
      </c>
      <c r="C2">
        <v>7</v>
      </c>
      <c r="D2">
        <v>3</v>
      </c>
      <c r="E2">
        <v>0.25855559029364378</v>
      </c>
      <c r="F2">
        <v>0.3611252679903047</v>
      </c>
      <c r="G2">
        <v>0.19003534758458182</v>
      </c>
      <c r="H2">
        <v>0.51258322515807542</v>
      </c>
      <c r="I2">
        <v>0.17368075733433311</v>
      </c>
      <c r="J2">
        <v>-0.16102791643557043</v>
      </c>
      <c r="K2">
        <v>9.4140347313902514E-2</v>
      </c>
      <c r="L2">
        <v>-0.20361587842263867</v>
      </c>
      <c r="M2">
        <v>0.29935118471520233</v>
      </c>
      <c r="N2">
        <v>0.5449109614079064</v>
      </c>
      <c r="P2">
        <f>AVERAGE(E2:N2)</f>
        <v>0.2069738886939741</v>
      </c>
    </row>
    <row r="3" spans="1:16" ht="17">
      <c r="A3" s="15" t="s">
        <v>4</v>
      </c>
      <c r="B3" t="s">
        <v>6</v>
      </c>
      <c r="C3">
        <v>7</v>
      </c>
      <c r="D3">
        <v>8</v>
      </c>
      <c r="E3">
        <v>-6.7554892859719579E-2</v>
      </c>
      <c r="F3">
        <v>0.17559008349718952</v>
      </c>
      <c r="G3">
        <v>-0.44622117488638269</v>
      </c>
      <c r="H3">
        <v>-0.14819312424102837</v>
      </c>
      <c r="I3">
        <v>-0.38532196082107062</v>
      </c>
      <c r="J3">
        <v>-4.8611790806173012E-3</v>
      </c>
      <c r="K3">
        <v>-0.49017467248908325</v>
      </c>
      <c r="L3">
        <v>-8.0518799947596129E-2</v>
      </c>
      <c r="M3">
        <v>0.15381582248987341</v>
      </c>
      <c r="N3">
        <v>2.7729907566974837E-2</v>
      </c>
      <c r="P3">
        <f t="shared" ref="P3:P61" si="0">AVERAGE(E3:N3)</f>
        <v>-0.12657099907714603</v>
      </c>
    </row>
    <row r="4" spans="1:16" ht="17">
      <c r="A4" s="15" t="s">
        <v>4</v>
      </c>
      <c r="B4" t="s">
        <v>7</v>
      </c>
      <c r="C4">
        <v>7</v>
      </c>
      <c r="D4">
        <v>5</v>
      </c>
      <c r="E4">
        <v>-5.5145378899016377E-2</v>
      </c>
      <c r="F4">
        <v>1</v>
      </c>
      <c r="G4">
        <v>0.38394209729001849</v>
      </c>
      <c r="H4">
        <v>0.62061890205602777</v>
      </c>
      <c r="I4">
        <v>-1.4902989970943959E-2</v>
      </c>
      <c r="J4">
        <v>0.3770730699379029</v>
      </c>
      <c r="K4">
        <v>0.35361023662029045</v>
      </c>
      <c r="L4">
        <v>1</v>
      </c>
      <c r="M4">
        <v>0.21826719718966192</v>
      </c>
      <c r="N4">
        <v>1</v>
      </c>
      <c r="P4">
        <f t="shared" si="0"/>
        <v>0.4883463134223941</v>
      </c>
    </row>
    <row r="5" spans="1:16" ht="17">
      <c r="A5" s="15" t="s">
        <v>4</v>
      </c>
      <c r="B5" t="s">
        <v>8</v>
      </c>
      <c r="C5">
        <v>7</v>
      </c>
      <c r="D5">
        <v>6</v>
      </c>
      <c r="E5">
        <v>0.25855559029364378</v>
      </c>
      <c r="F5">
        <v>0.44899800596724548</v>
      </c>
      <c r="G5">
        <v>3.6525837401111143E-2</v>
      </c>
      <c r="H5">
        <v>0.33671119299861813</v>
      </c>
      <c r="I5">
        <v>-0.36395163557971716</v>
      </c>
      <c r="J5">
        <v>0.21438125999151733</v>
      </c>
      <c r="K5">
        <v>-9.348024779120552E-2</v>
      </c>
      <c r="L5">
        <v>1.0664221145028002E-2</v>
      </c>
      <c r="M5">
        <v>-0.19962720005735385</v>
      </c>
      <c r="N5">
        <v>0.47070343098856349</v>
      </c>
      <c r="P5">
        <f t="shared" si="0"/>
        <v>0.11194804553574507</v>
      </c>
    </row>
    <row r="6" spans="1:16" ht="17">
      <c r="A6" s="15" t="s">
        <v>4</v>
      </c>
      <c r="B6" t="s">
        <v>9</v>
      </c>
      <c r="C6">
        <v>7</v>
      </c>
      <c r="D6">
        <v>10</v>
      </c>
      <c r="E6">
        <v>-0.61992256078497388</v>
      </c>
      <c r="F6">
        <v>1.9168316132244692E-2</v>
      </c>
      <c r="G6">
        <v>-0.50681703416933166</v>
      </c>
      <c r="H6">
        <v>0.11561492399815754</v>
      </c>
      <c r="I6">
        <v>-0.38607179679445142</v>
      </c>
      <c r="J6">
        <v>3.4506758887692487E-2</v>
      </c>
      <c r="K6">
        <v>-0.55834264242916654</v>
      </c>
      <c r="L6">
        <v>-0.20361587842263867</v>
      </c>
      <c r="M6">
        <v>9.1443524393303888E-2</v>
      </c>
      <c r="N6">
        <v>-0.10099744111964064</v>
      </c>
      <c r="P6">
        <f t="shared" si="0"/>
        <v>-0.21150338303088048</v>
      </c>
    </row>
    <row r="7" spans="1:16" ht="17">
      <c r="A7" s="15" t="s">
        <v>4</v>
      </c>
      <c r="B7" t="s">
        <v>10</v>
      </c>
      <c r="C7">
        <v>7</v>
      </c>
      <c r="D7">
        <v>19</v>
      </c>
      <c r="E7">
        <v>-0.31343642529039706</v>
      </c>
      <c r="F7">
        <v>2.0061859281051656E-2</v>
      </c>
      <c r="G7">
        <v>-0.34118835212927101</v>
      </c>
      <c r="H7">
        <v>0.42213475147606888</v>
      </c>
      <c r="I7">
        <v>-0.31746180523010614</v>
      </c>
      <c r="J7">
        <v>-4.8361663023501165E-2</v>
      </c>
      <c r="K7">
        <v>-0.38570122880065022</v>
      </c>
      <c r="L7">
        <v>-4.252587449233608E-2</v>
      </c>
      <c r="M7">
        <v>-0.11022690611893753</v>
      </c>
      <c r="N7">
        <v>-3.4362107681863235E-2</v>
      </c>
      <c r="P7">
        <f t="shared" si="0"/>
        <v>-0.11510677520099419</v>
      </c>
    </row>
    <row r="8" spans="1:16" ht="17">
      <c r="A8" s="15" t="s">
        <v>11</v>
      </c>
      <c r="B8" t="s">
        <v>12</v>
      </c>
      <c r="C8">
        <v>1</v>
      </c>
      <c r="D8">
        <v>4</v>
      </c>
      <c r="E8">
        <v>0.21959548832399414</v>
      </c>
      <c r="F8">
        <v>4.9298820960343395E-2</v>
      </c>
      <c r="G8">
        <v>0.45059754250126266</v>
      </c>
      <c r="H8">
        <v>-0.14065575143419448</v>
      </c>
      <c r="I8">
        <v>-0.2233573905708128</v>
      </c>
      <c r="J8">
        <v>0.12433525822974772</v>
      </c>
      <c r="K8">
        <v>0.41378084695846445</v>
      </c>
      <c r="L8">
        <v>0.23406262282195717</v>
      </c>
      <c r="M8">
        <v>-0.17467828081872602</v>
      </c>
      <c r="N8">
        <v>0.23747976395634243</v>
      </c>
      <c r="P8">
        <f t="shared" si="0"/>
        <v>0.11904589209283786</v>
      </c>
    </row>
    <row r="9" spans="1:16" ht="15" customHeight="1">
      <c r="A9" s="15" t="s">
        <v>11</v>
      </c>
      <c r="B9" t="s">
        <v>13</v>
      </c>
      <c r="C9">
        <v>1</v>
      </c>
      <c r="D9">
        <v>8</v>
      </c>
      <c r="E9">
        <v>-1</v>
      </c>
      <c r="F9">
        <v>-0.27814212499582236</v>
      </c>
      <c r="G9">
        <v>-0.45632048476687415</v>
      </c>
      <c r="H9">
        <v>-0.22105439470708932</v>
      </c>
      <c r="I9">
        <v>-0.20948542506326762</v>
      </c>
      <c r="J9">
        <v>-0.34786249497025662</v>
      </c>
      <c r="K9">
        <v>-0.52889204833959602</v>
      </c>
      <c r="L9">
        <v>-0.23249050176863631</v>
      </c>
      <c r="M9">
        <v>-0.17675735742194498</v>
      </c>
      <c r="N9">
        <v>-0.35163716120946248</v>
      </c>
      <c r="P9">
        <f t="shared" si="0"/>
        <v>-0.380264199324295</v>
      </c>
    </row>
    <row r="10" spans="1:16" ht="17">
      <c r="A10" s="15" t="s">
        <v>11</v>
      </c>
      <c r="B10" t="s">
        <v>14</v>
      </c>
      <c r="C10">
        <v>1</v>
      </c>
      <c r="D10">
        <v>26</v>
      </c>
      <c r="E10">
        <v>0.5246386570789543</v>
      </c>
      <c r="F10">
        <v>-9.6257729873824194E-2</v>
      </c>
      <c r="G10">
        <v>0.4364585086685745</v>
      </c>
      <c r="H10">
        <v>7.0390687157154241E-2</v>
      </c>
      <c r="I10">
        <v>-0.39431999250164051</v>
      </c>
      <c r="J10">
        <v>1.0113862516719337E-3</v>
      </c>
      <c r="K10">
        <v>0.60622524626789898</v>
      </c>
      <c r="L10">
        <v>-0.18993842525874502</v>
      </c>
      <c r="M10">
        <v>0.11223429042549372</v>
      </c>
      <c r="N10">
        <v>-0.13507232753668591</v>
      </c>
      <c r="P10">
        <f t="shared" si="0"/>
        <v>9.3537030067885205E-2</v>
      </c>
    </row>
    <row r="11" spans="1:16" ht="17">
      <c r="A11" s="15" t="s">
        <v>11</v>
      </c>
      <c r="B11" t="s">
        <v>15</v>
      </c>
      <c r="C11">
        <v>1</v>
      </c>
      <c r="D11">
        <v>29</v>
      </c>
      <c r="E11">
        <v>-0.899569514922681</v>
      </c>
      <c r="F11">
        <v>-0.2196030773777333</v>
      </c>
      <c r="G11">
        <v>-0.30685069853559999</v>
      </c>
      <c r="H11">
        <v>-0.28637829236631623</v>
      </c>
      <c r="I11">
        <v>0.62358234136282709</v>
      </c>
      <c r="J11">
        <v>-5.1113068632900778E-4</v>
      </c>
      <c r="K11">
        <v>-2.6327815578348897E-2</v>
      </c>
      <c r="L11">
        <v>-0.12307087645748735</v>
      </c>
      <c r="M11">
        <v>-0.14349213177044126</v>
      </c>
      <c r="N11">
        <v>-0.12295681236618086</v>
      </c>
      <c r="P11">
        <f t="shared" si="0"/>
        <v>-0.15051780086982908</v>
      </c>
    </row>
    <row r="12" spans="1:16" ht="17">
      <c r="A12" s="15" t="s">
        <v>11</v>
      </c>
      <c r="B12" t="s">
        <v>16</v>
      </c>
      <c r="C12">
        <v>1</v>
      </c>
      <c r="D12">
        <v>13</v>
      </c>
      <c r="E12">
        <v>-0.37548399509391311</v>
      </c>
      <c r="F12">
        <v>-0.31745227728513736</v>
      </c>
      <c r="G12">
        <v>-0.60781013297424669</v>
      </c>
      <c r="H12">
        <v>0.15581424563460494</v>
      </c>
      <c r="I12">
        <v>0.23816665104508386</v>
      </c>
      <c r="J12">
        <v>-0.19952584472502266</v>
      </c>
      <c r="K12">
        <v>-0.51073931146542118</v>
      </c>
      <c r="L12">
        <v>-0.11091314031180413</v>
      </c>
      <c r="M12">
        <v>0.36380255941499073</v>
      </c>
      <c r="N12">
        <v>-0.17141887304820086</v>
      </c>
      <c r="P12">
        <f t="shared" si="0"/>
        <v>-0.15355601188090665</v>
      </c>
    </row>
    <row r="13" spans="1:16" ht="17">
      <c r="A13" s="15" t="s">
        <v>11</v>
      </c>
      <c r="B13" t="s">
        <v>17</v>
      </c>
      <c r="C13">
        <v>1</v>
      </c>
      <c r="D13">
        <v>1</v>
      </c>
      <c r="E13">
        <v>0.23921983598278063</v>
      </c>
      <c r="F13">
        <v>0.24558621223979918</v>
      </c>
      <c r="G13">
        <v>-0.12506312068675299</v>
      </c>
      <c r="H13">
        <v>-0.15070558184330637</v>
      </c>
      <c r="I13">
        <v>-9.6635111069453675E-2</v>
      </c>
      <c r="J13">
        <v>-4.0531575913782085E-2</v>
      </c>
      <c r="K13">
        <v>0.54364273382756179</v>
      </c>
      <c r="L13">
        <v>0.32828507795100215</v>
      </c>
      <c r="M13">
        <v>-0.22249704269276266</v>
      </c>
      <c r="N13">
        <v>0.37529374902083656</v>
      </c>
      <c r="P13">
        <f t="shared" si="0"/>
        <v>0.10965951768159225</v>
      </c>
    </row>
    <row r="14" spans="1:16" ht="17">
      <c r="A14" s="15" t="s">
        <v>11</v>
      </c>
      <c r="B14" t="s">
        <v>18</v>
      </c>
      <c r="C14">
        <v>1</v>
      </c>
      <c r="D14">
        <v>17</v>
      </c>
      <c r="E14">
        <v>0.5012625958971646</v>
      </c>
      <c r="F14">
        <v>-7.4876179092819304E-3</v>
      </c>
      <c r="G14">
        <v>8.0962800875273508E-2</v>
      </c>
      <c r="H14">
        <v>-0.29391566517315015</v>
      </c>
      <c r="I14">
        <v>-0.10713281469678523</v>
      </c>
      <c r="J14">
        <v>-0.11056735506182515</v>
      </c>
      <c r="K14">
        <v>-7.989743068955027E-2</v>
      </c>
      <c r="L14">
        <v>0.39211319271583911</v>
      </c>
      <c r="M14">
        <v>-0.13309674875434635</v>
      </c>
      <c r="N14">
        <v>-1.3917175831636052E-2</v>
      </c>
      <c r="P14">
        <f t="shared" si="0"/>
        <v>2.2832378137170206E-2</v>
      </c>
    </row>
    <row r="15" spans="1:16" ht="17">
      <c r="A15" s="15" t="s">
        <v>11</v>
      </c>
      <c r="B15" t="s">
        <v>19</v>
      </c>
      <c r="C15">
        <v>1</v>
      </c>
      <c r="D15">
        <v>21</v>
      </c>
      <c r="E15">
        <v>5.076837978884588E-2</v>
      </c>
      <c r="F15">
        <v>4.9485574351573088E-2</v>
      </c>
      <c r="G15">
        <v>-0.26847332098973231</v>
      </c>
      <c r="H15">
        <v>0.13571458481638124</v>
      </c>
      <c r="I15">
        <v>0.62695660324304059</v>
      </c>
      <c r="J15">
        <v>-3.0743967026633227E-2</v>
      </c>
      <c r="K15">
        <v>-0.30699705494059126</v>
      </c>
      <c r="L15">
        <v>0.5532031966461417</v>
      </c>
      <c r="M15">
        <v>0.10391798401261781</v>
      </c>
      <c r="N15">
        <v>0.19734711995404469</v>
      </c>
      <c r="P15">
        <f t="shared" si="0"/>
        <v>0.11111790998556881</v>
      </c>
    </row>
    <row r="16" spans="1:16" ht="17">
      <c r="A16" s="15" t="s">
        <v>11</v>
      </c>
      <c r="B16" t="s">
        <v>20</v>
      </c>
      <c r="C16">
        <v>1</v>
      </c>
      <c r="D16">
        <v>3</v>
      </c>
      <c r="E16">
        <v>-0.10536062143767586</v>
      </c>
      <c r="F16">
        <v>0.36077378853091319</v>
      </c>
      <c r="G16">
        <v>0.65662346406328898</v>
      </c>
      <c r="H16">
        <v>0.42213475147606888</v>
      </c>
      <c r="I16">
        <v>0.20929796606992218</v>
      </c>
      <c r="J16">
        <v>0.31899992387415305</v>
      </c>
      <c r="K16">
        <v>0.32225550929217023</v>
      </c>
      <c r="L16">
        <v>-5.1644176601598403E-2</v>
      </c>
      <c r="M16">
        <v>0.31598379754095413</v>
      </c>
      <c r="N16">
        <v>0.73497310564520335</v>
      </c>
      <c r="P16">
        <f t="shared" si="0"/>
        <v>0.31840375084534001</v>
      </c>
    </row>
    <row r="17" spans="1:16" ht="17">
      <c r="A17" s="15" t="s">
        <v>21</v>
      </c>
      <c r="B17" t="s">
        <v>22</v>
      </c>
      <c r="C17">
        <v>4</v>
      </c>
      <c r="D17">
        <v>10</v>
      </c>
      <c r="E17">
        <v>0.2868377383901301</v>
      </c>
      <c r="F17">
        <v>3.1982471899701624E-2</v>
      </c>
      <c r="G17">
        <v>0.13549907422992766</v>
      </c>
      <c r="H17">
        <v>0.21862568569155397</v>
      </c>
      <c r="I17">
        <v>1.3590777017527313E-2</v>
      </c>
      <c r="J17">
        <v>1.601905321196697E-2</v>
      </c>
      <c r="K17">
        <v>0.23555397583020193</v>
      </c>
      <c r="L17">
        <v>0.29029215249574208</v>
      </c>
      <c r="M17">
        <v>0.25153242284116561</v>
      </c>
      <c r="N17">
        <v>6.3319233380333254E-2</v>
      </c>
      <c r="P17">
        <f t="shared" si="0"/>
        <v>0.154325258498825</v>
      </c>
    </row>
    <row r="18" spans="1:16" ht="17">
      <c r="A18" s="15" t="s">
        <v>21</v>
      </c>
      <c r="B18" t="s">
        <v>23</v>
      </c>
      <c r="C18">
        <v>4</v>
      </c>
      <c r="D18">
        <v>2</v>
      </c>
      <c r="E18">
        <v>0.26807917077511367</v>
      </c>
      <c r="F18">
        <v>5.2665170550972022E-2</v>
      </c>
      <c r="G18">
        <v>-0.1695000841609155</v>
      </c>
      <c r="H18">
        <v>0.31409907457811648</v>
      </c>
      <c r="I18">
        <v>-0.23160558627800187</v>
      </c>
      <c r="J18">
        <v>4.4076865355127046E-2</v>
      </c>
      <c r="K18">
        <v>-8.4289631359807035E-3</v>
      </c>
      <c r="L18">
        <v>0.52432857330014393</v>
      </c>
      <c r="M18">
        <v>-0.26615765136036129</v>
      </c>
      <c r="N18">
        <v>0.32910334743328634</v>
      </c>
      <c r="P18">
        <f t="shared" si="0"/>
        <v>8.5665991705750025E-2</v>
      </c>
    </row>
    <row r="19" spans="1:16" ht="17">
      <c r="A19" s="15" t="s">
        <v>21</v>
      </c>
      <c r="B19" t="s">
        <v>24</v>
      </c>
      <c r="C19">
        <v>4</v>
      </c>
      <c r="D19">
        <v>3</v>
      </c>
      <c r="E19">
        <v>0.20978331449460091</v>
      </c>
      <c r="F19">
        <v>-5.2997025077726037E-2</v>
      </c>
      <c r="G19">
        <v>0.53745160747348952</v>
      </c>
      <c r="H19">
        <v>0.27892466814622507</v>
      </c>
      <c r="I19">
        <v>-0.36395163557971716</v>
      </c>
      <c r="J19">
        <v>-3.2048981544919718E-2</v>
      </c>
      <c r="K19">
        <v>0.30397583020209185</v>
      </c>
      <c r="L19">
        <v>-0.22489191667758429</v>
      </c>
      <c r="M19">
        <v>-0.12062228913503244</v>
      </c>
      <c r="N19">
        <v>-8.0552509269413458E-2</v>
      </c>
      <c r="P19">
        <f t="shared" si="0"/>
        <v>4.5507106303201414E-2</v>
      </c>
    </row>
    <row r="20" spans="1:16" ht="17">
      <c r="A20" s="15" t="s">
        <v>21</v>
      </c>
      <c r="B20" t="s">
        <v>25</v>
      </c>
      <c r="C20">
        <v>4</v>
      </c>
      <c r="D20">
        <v>15</v>
      </c>
      <c r="E20">
        <v>0.65681441042783972</v>
      </c>
      <c r="F20">
        <v>0.21114601376793707</v>
      </c>
      <c r="G20">
        <v>0.21023396734556482</v>
      </c>
      <c r="H20">
        <v>2.5166450316150921E-2</v>
      </c>
      <c r="I20">
        <v>-0.37332458524697743</v>
      </c>
      <c r="J20">
        <v>0.39208073689819795</v>
      </c>
      <c r="K20">
        <v>0.29635929724789267</v>
      </c>
      <c r="L20">
        <v>0.37083715446089338</v>
      </c>
      <c r="M20">
        <v>-0.25160411513782843</v>
      </c>
      <c r="N20">
        <v>0.73345866624889033</v>
      </c>
      <c r="P20">
        <f t="shared" si="0"/>
        <v>0.22711679963285608</v>
      </c>
    </row>
    <row r="21" spans="1:16" ht="17">
      <c r="A21" s="15" t="s">
        <v>21</v>
      </c>
      <c r="B21" t="s">
        <v>26</v>
      </c>
      <c r="C21">
        <v>4</v>
      </c>
      <c r="D21">
        <v>1</v>
      </c>
      <c r="E21">
        <v>0.35061686828118616</v>
      </c>
      <c r="F21">
        <v>-0.24574184818200828</v>
      </c>
      <c r="G21">
        <v>0.21023396734556482</v>
      </c>
      <c r="H21">
        <v>0.58544449562413636</v>
      </c>
      <c r="I21">
        <v>-8.9043021838973689E-3</v>
      </c>
      <c r="J21">
        <v>0.42209607081878769</v>
      </c>
      <c r="K21">
        <v>0.64088047120950542</v>
      </c>
      <c r="L21">
        <v>-0.13066946154853937</v>
      </c>
      <c r="M21">
        <v>-0.20794350647022974</v>
      </c>
      <c r="N21">
        <v>-0.24638362316570045</v>
      </c>
      <c r="P21">
        <f t="shared" si="0"/>
        <v>0.13696291317288051</v>
      </c>
    </row>
    <row r="22" spans="1:16" ht="17">
      <c r="A22" s="15" t="s">
        <v>21</v>
      </c>
      <c r="B22" t="s">
        <v>27</v>
      </c>
      <c r="C22">
        <v>4</v>
      </c>
      <c r="D22">
        <v>17</v>
      </c>
      <c r="E22">
        <v>0.69779466583295269</v>
      </c>
      <c r="F22">
        <v>0.20270571819405092</v>
      </c>
      <c r="G22">
        <v>0.67884194580037049</v>
      </c>
      <c r="H22">
        <v>1</v>
      </c>
      <c r="I22">
        <v>-0.26909738494704299</v>
      </c>
      <c r="J22">
        <v>0.40469587724163425</v>
      </c>
      <c r="K22">
        <v>0.46366913780846947</v>
      </c>
      <c r="L22">
        <v>9.4248657146600121E-2</v>
      </c>
      <c r="M22">
        <v>0.29727210811198335</v>
      </c>
      <c r="N22">
        <v>0.22915034727662029</v>
      </c>
      <c r="P22">
        <f t="shared" si="0"/>
        <v>0.37992810724656378</v>
      </c>
    </row>
    <row r="23" spans="1:16" ht="17">
      <c r="A23" s="15" t="s">
        <v>21</v>
      </c>
      <c r="B23" t="s">
        <v>28</v>
      </c>
      <c r="C23">
        <v>4</v>
      </c>
      <c r="D23">
        <v>9</v>
      </c>
      <c r="E23">
        <v>0.24874341646425052</v>
      </c>
      <c r="F23">
        <v>-0.17247992936712439</v>
      </c>
      <c r="G23">
        <v>0.19609493351287666</v>
      </c>
      <c r="H23">
        <v>0.51258322515807542</v>
      </c>
      <c r="I23">
        <v>-0.21773362077045663</v>
      </c>
      <c r="J23">
        <v>0.1930660228595043</v>
      </c>
      <c r="K23">
        <v>-8.4289631359807035E-3</v>
      </c>
      <c r="L23">
        <v>-0.15802436787632662</v>
      </c>
      <c r="M23">
        <v>0.18292289493493921</v>
      </c>
      <c r="N23">
        <v>-0.18504882761501892</v>
      </c>
      <c r="P23">
        <f t="shared" si="0"/>
        <v>5.9169478416473888E-2</v>
      </c>
    </row>
    <row r="24" spans="1:16" ht="17">
      <c r="A24" s="15" t="s">
        <v>29</v>
      </c>
      <c r="B24" t="s">
        <v>30</v>
      </c>
      <c r="C24">
        <v>12</v>
      </c>
      <c r="D24">
        <v>14</v>
      </c>
      <c r="E24">
        <v>-0.60087539982203408</v>
      </c>
      <c r="F24">
        <v>-0.12593236488538256</v>
      </c>
      <c r="G24">
        <v>-0.25433428715704415</v>
      </c>
      <c r="H24">
        <v>0.38696034504417737</v>
      </c>
      <c r="I24">
        <v>-3.2524135345393328E-2</v>
      </c>
      <c r="J24">
        <v>-6.9459397735799885E-2</v>
      </c>
      <c r="K24">
        <v>-0.1325784502894285</v>
      </c>
      <c r="L24">
        <v>-0.1063539892571729</v>
      </c>
      <c r="M24">
        <v>-0.24120873212173352</v>
      </c>
      <c r="N24">
        <v>-0.20095044127630673</v>
      </c>
      <c r="P24">
        <f t="shared" si="0"/>
        <v>-0.13772568528461185</v>
      </c>
    </row>
    <row r="25" spans="1:16" ht="17">
      <c r="A25" s="15" t="s">
        <v>29</v>
      </c>
      <c r="B25" t="s">
        <v>31</v>
      </c>
      <c r="C25">
        <v>12</v>
      </c>
      <c r="D25">
        <v>15</v>
      </c>
      <c r="E25">
        <v>6.2023520357855765E-2</v>
      </c>
      <c r="F25">
        <v>6.7584372235982695E-2</v>
      </c>
      <c r="G25">
        <v>0.17185658979969701</v>
      </c>
      <c r="H25">
        <v>0.25128763452116742</v>
      </c>
      <c r="I25">
        <v>-0.30808885556284582</v>
      </c>
      <c r="J25">
        <v>1.819407740911104E-2</v>
      </c>
      <c r="K25">
        <v>2.7368741748755868E-2</v>
      </c>
      <c r="L25">
        <v>-0.21425389755011148</v>
      </c>
      <c r="M25">
        <v>0.35548625300211478</v>
      </c>
      <c r="N25">
        <v>4.0602642435636403E-2</v>
      </c>
      <c r="P25">
        <f t="shared" si="0"/>
        <v>4.7206107839736375E-2</v>
      </c>
    </row>
    <row r="26" spans="1:16" ht="17">
      <c r="A26" s="15" t="s">
        <v>29</v>
      </c>
      <c r="B26" t="s">
        <v>32</v>
      </c>
      <c r="C26">
        <v>12</v>
      </c>
      <c r="D26">
        <v>16</v>
      </c>
      <c r="E26">
        <v>0.11685625646328851</v>
      </c>
      <c r="F26">
        <v>8.5344140887082823E-2</v>
      </c>
      <c r="G26">
        <v>0.10520114458845317</v>
      </c>
      <c r="H26">
        <v>-0.76374523679912898</v>
      </c>
      <c r="I26">
        <v>-0.26984722092042385</v>
      </c>
      <c r="J26">
        <v>0.31443237306015026</v>
      </c>
      <c r="K26">
        <v>0.10289936021123181</v>
      </c>
      <c r="L26">
        <v>0.44074413729857181</v>
      </c>
      <c r="M26">
        <v>-0.21002258307344876</v>
      </c>
      <c r="N26">
        <v>0.75844691628805694</v>
      </c>
      <c r="P26">
        <f t="shared" si="0"/>
        <v>6.8030928800383389E-2</v>
      </c>
    </row>
    <row r="27" spans="1:16" ht="17">
      <c r="A27" s="15" t="s">
        <v>29</v>
      </c>
      <c r="B27" t="s">
        <v>33</v>
      </c>
      <c r="C27">
        <v>12</v>
      </c>
      <c r="D27">
        <v>2</v>
      </c>
      <c r="E27">
        <v>7.3278660926865649E-2</v>
      </c>
      <c r="F27">
        <v>0.30618242029051151</v>
      </c>
      <c r="G27">
        <v>0.29102844638949682</v>
      </c>
      <c r="H27">
        <v>0.4422344122942925</v>
      </c>
      <c r="I27">
        <v>-6.40172462273879E-2</v>
      </c>
      <c r="J27">
        <v>0.36902548040846944</v>
      </c>
      <c r="K27">
        <v>0.76833045597643945</v>
      </c>
      <c r="L27">
        <v>0.36323856936984139</v>
      </c>
      <c r="M27">
        <v>9.1443524393303888E-2</v>
      </c>
      <c r="N27">
        <v>0.60548853726043128</v>
      </c>
      <c r="P27">
        <f t="shared" si="0"/>
        <v>0.32462332610822642</v>
      </c>
    </row>
    <row r="28" spans="1:16" ht="17">
      <c r="A28" s="15" t="s">
        <v>29</v>
      </c>
      <c r="B28" t="s">
        <v>34</v>
      </c>
      <c r="C28">
        <v>12</v>
      </c>
      <c r="D28">
        <v>5</v>
      </c>
      <c r="E28">
        <v>-0.17087131141627188</v>
      </c>
      <c r="F28">
        <v>2.0908474654626603E-2</v>
      </c>
      <c r="G28">
        <v>0.41827975088368968</v>
      </c>
      <c r="H28">
        <v>-0.37180185084376699</v>
      </c>
      <c r="I28">
        <v>0.625456931296279</v>
      </c>
      <c r="J28">
        <v>0.35619283764531878</v>
      </c>
      <c r="K28">
        <v>0.51596933076063767</v>
      </c>
      <c r="L28">
        <v>0.18391196122101394</v>
      </c>
      <c r="M28">
        <v>0.23282073341219481</v>
      </c>
      <c r="N28">
        <v>-0.4114575173638309</v>
      </c>
      <c r="P28">
        <f t="shared" si="0"/>
        <v>0.13994093402498908</v>
      </c>
    </row>
    <row r="29" spans="1:16" ht="17">
      <c r="A29" s="15" t="s">
        <v>29</v>
      </c>
      <c r="B29" t="s">
        <v>35</v>
      </c>
      <c r="C29">
        <v>12</v>
      </c>
      <c r="D29">
        <v>9</v>
      </c>
      <c r="E29">
        <v>0.49347057550323464</v>
      </c>
      <c r="F29">
        <v>0.11015361062968151</v>
      </c>
      <c r="G29">
        <v>0.41222016495539482</v>
      </c>
      <c r="H29">
        <v>0.16586407604371678</v>
      </c>
      <c r="I29">
        <v>0.41737744868310062</v>
      </c>
      <c r="J29">
        <v>0.15870064054462593</v>
      </c>
      <c r="K29">
        <v>0.37645983548288819</v>
      </c>
      <c r="L29">
        <v>-0.20361587842263867</v>
      </c>
      <c r="M29">
        <v>-0.20586442986701078</v>
      </c>
      <c r="N29">
        <v>-0.16687555485926148</v>
      </c>
      <c r="P29">
        <f t="shared" si="0"/>
        <v>0.15578904886937311</v>
      </c>
    </row>
    <row r="30" spans="1:16" ht="17">
      <c r="A30" s="15" t="s">
        <v>36</v>
      </c>
      <c r="B30" t="s">
        <v>37</v>
      </c>
      <c r="C30">
        <v>10</v>
      </c>
      <c r="D30">
        <v>1</v>
      </c>
      <c r="E30">
        <v>2.7969505302902785E-2</v>
      </c>
      <c r="F30">
        <v>-0.1256795295249484</v>
      </c>
      <c r="G30">
        <v>-0.36340683386635231</v>
      </c>
      <c r="H30">
        <v>-4.7694820149909924E-2</v>
      </c>
      <c r="I30">
        <v>-0.30059049582903757</v>
      </c>
      <c r="J30">
        <v>-0.15037029786956385</v>
      </c>
      <c r="K30">
        <v>-0.19516096272976557</v>
      </c>
      <c r="L30">
        <v>-0.2218524826411635</v>
      </c>
      <c r="M30">
        <v>0.1018389074093988</v>
      </c>
      <c r="N30">
        <v>-0.23426810799519543</v>
      </c>
      <c r="P30">
        <f t="shared" si="0"/>
        <v>-0.15092151178936347</v>
      </c>
    </row>
    <row r="31" spans="1:16" ht="17">
      <c r="A31" s="15" t="s">
        <v>36</v>
      </c>
      <c r="B31" t="s">
        <v>38</v>
      </c>
      <c r="C31">
        <v>10</v>
      </c>
      <c r="D31">
        <v>2</v>
      </c>
      <c r="E31">
        <v>-0.85224020586325488</v>
      </c>
      <c r="F31">
        <v>-0.41036065285739121</v>
      </c>
      <c r="G31">
        <v>-0.9006901195085002</v>
      </c>
      <c r="H31">
        <v>0.20857585528244213</v>
      </c>
      <c r="I31">
        <v>-0.30883869153622667</v>
      </c>
      <c r="J31">
        <v>-0.4168107620197275</v>
      </c>
      <c r="K31">
        <v>-0.61483192850614432</v>
      </c>
      <c r="L31">
        <v>-0.12155115943927693</v>
      </c>
      <c r="M31">
        <v>0.15589489909309243</v>
      </c>
      <c r="N31">
        <v>-0.24335474437307419</v>
      </c>
      <c r="P31">
        <f t="shared" si="0"/>
        <v>-0.35042075097280617</v>
      </c>
    </row>
    <row r="32" spans="1:16" ht="17">
      <c r="A32" s="15" t="s">
        <v>36</v>
      </c>
      <c r="B32" t="s">
        <v>39</v>
      </c>
      <c r="C32">
        <v>10</v>
      </c>
      <c r="D32">
        <v>14</v>
      </c>
      <c r="E32">
        <v>-0.67908419710925672</v>
      </c>
      <c r="F32">
        <v>-0.29591434387300458</v>
      </c>
      <c r="G32">
        <v>-0.24019525332435601</v>
      </c>
      <c r="H32">
        <v>-0.25874125874125875</v>
      </c>
      <c r="I32">
        <v>-0.29571656200206226</v>
      </c>
      <c r="J32">
        <v>6.883951583961323E-3</v>
      </c>
      <c r="K32">
        <v>-0.43914390169594819</v>
      </c>
      <c r="L32">
        <v>-0.17778068911306186</v>
      </c>
      <c r="M32">
        <v>-0.21210165967666775</v>
      </c>
      <c r="N32">
        <v>-0.30166066113112949</v>
      </c>
      <c r="P32">
        <f t="shared" si="0"/>
        <v>-0.28934545750827845</v>
      </c>
    </row>
    <row r="33" spans="1:16" ht="17">
      <c r="A33" s="15" t="s">
        <v>36</v>
      </c>
      <c r="B33" t="s">
        <v>40</v>
      </c>
      <c r="C33">
        <v>5</v>
      </c>
      <c r="D33">
        <v>11</v>
      </c>
      <c r="E33">
        <v>-0.47447151343161542</v>
      </c>
      <c r="F33">
        <v>-0.33262718745967801</v>
      </c>
      <c r="G33">
        <v>-0.4926780003366435</v>
      </c>
      <c r="H33">
        <v>-0.65068464469662068</v>
      </c>
      <c r="I33">
        <v>-7.601462180148108E-2</v>
      </c>
      <c r="J33">
        <v>-0.31219209813709187</v>
      </c>
      <c r="K33">
        <v>-0.37376866050573798</v>
      </c>
      <c r="L33">
        <v>-0.22945106773221552</v>
      </c>
      <c r="M33">
        <v>6.0257375345019133E-2</v>
      </c>
      <c r="N33">
        <v>-0.3137761763016344</v>
      </c>
      <c r="P33">
        <f t="shared" si="0"/>
        <v>-0.31954065950576993</v>
      </c>
    </row>
    <row r="34" spans="1:16" ht="17">
      <c r="A34" s="15" t="s">
        <v>36</v>
      </c>
      <c r="B34" t="s">
        <v>41</v>
      </c>
      <c r="C34">
        <v>5</v>
      </c>
      <c r="D34">
        <v>12</v>
      </c>
      <c r="E34">
        <v>-0.28371131045429404</v>
      </c>
      <c r="F34">
        <v>0</v>
      </c>
      <c r="G34">
        <v>-0.10890422487796651</v>
      </c>
      <c r="H34">
        <v>-0.31401532599137388</v>
      </c>
      <c r="I34">
        <v>-0.32458524697722391</v>
      </c>
      <c r="J34">
        <v>-0.29827194327536899</v>
      </c>
      <c r="K34">
        <v>-0.54907586066822411</v>
      </c>
      <c r="L34">
        <v>0</v>
      </c>
      <c r="M34">
        <v>0</v>
      </c>
      <c r="N34">
        <v>0</v>
      </c>
      <c r="P34">
        <f t="shared" si="0"/>
        <v>-0.18785639122444514</v>
      </c>
    </row>
    <row r="35" spans="1:16" ht="17">
      <c r="A35" s="15" t="s">
        <v>36</v>
      </c>
      <c r="B35" t="s">
        <v>42</v>
      </c>
      <c r="C35">
        <v>10</v>
      </c>
      <c r="D35">
        <v>5</v>
      </c>
      <c r="E35">
        <v>-0.10536062143767586</v>
      </c>
      <c r="F35">
        <v>-7.7853422595556748E-2</v>
      </c>
      <c r="G35">
        <v>-0.18767884194580031</v>
      </c>
      <c r="H35">
        <v>0.38193542983962148</v>
      </c>
      <c r="I35">
        <v>1.593401443434132E-3</v>
      </c>
      <c r="J35">
        <v>-0.3783128337302753</v>
      </c>
      <c r="K35">
        <v>-0.25596628414745626</v>
      </c>
      <c r="L35">
        <v>1.6743089217869697E-2</v>
      </c>
      <c r="M35">
        <v>-0.21418073627988671</v>
      </c>
      <c r="N35">
        <v>-0.100240221421484</v>
      </c>
      <c r="P35">
        <f t="shared" si="0"/>
        <v>-9.1932104105720974E-2</v>
      </c>
    </row>
    <row r="36" spans="1:16" ht="17">
      <c r="A36" s="15" t="s">
        <v>36</v>
      </c>
      <c r="B36" t="s">
        <v>43</v>
      </c>
      <c r="C36">
        <v>10</v>
      </c>
      <c r="D36">
        <v>8</v>
      </c>
      <c r="E36">
        <v>-0.21214016016930809</v>
      </c>
      <c r="F36">
        <v>-5.7915140330363048E-3</v>
      </c>
      <c r="G36">
        <v>-0.16344049823262066</v>
      </c>
      <c r="H36">
        <v>-0.85419371048113546</v>
      </c>
      <c r="I36">
        <v>-0.345580654231887</v>
      </c>
      <c r="J36">
        <v>-0.31480212717366485</v>
      </c>
      <c r="K36">
        <v>-0.31562912562201706</v>
      </c>
      <c r="L36">
        <v>0.21430630158522199</v>
      </c>
      <c r="M36">
        <v>1</v>
      </c>
      <c r="N36">
        <v>0.25641025641025644</v>
      </c>
      <c r="P36">
        <f t="shared" si="0"/>
        <v>-7.4086123194819081E-2</v>
      </c>
    </row>
    <row r="37" spans="1:16" ht="17">
      <c r="A37" s="15" t="s">
        <v>36</v>
      </c>
      <c r="B37" t="s">
        <v>44</v>
      </c>
      <c r="C37">
        <v>10</v>
      </c>
      <c r="D37">
        <v>7</v>
      </c>
      <c r="E37">
        <v>8.4245208147952194E-2</v>
      </c>
      <c r="F37">
        <v>-0.25344566499766025</v>
      </c>
      <c r="G37">
        <v>-0.38966503955563031</v>
      </c>
      <c r="H37">
        <v>-0.13814329383191656</v>
      </c>
      <c r="I37">
        <v>0.47586465460680477</v>
      </c>
      <c r="J37">
        <v>-0.30305699650908619</v>
      </c>
      <c r="K37">
        <v>-0.43444703970752535</v>
      </c>
      <c r="L37">
        <v>-0.17778068911306186</v>
      </c>
      <c r="M37">
        <v>5.4020145535362163E-2</v>
      </c>
      <c r="N37">
        <v>-0.29938900203665975</v>
      </c>
      <c r="P37">
        <f t="shared" si="0"/>
        <v>-0.1381797717461421</v>
      </c>
    </row>
    <row r="38" spans="1:16" ht="17">
      <c r="A38" s="15" t="s">
        <v>36</v>
      </c>
      <c r="B38" t="s">
        <v>45</v>
      </c>
      <c r="C38">
        <v>10</v>
      </c>
      <c r="D38">
        <v>21</v>
      </c>
      <c r="E38">
        <v>-0.19828767946898823</v>
      </c>
      <c r="F38">
        <v>-0.27235468528709733</v>
      </c>
      <c r="G38">
        <v>-0.61588958087863988</v>
      </c>
      <c r="H38">
        <v>-0.52757422218500061</v>
      </c>
      <c r="I38">
        <v>8.1076014621801362E-2</v>
      </c>
      <c r="J38">
        <v>-0.30370950376822947</v>
      </c>
      <c r="K38">
        <v>-0.4784959886259777</v>
      </c>
      <c r="L38">
        <v>-9.4196253111489728E-2</v>
      </c>
      <c r="M38">
        <v>-0.2640785747571423</v>
      </c>
      <c r="N38">
        <v>-0.23502532769335202</v>
      </c>
      <c r="P38">
        <f t="shared" si="0"/>
        <v>-0.29085358011541157</v>
      </c>
    </row>
    <row r="39" spans="1:16" ht="17">
      <c r="A39" s="15" t="s">
        <v>36</v>
      </c>
      <c r="B39" t="s">
        <v>46</v>
      </c>
      <c r="C39">
        <v>10</v>
      </c>
      <c r="D39">
        <v>20</v>
      </c>
      <c r="E39">
        <v>-0.44041749837666239</v>
      </c>
      <c r="F39">
        <v>-0.24905456602951451</v>
      </c>
      <c r="G39">
        <v>-0.50479717219323328</v>
      </c>
      <c r="H39">
        <v>-0.68585905112851209</v>
      </c>
      <c r="I39">
        <v>0.54709907207798292</v>
      </c>
      <c r="J39">
        <v>-0.11295988167868376</v>
      </c>
      <c r="K39">
        <v>-0.49766426322737911</v>
      </c>
      <c r="L39">
        <v>-0.25224682300537155</v>
      </c>
      <c r="M39">
        <v>0.27232318887335544</v>
      </c>
      <c r="N39">
        <v>-0.55911535850436045</v>
      </c>
      <c r="P39">
        <f t="shared" si="0"/>
        <v>-0.24826923531923786</v>
      </c>
    </row>
    <row r="40" spans="1:16" ht="17">
      <c r="A40" s="15" t="s">
        <v>47</v>
      </c>
      <c r="B40" t="s">
        <v>48</v>
      </c>
      <c r="C40">
        <v>6</v>
      </c>
      <c r="D40">
        <v>10</v>
      </c>
      <c r="E40">
        <v>-0.40751785671340274</v>
      </c>
      <c r="F40">
        <v>-4.6988354428621065E-2</v>
      </c>
      <c r="G40">
        <v>-0.4199629691971048</v>
      </c>
      <c r="H40">
        <v>-0.52254930698044466</v>
      </c>
      <c r="I40">
        <v>-0.24772705970568959</v>
      </c>
      <c r="J40">
        <v>-0.37744282405141766</v>
      </c>
      <c r="K40">
        <v>-0.32603838732608936</v>
      </c>
      <c r="L40">
        <v>0.15655705489322663</v>
      </c>
      <c r="M40">
        <v>-0.14557120837366022</v>
      </c>
      <c r="N40">
        <v>-8.4338607760196263E-2</v>
      </c>
      <c r="P40">
        <f t="shared" si="0"/>
        <v>-0.24215795196433992</v>
      </c>
    </row>
    <row r="41" spans="1:16" ht="17">
      <c r="A41" s="15" t="s">
        <v>47</v>
      </c>
      <c r="B41" t="s">
        <v>49</v>
      </c>
      <c r="C41">
        <v>6</v>
      </c>
      <c r="D41">
        <v>1</v>
      </c>
      <c r="E41">
        <v>0.27760275125658357</v>
      </c>
      <c r="F41">
        <v>0.16470667048213863</v>
      </c>
      <c r="G41">
        <v>-7.8606295236492013E-2</v>
      </c>
      <c r="H41">
        <v>-5.0207277752187925E-2</v>
      </c>
      <c r="I41">
        <v>-0.38307245290092812</v>
      </c>
      <c r="J41">
        <v>0.18849847204550149</v>
      </c>
      <c r="K41">
        <v>-0.20937849091093758</v>
      </c>
      <c r="L41">
        <v>-6.8361063801912855E-2</v>
      </c>
      <c r="M41">
        <v>-0.20170627666057281</v>
      </c>
      <c r="N41">
        <v>-9.7968562327014341E-2</v>
      </c>
      <c r="P41">
        <f t="shared" si="0"/>
        <v>-4.5849252580582187E-2</v>
      </c>
    </row>
    <row r="42" spans="1:16" ht="17">
      <c r="A42" s="15" t="s">
        <v>47</v>
      </c>
      <c r="B42" t="s">
        <v>50</v>
      </c>
      <c r="C42">
        <v>6</v>
      </c>
      <c r="D42">
        <v>2</v>
      </c>
      <c r="E42">
        <v>0.16938024578533467</v>
      </c>
      <c r="F42">
        <v>6.9339854113542404E-2</v>
      </c>
      <c r="G42">
        <v>0.38192223531392033</v>
      </c>
      <c r="H42">
        <v>-0.16829278505925208</v>
      </c>
      <c r="I42">
        <v>1</v>
      </c>
      <c r="J42">
        <v>7.6484725892575406E-2</v>
      </c>
      <c r="K42">
        <v>-0.28592464710063997</v>
      </c>
      <c r="L42">
        <v>0.14743875278396421</v>
      </c>
      <c r="M42">
        <v>-0.30358103021830302</v>
      </c>
      <c r="N42">
        <v>0.17084443051856502</v>
      </c>
      <c r="P42">
        <f t="shared" si="0"/>
        <v>0.12576117820297067</v>
      </c>
    </row>
    <row r="43" spans="1:16" ht="17">
      <c r="A43" s="15" t="s">
        <v>47</v>
      </c>
      <c r="B43" t="s">
        <v>51</v>
      </c>
      <c r="C43">
        <v>6</v>
      </c>
      <c r="D43">
        <v>3</v>
      </c>
      <c r="E43">
        <v>0.5477261249128208</v>
      </c>
      <c r="F43">
        <v>-8.4882054073685792E-2</v>
      </c>
      <c r="G43">
        <v>0.55563036525837406</v>
      </c>
      <c r="H43">
        <v>0.26384992253255724</v>
      </c>
      <c r="I43">
        <v>0.1744305933077139</v>
      </c>
      <c r="J43">
        <v>8.7577349298010906E-2</v>
      </c>
      <c r="K43">
        <v>0.47839443485325484</v>
      </c>
      <c r="L43">
        <v>-0.32215380584305009</v>
      </c>
      <c r="M43">
        <v>0.37627701903430466</v>
      </c>
      <c r="N43">
        <v>-0.17671941093529681</v>
      </c>
      <c r="P43">
        <f t="shared" si="0"/>
        <v>0.1900130538345004</v>
      </c>
    </row>
    <row r="44" spans="1:16" ht="17">
      <c r="A44" s="15" t="s">
        <v>47</v>
      </c>
      <c r="B44" t="s">
        <v>52</v>
      </c>
      <c r="C44">
        <v>6</v>
      </c>
      <c r="D44">
        <v>5</v>
      </c>
      <c r="E44">
        <v>0.57773983309684718</v>
      </c>
      <c r="F44">
        <v>0.46557404543085862</v>
      </c>
      <c r="G44">
        <v>0.41222016495539482</v>
      </c>
      <c r="H44">
        <v>-0.33411498680959756</v>
      </c>
      <c r="I44">
        <v>-0.23010591433124022</v>
      </c>
      <c r="J44">
        <v>7.7789740410861979E-2</v>
      </c>
      <c r="K44">
        <v>0.36160759622219962</v>
      </c>
      <c r="L44">
        <v>-0.36014673129831015</v>
      </c>
      <c r="M44">
        <v>-0.23912965551851451</v>
      </c>
      <c r="N44">
        <v>-0.31756227479241722</v>
      </c>
      <c r="P44">
        <f t="shared" si="0"/>
        <v>4.1387181736608263E-2</v>
      </c>
    </row>
    <row r="45" spans="1:16" ht="17">
      <c r="A45" s="15" t="s">
        <v>47</v>
      </c>
      <c r="B45" t="s">
        <v>53</v>
      </c>
      <c r="C45">
        <v>5</v>
      </c>
      <c r="D45">
        <v>2</v>
      </c>
      <c r="E45">
        <v>0.21959548832399414</v>
      </c>
      <c r="F45">
        <v>0.11847706562033669</v>
      </c>
      <c r="G45">
        <v>-0.20585759973068499</v>
      </c>
      <c r="H45">
        <v>-0.18839244587747581</v>
      </c>
      <c r="I45">
        <v>0.49648514387477743</v>
      </c>
      <c r="J45">
        <v>-0.21975356975846363</v>
      </c>
      <c r="K45">
        <v>0.13653904742561171</v>
      </c>
      <c r="L45">
        <v>-0.10027512118433132</v>
      </c>
      <c r="M45">
        <v>-3.3301071799835137E-2</v>
      </c>
      <c r="N45">
        <v>4.514596062457573E-2</v>
      </c>
      <c r="P45">
        <f t="shared" si="0"/>
        <v>2.6866289751850486E-2</v>
      </c>
    </row>
    <row r="46" spans="1:16" ht="17">
      <c r="A46" s="15" t="s">
        <v>47</v>
      </c>
      <c r="B46" t="s">
        <v>54</v>
      </c>
      <c r="C46">
        <v>6</v>
      </c>
      <c r="D46">
        <v>11</v>
      </c>
      <c r="E46">
        <v>0.25855559029364378</v>
      </c>
      <c r="F46">
        <v>-3.3704920908843292E-2</v>
      </c>
      <c r="G46">
        <v>-0.11698367278235983</v>
      </c>
      <c r="H46">
        <v>-9.7943972195469159E-2</v>
      </c>
      <c r="I46">
        <v>-0.17986690411472506</v>
      </c>
      <c r="J46">
        <v>-0.31458462475395044</v>
      </c>
      <c r="K46">
        <v>0.16268914390169584</v>
      </c>
      <c r="L46">
        <v>-0.31911437180662922</v>
      </c>
      <c r="M46">
        <v>-0.24328780872495248</v>
      </c>
      <c r="N46">
        <v>-0.49248002506658289</v>
      </c>
      <c r="P46">
        <f t="shared" si="0"/>
        <v>-0.13767215661581728</v>
      </c>
    </row>
    <row r="47" spans="1:16" ht="17">
      <c r="A47" s="15" t="s">
        <v>55</v>
      </c>
      <c r="B47" t="s">
        <v>56</v>
      </c>
      <c r="C47">
        <v>9</v>
      </c>
      <c r="D47">
        <v>18</v>
      </c>
      <c r="E47">
        <v>5.076837978884588E-2</v>
      </c>
      <c r="F47">
        <v>0.3135395461952652</v>
      </c>
      <c r="G47">
        <v>7.6923076923077149E-2</v>
      </c>
      <c r="H47">
        <v>-0.51249947657133288</v>
      </c>
      <c r="I47">
        <v>-0.21285968694348131</v>
      </c>
      <c r="J47">
        <v>-0.30088197231194208</v>
      </c>
      <c r="K47">
        <v>1.2008733624453944E-2</v>
      </c>
      <c r="L47">
        <v>0.32068649285995016</v>
      </c>
      <c r="M47">
        <v>0.5342868408789474</v>
      </c>
      <c r="N47">
        <v>0.26928299127891803</v>
      </c>
      <c r="P47">
        <f t="shared" si="0"/>
        <v>5.5125492572270153E-2</v>
      </c>
    </row>
    <row r="48" spans="1:16" ht="17">
      <c r="A48" s="15" t="s">
        <v>55</v>
      </c>
      <c r="B48" t="s">
        <v>57</v>
      </c>
      <c r="C48">
        <v>9</v>
      </c>
      <c r="D48">
        <v>13</v>
      </c>
      <c r="E48">
        <v>-0.35961136095812996</v>
      </c>
      <c r="F48">
        <v>-6.9543375540682087E-2</v>
      </c>
      <c r="G48">
        <v>-0.16142063625652234</v>
      </c>
      <c r="H48">
        <v>0.5904694108286922</v>
      </c>
      <c r="I48">
        <v>0.98575311650576458</v>
      </c>
      <c r="J48">
        <v>-0.26890911661392236</v>
      </c>
      <c r="K48">
        <v>-3.4198232964354848E-2</v>
      </c>
      <c r="L48">
        <v>-0.12611031049390814</v>
      </c>
      <c r="M48">
        <v>-0.21210165967666775</v>
      </c>
      <c r="N48">
        <v>-0.27288631260118007</v>
      </c>
      <c r="P48">
        <f t="shared" si="0"/>
        <v>7.1441522229089231E-3</v>
      </c>
    </row>
    <row r="49" spans="1:16" ht="17">
      <c r="A49" s="15" t="s">
        <v>55</v>
      </c>
      <c r="B49" t="s">
        <v>58</v>
      </c>
      <c r="C49">
        <v>9</v>
      </c>
      <c r="D49">
        <v>23</v>
      </c>
      <c r="E49">
        <v>-0.49178711430701527</v>
      </c>
      <c r="F49">
        <v>-0.30459119374244842</v>
      </c>
      <c r="G49">
        <v>-0.3977444874600235</v>
      </c>
      <c r="H49">
        <v>0.24877517691888948</v>
      </c>
      <c r="I49">
        <v>0.34689286718530316</v>
      </c>
      <c r="J49">
        <v>-2.9438952508346741E-2</v>
      </c>
      <c r="K49">
        <v>-0.23578247181882828</v>
      </c>
      <c r="L49">
        <v>-0.31303550373378763</v>
      </c>
      <c r="M49">
        <v>0.33469548696992496</v>
      </c>
      <c r="N49">
        <v>-0.47809285080160829</v>
      </c>
      <c r="P49">
        <f t="shared" si="0"/>
        <v>-0.13201090432979407</v>
      </c>
    </row>
    <row r="50" spans="1:16" ht="17">
      <c r="A50" s="15" t="s">
        <v>55</v>
      </c>
      <c r="B50" t="s">
        <v>59</v>
      </c>
      <c r="C50">
        <v>9</v>
      </c>
      <c r="D50">
        <v>15</v>
      </c>
      <c r="E50">
        <v>-9.2662514129049314E-2</v>
      </c>
      <c r="F50">
        <v>-0.21874018093928191</v>
      </c>
      <c r="G50">
        <v>-0.32704931829658301</v>
      </c>
      <c r="H50">
        <v>-0.39943888446882453</v>
      </c>
      <c r="I50">
        <v>-0.25035148561252246</v>
      </c>
      <c r="J50">
        <v>-7.0764412254086376E-2</v>
      </c>
      <c r="K50">
        <v>-3.0643850919061848E-2</v>
      </c>
      <c r="L50">
        <v>0.25533866107690278</v>
      </c>
      <c r="M50">
        <v>0.13718320966412151</v>
      </c>
      <c r="N50">
        <v>3.6816543944853598E-2</v>
      </c>
      <c r="P50">
        <f t="shared" si="0"/>
        <v>-9.603122319335318E-2</v>
      </c>
    </row>
    <row r="51" spans="1:16" ht="17">
      <c r="A51" s="15" t="s">
        <v>55</v>
      </c>
      <c r="B51" t="s">
        <v>60</v>
      </c>
      <c r="C51">
        <v>9</v>
      </c>
      <c r="D51">
        <v>16</v>
      </c>
      <c r="E51">
        <v>-5.5145378899016377E-2</v>
      </c>
      <c r="F51">
        <v>0.10948129842125441</v>
      </c>
      <c r="G51">
        <v>-0.2300959434438645</v>
      </c>
      <c r="H51">
        <v>-0.18085507307064189</v>
      </c>
      <c r="I51">
        <v>-0.14499953135251681</v>
      </c>
      <c r="J51">
        <v>0.1397779300294715</v>
      </c>
      <c r="K51">
        <v>-0.1607596222199657</v>
      </c>
      <c r="L51">
        <v>0</v>
      </c>
      <c r="M51">
        <v>0</v>
      </c>
      <c r="N51">
        <v>0</v>
      </c>
      <c r="P51">
        <f t="shared" si="0"/>
        <v>-5.2259632053527925E-2</v>
      </c>
    </row>
    <row r="52" spans="1:16" ht="17">
      <c r="A52" s="15" t="s">
        <v>55</v>
      </c>
      <c r="B52" t="s">
        <v>61</v>
      </c>
      <c r="C52">
        <v>9</v>
      </c>
      <c r="D52">
        <v>8</v>
      </c>
      <c r="E52">
        <v>0.63574709602943658</v>
      </c>
      <c r="F52">
        <v>-9.3048444673768327E-2</v>
      </c>
      <c r="G52">
        <v>1</v>
      </c>
      <c r="H52">
        <v>3.2703823122984824E-2</v>
      </c>
      <c r="I52">
        <v>0.59058955853407069</v>
      </c>
      <c r="J52">
        <v>1</v>
      </c>
      <c r="K52">
        <v>0.60051284655224935</v>
      </c>
      <c r="L52">
        <v>-0.4042185248264118</v>
      </c>
      <c r="M52">
        <v>-0.19962720005735385</v>
      </c>
      <c r="N52">
        <v>-0.2827301686772154</v>
      </c>
      <c r="P52">
        <f t="shared" si="0"/>
        <v>0.28799289860039923</v>
      </c>
    </row>
    <row r="53" spans="1:16" ht="17">
      <c r="A53" s="15" t="s">
        <v>55</v>
      </c>
      <c r="B53" t="s">
        <v>62</v>
      </c>
      <c r="C53">
        <v>9</v>
      </c>
      <c r="D53">
        <v>24</v>
      </c>
      <c r="E53">
        <v>0.14860152473485488</v>
      </c>
      <c r="F53">
        <v>1.4258138507450172E-2</v>
      </c>
      <c r="G53">
        <v>-0.19373842787409518</v>
      </c>
      <c r="H53">
        <v>0.22365060089610989</v>
      </c>
      <c r="I53">
        <v>-0.35082950604555274</v>
      </c>
      <c r="J53">
        <v>0.36467543201418101</v>
      </c>
      <c r="K53">
        <v>0.13806235401645162</v>
      </c>
      <c r="L53">
        <v>-0.47108607362766947</v>
      </c>
      <c r="M53">
        <v>-0.15388751478653617</v>
      </c>
      <c r="N53">
        <v>-0.22442425191916016</v>
      </c>
      <c r="P53">
        <f t="shared" si="0"/>
        <v>-5.047177240839662E-2</v>
      </c>
    </row>
    <row r="54" spans="1:16" ht="17">
      <c r="A54" s="15" t="s">
        <v>55</v>
      </c>
      <c r="B54" t="s">
        <v>63</v>
      </c>
      <c r="C54">
        <v>9</v>
      </c>
      <c r="D54">
        <v>4</v>
      </c>
      <c r="E54">
        <v>-0.40751785671340274</v>
      </c>
      <c r="F54">
        <v>-0.15163250464769235</v>
      </c>
      <c r="G54">
        <v>-0.21393704763507818</v>
      </c>
      <c r="H54">
        <v>0.39449771785101129</v>
      </c>
      <c r="I54">
        <v>0.24416533883213046</v>
      </c>
      <c r="J54">
        <v>-0.50337672506606645</v>
      </c>
      <c r="K54">
        <v>-0.44929927896821392</v>
      </c>
      <c r="L54">
        <v>-0.24920738896895075</v>
      </c>
      <c r="M54">
        <v>-7.4882603864214817E-2</v>
      </c>
      <c r="N54">
        <v>-0.23199644890072577</v>
      </c>
      <c r="P54">
        <f t="shared" si="0"/>
        <v>-0.16431867980812032</v>
      </c>
    </row>
    <row r="55" spans="1:16" ht="17">
      <c r="A55" s="15" t="s">
        <v>64</v>
      </c>
      <c r="B55" t="s">
        <v>65</v>
      </c>
      <c r="C55">
        <v>11</v>
      </c>
      <c r="D55">
        <v>1</v>
      </c>
      <c r="E55">
        <v>-0.32873187273033361</v>
      </c>
      <c r="F55">
        <v>-0.40433665885310843</v>
      </c>
      <c r="G55">
        <v>-0.36340683386635231</v>
      </c>
      <c r="H55">
        <v>-0.3843641388551568</v>
      </c>
      <c r="I55">
        <v>0.43949760989783493</v>
      </c>
      <c r="J55">
        <v>-0.23389122703990087</v>
      </c>
      <c r="K55">
        <v>-0.52025997765817023</v>
      </c>
      <c r="L55">
        <v>-0.14130748067601218</v>
      </c>
      <c r="M55">
        <v>-0.29526472380542707</v>
      </c>
      <c r="N55">
        <v>-0.30393232022559913</v>
      </c>
      <c r="P55">
        <f t="shared" si="0"/>
        <v>-0.25359976238122256</v>
      </c>
    </row>
    <row r="56" spans="1:16" ht="17">
      <c r="A56" s="15" t="s">
        <v>64</v>
      </c>
      <c r="B56" t="s">
        <v>66</v>
      </c>
      <c r="C56">
        <v>11</v>
      </c>
      <c r="D56">
        <v>3</v>
      </c>
      <c r="E56">
        <v>7.3278660926865649E-2</v>
      </c>
      <c r="F56">
        <v>-0.11549907542868042</v>
      </c>
      <c r="G56">
        <v>8.9042248779666835E-2</v>
      </c>
      <c r="H56">
        <v>-0.175830157866086</v>
      </c>
      <c r="I56">
        <v>-0.29871590589558555</v>
      </c>
      <c r="J56">
        <v>-0.1464552543147043</v>
      </c>
      <c r="K56">
        <v>-7.0757591144511189E-2</v>
      </c>
      <c r="L56">
        <v>-0.16562295296737864</v>
      </c>
      <c r="M56">
        <v>-0.21418073627988671</v>
      </c>
      <c r="N56">
        <v>-0.23199644890072577</v>
      </c>
      <c r="P56">
        <f t="shared" si="0"/>
        <v>-0.12567372130910262</v>
      </c>
    </row>
    <row r="57" spans="1:16" ht="17">
      <c r="A57" s="15" t="s">
        <v>67</v>
      </c>
      <c r="B57" t="s">
        <v>68</v>
      </c>
      <c r="C57">
        <v>5</v>
      </c>
      <c r="D57">
        <v>1</v>
      </c>
      <c r="E57">
        <v>0.3771674562901326</v>
      </c>
      <c r="F57">
        <v>-4.5776851659874211E-2</v>
      </c>
      <c r="G57">
        <v>0.95152331257364098</v>
      </c>
      <c r="H57">
        <v>-0.55772371341233606</v>
      </c>
      <c r="I57">
        <v>-0.27659574468085124</v>
      </c>
      <c r="J57">
        <v>0.6424260219894945</v>
      </c>
      <c r="K57">
        <v>1</v>
      </c>
      <c r="L57">
        <v>0.58967640508319141</v>
      </c>
      <c r="M57">
        <v>0.17668566512528225</v>
      </c>
      <c r="N57">
        <v>0.15872891534805997</v>
      </c>
      <c r="P57">
        <f t="shared" si="0"/>
        <v>0.30161114666567401</v>
      </c>
    </row>
    <row r="58" spans="1:16" ht="17">
      <c r="A58" s="15" t="s">
        <v>67</v>
      </c>
      <c r="B58" t="s">
        <v>69</v>
      </c>
      <c r="C58">
        <v>5</v>
      </c>
      <c r="D58">
        <v>5</v>
      </c>
      <c r="E58">
        <v>0.56273297900483399</v>
      </c>
      <c r="F58">
        <v>9.4172308888907777E-2</v>
      </c>
      <c r="G58">
        <v>0.41020030297929666</v>
      </c>
      <c r="H58">
        <v>4.1874293371305899E-5</v>
      </c>
      <c r="I58">
        <v>2.5588152591620495E-2</v>
      </c>
      <c r="J58">
        <v>0.12781529694517851</v>
      </c>
      <c r="K58">
        <v>0.30257946582715534</v>
      </c>
      <c r="L58">
        <v>0.10184724223765214</v>
      </c>
      <c r="M58">
        <v>-0.13725490196078433</v>
      </c>
      <c r="N58">
        <v>0.3094156352812158</v>
      </c>
      <c r="P58">
        <f t="shared" si="0"/>
        <v>0.17971383560884474</v>
      </c>
    </row>
    <row r="59" spans="1:16" ht="17">
      <c r="A59" s="15" t="s">
        <v>67</v>
      </c>
      <c r="B59" t="s">
        <v>70</v>
      </c>
      <c r="C59">
        <v>5</v>
      </c>
      <c r="D59">
        <v>6</v>
      </c>
      <c r="E59">
        <v>-0.32873187273033361</v>
      </c>
      <c r="F59">
        <v>-0.17675897630053222</v>
      </c>
      <c r="G59">
        <v>-8.8705605116983513E-2</v>
      </c>
      <c r="H59">
        <v>-0.59289811984422747</v>
      </c>
      <c r="I59">
        <v>0.48973662011435004</v>
      </c>
      <c r="J59">
        <v>-5.0319184800931012E-2</v>
      </c>
      <c r="K59">
        <v>-7.431197318980419E-2</v>
      </c>
      <c r="L59">
        <v>-0.12003144242106656</v>
      </c>
      <c r="M59">
        <v>-0.10398967630928056</v>
      </c>
      <c r="N59">
        <v>-0.11159851689383243</v>
      </c>
      <c r="P59">
        <f t="shared" si="0"/>
        <v>-0.11576087474926415</v>
      </c>
    </row>
    <row r="60" spans="1:16" ht="17">
      <c r="A60" s="15" t="s">
        <v>67</v>
      </c>
      <c r="B60" t="s">
        <v>71</v>
      </c>
      <c r="C60">
        <v>5</v>
      </c>
      <c r="D60">
        <v>13</v>
      </c>
      <c r="E60">
        <v>0.55522955195882739</v>
      </c>
      <c r="F60">
        <v>0.24557759285251179</v>
      </c>
      <c r="G60">
        <v>0.77781518262918703</v>
      </c>
      <c r="H60">
        <v>-0.23361668271847913</v>
      </c>
      <c r="I60">
        <v>0.3187740181835223</v>
      </c>
      <c r="J60">
        <v>-0.18125564146901144</v>
      </c>
      <c r="K60">
        <v>0.79321113029349044</v>
      </c>
      <c r="L60">
        <v>0.37995545657015584</v>
      </c>
      <c r="M60">
        <v>-0.16220382119941212</v>
      </c>
      <c r="N60">
        <v>0.50477831740560875</v>
      </c>
      <c r="P60">
        <f t="shared" si="0"/>
        <v>0.29982651045064013</v>
      </c>
    </row>
    <row r="61" spans="1:16" ht="17">
      <c r="A61" s="15" t="s">
        <v>67</v>
      </c>
      <c r="B61" t="s">
        <v>72</v>
      </c>
      <c r="C61">
        <v>5</v>
      </c>
      <c r="D61">
        <v>14</v>
      </c>
      <c r="E61">
        <v>-0.15759601741179866</v>
      </c>
      <c r="F61">
        <v>-0.12920868976434147</v>
      </c>
      <c r="G61">
        <v>-9.9309880491498404E-3</v>
      </c>
      <c r="H61">
        <v>0.93467610234077292</v>
      </c>
      <c r="I61">
        <v>-0.28146967850782662</v>
      </c>
      <c r="J61">
        <v>-0.13775515752612758</v>
      </c>
      <c r="K61">
        <v>-0.36919874073321846</v>
      </c>
      <c r="L61">
        <v>-0.25680597406000277</v>
      </c>
      <c r="M61">
        <v>-0.19962720005735385</v>
      </c>
      <c r="N61">
        <v>-0.28424460807352853</v>
      </c>
      <c r="P61">
        <f t="shared" si="0"/>
        <v>-8.9116095184257491E-2</v>
      </c>
    </row>
  </sheetData>
  <conditionalFormatting sqref="E2:N61">
    <cfRule type="colorScale" priority="1">
      <colorScale>
        <cfvo type="num" val="-1"/>
        <cfvo type="num" val="0"/>
        <cfvo type="num" val="1"/>
        <color rgb="FFFF7128"/>
        <color rgb="FFFFEB84"/>
        <color rgb="FF92D050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EA77-524A-124A-9E10-10DB30D46456}">
  <dimension ref="A1:G61"/>
  <sheetViews>
    <sheetView tabSelected="1" topLeftCell="G1" workbookViewId="0">
      <selection activeCell="G28" sqref="G28"/>
    </sheetView>
  </sheetViews>
  <sheetFormatPr baseColWidth="10" defaultRowHeight="16"/>
  <cols>
    <col min="1" max="1" width="24.83203125" style="6" customWidth="1"/>
    <col min="5" max="5" width="12.83203125" customWidth="1"/>
    <col min="6" max="6" width="12.83203125" style="18" customWidth="1"/>
    <col min="7" max="7" width="12.83203125" customWidth="1"/>
  </cols>
  <sheetData>
    <row r="1" spans="1:7" ht="34">
      <c r="A1" s="7" t="s">
        <v>0</v>
      </c>
      <c r="B1" s="7" t="s">
        <v>1</v>
      </c>
      <c r="C1" s="7" t="s">
        <v>2</v>
      </c>
      <c r="D1" s="7" t="s">
        <v>3</v>
      </c>
      <c r="E1" s="16" t="s">
        <v>99</v>
      </c>
      <c r="F1" s="16" t="s">
        <v>100</v>
      </c>
      <c r="G1" s="16" t="s">
        <v>101</v>
      </c>
    </row>
    <row r="2" spans="1:7" ht="17">
      <c r="A2" s="6" t="s">
        <v>4</v>
      </c>
      <c r="B2" t="s">
        <v>5</v>
      </c>
      <c r="C2">
        <v>7</v>
      </c>
      <c r="D2">
        <v>3</v>
      </c>
      <c r="E2">
        <v>0.79646577636025273</v>
      </c>
      <c r="F2" s="18">
        <v>0.23291867590043583</v>
      </c>
      <c r="G2">
        <v>0.2069738886939741</v>
      </c>
    </row>
    <row r="3" spans="1:7" ht="17">
      <c r="A3" s="6" t="s">
        <v>4</v>
      </c>
      <c r="B3" t="s">
        <v>6</v>
      </c>
      <c r="C3">
        <v>7</v>
      </c>
      <c r="D3">
        <v>8</v>
      </c>
      <c r="E3">
        <v>0.49938769368688984</v>
      </c>
      <c r="F3" s="18">
        <v>-0.39820160743836125</v>
      </c>
      <c r="G3">
        <v>-0.12657099907714603</v>
      </c>
    </row>
    <row r="4" spans="1:7" ht="17">
      <c r="A4" s="6" t="s">
        <v>4</v>
      </c>
      <c r="B4" t="s">
        <v>7</v>
      </c>
      <c r="C4">
        <v>7</v>
      </c>
      <c r="D4">
        <v>5</v>
      </c>
      <c r="E4">
        <v>0.77969260800385054</v>
      </c>
      <c r="F4" s="18">
        <v>-0.56731555104358533</v>
      </c>
      <c r="G4">
        <v>0.4883463134223941</v>
      </c>
    </row>
    <row r="5" spans="1:7" ht="17">
      <c r="A5" s="6" t="s">
        <v>4</v>
      </c>
      <c r="B5" t="s">
        <v>8</v>
      </c>
      <c r="C5">
        <v>7</v>
      </c>
      <c r="D5">
        <v>6</v>
      </c>
      <c r="E5">
        <v>0.43916234392451459</v>
      </c>
      <c r="F5" s="18">
        <v>0.21958615456735608</v>
      </c>
      <c r="G5">
        <v>0.11194804553574507</v>
      </c>
    </row>
    <row r="6" spans="1:7" ht="17">
      <c r="A6" s="6" t="s">
        <v>4</v>
      </c>
      <c r="B6" t="s">
        <v>9</v>
      </c>
      <c r="C6">
        <v>7</v>
      </c>
      <c r="D6">
        <v>10</v>
      </c>
      <c r="E6">
        <v>0.23888907138163157</v>
      </c>
      <c r="F6" s="18">
        <v>-0.20958876836517562</v>
      </c>
      <c r="G6">
        <v>-0.21150338303088048</v>
      </c>
    </row>
    <row r="7" spans="1:7" ht="17">
      <c r="A7" s="6" t="s">
        <v>4</v>
      </c>
      <c r="B7" t="s">
        <v>10</v>
      </c>
      <c r="C7">
        <v>7</v>
      </c>
      <c r="D7">
        <v>19</v>
      </c>
      <c r="E7">
        <v>0.26287874432849834</v>
      </c>
      <c r="F7" s="18">
        <v>-0.23627518245513471</v>
      </c>
      <c r="G7">
        <v>-0.11510677520099419</v>
      </c>
    </row>
    <row r="8" spans="1:7" ht="17">
      <c r="A8" s="6" t="s">
        <v>11</v>
      </c>
      <c r="B8" t="s">
        <v>12</v>
      </c>
      <c r="C8">
        <v>1</v>
      </c>
      <c r="D8">
        <v>4</v>
      </c>
      <c r="E8">
        <v>-0.30849336390171345</v>
      </c>
      <c r="F8" s="18">
        <v>0.40642529274990963</v>
      </c>
      <c r="G8">
        <v>0.11904589209283786</v>
      </c>
    </row>
    <row r="9" spans="1:7" ht="17">
      <c r="A9" s="6" t="s">
        <v>11</v>
      </c>
      <c r="B9" t="s">
        <v>13</v>
      </c>
      <c r="C9">
        <v>1</v>
      </c>
      <c r="D9">
        <v>8</v>
      </c>
      <c r="E9">
        <v>-7.7845688894047277E-2</v>
      </c>
      <c r="F9" s="18">
        <v>0.27048633848209519</v>
      </c>
      <c r="G9">
        <v>-0.380264199324295</v>
      </c>
    </row>
    <row r="10" spans="1:7" ht="17">
      <c r="A10" s="6" t="s">
        <v>11</v>
      </c>
      <c r="B10" t="s">
        <v>14</v>
      </c>
      <c r="C10">
        <v>1</v>
      </c>
      <c r="D10">
        <v>26</v>
      </c>
      <c r="E10">
        <v>4.9894195842788161E-2</v>
      </c>
      <c r="F10" s="18">
        <v>0.15776895484379197</v>
      </c>
      <c r="G10">
        <v>9.3537030067885205E-2</v>
      </c>
    </row>
    <row r="11" spans="1:7" ht="17">
      <c r="A11" s="6" t="s">
        <v>11</v>
      </c>
      <c r="B11" t="s">
        <v>15</v>
      </c>
      <c r="C11">
        <v>1</v>
      </c>
      <c r="D11">
        <v>29</v>
      </c>
      <c r="E11">
        <v>-0.18087416025423134</v>
      </c>
      <c r="F11" s="18">
        <v>-0.1973914564298801</v>
      </c>
      <c r="G11">
        <v>-0.15051780086982908</v>
      </c>
    </row>
    <row r="12" spans="1:7" ht="17">
      <c r="A12" s="6" t="s">
        <v>11</v>
      </c>
      <c r="B12" t="s">
        <v>16</v>
      </c>
      <c r="C12">
        <v>1</v>
      </c>
      <c r="D12">
        <v>13</v>
      </c>
      <c r="E12">
        <v>-0.22263274994084498</v>
      </c>
      <c r="F12" s="18">
        <v>-0.61041824923849652</v>
      </c>
      <c r="G12">
        <v>-0.15355601188090665</v>
      </c>
    </row>
    <row r="13" spans="1:7" ht="17">
      <c r="A13" s="6" t="s">
        <v>11</v>
      </c>
      <c r="B13" t="s">
        <v>17</v>
      </c>
      <c r="C13">
        <v>1</v>
      </c>
      <c r="D13">
        <v>1</v>
      </c>
      <c r="E13">
        <v>-2.6423715382382619E-2</v>
      </c>
      <c r="F13" s="18">
        <v>0.58323087281456298</v>
      </c>
      <c r="G13">
        <v>0.10965951768159225</v>
      </c>
    </row>
    <row r="14" spans="1:7" ht="17">
      <c r="A14" s="6" t="s">
        <v>11</v>
      </c>
      <c r="B14" t="s">
        <v>18</v>
      </c>
      <c r="C14">
        <v>1</v>
      </c>
      <c r="D14">
        <v>17</v>
      </c>
      <c r="E14">
        <v>-0.10861111570296322</v>
      </c>
      <c r="F14" s="18">
        <v>-0.48023148021552581</v>
      </c>
      <c r="G14">
        <v>2.2832378137170206E-2</v>
      </c>
    </row>
    <row r="15" spans="1:7" ht="17">
      <c r="A15" s="6" t="s">
        <v>11</v>
      </c>
      <c r="B15" t="s">
        <v>19</v>
      </c>
      <c r="C15">
        <v>1</v>
      </c>
      <c r="D15">
        <v>21</v>
      </c>
      <c r="E15">
        <v>-1.953777205430542E-2</v>
      </c>
      <c r="F15" s="18">
        <v>2.7081889505768991E-2</v>
      </c>
      <c r="G15">
        <v>0.11111790998556881</v>
      </c>
    </row>
    <row r="16" spans="1:7" ht="17">
      <c r="A16" s="6" t="s">
        <v>11</v>
      </c>
      <c r="B16" t="s">
        <v>20</v>
      </c>
      <c r="C16">
        <v>1</v>
      </c>
      <c r="D16">
        <v>3</v>
      </c>
      <c r="E16">
        <v>5.1127025627768483E-2</v>
      </c>
      <c r="F16" s="18">
        <v>-0.34365077494365215</v>
      </c>
      <c r="G16">
        <v>0.31840375084534001</v>
      </c>
    </row>
    <row r="17" spans="1:7" ht="17">
      <c r="A17" s="6" t="s">
        <v>21</v>
      </c>
      <c r="B17" t="s">
        <v>22</v>
      </c>
      <c r="C17">
        <v>4</v>
      </c>
      <c r="D17">
        <v>10</v>
      </c>
      <c r="E17">
        <v>-5.6121204990667105E-2</v>
      </c>
      <c r="F17" s="18">
        <v>0.38422893168353806</v>
      </c>
      <c r="G17">
        <v>0.154325258498825</v>
      </c>
    </row>
    <row r="18" spans="1:7" ht="17">
      <c r="A18" s="6" t="s">
        <v>21</v>
      </c>
      <c r="B18" t="s">
        <v>23</v>
      </c>
      <c r="C18">
        <v>4</v>
      </c>
      <c r="D18">
        <v>2</v>
      </c>
      <c r="E18">
        <v>0.17448786768069594</v>
      </c>
      <c r="F18" s="18">
        <v>0.11958979198091491</v>
      </c>
      <c r="G18">
        <v>8.5665991705750025E-2</v>
      </c>
    </row>
    <row r="19" spans="1:7" ht="17">
      <c r="A19" s="6" t="s">
        <v>21</v>
      </c>
      <c r="B19" t="s">
        <v>24</v>
      </c>
      <c r="C19">
        <v>4</v>
      </c>
      <c r="D19">
        <v>3</v>
      </c>
      <c r="E19">
        <v>-9.1723451070823886E-2</v>
      </c>
      <c r="F19" s="18">
        <v>0.23204911499090408</v>
      </c>
      <c r="G19">
        <v>4.5507106303201414E-2</v>
      </c>
    </row>
    <row r="20" spans="1:7" ht="17">
      <c r="A20" s="6" t="s">
        <v>21</v>
      </c>
      <c r="B20" t="s">
        <v>25</v>
      </c>
      <c r="C20">
        <v>4</v>
      </c>
      <c r="D20">
        <v>15</v>
      </c>
      <c r="E20">
        <v>7.6464182605329806E-2</v>
      </c>
      <c r="F20" s="18">
        <v>1.1529485776443775E-2</v>
      </c>
      <c r="G20">
        <v>0.22711679963285608</v>
      </c>
    </row>
    <row r="21" spans="1:7" ht="17">
      <c r="A21" s="6" t="s">
        <v>21</v>
      </c>
      <c r="B21" t="s">
        <v>26</v>
      </c>
      <c r="C21">
        <v>4</v>
      </c>
      <c r="D21">
        <v>1</v>
      </c>
      <c r="E21">
        <v>-0.22486046784465491</v>
      </c>
      <c r="F21" s="18">
        <v>-0.3359748509553433</v>
      </c>
      <c r="G21">
        <v>0.13696291317288051</v>
      </c>
    </row>
    <row r="22" spans="1:7" ht="17">
      <c r="A22" s="6" t="s">
        <v>21</v>
      </c>
      <c r="B22" t="s">
        <v>27</v>
      </c>
      <c r="C22">
        <v>4</v>
      </c>
      <c r="D22">
        <v>17</v>
      </c>
      <c r="E22">
        <v>-6.077868765400625E-2</v>
      </c>
      <c r="F22" s="18">
        <v>0.23447530783184067</v>
      </c>
      <c r="G22">
        <v>0.37992810724656378</v>
      </c>
    </row>
    <row r="23" spans="1:7" ht="17">
      <c r="A23" s="6" t="s">
        <v>21</v>
      </c>
      <c r="B23" t="s">
        <v>28</v>
      </c>
      <c r="C23">
        <v>4</v>
      </c>
      <c r="D23">
        <v>9</v>
      </c>
      <c r="E23">
        <v>0.12065347741915138</v>
      </c>
      <c r="F23" s="18">
        <v>0.4351895066860636</v>
      </c>
      <c r="G23">
        <v>5.9169478416473888E-2</v>
      </c>
    </row>
    <row r="24" spans="1:7" ht="17">
      <c r="A24" s="6" t="s">
        <v>29</v>
      </c>
      <c r="B24" t="s">
        <v>30</v>
      </c>
      <c r="C24">
        <v>12</v>
      </c>
      <c r="D24">
        <v>14</v>
      </c>
      <c r="E24">
        <v>0.29155793048501916</v>
      </c>
      <c r="F24" s="18">
        <v>0.18209678322465614</v>
      </c>
      <c r="G24">
        <v>-0.13772568528461185</v>
      </c>
    </row>
    <row r="25" spans="1:7" ht="17">
      <c r="A25" s="6" t="s">
        <v>29</v>
      </c>
      <c r="B25" t="s">
        <v>31</v>
      </c>
      <c r="C25">
        <v>12</v>
      </c>
      <c r="D25">
        <v>15</v>
      </c>
      <c r="E25">
        <v>-0.1473142709640953</v>
      </c>
      <c r="F25" s="18">
        <v>0.27313509840119088</v>
      </c>
      <c r="G25">
        <v>4.7206107839736375E-2</v>
      </c>
    </row>
    <row r="26" spans="1:7" ht="17">
      <c r="A26" s="6" t="s">
        <v>29</v>
      </c>
      <c r="B26" t="s">
        <v>32</v>
      </c>
      <c r="C26">
        <v>12</v>
      </c>
      <c r="D26">
        <v>16</v>
      </c>
      <c r="E26">
        <v>-0.17182703581351874</v>
      </c>
      <c r="F26" s="18">
        <v>-0.24674844783745653</v>
      </c>
      <c r="G26">
        <v>6.8030928800383389E-2</v>
      </c>
    </row>
    <row r="27" spans="1:7" ht="17">
      <c r="A27" s="6" t="s">
        <v>29</v>
      </c>
      <c r="B27" t="s">
        <v>33</v>
      </c>
      <c r="C27">
        <v>12</v>
      </c>
      <c r="D27">
        <v>2</v>
      </c>
      <c r="E27">
        <v>0.21313771256311709</v>
      </c>
      <c r="F27" s="18">
        <v>0.30269040203827285</v>
      </c>
      <c r="G27">
        <v>0.32462332610822642</v>
      </c>
    </row>
    <row r="28" spans="1:7" ht="17">
      <c r="A28" s="6" t="s">
        <v>29</v>
      </c>
      <c r="B28" t="s">
        <v>34</v>
      </c>
      <c r="C28">
        <v>12</v>
      </c>
      <c r="D28">
        <v>5</v>
      </c>
      <c r="E28">
        <v>-0.28029393398483077</v>
      </c>
      <c r="F28" s="18">
        <v>3.0893692775177468E-2</v>
      </c>
      <c r="G28">
        <v>0.13994093402498908</v>
      </c>
    </row>
    <row r="29" spans="1:7" ht="17">
      <c r="A29" s="6" t="s">
        <v>29</v>
      </c>
      <c r="B29" t="s">
        <v>35</v>
      </c>
      <c r="C29">
        <v>12</v>
      </c>
      <c r="D29">
        <v>9</v>
      </c>
      <c r="E29">
        <v>-0.21758760492846915</v>
      </c>
      <c r="F29" s="18">
        <v>-4.9272748230678204E-2</v>
      </c>
      <c r="G29">
        <v>0.15578904886937311</v>
      </c>
    </row>
    <row r="30" spans="1:7" ht="17">
      <c r="A30" s="6" t="s">
        <v>36</v>
      </c>
      <c r="B30" t="s">
        <v>37</v>
      </c>
      <c r="C30">
        <v>10</v>
      </c>
      <c r="D30">
        <v>1</v>
      </c>
      <c r="E30">
        <v>0.15950199422696304</v>
      </c>
      <c r="F30" s="18">
        <v>-0.3181874223372409</v>
      </c>
      <c r="G30">
        <v>-0.15092151178936347</v>
      </c>
    </row>
    <row r="31" spans="1:7" ht="17">
      <c r="A31" s="6" t="s">
        <v>36</v>
      </c>
      <c r="B31" t="s">
        <v>38</v>
      </c>
      <c r="C31">
        <v>10</v>
      </c>
      <c r="D31">
        <v>2</v>
      </c>
      <c r="E31">
        <v>-3.8349283020458383E-2</v>
      </c>
      <c r="F31" s="18">
        <v>2.8548226896821599E-2</v>
      </c>
      <c r="G31">
        <v>-0.35042075097280617</v>
      </c>
    </row>
    <row r="32" spans="1:7" ht="17">
      <c r="A32" s="6" t="s">
        <v>36</v>
      </c>
      <c r="B32" t="s">
        <v>39</v>
      </c>
      <c r="C32">
        <v>10</v>
      </c>
      <c r="D32">
        <v>14</v>
      </c>
      <c r="E32">
        <v>0.15938572949356239</v>
      </c>
      <c r="F32" s="18">
        <v>8.3154708829664387E-2</v>
      </c>
      <c r="G32">
        <v>-0.28934545750827845</v>
      </c>
    </row>
    <row r="33" spans="1:7" ht="17">
      <c r="A33" s="6" t="s">
        <v>36</v>
      </c>
      <c r="B33" t="s">
        <v>40</v>
      </c>
      <c r="C33">
        <v>5</v>
      </c>
      <c r="D33">
        <v>11</v>
      </c>
      <c r="E33">
        <v>5.4419041449291938E-2</v>
      </c>
      <c r="F33" s="18">
        <v>-0.18283201732472895</v>
      </c>
      <c r="G33">
        <v>-0.31954065950576993</v>
      </c>
    </row>
    <row r="34" spans="1:7" ht="17">
      <c r="A34" s="6" t="s">
        <v>36</v>
      </c>
      <c r="B34" t="s">
        <v>41</v>
      </c>
      <c r="C34">
        <v>5</v>
      </c>
      <c r="D34">
        <v>12</v>
      </c>
      <c r="E34">
        <v>-3.797817191085491E-2</v>
      </c>
      <c r="F34" s="18">
        <v>8.540517456763641E-2</v>
      </c>
      <c r="G34">
        <v>-0.18785639122444514</v>
      </c>
    </row>
    <row r="35" spans="1:7" ht="17">
      <c r="A35" s="6" t="s">
        <v>36</v>
      </c>
      <c r="B35" t="s">
        <v>42</v>
      </c>
      <c r="C35">
        <v>10</v>
      </c>
      <c r="D35">
        <v>5</v>
      </c>
      <c r="E35">
        <v>-0.15028236137441436</v>
      </c>
      <c r="F35" s="18">
        <v>-0.27157987763282276</v>
      </c>
      <c r="G35">
        <v>-9.1932104105720974E-2</v>
      </c>
    </row>
    <row r="36" spans="1:7" ht="17">
      <c r="A36" s="6" t="s">
        <v>36</v>
      </c>
      <c r="B36" t="s">
        <v>43</v>
      </c>
      <c r="C36">
        <v>10</v>
      </c>
      <c r="D36">
        <v>8</v>
      </c>
      <c r="E36">
        <v>-1.9392417997609584E-2</v>
      </c>
      <c r="F36" s="18">
        <v>5.9281655619839606E-2</v>
      </c>
      <c r="G36">
        <v>-7.4086123194819081E-2</v>
      </c>
    </row>
    <row r="37" spans="1:7" ht="17">
      <c r="A37" s="6" t="s">
        <v>36</v>
      </c>
      <c r="B37" t="s">
        <v>44</v>
      </c>
      <c r="C37">
        <v>10</v>
      </c>
      <c r="D37">
        <v>7</v>
      </c>
      <c r="E37">
        <v>8.127065128415957E-2</v>
      </c>
      <c r="F37" s="18">
        <v>0.16452360540348837</v>
      </c>
      <c r="G37">
        <v>-0.1381797717461421</v>
      </c>
    </row>
    <row r="38" spans="1:7" ht="17">
      <c r="A38" s="6" t="s">
        <v>36</v>
      </c>
      <c r="B38" t="s">
        <v>45</v>
      </c>
      <c r="C38">
        <v>10</v>
      </c>
      <c r="D38">
        <v>21</v>
      </c>
      <c r="E38">
        <v>0.34224163174293998</v>
      </c>
      <c r="F38" s="18">
        <v>8.0818944181207261E-2</v>
      </c>
      <c r="G38">
        <v>-0.29085358011541157</v>
      </c>
    </row>
    <row r="39" spans="1:7" ht="17">
      <c r="A39" s="6" t="s">
        <v>36</v>
      </c>
      <c r="B39" t="s">
        <v>46</v>
      </c>
      <c r="C39">
        <v>10</v>
      </c>
      <c r="D39">
        <v>20</v>
      </c>
      <c r="E39">
        <v>-5.8500937675293211E-3</v>
      </c>
      <c r="F39" s="18">
        <v>7.582981937494325E-2</v>
      </c>
      <c r="G39">
        <v>-0.24826923531923786</v>
      </c>
    </row>
    <row r="40" spans="1:7" ht="17">
      <c r="A40" s="6" t="s">
        <v>47</v>
      </c>
      <c r="B40" t="s">
        <v>48</v>
      </c>
      <c r="C40">
        <v>6</v>
      </c>
      <c r="D40">
        <v>10</v>
      </c>
      <c r="E40">
        <v>0.12868874453191001</v>
      </c>
      <c r="F40" s="18">
        <v>-1.3272532795366778E-2</v>
      </c>
      <c r="G40">
        <v>-0.24215795196433992</v>
      </c>
    </row>
    <row r="41" spans="1:7" ht="17">
      <c r="A41" s="6" t="s">
        <v>47</v>
      </c>
      <c r="B41" t="s">
        <v>49</v>
      </c>
      <c r="C41">
        <v>6</v>
      </c>
      <c r="D41">
        <v>1</v>
      </c>
      <c r="E41">
        <v>0.19868424661660497</v>
      </c>
      <c r="F41" s="18">
        <v>-0.21350130992181296</v>
      </c>
      <c r="G41">
        <v>-4.5849252580582187E-2</v>
      </c>
    </row>
    <row r="42" spans="1:7" ht="17">
      <c r="A42" s="6" t="s">
        <v>47</v>
      </c>
      <c r="B42" t="s">
        <v>50</v>
      </c>
      <c r="C42">
        <v>6</v>
      </c>
      <c r="D42">
        <v>2</v>
      </c>
      <c r="E42">
        <v>-3.9626766914598613E-2</v>
      </c>
      <c r="F42" s="18">
        <v>-0.16531654868353121</v>
      </c>
      <c r="G42">
        <v>0.12576117820297067</v>
      </c>
    </row>
    <row r="43" spans="1:7" ht="17">
      <c r="A43" s="6" t="s">
        <v>47</v>
      </c>
      <c r="B43" t="s">
        <v>51</v>
      </c>
      <c r="C43">
        <v>6</v>
      </c>
      <c r="D43">
        <v>3</v>
      </c>
      <c r="E43">
        <v>-0.2014161463931369</v>
      </c>
      <c r="F43" s="18">
        <v>-0.13608089438953988</v>
      </c>
      <c r="G43">
        <v>0.1900130538345004</v>
      </c>
    </row>
    <row r="44" spans="1:7" ht="17">
      <c r="A44" s="6" t="s">
        <v>47</v>
      </c>
      <c r="B44" t="s">
        <v>52</v>
      </c>
      <c r="C44">
        <v>6</v>
      </c>
      <c r="D44">
        <v>5</v>
      </c>
      <c r="E44">
        <v>-9.8478899356305959E-3</v>
      </c>
      <c r="F44" s="18">
        <v>-7.1052813026237685E-2</v>
      </c>
      <c r="G44">
        <v>4.1387181736608263E-2</v>
      </c>
    </row>
    <row r="45" spans="1:7" ht="17">
      <c r="A45" s="6" t="s">
        <v>47</v>
      </c>
      <c r="B45" t="s">
        <v>53</v>
      </c>
      <c r="C45">
        <v>5</v>
      </c>
      <c r="D45">
        <v>2</v>
      </c>
      <c r="E45">
        <v>-0.18383058085133513</v>
      </c>
      <c r="F45" s="18">
        <v>0.10961217966697527</v>
      </c>
      <c r="G45">
        <v>2.6866289751850486E-2</v>
      </c>
    </row>
    <row r="46" spans="1:7" ht="17">
      <c r="A46" s="6" t="s">
        <v>47</v>
      </c>
      <c r="B46" t="s">
        <v>54</v>
      </c>
      <c r="C46">
        <v>6</v>
      </c>
      <c r="D46">
        <v>11</v>
      </c>
      <c r="E46">
        <v>-0.1992265784769077</v>
      </c>
      <c r="F46" s="18">
        <v>0.99635342686502693</v>
      </c>
      <c r="G46">
        <v>-0.13767215661581728</v>
      </c>
    </row>
    <row r="47" spans="1:7" ht="17">
      <c r="A47" s="6" t="s">
        <v>55</v>
      </c>
      <c r="B47" t="s">
        <v>56</v>
      </c>
      <c r="C47">
        <v>9</v>
      </c>
      <c r="D47">
        <v>18</v>
      </c>
      <c r="E47">
        <v>-2.1380124849117454E-2</v>
      </c>
      <c r="F47" s="18">
        <v>-0.11132486906885143</v>
      </c>
      <c r="G47">
        <v>5.5125492572270153E-2</v>
      </c>
    </row>
    <row r="48" spans="1:7" ht="17">
      <c r="A48" s="6" t="s">
        <v>55</v>
      </c>
      <c r="B48" t="s">
        <v>57</v>
      </c>
      <c r="C48">
        <v>9</v>
      </c>
      <c r="D48">
        <v>13</v>
      </c>
      <c r="E48">
        <v>-0.30348216751299723</v>
      </c>
      <c r="F48" s="18">
        <v>-0.28492514092636556</v>
      </c>
      <c r="G48">
        <v>7.1441522229089231E-3</v>
      </c>
    </row>
    <row r="49" spans="1:7" ht="17">
      <c r="A49" s="6" t="s">
        <v>55</v>
      </c>
      <c r="B49" t="s">
        <v>58</v>
      </c>
      <c r="C49">
        <v>9</v>
      </c>
      <c r="D49">
        <v>23</v>
      </c>
      <c r="E49">
        <v>-0.18854902906534574</v>
      </c>
      <c r="F49" s="18">
        <v>-0.26358690792780026</v>
      </c>
      <c r="G49">
        <v>-0.13201090432979407</v>
      </c>
    </row>
    <row r="50" spans="1:7" ht="17">
      <c r="A50" s="6" t="s">
        <v>55</v>
      </c>
      <c r="B50" t="s">
        <v>59</v>
      </c>
      <c r="C50">
        <v>9</v>
      </c>
      <c r="D50">
        <v>15</v>
      </c>
      <c r="E50">
        <v>-7.2419840217757228E-2</v>
      </c>
      <c r="F50" s="18">
        <v>-0.15182323563901051</v>
      </c>
      <c r="G50">
        <v>-9.603122319335318E-2</v>
      </c>
    </row>
    <row r="51" spans="1:7" ht="17">
      <c r="A51" s="6" t="s">
        <v>55</v>
      </c>
      <c r="B51" t="s">
        <v>60</v>
      </c>
      <c r="C51">
        <v>9</v>
      </c>
      <c r="D51">
        <v>16</v>
      </c>
      <c r="E51">
        <v>-0.26695718696360565</v>
      </c>
      <c r="F51" s="18">
        <v>9.3792734209708239E-2</v>
      </c>
      <c r="G51">
        <v>-5.2259632053527925E-2</v>
      </c>
    </row>
    <row r="52" spans="1:7" ht="17">
      <c r="A52" s="6" t="s">
        <v>55</v>
      </c>
      <c r="B52" t="s">
        <v>61</v>
      </c>
      <c r="C52">
        <v>9</v>
      </c>
      <c r="D52">
        <v>8</v>
      </c>
      <c r="E52">
        <v>-0.12802274297965599</v>
      </c>
      <c r="F52" s="18">
        <v>-0.11322244142278141</v>
      </c>
      <c r="G52">
        <v>0.28799289860039923</v>
      </c>
    </row>
    <row r="53" spans="1:7" ht="17">
      <c r="A53" s="6" t="s">
        <v>55</v>
      </c>
      <c r="B53" t="s">
        <v>62</v>
      </c>
      <c r="C53">
        <v>9</v>
      </c>
      <c r="D53">
        <v>24</v>
      </c>
      <c r="E53">
        <v>-0.16265153077832842</v>
      </c>
      <c r="F53" s="18">
        <v>-0.18603363642598428</v>
      </c>
      <c r="G53">
        <v>-5.047177240839662E-2</v>
      </c>
    </row>
    <row r="54" spans="1:7" ht="17">
      <c r="A54" s="6" t="s">
        <v>55</v>
      </c>
      <c r="B54" t="s">
        <v>63</v>
      </c>
      <c r="C54">
        <v>9</v>
      </c>
      <c r="D54">
        <v>4</v>
      </c>
      <c r="E54">
        <v>1.7491127418758769E-2</v>
      </c>
      <c r="F54" s="18">
        <v>-0.39881821264960443</v>
      </c>
      <c r="G54">
        <v>-0.16431867980812032</v>
      </c>
    </row>
    <row r="55" spans="1:7" ht="17">
      <c r="A55" s="6" t="s">
        <v>64</v>
      </c>
      <c r="B55" t="s">
        <v>65</v>
      </c>
      <c r="C55">
        <v>11</v>
      </c>
      <c r="D55">
        <v>1</v>
      </c>
      <c r="E55">
        <v>-8.4714558733174211E-2</v>
      </c>
      <c r="F55" s="18">
        <v>0.14514913601526558</v>
      </c>
      <c r="G55">
        <v>-0.25359976238122256</v>
      </c>
    </row>
    <row r="56" spans="1:7" ht="17">
      <c r="A56" s="6" t="s">
        <v>64</v>
      </c>
      <c r="B56" t="s">
        <v>66</v>
      </c>
      <c r="C56">
        <v>11</v>
      </c>
      <c r="D56">
        <v>3</v>
      </c>
      <c r="E56">
        <v>-0.24132073111796756</v>
      </c>
      <c r="F56" s="18">
        <v>0.12796179929734461</v>
      </c>
      <c r="G56">
        <v>-0.12567372130910262</v>
      </c>
    </row>
    <row r="57" spans="1:7" ht="17">
      <c r="A57" s="6" t="s">
        <v>67</v>
      </c>
      <c r="B57" t="s">
        <v>68</v>
      </c>
      <c r="C57">
        <v>5</v>
      </c>
      <c r="D57">
        <v>1</v>
      </c>
      <c r="E57">
        <v>-0.21619963200649228</v>
      </c>
      <c r="F57" s="18">
        <v>0.19348369889870129</v>
      </c>
      <c r="G57">
        <v>0.30161114666567401</v>
      </c>
    </row>
    <row r="58" spans="1:7" ht="17">
      <c r="A58" s="6" t="s">
        <v>67</v>
      </c>
      <c r="B58" t="s">
        <v>69</v>
      </c>
      <c r="C58">
        <v>5</v>
      </c>
      <c r="D58">
        <v>5</v>
      </c>
      <c r="E58">
        <v>1.5477884488999288E-2</v>
      </c>
      <c r="F58" s="18">
        <v>-0.21326458610322283</v>
      </c>
      <c r="G58">
        <v>0.17971383560884474</v>
      </c>
    </row>
    <row r="59" spans="1:7" ht="17">
      <c r="A59" s="6" t="s">
        <v>67</v>
      </c>
      <c r="B59" t="s">
        <v>70</v>
      </c>
      <c r="C59">
        <v>5</v>
      </c>
      <c r="D59">
        <v>6</v>
      </c>
      <c r="E59">
        <v>-0.21134799078254313</v>
      </c>
      <c r="F59" s="18">
        <v>0.20417620821112345</v>
      </c>
      <c r="G59">
        <v>-0.11576087474926415</v>
      </c>
    </row>
    <row r="60" spans="1:7" ht="17">
      <c r="A60" s="6" t="s">
        <v>67</v>
      </c>
      <c r="B60" t="s">
        <v>71</v>
      </c>
      <c r="C60">
        <v>5</v>
      </c>
      <c r="D60">
        <v>13</v>
      </c>
      <c r="E60">
        <v>1.3815404791512071E-3</v>
      </c>
      <c r="F60" s="18">
        <v>0.55524384248537695</v>
      </c>
      <c r="G60">
        <v>0.29982651045064013</v>
      </c>
    </row>
    <row r="61" spans="1:7" ht="17">
      <c r="A61" s="6" t="s">
        <v>67</v>
      </c>
      <c r="B61" t="s">
        <v>72</v>
      </c>
      <c r="C61">
        <v>5</v>
      </c>
      <c r="D61">
        <v>14</v>
      </c>
      <c r="E61">
        <v>-0.1745701726108369</v>
      </c>
      <c r="F61" s="18">
        <v>-0.33681989134785334</v>
      </c>
      <c r="G61">
        <v>-8.9116095184257491E-2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3</vt:i4>
      </vt:variant>
    </vt:vector>
  </HeadingPairs>
  <TitlesOfParts>
    <vt:vector size="10" baseType="lpstr">
      <vt:lpstr>CDC25A NCI expression data</vt:lpstr>
      <vt:lpstr>CDC25A normalized expression</vt:lpstr>
      <vt:lpstr>CDC25B NCI expression data</vt:lpstr>
      <vt:lpstr>CDC25B normalized expression</vt:lpstr>
      <vt:lpstr>CDC25C NCI expression data</vt:lpstr>
      <vt:lpstr>CDC25c normalized expression</vt:lpstr>
      <vt:lpstr>Overview MNE CDC25s</vt:lpstr>
      <vt:lpstr>'CDC25A NCI expression data'!_GoBack</vt:lpstr>
      <vt:lpstr>'CDC25B NCI expression data'!_GoBack</vt:lpstr>
      <vt:lpstr>'CDC25C NCI expression data'!_GoBack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La Monica</dc:creator>
  <cp:lastModifiedBy>Gabriele La Monica</cp:lastModifiedBy>
  <dcterms:created xsi:type="dcterms:W3CDTF">2020-06-15T15:03:55Z</dcterms:created>
  <dcterms:modified xsi:type="dcterms:W3CDTF">2020-06-29T09:21:27Z</dcterms:modified>
</cp:coreProperties>
</file>