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30" windowHeight="10610" tabRatio="885" firstSheet="1" activeTab="7"/>
  </bookViews>
  <sheets>
    <sheet name="Table S1 " sheetId="3" r:id="rId1"/>
    <sheet name="Table S2" sheetId="1" r:id="rId2"/>
    <sheet name="Table S3" sheetId="2" r:id="rId3"/>
    <sheet name="Table S4" sheetId="14" r:id="rId4"/>
    <sheet name="Table S5" sheetId="4" r:id="rId5"/>
    <sheet name="Table S6" sheetId="5" r:id="rId6"/>
    <sheet name="Table S7" sheetId="6" r:id="rId7"/>
    <sheet name="Table S8" sheetId="8" r:id="rId8"/>
    <sheet name="Table S9" sheetId="10" r:id="rId9"/>
    <sheet name="Table S10" sheetId="11" r:id="rId10"/>
    <sheet name="Table S11" sheetId="12" r:id="rId11"/>
    <sheet name="Table S12" sheetId="13" r:id="rId12"/>
    <sheet name="Table S13" sheetId="15" r:id="rId13"/>
  </sheets>
  <calcPr calcId="144525"/>
</workbook>
</file>

<file path=xl/sharedStrings.xml><?xml version="1.0" encoding="utf-8"?>
<sst xmlns="http://schemas.openxmlformats.org/spreadsheetml/2006/main" count="3262" uniqueCount="1230">
  <si>
    <t>Table S1 Geographical distribution pattern of the 198 paper mulberry individuals used for GWAS analysis.</t>
  </si>
  <si>
    <t>Samples</t>
  </si>
  <si>
    <t>Country</t>
  </si>
  <si>
    <t>Province</t>
  </si>
  <si>
    <t>Latitude (°N)</t>
  </si>
  <si>
    <t>Longitude (°E)</t>
  </si>
  <si>
    <t>bp0004</t>
  </si>
  <si>
    <t>China</t>
  </si>
  <si>
    <t>Jiangxi</t>
  </si>
  <si>
    <t>bp0006</t>
  </si>
  <si>
    <t>bp0007</t>
  </si>
  <si>
    <t>bp0010</t>
  </si>
  <si>
    <t>bp0011</t>
  </si>
  <si>
    <t>Fujian</t>
  </si>
  <si>
    <t>bp0012</t>
  </si>
  <si>
    <t>bp0013</t>
  </si>
  <si>
    <t>bp0017</t>
  </si>
  <si>
    <t>bp0031</t>
  </si>
  <si>
    <t>Beijing</t>
  </si>
  <si>
    <t>bp0049</t>
  </si>
  <si>
    <t>Zhejiang</t>
  </si>
  <si>
    <t>bp0051</t>
  </si>
  <si>
    <t>bp0052</t>
  </si>
  <si>
    <t>bp0067</t>
  </si>
  <si>
    <t>bp0068</t>
  </si>
  <si>
    <t>bp0073</t>
  </si>
  <si>
    <t>Jiangsu</t>
  </si>
  <si>
    <t>bp0074</t>
  </si>
  <si>
    <t>bp0082</t>
  </si>
  <si>
    <t>bp0117</t>
  </si>
  <si>
    <t>Hubei</t>
  </si>
  <si>
    <t>bp0118</t>
  </si>
  <si>
    <t>Shanxi</t>
  </si>
  <si>
    <t>bp0126</t>
  </si>
  <si>
    <t>Gansu</t>
  </si>
  <si>
    <t>bp0132</t>
  </si>
  <si>
    <t>Anhui</t>
  </si>
  <si>
    <t>bp0133</t>
  </si>
  <si>
    <t>bp0135</t>
  </si>
  <si>
    <t>bp0136</t>
  </si>
  <si>
    <t>Guangxi</t>
  </si>
  <si>
    <t>bp0137</t>
  </si>
  <si>
    <t>bp0138</t>
  </si>
  <si>
    <t>bp0139</t>
  </si>
  <si>
    <t>bp0140</t>
  </si>
  <si>
    <t>bp0141</t>
  </si>
  <si>
    <t>bp0143</t>
  </si>
  <si>
    <t>bp0144</t>
  </si>
  <si>
    <t>bp0146</t>
  </si>
  <si>
    <t>bp0147</t>
  </si>
  <si>
    <t>bp0148</t>
  </si>
  <si>
    <t>bp0149</t>
  </si>
  <si>
    <t>bp0153</t>
  </si>
  <si>
    <t>Guangdong</t>
  </si>
  <si>
    <t>bp0154</t>
  </si>
  <si>
    <t>Hunan</t>
  </si>
  <si>
    <t>bp0262</t>
  </si>
  <si>
    <t>Henan</t>
  </si>
  <si>
    <t>bp0277</t>
  </si>
  <si>
    <t>Yunnan</t>
  </si>
  <si>
    <t>bp0283</t>
  </si>
  <si>
    <t>Chongqing</t>
  </si>
  <si>
    <t>bp0284</t>
  </si>
  <si>
    <t>bp0285</t>
  </si>
  <si>
    <t>Sichuan</t>
  </si>
  <si>
    <t>bp0286</t>
  </si>
  <si>
    <t>bp0288</t>
  </si>
  <si>
    <t>bp0296</t>
  </si>
  <si>
    <t>bp0297</t>
  </si>
  <si>
    <t>bp0298</t>
  </si>
  <si>
    <t>bp0319</t>
  </si>
  <si>
    <t>Guizhou</t>
  </si>
  <si>
    <t>bp0320</t>
  </si>
  <si>
    <t>bp0321</t>
  </si>
  <si>
    <t>bp0322</t>
  </si>
  <si>
    <t>bp0323</t>
  </si>
  <si>
    <t>bp0329</t>
  </si>
  <si>
    <t>bp0330</t>
  </si>
  <si>
    <t>bp0332</t>
  </si>
  <si>
    <t>bp0335</t>
  </si>
  <si>
    <t>bp0337</t>
  </si>
  <si>
    <t>bp0343</t>
  </si>
  <si>
    <t>bp0344</t>
  </si>
  <si>
    <t>bp0345</t>
  </si>
  <si>
    <t>bp0346</t>
  </si>
  <si>
    <t>bp0347</t>
  </si>
  <si>
    <t>bp0376</t>
  </si>
  <si>
    <t>Hainan</t>
  </si>
  <si>
    <t>bp0385</t>
  </si>
  <si>
    <t>bp0389</t>
  </si>
  <si>
    <t>bp0390</t>
  </si>
  <si>
    <t>bp0391</t>
  </si>
  <si>
    <t>bp0392</t>
  </si>
  <si>
    <t>bp0393</t>
  </si>
  <si>
    <t>bp0394</t>
  </si>
  <si>
    <t>bp0395</t>
  </si>
  <si>
    <t>bp0396</t>
  </si>
  <si>
    <t>bp0397</t>
  </si>
  <si>
    <t>bp0398</t>
  </si>
  <si>
    <t>bp0399</t>
  </si>
  <si>
    <t>bp0401</t>
  </si>
  <si>
    <t>bp0402</t>
  </si>
  <si>
    <t>bp0407</t>
  </si>
  <si>
    <t>bp0414</t>
  </si>
  <si>
    <t>bp0415</t>
  </si>
  <si>
    <t>bp0416</t>
  </si>
  <si>
    <t>bp0418</t>
  </si>
  <si>
    <t>bp0419</t>
  </si>
  <si>
    <t>bp0420</t>
  </si>
  <si>
    <t>bp0421</t>
  </si>
  <si>
    <t>bp0422</t>
  </si>
  <si>
    <t>bp0423</t>
  </si>
  <si>
    <t>bp0441</t>
  </si>
  <si>
    <t>Hebei</t>
  </si>
  <si>
    <t>bp0442</t>
  </si>
  <si>
    <t>bp0446</t>
  </si>
  <si>
    <t>bp0447</t>
  </si>
  <si>
    <t>bp0472</t>
  </si>
  <si>
    <t>bp0473</t>
  </si>
  <si>
    <t>bp0474</t>
  </si>
  <si>
    <t>bp0476</t>
  </si>
  <si>
    <t>bp0478</t>
  </si>
  <si>
    <t>bp0479</t>
  </si>
  <si>
    <t>bp0480</t>
  </si>
  <si>
    <t>bp0481</t>
  </si>
  <si>
    <t>bp0483</t>
  </si>
  <si>
    <t>bp0484</t>
  </si>
  <si>
    <t>bp0485</t>
  </si>
  <si>
    <t>bp0486</t>
  </si>
  <si>
    <t>bp0487</t>
  </si>
  <si>
    <t>bp0489</t>
  </si>
  <si>
    <t>bp0490</t>
  </si>
  <si>
    <t>bp0491</t>
  </si>
  <si>
    <t>bp0492</t>
  </si>
  <si>
    <t>bp0494</t>
  </si>
  <si>
    <t>bp0495</t>
  </si>
  <si>
    <t>bp0497</t>
  </si>
  <si>
    <t>bp0498</t>
  </si>
  <si>
    <t>bp0499</t>
  </si>
  <si>
    <t>bp0502</t>
  </si>
  <si>
    <t>bp0503</t>
  </si>
  <si>
    <t>bp0504</t>
  </si>
  <si>
    <t>bp0506</t>
  </si>
  <si>
    <t>bp0550</t>
  </si>
  <si>
    <t>bp0553</t>
  </si>
  <si>
    <t>bp0569</t>
  </si>
  <si>
    <t>bp0576</t>
  </si>
  <si>
    <t>bp0581</t>
  </si>
  <si>
    <t>bp0586</t>
  </si>
  <si>
    <t>bp0589</t>
  </si>
  <si>
    <t>bp0600</t>
  </si>
  <si>
    <t>bp0605</t>
  </si>
  <si>
    <t>bp0607</t>
  </si>
  <si>
    <t>bp0616</t>
  </si>
  <si>
    <t>bp0622</t>
  </si>
  <si>
    <t>bp0625</t>
  </si>
  <si>
    <t>bp0631</t>
  </si>
  <si>
    <t>bp0634</t>
  </si>
  <si>
    <t>Shandong</t>
  </si>
  <si>
    <t>bp0655</t>
  </si>
  <si>
    <t>bp0658</t>
  </si>
  <si>
    <t>bp0661</t>
  </si>
  <si>
    <t>bp0664</t>
  </si>
  <si>
    <t>bp0667</t>
  </si>
  <si>
    <t>bp0679</t>
  </si>
  <si>
    <t>bp0682</t>
  </si>
  <si>
    <t>bp0688</t>
  </si>
  <si>
    <t>bp0697</t>
  </si>
  <si>
    <t>bp0703</t>
  </si>
  <si>
    <t>bp0704</t>
  </si>
  <si>
    <t>bp0706</t>
  </si>
  <si>
    <t>bp0707</t>
  </si>
  <si>
    <t>bp0802</t>
  </si>
  <si>
    <t>Liaoning</t>
  </si>
  <si>
    <t>bp0803</t>
  </si>
  <si>
    <t>bp0804</t>
  </si>
  <si>
    <t>bp0812</t>
  </si>
  <si>
    <t>bp0813</t>
  </si>
  <si>
    <t>bp0815</t>
  </si>
  <si>
    <t>bp0816</t>
  </si>
  <si>
    <t>bp0901</t>
  </si>
  <si>
    <t>bp0902</t>
  </si>
  <si>
    <t>bp0906</t>
  </si>
  <si>
    <t>bp0911</t>
  </si>
  <si>
    <t>bp0912</t>
  </si>
  <si>
    <t>bp0919</t>
  </si>
  <si>
    <t>bp0920</t>
  </si>
  <si>
    <t>bp0927</t>
  </si>
  <si>
    <t>bp0928</t>
  </si>
  <si>
    <t>bp0929</t>
  </si>
  <si>
    <t>bp0932</t>
  </si>
  <si>
    <t>bp0946</t>
  </si>
  <si>
    <t>bp0947</t>
  </si>
  <si>
    <t>bp0948</t>
  </si>
  <si>
    <t>bp0949</t>
  </si>
  <si>
    <t>bp0955</t>
  </si>
  <si>
    <t>bp0958</t>
  </si>
  <si>
    <t>bp0959</t>
  </si>
  <si>
    <t>bp0960</t>
  </si>
  <si>
    <t>bp0961</t>
  </si>
  <si>
    <t>bp0962</t>
  </si>
  <si>
    <t>bp0963</t>
  </si>
  <si>
    <t>bp0966</t>
  </si>
  <si>
    <t>bp0971</t>
  </si>
  <si>
    <t>bp0972</t>
  </si>
  <si>
    <t>bp0983</t>
  </si>
  <si>
    <t>bp0984</t>
  </si>
  <si>
    <t>bp0985</t>
  </si>
  <si>
    <t>bp0986</t>
  </si>
  <si>
    <t>bp0990</t>
  </si>
  <si>
    <t>bp0991</t>
  </si>
  <si>
    <t>bp0992</t>
  </si>
  <si>
    <t>bp0995</t>
  </si>
  <si>
    <t>bp0996</t>
  </si>
  <si>
    <t>bp0997</t>
  </si>
  <si>
    <t>bp1000</t>
  </si>
  <si>
    <t>bp1001</t>
  </si>
  <si>
    <t>bp1002</t>
  </si>
  <si>
    <t>bp1004</t>
  </si>
  <si>
    <t>bp1005</t>
  </si>
  <si>
    <t>bp1007</t>
  </si>
  <si>
    <t>bp1008</t>
  </si>
  <si>
    <t>bp1009</t>
  </si>
  <si>
    <t>bp1010</t>
  </si>
  <si>
    <t>bp1011</t>
  </si>
  <si>
    <t>bp1012</t>
  </si>
  <si>
    <t>Table S2 The information of bioclimatic variables of sampling sites.</t>
  </si>
  <si>
    <r>
      <rPr>
        <sz val="11"/>
        <color rgb="FF000000"/>
        <rFont val="Palatino Linotype"/>
        <charset val="134"/>
      </rPr>
      <t>Mean temperature (</t>
    </r>
    <r>
      <rPr>
        <sz val="11"/>
        <color rgb="FF000000"/>
        <rFont val="宋体"/>
        <charset val="134"/>
      </rPr>
      <t>℃</t>
    </r>
    <r>
      <rPr>
        <sz val="11"/>
        <color rgb="FF000000"/>
        <rFont val="Palatino Linotype"/>
        <charset val="134"/>
      </rPr>
      <t>)</t>
    </r>
  </si>
  <si>
    <r>
      <t>Active accumulated temperature ≥ 10</t>
    </r>
    <r>
      <rPr>
        <sz val="11"/>
        <color theme="1"/>
        <rFont val="宋体"/>
        <charset val="134"/>
      </rPr>
      <t>℃</t>
    </r>
  </si>
  <si>
    <r>
      <rPr>
        <sz val="11"/>
        <color theme="1"/>
        <rFont val="Palatino Linotype"/>
        <charset val="134"/>
      </rPr>
      <t>Extreme low temperature (</t>
    </r>
    <r>
      <rPr>
        <sz val="11"/>
        <color theme="1"/>
        <rFont val="宋体"/>
        <charset val="134"/>
      </rPr>
      <t>℃</t>
    </r>
    <r>
      <rPr>
        <sz val="11"/>
        <color theme="1"/>
        <rFont val="Palatino Linotype"/>
        <charset val="134"/>
      </rPr>
      <t>)</t>
    </r>
  </si>
  <si>
    <t>Frost-free period (day)</t>
  </si>
  <si>
    <t>Annual precipitation (mm)</t>
  </si>
  <si>
    <t>Sunshine hours (h)</t>
  </si>
  <si>
    <r>
      <rPr>
        <sz val="11"/>
        <color theme="1"/>
        <rFont val="SimSun"/>
        <charset val="134"/>
      </rPr>
      <t>－</t>
    </r>
  </si>
  <si>
    <t>Table S3 The paired correlation coefficients between hundred-seed weight and bioclimatic variables of sampling sites.</t>
  </si>
  <si>
    <t>Latitude</t>
  </si>
  <si>
    <t>Longitude</t>
  </si>
  <si>
    <r>
      <rPr>
        <sz val="11"/>
        <color theme="1"/>
        <rFont val="Palatino Linotype"/>
        <charset val="134"/>
      </rPr>
      <t>Mean temperature (</t>
    </r>
    <r>
      <rPr>
        <sz val="11"/>
        <color theme="1"/>
        <rFont val="Times New Roman"/>
        <charset val="134"/>
      </rPr>
      <t>℃</t>
    </r>
    <r>
      <rPr>
        <sz val="11"/>
        <color theme="1"/>
        <rFont val="Palatino Linotype"/>
        <charset val="134"/>
      </rPr>
      <t>)</t>
    </r>
  </si>
  <si>
    <r>
      <t>Active accumulated temperature ≥ 10</t>
    </r>
    <r>
      <rPr>
        <sz val="11"/>
        <color theme="1"/>
        <rFont val="Times New Roman"/>
        <charset val="134"/>
      </rPr>
      <t>℃</t>
    </r>
  </si>
  <si>
    <r>
      <rPr>
        <sz val="11"/>
        <color theme="1"/>
        <rFont val="Palatino Linotype"/>
        <charset val="134"/>
      </rPr>
      <t>Extreme low temperature (</t>
    </r>
    <r>
      <rPr>
        <sz val="11"/>
        <color theme="1"/>
        <rFont val="Times New Roman"/>
        <charset val="134"/>
      </rPr>
      <t>℃</t>
    </r>
    <r>
      <rPr>
        <sz val="11"/>
        <color theme="1"/>
        <rFont val="Palatino Linotype"/>
        <charset val="134"/>
      </rPr>
      <t>)</t>
    </r>
  </si>
  <si>
    <t>Hundred-seed weight (g)</t>
  </si>
  <si>
    <t>0.70**</t>
  </si>
  <si>
    <t>0.53**</t>
  </si>
  <si>
    <t>-0.59**</t>
  </si>
  <si>
    <t>-0.55**</t>
  </si>
  <si>
    <t>-0.64**</t>
  </si>
  <si>
    <t>-0.47**</t>
  </si>
  <si>
    <t>0.54**</t>
  </si>
  <si>
    <r>
      <t xml:space="preserve">** represents </t>
    </r>
    <r>
      <rPr>
        <i/>
        <sz val="11"/>
        <color theme="1"/>
        <rFont val="Palatino Linotype"/>
        <charset val="134"/>
      </rPr>
      <t>p</t>
    </r>
    <r>
      <rPr>
        <sz val="11"/>
        <color theme="1"/>
        <rFont val="Palatino Linotype"/>
        <charset val="134"/>
      </rPr>
      <t xml:space="preserve"> &lt; 0.01</t>
    </r>
  </si>
  <si>
    <t>Table S4 The whole genome re-sequencing information for paper mulberry individuals.</t>
  </si>
  <si>
    <t>Total reads</t>
  </si>
  <si>
    <t>Sequenced bases (bp)</t>
  </si>
  <si>
    <t>Sequenced depth</t>
  </si>
  <si>
    <t>Mapped (%)</t>
  </si>
  <si>
    <t>GC (%)</t>
  </si>
  <si>
    <t>Q20 (%)</t>
  </si>
  <si>
    <t>Q30 (%)</t>
  </si>
  <si>
    <t>Source</t>
  </si>
  <si>
    <t>New sequencing</t>
  </si>
  <si>
    <t>Published</t>
  </si>
  <si>
    <t>Table S5 The significant SNPs and associated genes identified by GWAS of hundred-seed weight using MLM+K model.</t>
  </si>
  <si>
    <t>Gene ID</t>
  </si>
  <si>
    <t>Chromosome</t>
  </si>
  <si>
    <t>Start</t>
  </si>
  <si>
    <t>End</t>
  </si>
  <si>
    <t>SNP</t>
  </si>
  <si>
    <t>P value</t>
  </si>
  <si>
    <t>-log10 (P)</t>
  </si>
  <si>
    <t>COG class annotation</t>
  </si>
  <si>
    <t>GO annotation</t>
  </si>
  <si>
    <t>KEGG annotation</t>
  </si>
  <si>
    <t>Pfam annotation</t>
  </si>
  <si>
    <t>Swissprot annotation</t>
  </si>
  <si>
    <t>TrEMBL annotation</t>
  </si>
  <si>
    <t>Nr annotation</t>
  </si>
  <si>
    <t>Bp01g0678</t>
  </si>
  <si>
    <t>chr01</t>
  </si>
  <si>
    <t>--</t>
  </si>
  <si>
    <t xml:space="preserve">Biological Process: response to stress (GO:0006950);; Biological Process: regulation of response to stimulus (GO:0048583);; Biological Process: regulation of cellular process (GO:0050794);; </t>
  </si>
  <si>
    <t>Divergent CCT motif;; tify domain</t>
  </si>
  <si>
    <t>Protein TIFY 3B OS=Arabidopsis thaliana GN=TIFY3B PE=1 SV=1</t>
  </si>
  <si>
    <t>Protein TIFY 3B OS=Morus notabilis GN=L484_019581 PE=4 SV=1</t>
  </si>
  <si>
    <t xml:space="preserve">Protein TIFY 3B [Morus notabilis] </t>
  </si>
  <si>
    <t>Bp01g0679</t>
  </si>
  <si>
    <t xml:space="preserve">Cellular Component: integral component of membrane (GO:0016021);; </t>
  </si>
  <si>
    <t>Transmembrane proteins 14C</t>
  </si>
  <si>
    <t>Protein FATTY ACID EXPORT 2, chloroplastic OS=Arabidopsis thaliana GN=FAX2 PE=2 SV=1</t>
  </si>
  <si>
    <t>UPF0136 membrane protein OS=Morus notabilis GN=L484_019582 PE=4 SV=1</t>
  </si>
  <si>
    <t xml:space="preserve">UPF0136 membrane protein [Morus notabilis] </t>
  </si>
  <si>
    <t>Bp01g1024</t>
  </si>
  <si>
    <t xml:space="preserve">Cellular Component: extracellular region (GO:0005576);; Cellular Component: cell wall (GO:0005618);; Cellular Component: integral component of membrane (GO:0016021);; Molecular Function: pectinesterase activity (GO:0030599);; Biological Process: cell wall modification (GO:0042545);; Biological Process: negative regulation of catalytic activity (GO:0043086);; Molecular Function: aspartyl esterase activity (GO:0045330);; Biological Process: pectin catabolic process (GO:0045490);; Molecular Function: pectinesterase inhibitor activity (GO:0046910);; </t>
  </si>
  <si>
    <t>K01051|0|vvi:100255703|pectinesterase 2; K01051 pectinesterase [EC:3.1.1.11] (A)</t>
  </si>
  <si>
    <t>Pectinesterase;; Plant invertase/pectin methylesterase inhibitor</t>
  </si>
  <si>
    <t>Pectinesterase 2 OS=Citrus sinensis GN=PECS-2.1 PE=2 SV=1</t>
  </si>
  <si>
    <t>Pectinesterase OS=Morus notabilis GN=L484_025594 PE=4 SV=1</t>
  </si>
  <si>
    <t xml:space="preserve">Pectinesterase 2 [Morus notabilis] </t>
  </si>
  <si>
    <t>Bp01g1355</t>
  </si>
  <si>
    <t>GRAM domain</t>
  </si>
  <si>
    <t>GLABRA2 expression modulator OS=Arabidopsis thaliana GN=GEM PE=1 SV=1</t>
  </si>
  <si>
    <t>FH interacting protein 1 isoform 1 OS=Theobroma cacao GN=TCM_001011 PE=4 SV=1</t>
  </si>
  <si>
    <t xml:space="preserve">FH interacting protein 1 isoform 1 [Theobroma cacao] </t>
  </si>
  <si>
    <t>Bp01g2453</t>
  </si>
  <si>
    <t>Posttranslational modification, protein turnover, chaperones</t>
  </si>
  <si>
    <t xml:space="preserve">Molecular Function: serine-type endopeptidase activity (GO:0004252);; Cellular Component: cell wall (GO:0005618);; Biological Process: proteolysis (GO:0006508);; Cellular Component: membrane (GO:0016020);; </t>
  </si>
  <si>
    <t>Subtilase family;; Peptidase inhibitor I9</t>
  </si>
  <si>
    <t>Subtilisin-like protease SBT1.9 OS=Arabidopsis thaliana GN=SBT1.9 PE=2 SV=1</t>
  </si>
  <si>
    <t>Subtilisin-like protease OS=Morus notabilis GN=L484_011049 PE=4 SV=1</t>
  </si>
  <si>
    <t xml:space="preserve">Subtilisin-like protease [Morus notabilis] </t>
  </si>
  <si>
    <t>Bp01g2454</t>
  </si>
  <si>
    <t xml:space="preserve">Biological Process: metabolic process (GO:0008152);; Molecular Function: metal ion binding (GO:0046872);; </t>
  </si>
  <si>
    <t>gag-polypeptide of LTR copia-type</t>
  </si>
  <si>
    <t>Retrovirus-related Pol polyprotein from transposon TNT 1-94 OS=Nicotiana tabacum PE=2 SV=1</t>
  </si>
  <si>
    <t>Uncharacterized protein OS=Theobroma cacao GN=TCM_024518 PE=4 SV=1</t>
  </si>
  <si>
    <t xml:space="preserve">Uncharacterized protein TCM_024518 [Theobroma cacao] </t>
  </si>
  <si>
    <t>Bp01g2455</t>
  </si>
  <si>
    <t xml:space="preserve">Molecular Function: serine-type peptidase activity (GO:0008236);; Cellular Component: membrane (GO:0016020);; </t>
  </si>
  <si>
    <t>Bp01g3012</t>
  </si>
  <si>
    <t>Amino acid transport and metabolism</t>
  </si>
  <si>
    <t xml:space="preserve">Molecular Function: transaminase activity (GO:0008483);; Biological Process: aromatic amino acid family biosynthetic process, prephenate pathway (GO:0009095);; Cellular Component: chloroplast stroma (GO:0009570);; Biological Process: embryo development ending in seed dormancy (GO:0009793);; Molecular Function: pyridoxal phosphate binding (GO:0030170);; </t>
  </si>
  <si>
    <t>K15849|0|rcu:RCOM_0984440|aspartate aminotransferase, putative (EC:2.6.1.1); K15849 bifunctional aspartate aminotransferase and glutamate/aspartate-prephenate aminotransferase [EC:2.6.1.1 2.6.1.78 2.6.1.79] (A)</t>
  </si>
  <si>
    <t>Aminotransferase class I and II;; DegT/DnrJ/EryC1/StrS aminotransferase family</t>
  </si>
  <si>
    <t>Bifunctional aspartate aminotransferase and glutamate/aspartate-prephenate aminotransferase OS=Petunia hybrida PE=1 SV=1</t>
  </si>
  <si>
    <t>Bifunctional aspartate aminotransferase and glutamate/aspartate-prephenate aminotransferase OS=Morus notabilis GN=L484_016616 PE=3 SV=1</t>
  </si>
  <si>
    <t xml:space="preserve">Bifunctional aspartate aminotransferase and glutamate/aspartate-prephenate aminotransferase [Morus notabilis] </t>
  </si>
  <si>
    <t>Bp01g3013</t>
  </si>
  <si>
    <t xml:space="preserve">Molecular Function: L-aspartate:2-oxoglutarate aminotransferase activity (GO:0004069);; Biological Process: L-phenylalanine biosynthetic process (GO:0009094);; Cellular Component: chloroplast stroma (GO:0009570);; Biological Process: embryo development ending in seed dormancy (GO:0009793);; Molecular Function: pyridoxal phosphate binding (GO:0030170);; Molecular Function: aspartate-prephenate aminotransferase activity (GO:0033853);; Molecular Function: glutamate-prephenate aminotransferase activity (GO:0033854);; Molecular Function: identical protein binding (GO:0042802);; Molecular Function: L-phenylalanine:2-oxoglutarate aminotransferase activity (GO:0080130);; </t>
  </si>
  <si>
    <t>Bp01g3014</t>
  </si>
  <si>
    <t xml:space="preserve">Molecular Function: endopeptidase activity (GO:0004175);; Molecular Function: carboxypeptidase activity (GO:0004180);; Biological Process: proteolysis (GO:0006508);; </t>
  </si>
  <si>
    <t>Tetratricopeptide repeat;; Tetratricopeptide repeat</t>
  </si>
  <si>
    <t>Trafficking protein particle complex subunit 12 OS=Mus musculus GN=Trappc12 PE=1 SV=2</t>
  </si>
  <si>
    <t>Trafficking protein particle complex subunit 12 OS=Morus notabilis GN=L484_016617 PE=4 SV=1</t>
  </si>
  <si>
    <t xml:space="preserve">Trafficking protein particle complex subunit 12 [Morus notabilis] </t>
  </si>
  <si>
    <t>Bp02g0551</t>
  </si>
  <si>
    <t>chr02</t>
  </si>
  <si>
    <t>Replication, recombination and repair</t>
  </si>
  <si>
    <t>Integrase core domain</t>
  </si>
  <si>
    <t>Gypsy retrotransposon integrase-like protein 1 OS=Macaca fascicularis GN=GIN1 PE=2 SV=1</t>
  </si>
  <si>
    <t>Uncharacterized protein OS=Phaseolus angularis GN=LR48_Vigan02g135600 PE=4 SV=1</t>
  </si>
  <si>
    <t>PREDICTED: uncharacterized protein LOC103328489 [Prunus mume]</t>
  </si>
  <si>
    <t>Bp02g0793</t>
  </si>
  <si>
    <t>General function prediction only</t>
  </si>
  <si>
    <t xml:space="preserve">Molecular Function: methyltransferase activity (GO:0008168);; Biological Process: methylation (GO:0032259);; Molecular Function: metal ion binding (GO:0046872);; </t>
  </si>
  <si>
    <t>K11426|0|rcu:RCOM_1032380|protein with unknown function; K11426 SET and MYND domain-containing protein (A)</t>
  </si>
  <si>
    <t>SET domain;; MYND finger</t>
  </si>
  <si>
    <t>Histone-lysine N-methyltransferase ASHR1 OS=Arabidopsis thaliana GN=ASHR1 PE=2 SV=2</t>
  </si>
  <si>
    <t>Uncharacterized protein OS=Prunus persica GN=PRUPE_ppa005026mg PE=4 SV=1</t>
  </si>
  <si>
    <t xml:space="preserve">hypothetical protein PRUPE_ppa005026mg [Prunus persica] </t>
  </si>
  <si>
    <t>Bp02g0794</t>
  </si>
  <si>
    <t>Coenzyme transport and metabolism</t>
  </si>
  <si>
    <t xml:space="preserve">Molecular Function: biotin-[acetyl-CoA-carboxylase] ligase activity (GO:0004077);; Biological Process: cellular protein modification process (GO:0006464);; </t>
  </si>
  <si>
    <t>Biotin/lipoate A/B protein ligase family;; Biotin protein ligase C terminal domain</t>
  </si>
  <si>
    <t>Biotin--protein ligase 1, chloroplastic OS=Arabidopsis thaliana GN=HCS1 PE=1 SV=2</t>
  </si>
  <si>
    <t>Biotin--protein ligase OS=Morus notabilis GN=L484_020146 PE=4 SV=1</t>
  </si>
  <si>
    <t xml:space="preserve">Biotin--protein ligase [Morus notabilis] </t>
  </si>
  <si>
    <t>Bp02g2120</t>
  </si>
  <si>
    <t xml:space="preserve">Cellular Component: plasma membrane (GO:0005886);; Cellular Component: integral component of membrane (GO:0016021);; </t>
  </si>
  <si>
    <t>Late embryogenesis abundant protein</t>
  </si>
  <si>
    <t>Uncharacterized protein OS=Morus notabilis GN=L484_019500 PE=4 SV=1</t>
  </si>
  <si>
    <t xml:space="preserve">hypothetical protein L484_019500 [Morus notabilis] </t>
  </si>
  <si>
    <t>Bp02g2121</t>
  </si>
  <si>
    <t xml:space="preserve">Molecular Function: protein kinase activity (GO:0004672);; Molecular Function: ATP binding (GO:0005524);; Biological Process: protein phosphorylation (GO:0006468);; Cellular Component: integral component of membrane (GO:0016021);; </t>
  </si>
  <si>
    <t>Protein tyrosine kinase;; Protein kinase domain;; Leucine Rich repeats (2 copies);; Leucine rich repeat;; Leucine rich repeat N-terminal domain;; Leucine Rich repeat;; Leucine Rich Repeat</t>
  </si>
  <si>
    <t>Probable leucine-rich repeat receptor-like protein kinase At1g68400 OS=Arabidopsis thaliana GN=At1g68400 PE=2 SV=1</t>
  </si>
  <si>
    <t>Putative leucine-rich repeat receptor-like protein kinase OS=Morus notabilis GN=L484_019499 PE=4 SV=1</t>
  </si>
  <si>
    <t xml:space="preserve">putative leucine-rich repeat receptor-like protein kinase [Morus notabilis] </t>
  </si>
  <si>
    <t>Bp02g2122</t>
  </si>
  <si>
    <t>Protein of unknown function DUF260</t>
  </si>
  <si>
    <t>LOB domain-containing protein 24 OS=Arabidopsis thaliana GN=LBD24 PE=2 SV=1</t>
  </si>
  <si>
    <t>Uncharacterized protein OS=Gossypium raimondii GN=B456_011G064500 PE=4 SV=1</t>
  </si>
  <si>
    <t xml:space="preserve">PREDICTED: LOB domain-containing protein 22-like [Gossypium raimondii] </t>
  </si>
  <si>
    <t>Bp02g2123</t>
  </si>
  <si>
    <t xml:space="preserve">Biological Process: lipid metabolic process (GO:0006629);; Cellular Component: integral component of membrane (GO:0016021);; Molecular Function: oxidoreductase activity (GO:0016491);; Biological Process: oxidation-reduction process (GO:0055114);; </t>
  </si>
  <si>
    <t>K13076|0|rcu:RCOM_0797300|fatty acid desaturase, putative; K13076 delta8-fatty-acid desaturase [EC:1.14.19.4] (A)</t>
  </si>
  <si>
    <t>Fatty acid desaturase;; Cytochrome b5-like Heme/Steroid binding domain</t>
  </si>
  <si>
    <t>Acyl-lipid (9-3)-desaturase OS=Borago officinalis PE=1 SV=1</t>
  </si>
  <si>
    <t>Fatty acid desaturase 3 OS=Morus notabilis GN=L484_019497 PE=4 SV=1</t>
  </si>
  <si>
    <t xml:space="preserve">Fatty acid desaturase 3 [Morus notabilis] </t>
  </si>
  <si>
    <t>Bp03g0906</t>
  </si>
  <si>
    <t>chr03</t>
  </si>
  <si>
    <t xml:space="preserve">Biological Process: vernalization response (GO:0010048);; Biological Process: anthocyanin accumulation in tissues in response to UV light (GO:0043481);; Biological Process: carpel development (GO:0048440);; </t>
  </si>
  <si>
    <t>Uncharacterized protein OS=Morus notabilis GN=L484_026404 PE=4 SV=1</t>
  </si>
  <si>
    <t xml:space="preserve">hypothetical protein L484_026404 [Morus notabilis] </t>
  </si>
  <si>
    <t>Bp03g0907</t>
  </si>
  <si>
    <t xml:space="preserve">Molecular Function: structural molecule activity (GO:0005198);; Biological Process: intracellular protein transport (GO:0006886);; Cellular Component: cell plate (GO:0009504);; Cellular Component: chloroplast envelope (GO:0009941);; Cellular Component: clathrin coat of trans-Golgi network vesicle (GO:0030130);; Cellular Component: clathrin coat of coated pit (GO:0030132);; Biological Process: endoplasmic reticulum unfolded protein response (GO:0030968);; Molecular Function: clathrin heavy chain binding (GO:0032050);; Biological Process: clathrin-mediated endocytosis (GO:0072583);; </t>
  </si>
  <si>
    <t>Clathrin light chain</t>
  </si>
  <si>
    <t>Clathrin light chain 2 OS=Arabidopsis thaliana GN=CLC2 PE=1 SV=1</t>
  </si>
  <si>
    <t>Uncharacterized protein OS=Prunus persica GN=PRUPE_ppa009427mg PE=4 SV=1</t>
  </si>
  <si>
    <t xml:space="preserve">hypothetical protein PRUPE_ppa009427mg [Prunus persica] </t>
  </si>
  <si>
    <t>Bp03g0908</t>
  </si>
  <si>
    <t>Family of unknown function (DUF572)</t>
  </si>
  <si>
    <t>Coiled-coil domain-containing protein 94 homolog OS=Dictyostelium discoideum GN=ccdc94 PE=3 SV=1</t>
  </si>
  <si>
    <t>Uncharacterized protein OS=Citrus clementina GN=CICLE_v10021131mg PE=4 SV=1</t>
  </si>
  <si>
    <t>PREDICTED: coiled-coil domain-containing protein 94 homolog [Citrus sinensis]</t>
  </si>
  <si>
    <t>Bp03g0909</t>
  </si>
  <si>
    <t xml:space="preserve">Molecular Function: RNA-directed DNA polymerase activity (GO:0003964);; Biological Process: RNA-dependent DNA replication (GO:0006278);; </t>
  </si>
  <si>
    <t>Reverse transcriptase (RNA-dependent DNA polymerase);; GAG-pre-integrase domain</t>
  </si>
  <si>
    <t>Reverse transcriptase (Fragment) OS=Arabidopsis halleri subsp. gemmifera PE=4 SV=1</t>
  </si>
  <si>
    <t>reverse transcriptase, partial [Arabidopsis halleri subsp. gemmifera]</t>
  </si>
  <si>
    <t>Bp03g1310</t>
  </si>
  <si>
    <t xml:space="preserve">Molecular Function: protein kinase activity (GO:0004672);; Molecular Function: transporter activity (GO:0005215);; Molecular Function: ATP binding (GO:0005524);; Biological Process: protein phosphorylation (GO:0006468);; Biological Process: transport (GO:0006810);; Cellular Component: integral component of membrane (GO:0016021);; </t>
  </si>
  <si>
    <t>K08869|0|vvi:100254781|uncharacterized aarF domain-containing protein kinase At1g71810, chloroplastic; K08869 aarF domain-containing kinase (A)</t>
  </si>
  <si>
    <t>ABC1 family;; Phosphotransferase enzyme family</t>
  </si>
  <si>
    <t>Uncharacterized protein sll0005 OS=Synechocystis sp. (strain PCC 6803 / Kazusa) GN=sll0005 PE=3 SV=1</t>
  </si>
  <si>
    <t>Uncharacterized protein OS=Morus notabilis GN=L484_013421 PE=4 SV=1</t>
  </si>
  <si>
    <t xml:space="preserve">Uncharacterized protein L484_013421 [Morus notabilis] </t>
  </si>
  <si>
    <t>Bp03g1311</t>
  </si>
  <si>
    <t xml:space="preserve">Biological Process: rRNA processing (GO:0006364);; Cellular Component: photosystem I (GO:0009522);; Cellular Component: photosystem II (GO:0009523);; Cellular Component: chloroplast thylakoid (GO:0009534);; Biological Process: response to high light intensity (GO:0009644);; Biological Process: response to sucrose (GO:0009744);; Biological Process: photosynthesis, light harvesting in photosystem I (GO:0009768);; Cellular Component: chloroplast envelope (GO:0009941);; Biological Process: regulation of proton transport (GO:0010155);; Cellular Component: plastoglobule (GO:0010287);; Cellular Component: integral component of membrane (GO:0016021);; Molecular Function: chlorophyll binding (GO:0016168);; Biological Process: protein-chromophore linkage (GO:0018298);; Molecular Function: metal ion binding (GO:0046872);; </t>
  </si>
  <si>
    <t>K08907|1.03966e-152|rcu:RCOM_0333020|chlorophyll A/B binding protein, putative; K08907 light-harvesting complex I chlorophyll a/b binding protein 1 (A)</t>
  </si>
  <si>
    <t>Chlorophyll A-B binding protein</t>
  </si>
  <si>
    <t>Chlorophyll a-b binding protein 6A, chloroplastic OS=Solanum lycopersicum GN=CAB6A PE=2 SV=1</t>
  </si>
  <si>
    <t>Chlorophyll a-b binding protein 6A OS=Morus notabilis GN=L484_013420 PE=4 SV=1</t>
  </si>
  <si>
    <t xml:space="preserve">Chlorophyll a-b binding protein 6A [Morus notabilis] </t>
  </si>
  <si>
    <t>Bp05g0300</t>
  </si>
  <si>
    <t>chr05</t>
  </si>
  <si>
    <t xml:space="preserve">Molecular Function: sequence-specific DNA binding transcription factor activity (GO:0003700);; Cellular Component: cytosol (GO:0005829);; Biological Process: regulation of transcription, DNA-templated (GO:0006355);; </t>
  </si>
  <si>
    <t>GRAS domain family</t>
  </si>
  <si>
    <t>Scarecrow-like protein 5 OS=Arabidopsis thaliana GN=SCL5 PE=2 SV=1</t>
  </si>
  <si>
    <t>Uncharacterized protein OS=Morus notabilis GN=L484_009507 PE=4 SV=1</t>
  </si>
  <si>
    <t xml:space="preserve">hypothetical protein L484_009507 [Morus notabilis] </t>
  </si>
  <si>
    <t>Bp05g0301</t>
  </si>
  <si>
    <t>Uncharacterized protein OS=Morus notabilis GN=L484_009508 PE=4 SV=1</t>
  </si>
  <si>
    <t xml:space="preserve">hypothetical protein L484_009508 [Morus notabilis] </t>
  </si>
  <si>
    <t>Bp05g0302</t>
  </si>
  <si>
    <t xml:space="preserve">Molecular Function: sequence-specific DNA binding transcription factor activity (GO:0003700);; Biological Process: virus induced gene silencing (GO:0009616);; Biological Process: vegetative phase change (GO:0010050);; Molecular Function: sequence-specific DNA binding (GO:0043565);; Biological Process: positive regulation of transcription, DNA-templated (GO:0045893);; </t>
  </si>
  <si>
    <t>WRKY DNA -binding domain</t>
  </si>
  <si>
    <t>Probable WRKY transcription factor 20 OS=Arabidopsis thaliana GN=WRKY20 PE=2 SV=1</t>
  </si>
  <si>
    <t>Putative WRKY transcription factor 20 OS=Morus notabilis GN=L484_009509 PE=4 SV=1</t>
  </si>
  <si>
    <t xml:space="preserve">putative WRKY transcription factor 20 [Morus notabilis] </t>
  </si>
  <si>
    <t>Bp05g0303</t>
  </si>
  <si>
    <t>Frigida-like protein</t>
  </si>
  <si>
    <t>FRIGIDA-like protein 1 OS=Arabidopsis thaliana GN=FRL1 PE=1 SV=1</t>
  </si>
  <si>
    <t>Uncharacterized protein OS=Morus notabilis GN=L484_009510 PE=4 SV=1</t>
  </si>
  <si>
    <t xml:space="preserve">hypothetical protein L484_009510 [Morus notabilis] </t>
  </si>
  <si>
    <t>Bp05g1112</t>
  </si>
  <si>
    <t>Cell wall/membrane/envelope biogenesis</t>
  </si>
  <si>
    <t xml:space="preserve">Biological Process: GPI anchor biosynthetic process (GO:0006506);; Molecular Function: phosphatidylinositol N-acetylglucosaminyltransferase activity (GO:0017176);; </t>
  </si>
  <si>
    <t>K03857|0|rcu:RCOM_0545690|glycosyltransferase, putative (EC:2.4.1.198); K03857 phosphatidylinositol glycan, class A [EC:2.4.1.198] (A)</t>
  </si>
  <si>
    <t>PIGA (GPI anchor biosynthesis);; Glycosyltransferase Family 4;; Glycosyl transferases group 1;; Glycosyl transferases group 1;; Glycosyl transferase 4-like domain</t>
  </si>
  <si>
    <t>Phosphatidylinositol N-acetylglucosaminyltransferase subunit A OS=Homo sapiens GN=PIGA PE=1 SV=1</t>
  </si>
  <si>
    <t>Uncharacterized protein OS=Prunus persica GN=PRUPE_ppa005676mg PE=4 SV=1</t>
  </si>
  <si>
    <t xml:space="preserve">hypothetical protein PRUPE_ppa005676mg [Prunus persica] </t>
  </si>
  <si>
    <t>Bp05g1113</t>
  </si>
  <si>
    <t xml:space="preserve">Molecular Function: nucleic acid binding (GO:0003676);; Molecular Function: zinc ion binding (GO:0008270);; Biological Process: DNA integration (GO:0015074);; </t>
  </si>
  <si>
    <t>Transposon Ty3-I Gag-Pol polyprotein OS=Saccharomyces cerevisiae (strain ATCC 204508 / S288c) GN=TY3B-I PE=3 SV=2</t>
  </si>
  <si>
    <t>F5K24.1 protein OS=Arabidopsis thaliana GN=F5K24.1 PE=4 SV=1</t>
  </si>
  <si>
    <t>PREDICTED: uncharacterized protein LOC105963045 [Erythranthe guttata]</t>
  </si>
  <si>
    <t>Bp05g1114</t>
  </si>
  <si>
    <t>Reverse transcriptase (RNA-dependent DNA polymerase)</t>
  </si>
  <si>
    <t>Transposon Ty3-G Gag-Pol polyprotein OS=Saccharomyces cerevisiae (strain ATCC 204508 / S288c) GN=TY3B-G PE=1 SV=3</t>
  </si>
  <si>
    <t>Putative POL3-like reverse transcriptase OS=Phaseolus coccineus GN=POL3-like PE=4 SV=1</t>
  </si>
  <si>
    <t>PREDICTED: uncharacterized protein LOC106373325 [Brassica napus]</t>
  </si>
  <si>
    <t>Bp05g1115</t>
  </si>
  <si>
    <t>Retrotransposon gag protein;; Zinc knuckle</t>
  </si>
  <si>
    <t>Putative uncharacterized protein OS=Vitis vinifera GN=VITISV_009305 PE=4 SV=1</t>
  </si>
  <si>
    <t>PREDICTED: uncharacterized protein LOC105969822 [Erythranthe guttata]</t>
  </si>
  <si>
    <t>Bp05g1191</t>
  </si>
  <si>
    <t>Defense mechanisms</t>
  </si>
  <si>
    <t xml:space="preserve">Biological Process: drug transmembrane transport (GO:0006855);; Molecular Function: drug transmembrane transporter activity (GO:0015238);; Molecular Function: antiporter activity (GO:0015297);; Cellular Component: integral component of membrane (GO:0016021);; </t>
  </si>
  <si>
    <t>K03327|0|rcu:RCOM_0024820|multidrug resistance pump, putative; K03327 multidrug resistance protein, MATE family (A)</t>
  </si>
  <si>
    <t>MatE</t>
  </si>
  <si>
    <t>Protein DETOXIFICATION 29 OS=Arabidopsis thaliana GN=DTX29 PE=1 SV=1</t>
  </si>
  <si>
    <t>Protein DETOXIFICATION OS=Jatropha curcas GN=JCGZ_17810 PE=3 SV=1</t>
  </si>
  <si>
    <t xml:space="preserve">PREDICTED: protein TRANSPARENT TESTA 12-like [Jatropha curcas] </t>
  </si>
  <si>
    <t>Bp06g0707</t>
  </si>
  <si>
    <t>chr06</t>
  </si>
  <si>
    <t xml:space="preserve">Biological Process: floral whorl development (GO:0048438);; Biological Process: floral organ formation (GO:0048449);; Biological Process: phyllome development (GO:0048827);; </t>
  </si>
  <si>
    <t>Uncharacterized protein OS=Morus notabilis GN=L484_023357 PE=4 SV=1</t>
  </si>
  <si>
    <t>PREDICTED: uncharacterized protein LOC103436947 [Malus domestica]</t>
  </si>
  <si>
    <t>Bp06g0708</t>
  </si>
  <si>
    <t xml:space="preserve">Molecular Function: ATP-dependent peptidase activity (GO:0004176);; Molecular Function: serine-type endopeptidase activity (GO:0004252);; Molecular Function: ATP binding (GO:0005524);; Cellular Component: peroxisomal matrix (GO:0005782);; Biological Process: misfolded or incompletely synthesized protein catabolic process (GO:0006515);; Biological Process: protein processing (GO:0016485);; Biological Process: protein import into peroxisome matrix, docking (GO:0016560);; Biological Process: growth (GO:0040007);; Biological Process: lateral root development (GO:0048527);; </t>
  </si>
  <si>
    <t>K01338|0|vvi:100262630|lon protease homolog 2, peroxisomal; K01338 ATP-dependent Lon protease [EC:3.4.21.53] (A)</t>
  </si>
  <si>
    <t>Lon protease (S16) C-terminal proteolytic domain;; ATP-dependent protease La (LON) substrate-binding domain;; ATPase family associated with various cellular activities (AAA);; AAA domain (dynein-related subfamily);; Subunit ChlI of Mg-chelatase;; ATPase family associated with various cellular activities (AAA);; Holliday junction DNA helicase ruvB N-terminus</t>
  </si>
  <si>
    <t>Lon protease homolog 2, peroxisomal OS=Spinacia oleracea PE=2 SV=2</t>
  </si>
  <si>
    <t>Lon protease homolog 2, peroxisomal OS=Morus notabilis GN=L484_023352 PE=3 SV=1</t>
  </si>
  <si>
    <t xml:space="preserve">Lon protease-2-like protein [Morus notabilis] </t>
  </si>
  <si>
    <t>Bp06g1563</t>
  </si>
  <si>
    <t>Uncharacterized protein OS=Arabis alpina GN=AALP_AA3G229400 PE=4 SV=1</t>
  </si>
  <si>
    <t>PREDICTED: uncharacterized protein LOC104892696 [Beta vulgaris subsp. vulgaris]</t>
  </si>
  <si>
    <t>Bp06g1564</t>
  </si>
  <si>
    <t>Gypsy retrotransposon integrase-like protein 1 OS=Bos taurus GN=GIN1 PE=2 SV=1</t>
  </si>
  <si>
    <t>Putative uncharacterized protein OS=Vitis vinifera GN=VITISV_006620 PE=4 SV=1</t>
  </si>
  <si>
    <t>PREDICTED: uncharacterized protein LOC107176464 [Citrus sinensis]</t>
  </si>
  <si>
    <t>Bp06g1567</t>
  </si>
  <si>
    <t>Reverse transcriptase-like;; RNase H</t>
  </si>
  <si>
    <t>Retrovirus-related Pol polyprotein from transposon 412 OS=Morus notabilis GN=L484_021884 PE=4 SV=1</t>
  </si>
  <si>
    <t>PREDICTED: uncharacterized protein LOC103955519 [Pyrus x bretschneideri]</t>
  </si>
  <si>
    <t>Bp06g1573</t>
  </si>
  <si>
    <t>Uncharacterized protein OS=Morus notabilis GN=L484_027980 PE=4 SV=1</t>
  </si>
  <si>
    <t xml:space="preserve">hypothetical protein L484_027980 [Morus notabilis] </t>
  </si>
  <si>
    <t>Bp06g1582</t>
  </si>
  <si>
    <t xml:space="preserve">Molecular Function: nucleic acid binding (GO:0003676);; Biological Process: DNA metabolic process (GO:0006259);; </t>
  </si>
  <si>
    <t>Uncharacterized protein OS=Morus notabilis GN=L484_000113 PE=4 SV=1</t>
  </si>
  <si>
    <t xml:space="preserve">hypothetical protein L484_000113 [Morus notabilis] </t>
  </si>
  <si>
    <t>Bp06g1593</t>
  </si>
  <si>
    <t>Uncharacterized protein (Fragment) OS=Spinacia oleracea GN=SOVF_199860 PE=4 SV=1</t>
  </si>
  <si>
    <t>PREDICTED: uncharacterized protein LOC107177106 [Citrus sinensis]</t>
  </si>
  <si>
    <t>Bp06g1599</t>
  </si>
  <si>
    <t xml:space="preserve">Biological Process: biosynthetic process (GO:0009058);; Molecular Function: transferase activity, transferring alkyl or aryl (other than methyl) groups (GO:0016765);; </t>
  </si>
  <si>
    <t>K02291|1.54129e-15|vvi:100252385|phytoene synthase 2, chloroplastic; K02291 phytoene synthase [EC:2.5.1.32] (A)</t>
  </si>
  <si>
    <t>Phytoene synthase, chloroplastic OS=Daucus carota GN=PSY PE=2 SV=1</t>
  </si>
  <si>
    <t>Phytoene synthase OS=Morus notabilis GN=L484_013302 PE=4 SV=1</t>
  </si>
  <si>
    <t xml:space="preserve">Phytoene synthase [Morus notabilis] </t>
  </si>
  <si>
    <t>Bp06g1600</t>
  </si>
  <si>
    <t>Uncharacterized protein OS=Jatropha curcas GN=JCGZ_08978 PE=4 SV=1</t>
  </si>
  <si>
    <t>PREDICTED: uncharacterized protein LOC107177115 [Citrus sinensis]</t>
  </si>
  <si>
    <t>Bp06g1601</t>
  </si>
  <si>
    <t>Uncharacterized protein OS=Phaseolus angularis GN=LR48_Vigan231s001800 PE=4 SV=1</t>
  </si>
  <si>
    <t>PREDICTED: uncharacterized protein LOC102627778 [Citrus sinensis]</t>
  </si>
  <si>
    <t>Bp06g1610</t>
  </si>
  <si>
    <t xml:space="preserve">Cellular Component: nucleus (GO:0005634);; </t>
  </si>
  <si>
    <t>F11M15.4 protein OS=Arabidopsis thaliana GN=F11M15.4 PE=4 SV=1</t>
  </si>
  <si>
    <t>PREDICTED: uncharacterized protein LOC104715712 [Camelina sativa]</t>
  </si>
  <si>
    <t>Bp06g1611</t>
  </si>
  <si>
    <t xml:space="preserve">Molecular Function: nucleic acid binding (GO:0003676);; Molecular Function: RNA-DNA hybrid ribonuclease activity (GO:0004523);; Biological Process: DNA integration (GO:0015074);; Biological Process: RNA phosphodiester bond hydrolysis, endonucleolytic (GO:0090502);; </t>
  </si>
  <si>
    <t>Pol polyprotein (Fragment) OS=Avian reticuloendotheliosis virus GN=pol PE=3 SV=1</t>
  </si>
  <si>
    <t>Putative uncharacterized protein OS=Vitis vinifera GN=VITISV_027939 PE=4 SV=1</t>
  </si>
  <si>
    <t>hypothetical protein VITISV_027939 [Vitis vinifera]</t>
  </si>
  <si>
    <t>Bp06g1612</t>
  </si>
  <si>
    <t xml:space="preserve">Biological Process: cellular macromolecule metabolic process (GO:0044260);; Biological Process: nucleic acid metabolic process (GO:0090304);; </t>
  </si>
  <si>
    <t>Uncharacterized protein (Fragment) OS=Arabis alpina GN=AALP_AAs59708U000100 PE=4 SV=1</t>
  </si>
  <si>
    <t>PREDICTED: uncharacterized protein LOC106324068 [Brassica oleracea var. oleracea]</t>
  </si>
  <si>
    <t>Bp06g1613</t>
  </si>
  <si>
    <t>Uncharacterized protein (Fragment) OS=Arabis alpina GN=AALP_AAs45400U000100 PE=4 SV=1</t>
  </si>
  <si>
    <t>Bp06g1625</t>
  </si>
  <si>
    <t>Uncharacterized protein OS=Arabis alpina GN=AALP_AA8G025400 PE=4 SV=1</t>
  </si>
  <si>
    <t>hypothetical protein AALP_AA8G025400 [Arabis alpina]</t>
  </si>
  <si>
    <t>Bp06g1626</t>
  </si>
  <si>
    <t>Retrovirus-related Pol polyprotein from transposon 17.6 OS=Drosophila melanogaster GN=pol PE=3 SV=1</t>
  </si>
  <si>
    <t>Uncharacterized protein (Fragment) OS=Arabis alpina GN=AALP_AAs51959U000100 PE=4 SV=1</t>
  </si>
  <si>
    <t>PREDICTED: uncharacterized protein LOC105165042 [Sesamum indicum]</t>
  </si>
  <si>
    <t>Bp06g1637</t>
  </si>
  <si>
    <t>Bp06g1638</t>
  </si>
  <si>
    <t>Gag-Pol polyprotein (Fragment) OS=Cas-Br-E murine leukemia virus GN=gag-pol PE=3 SV=1</t>
  </si>
  <si>
    <t>Putative uncharacterized protein OS=Vitis vinifera GN=VITISV_037275 PE=4 SV=1</t>
  </si>
  <si>
    <t>PREDICTED: KRAB-A domain-containing protein 2-like [Malus domestica]</t>
  </si>
  <si>
    <t>Bp06g1639</t>
  </si>
  <si>
    <t>Uncharacterized protein OS=Vigna angularis var. angularis GN=Vigan.01G023800 PE=4 SV=1</t>
  </si>
  <si>
    <t>PREDICTED: uncharacterized protein LOC104611288 [Nelumbo nucifera]</t>
  </si>
  <si>
    <t>Bp06g1670</t>
  </si>
  <si>
    <t>Putative uncharacterized protein OS=Vitis vinifera GN=VITISV_026927 PE=4 SV=1</t>
  </si>
  <si>
    <t>hypothetical protein VITISV_026927 [Vitis vinifera]</t>
  </si>
  <si>
    <t>Bp06g1685</t>
  </si>
  <si>
    <t xml:space="preserve">Molecular Function: binding (GO:0005488);; </t>
  </si>
  <si>
    <t>Putative retrotransposon polyprotein OS=Ipomoea batatas PE=4 SV=1</t>
  </si>
  <si>
    <t>PREDICTED: uncharacterized protein LOC106441938 [Brassica napus]</t>
  </si>
  <si>
    <t>Bp06g1686</t>
  </si>
  <si>
    <t>Bp06g1693</t>
  </si>
  <si>
    <t xml:space="preserve">Molecular Function: Rho guanyl-nucleotide exchange factor activity (GO:0005089);; Cellular Component: cytosol (GO:0005829);; Cellular Component: plasma membrane (GO:0005886);; Biological Process: positive regulation of GTPase activity (GO:0043547);; </t>
  </si>
  <si>
    <t>PRONE (Plant-specific Rop nucleotide exchanger)</t>
  </si>
  <si>
    <t>Rop guanine nucleotide exchange factor 7 OS=Arabidopsis thaliana GN=ROPGEF7 PE=1 SV=1</t>
  </si>
  <si>
    <t>Rop guanine nucleotide exchange factor 1 OS=Morus notabilis GN=L484_016937 PE=4 SV=1</t>
  </si>
  <si>
    <t xml:space="preserve">Rop guanine nucleotide exchange factor 1 [Morus notabilis] </t>
  </si>
  <si>
    <t>Bp06g1694</t>
  </si>
  <si>
    <t xml:space="preserve">Molecular Function: binding (GO:0005488);; Cellular Component: nucleus (GO:0005634);; Biological Process: cellular macromolecule metabolic process (GO:0044260);; Biological Process: nucleic acid metabolic process (GO:0090304);; </t>
  </si>
  <si>
    <t>Chromo (CHRromatin Organisation MOdifier) domain</t>
  </si>
  <si>
    <t>Transposon Tf2-9 polyprotein OS=Schizosaccharomyces pombe (strain 972 / ATCC 24843) GN=Tf2-9 PE=3 SV=1</t>
  </si>
  <si>
    <t>Uncharacterized protein OS=Arabis alpina GN=AALP_AA8G317800 PE=4 SV=1</t>
  </si>
  <si>
    <t>hypothetical protein AALP_AA8G317800 [Arabis alpina]</t>
  </si>
  <si>
    <t>Bp06g1695</t>
  </si>
  <si>
    <t xml:space="preserve">Molecular Function: binding (GO:0005488);; Biological Process: macromolecule metabolic process (GO:0043170);; Biological Process: primary metabolic process (GO:0044238);; </t>
  </si>
  <si>
    <t>Retrovirus-related Pol polyprotein from transposon 297 OS=Drosophila melanogaster GN=pol PE=3 SV=1</t>
  </si>
  <si>
    <t>Putative uncharacterized protein OS=Vitis vinifera GN=VITISV_043911 PE=4 SV=1</t>
  </si>
  <si>
    <t>hypothetical protein VITISV_043911 [Vitis vinifera]</t>
  </si>
  <si>
    <t>Bp06g1696</t>
  </si>
  <si>
    <t>Uncharacterized protein OS=Morus notabilis GN=L484_016938 PE=4 SV=1</t>
  </si>
  <si>
    <t xml:space="preserve">hypothetical protein L484_016938 [Morus notabilis] </t>
  </si>
  <si>
    <t>Bp06g1697</t>
  </si>
  <si>
    <t>Uncharacterized protein OS=Morus notabilis GN=L484_016939 PE=4 SV=1</t>
  </si>
  <si>
    <t xml:space="preserve">hypothetical protein L484_016939 [Morus notabilis] </t>
  </si>
  <si>
    <t>Bp06g1704</t>
  </si>
  <si>
    <t>Uncharacterized protein OS=Morus notabilis GN=L484_016986 PE=4 SV=1</t>
  </si>
  <si>
    <t xml:space="preserve">hypothetical protein L484_016986 [Morus notabilis] </t>
  </si>
  <si>
    <t>Bp06g1705</t>
  </si>
  <si>
    <t>F15O4.13 OS=Arabidopsis thaliana PE=4 SV=1</t>
  </si>
  <si>
    <t>PREDICTED: uncharacterized protein K02A2.6-like [Erythranthe guttata]</t>
  </si>
  <si>
    <t>Bp06g1725</t>
  </si>
  <si>
    <t>PREDICTED: uncharacterized protein LOC107178414 [Citrus sinensis]</t>
  </si>
  <si>
    <t>Bp06g1726</t>
  </si>
  <si>
    <t>Uncharacterized protein OS=Morus notabilis GN=L484_011910 PE=4 SV=1</t>
  </si>
  <si>
    <t xml:space="preserve">hypothetical protein L484_011910 [Morus notabilis] </t>
  </si>
  <si>
    <t>Bp06g1732</t>
  </si>
  <si>
    <t>Transmembrane amino acid transporter protein</t>
  </si>
  <si>
    <t>Vacuolar amino acid transporter 1 OS=Saccharomyces cerevisiae (strain ATCC 204508 / S288c) GN=AVT1 PE=1 SV=1</t>
  </si>
  <si>
    <t>Uncharacterized protein OS=Morus notabilis GN=L484_009456 PE=4 SV=1</t>
  </si>
  <si>
    <t xml:space="preserve">hypothetical protein L484_009456 [Morus notabilis] </t>
  </si>
  <si>
    <t>Bp06g1733</t>
  </si>
  <si>
    <t xml:space="preserve">Molecular Function: metal ion binding (GO:0046872);; </t>
  </si>
  <si>
    <t>Reverse transcriptase (RNA-dependent DNA polymerase);; Integrase core domain;; gag-polypeptide of LTR copia-type;; GAG-pre-integrase domain;; Zinc knuckle</t>
  </si>
  <si>
    <t>Putative uncharacterized protein OS=Vitis vinifera GN=VITISV_032634 PE=4 SV=1</t>
  </si>
  <si>
    <t>hypothetical protein VITISV_032634 [Vitis vinifera]</t>
  </si>
  <si>
    <t>Bp06g1739</t>
  </si>
  <si>
    <t>K07466|6.61675e-31|vvi:100255412|replication protein A 70 kDa DNA-binding subunit B; K07466 replication factor A1 (A)</t>
  </si>
  <si>
    <t>Replication protein A OB domain;; Domain of unknown function DUF223</t>
  </si>
  <si>
    <t>Replication protein A 70 kDa DNA-binding subunit B OS=Arabidopsis thaliana GN=RPA1B PE=3 SV=1</t>
  </si>
  <si>
    <t>Uncharacterized protein OS=Spinacia oleracea GN=SOVF_025630 PE=4 SV=1</t>
  </si>
  <si>
    <t>hypothetical protein SOVF_025630 isoform B [Spinacia oleracea]</t>
  </si>
  <si>
    <t>Bp06g1740</t>
  </si>
  <si>
    <t xml:space="preserve">Biological Process: response to hypoxia (GO:0001666);; Biological Process: fatty acid biosynthetic process (GO:0006633);; Cellular Component: chloroplast (GO:0009507);; Biological Process: systemic acquired resistance, salicylic acid mediated signaling pathway (GO:0009862);; Biological Process: xylem development (GO:0010089);; Biological Process: regulation of hydrogen peroxide metabolic process (GO:0010310);; Cellular Component: membrane (GO:0016020);; Biological Process: cell wall macromolecule metabolic process (GO:0044036);; Molecular Function: acyl-[acyl-carrier-protein] desaturase activity (GO:0045300);; Biological Process: oxidation-reduction process (GO:0055114);; </t>
  </si>
  <si>
    <t>K03921|0|rcu:RCOM_0138550|stearoyl-ACP desaturase (EC:1.14.19.2); K03921 acyl-[acyl-carrier-protein] desaturase [EC:1.14.19.2] (A)</t>
  </si>
  <si>
    <t>Fatty acid desaturase</t>
  </si>
  <si>
    <t>Stearoyl-[acyl-carrier-protein] 9-desaturase 6, chloroplastic OS=Arabidopsis thaliana GN=S-ACP-DES6 PE=2 SV=2</t>
  </si>
  <si>
    <t>Acyl-[acyl-carrier-protein] desaturase OS=Morus notabilis GN=L484_003523 PE=3 SV=1</t>
  </si>
  <si>
    <t xml:space="preserve">Acyl-[acyl-carrier-protein] desaturase 6 [Morus notabilis] </t>
  </si>
  <si>
    <t>Bp06g1741</t>
  </si>
  <si>
    <t xml:space="preserve">Molecular Function: serine-type carboxypeptidase activity (GO:0004185);; Biological Process: proteolysis (GO:0006508);; Cellular Component: integral component of membrane (GO:0016021);; </t>
  </si>
  <si>
    <t>Uncharacterized protein OS=Cucumis sativus GN=Csa_6G338160 PE=4 SV=1</t>
  </si>
  <si>
    <t>PREDICTED: proline-rich receptor-like protein kinase PERK2 [Pyrus x bretschneideri]</t>
  </si>
  <si>
    <t>Bp06g1767</t>
  </si>
  <si>
    <t xml:space="preserve">Biological Process: metabolic process (GO:0008152);; Molecular Function: hydrolase activity (GO:0016787);; Molecular Function: metal ion binding (GO:0046872);; </t>
  </si>
  <si>
    <t>Metallothionein</t>
  </si>
  <si>
    <t>Metallothionein-like protein type 2 OS=Malus domestica GN=MT1 PE=3 SV=1</t>
  </si>
  <si>
    <t>Metallothionein-like protein type 2 OS=Morus notabilis GN=L484_021289 PE=4 SV=1</t>
  </si>
  <si>
    <t xml:space="preserve">Metallothionein-like protein type 2 [Morus notabilis] </t>
  </si>
  <si>
    <t>Bp06g1768</t>
  </si>
  <si>
    <t xml:space="preserve">Retrovirus-related Pol polyprotein from transposon 412 [Morus notabilis] </t>
  </si>
  <si>
    <t>Bp06g1769</t>
  </si>
  <si>
    <t>Putative uncharacterized protein OS=Vitis vinifera GN=VITISV_012052 PE=4 SV=1</t>
  </si>
  <si>
    <t>Bp06g1785</t>
  </si>
  <si>
    <t xml:space="preserve">Molecular Function: protein serine/threonine kinase activity (GO:0004674);; Molecular Function: transmembrane receptor protein tyrosine kinase activity (GO:0004714);; Molecular Function: ATP binding (GO:0005524);; Cellular Component: integral component of membrane (GO:0016021);; Biological Process: peptidyl-tyrosine phosphorylation (GO:0018108);; Molecular Function: carbohydrate binding (GO:0030246);; </t>
  </si>
  <si>
    <t>Legume lectin domain;; Protein tyrosine kinase;; Protein kinase domain</t>
  </si>
  <si>
    <t>L-type lectin-domain containing receptor kinase S.4 OS=Arabidopsis thaliana GN=LECRKS4 PE=2 SV=1</t>
  </si>
  <si>
    <t>L-type lectin-domain containing receptor kinase S.4 OS=Morus notabilis GN=L484_016997 PE=3 SV=1</t>
  </si>
  <si>
    <t xml:space="preserve">L-type lectin-domain containing receptor kinase S.4 [Morus notabilis] </t>
  </si>
  <si>
    <t>Bp06g1794</t>
  </si>
  <si>
    <t>Putative uncharacterized protein OS=Vitis vinifera GN=VITISV_017030 PE=4 SV=1</t>
  </si>
  <si>
    <t>PREDICTED: uncharacterized protein LOC104803422 [Tarenaya hassleriana]</t>
  </si>
  <si>
    <t>Bp06g1795</t>
  </si>
  <si>
    <t xml:space="preserve">Molecular Function: ATP binding (GO:0005524);; </t>
  </si>
  <si>
    <t>ATPase family associated with various cellular activities (AAA);; Torsin</t>
  </si>
  <si>
    <t>Ribulose bisphosphate carboxylase/oxygenase activase 1, chloroplastic OS=Larrea tridentata GN=RCA1 PE=1 SV=1</t>
  </si>
  <si>
    <t>Ribulose bisphosphate carboxylase/oxygenase activase 1 OS=Morus notabilis GN=L484_016996 PE=4 SV=1</t>
  </si>
  <si>
    <t xml:space="preserve">Ribulose bisphosphate carboxylase/oxygenase activase 1 [Morus notabilis] </t>
  </si>
  <si>
    <t>Bp06g1812</t>
  </si>
  <si>
    <t>Reverse transcriptase (RNA-dependent DNA polymerase);; Retrotransposon gag protein;; Aspartyl protease</t>
  </si>
  <si>
    <t>Putative uncharacterized protein OS=Beta vulgaris PE=4 SV=1</t>
  </si>
  <si>
    <t>PREDICTED: uncharacterized protein LOC105963074 [Erythranthe guttata]</t>
  </si>
  <si>
    <t>Bp06g1813</t>
  </si>
  <si>
    <t>Putative uncharacterized protein OS=Vitis vinifera GN=VITISV_031630 PE=4 SV=1</t>
  </si>
  <si>
    <t xml:space="preserve">PREDICTED: uncharacterized protein LOC103318979 [Prunus mume] </t>
  </si>
  <si>
    <t>Bp06g1836</t>
  </si>
  <si>
    <t xml:space="preserve">Molecular Function: nucleic acid binding (GO:0003676);; Biological Process: DNA integration (GO:0015074);; </t>
  </si>
  <si>
    <t>Gag-Pol polyprotein OS=Walleye dermal sarcoma virus GN=gag-pol PE=1 SV=2</t>
  </si>
  <si>
    <t>Integrase OS=Glycine max PE=4 SV=1</t>
  </si>
  <si>
    <t>PREDICTED: uncharacterized protein LOC103418690 [Malus domestica]</t>
  </si>
  <si>
    <t>Bp06g1837</t>
  </si>
  <si>
    <t>Retrovirus-related Pol polyprotein from transposon opus OS=Drosophila melanogaster GN=pol PE=3 SV=1</t>
  </si>
  <si>
    <t>Uncharacterized protein OS=Theobroma cacao GN=TCM_018259 PE=4 SV=1</t>
  </si>
  <si>
    <t>PREDICTED: uncharacterized protein LOC104234659 [Nicotiana sylvestris]</t>
  </si>
  <si>
    <t>Bp06g1838</t>
  </si>
  <si>
    <t>Putative uncharacterized protein OS=Vitis vinifera GN=VITISV_026408 PE=4 SV=1</t>
  </si>
  <si>
    <t>PREDICTED: uncharacterized protein LOC105789559 [Gossypium raimondii]</t>
  </si>
  <si>
    <t>Bp06g1839</t>
  </si>
  <si>
    <t>Integrase-like protein OS=Theobroma cacao GN=TCM_019183 PE=4 SV=1</t>
  </si>
  <si>
    <t>PREDICTED: uncharacterized protein LOC104588104 [Nelumbo nucifera]</t>
  </si>
  <si>
    <t>Bp06g1861</t>
  </si>
  <si>
    <t>Reverse transcriptase (RNA-dependent DNA polymerase);; Retrotransposon gag protein</t>
  </si>
  <si>
    <t>Putative uncharacterized protein OS=Vitis vinifera GN=VITISV_041099 PE=4 SV=1</t>
  </si>
  <si>
    <t>Bp06g1868</t>
  </si>
  <si>
    <t xml:space="preserve">Molecular Function: DNA binding (GO:0003677);; Biological Process: DNA recombination (GO:0006310);; Molecular Function: zinc ion binding (GO:0008270);; Biological Process: DNA integration (GO:0015074);; Biological Process: single-organism metabolic process (GO:0044710);; </t>
  </si>
  <si>
    <t>Integrase core domain;; Reverse transcriptase (RNA-dependent DNA polymerase)</t>
  </si>
  <si>
    <t>Uncharacterized protein OS=Coffea canephora GN=GSCOC_T00010517001 PE=4 SV=1</t>
  </si>
  <si>
    <t>unnamed protein product [Coffea canephora]</t>
  </si>
  <si>
    <t>Bp06g1869</t>
  </si>
  <si>
    <t>Uncharacterized protein (Fragment) OS=Arabis alpina GN=AALP_AAs49670U000100 PE=4 SV=1</t>
  </si>
  <si>
    <t>PREDICTED: uncharacterized protein LOC107176504 [Citrus sinensis]</t>
  </si>
  <si>
    <t>Bp06g1870</t>
  </si>
  <si>
    <t>Pro-Pol polyprotein OS=Simian foamy virus (isolate chimpanzee) GN=pol PE=3 SV=1</t>
  </si>
  <si>
    <t>Gag-pol OS=Castanea mollissima PE=4 SV=1</t>
  </si>
  <si>
    <t>Bp06g1871</t>
  </si>
  <si>
    <t xml:space="preserve">Molecular Function: dolichyl-phosphate-glucose-glycolipid alpha-glucosyltransferase activity (GO:0004583);; Cellular Component: endoplasmic reticulum membrane (GO:0005789);; Biological Process: protein N-linked glycosylation (GO:0006487);; Biological Process: dolichol-linked oligosaccharide biosynthetic process (GO:0006488);; Biological Process: response to salt stress (GO:0009651);; Cellular Component: integral component of membrane (GO:0016021);; Biological Process: leaf development (GO:0048366);; </t>
  </si>
  <si>
    <t>K03850|0|vvi:100249516|dol-P-Glc:Glc(2)Man(9)GlcNAc(2)-PP-Dol alpha-1,2-glucosyltransferase; K03850 alpha-1,2-glucosyltransferase [EC:2.4.1.256] (A)</t>
  </si>
  <si>
    <t>DIE2/ALG10 family</t>
  </si>
  <si>
    <t>Dol-P-Glc:Glc(2)Man(9)GlcNAc(2)-PP-Dol alpha-1,2-glucosyltransferase OS=Homo sapiens GN=ALG10 PE=2 SV=1</t>
  </si>
  <si>
    <t>Dol-P-Glc:Glc(2)Man(9)GlcNAc(2)-PP-Dol alpha-1,2-glucosyltransferase OS=Morus notabilis GN=L484_021299 PE=4 SV=1</t>
  </si>
  <si>
    <t xml:space="preserve">Dol-P-Glc:Glc(2)Man(9)GlcNAc(2)-PP-Dol alpha-1,2-glucosyltransferase [Morus notabilis] </t>
  </si>
  <si>
    <t>Bp06g1902</t>
  </si>
  <si>
    <t>hAT family C-terminal dimerisation region;; Integrase core domain</t>
  </si>
  <si>
    <t>Retrovirus-related Pol polyprotein from transposon 412 OS=Drosophila melanogaster GN=POL PE=3 SV=1</t>
  </si>
  <si>
    <t>Integrase OS=Populus trichocarpa PE=2 SV=1</t>
  </si>
  <si>
    <t>PREDICTED: LOW QUALITY PROTEIN: uncharacterized protein LOC103328546 [Prunus mume]</t>
  </si>
  <si>
    <t>Bp06g1907</t>
  </si>
  <si>
    <t xml:space="preserve">Molecular Function: nucleotide binding (GO:0000166);; Molecular Function: protein kinase activity (GO:0004672);; Cellular Component: membrane (GO:0016020);; Biological Process: phosphorylation (GO:0016310);; </t>
  </si>
  <si>
    <t>Protein kinase domain;; Protein tyrosine kinase;; D-mannose binding lectin</t>
  </si>
  <si>
    <t>Putative receptor protein kinase ZmPK1 OS=Zea mays GN=PK1 PE=2 SV=2</t>
  </si>
  <si>
    <t>Serine/threonine-protein kinase OS=Morus notabilis GN=L484_016962 PE=3 SV=1</t>
  </si>
  <si>
    <t xml:space="preserve">Putative receptor protein kinase ZmPK1 [Morus notabilis] </t>
  </si>
  <si>
    <t>Bp06g1916</t>
  </si>
  <si>
    <t xml:space="preserve">Molecular Function: nucleic acid binding (GO:0003676);; Molecular Function: RNA-directed DNA polymerase activity (GO:0003964);; Biological Process: RNA-dependent DNA replication (GO:0006278);; Biological Process: proteolysis (GO:0006508);; Molecular Function: peptidase activity (GO:0008233);; Biological Process: DNA integration (GO:0015074);; </t>
  </si>
  <si>
    <t>Uncharacterized protein OS=Theobroma cacao GN=TCM_032543 PE=4 SV=1</t>
  </si>
  <si>
    <t xml:space="preserve">Uncharacterized protein TCM_032543 [Theobroma cacao] </t>
  </si>
  <si>
    <t>Bp06g1925</t>
  </si>
  <si>
    <t xml:space="preserve">Molecular Function: DNA binding (GO:0003677);; Biological Process: DNA recombination (GO:0006310);; Molecular Function: zinc ion binding (GO:0008270);; Biological Process: DNA integration (GO:0015074);; </t>
  </si>
  <si>
    <t>Putative uncharacterized protein OS=Vitis vinifera GN=VITISV_021035 PE=4 SV=1</t>
  </si>
  <si>
    <t>hypothetical protein VITISV_021035 [Vitis vinifera]</t>
  </si>
  <si>
    <t>Bp06g1926</t>
  </si>
  <si>
    <t xml:space="preserve">Molecular Function: DNA binding (GO:0003677);; Biological Process: DNA recombination (GO:0006310);; </t>
  </si>
  <si>
    <t>Bp06g1927</t>
  </si>
  <si>
    <t xml:space="preserve">Molecular Function: nucleic acid binding (GO:0003676);; Molecular Function: zinc ion binding (GO:0008270);; </t>
  </si>
  <si>
    <t>Transposon Tf2-6 polyprotein OS=Schizosaccharomyces pombe (strain 972 / ATCC 24843) GN=Tf2-6 PE=3 SV=1</t>
  </si>
  <si>
    <t>Putative uncharacterized protein OS=Vitis vinifera GN=VITISV_032287 PE=4 SV=1</t>
  </si>
  <si>
    <t>Bp06g1928</t>
  </si>
  <si>
    <t>Retrotransposon gag protein;; Reverse transcriptase (RNA-dependent DNA polymerase)</t>
  </si>
  <si>
    <t>Uncharacterized protein (Fragment) OS=Amborella trichopoda GN=AMTR_s05090p00005430 PE=4 SV=1</t>
  </si>
  <si>
    <t>hypothetical protein AMTR_s05090p00005430, partial [Amborella trichopoda]</t>
  </si>
  <si>
    <t>Bp06g1935</t>
  </si>
  <si>
    <t xml:space="preserve">Biological Process: gluconeogenesis (GO:0006094);; Biological Process: cytoskeleton organization (GO:0007010);; Biological Process: proteasomal protein catabolic process (GO:0010498);; Molecular Function: nucleotidyltransferase activity (GO:0016779);; </t>
  </si>
  <si>
    <t>Nucleotidyl transferase;; Bacterial transferase hexapeptide (six repeats)</t>
  </si>
  <si>
    <t>Mannose-1-phosphate guanylyltransferase 1 OS=Arabidopsis thaliana GN=CYT1 PE=1 SV=1</t>
  </si>
  <si>
    <t>Mannose-1-phosphate guanylyltransferase 1 OS=Morus notabilis GN=L484_016982 PE=4 SV=1</t>
  </si>
  <si>
    <t xml:space="preserve">Mannose-1-phosphate guanylyltransferase 1 [Morus notabilis] </t>
  </si>
  <si>
    <t>Bp06g1936</t>
  </si>
  <si>
    <t>Retroviral aspartyl protease;; Aspartyl protease</t>
  </si>
  <si>
    <t>Putative uncharacterized protein OS=Vitis vinifera GN=VITISV_018166 PE=4 SV=1</t>
  </si>
  <si>
    <t>hypothetical protein VITISV_018166 [Vitis vinifera]</t>
  </si>
  <si>
    <t>Bp06g1937</t>
  </si>
  <si>
    <t>Reverse transcriptase (RNA-dependent DNA polymerase);; Chromo (CHRromatin Organisation MOdifier) domain</t>
  </si>
  <si>
    <t>Bp06g1959</t>
  </si>
  <si>
    <t>PIF1-like helicase</t>
  </si>
  <si>
    <t>Uncharacterized protein OS=Triticum aestivum PE=4 SV=1</t>
  </si>
  <si>
    <t xml:space="preserve">PREDICTED: uncharacterized protein LOC104215416 isoform X3 [Nicotiana sylvestris] </t>
  </si>
  <si>
    <t>Bp06g1960</t>
  </si>
  <si>
    <t xml:space="preserve">Biological Process: cellular process (GO:0009987);; </t>
  </si>
  <si>
    <t>Helitron helicase-like domain at N-terminus</t>
  </si>
  <si>
    <t>Uncharacterized protein OS=Coffea canephora GN=GSCOC_T00020279001 PE=4 SV=1</t>
  </si>
  <si>
    <t>PREDICTED: uncharacterized protein LOC105976260 [Erythranthe guttata]</t>
  </si>
  <si>
    <t>Bp06g1961</t>
  </si>
  <si>
    <t xml:space="preserve">Molecular Function: nucleic acid binding (GO:0003676);; Molecular Function: aspartic-type endopeptidase activity (GO:0004190);; Cellular Component: mitochondrion (GO:0005739);; Biological Process: proteolysis (GO:0006508);; Molecular Function: zinc ion binding (GO:0008270);; Biological Process: DNA integration (GO:0015074);; </t>
  </si>
  <si>
    <t>Uncharacterized protein OS=Theobroma cacao GN=TCM_036100 PE=4 SV=1</t>
  </si>
  <si>
    <t xml:space="preserve">Uncharacterized protein TCM_036100 [Theobroma cacao] </t>
  </si>
  <si>
    <t>Bp06g1962</t>
  </si>
  <si>
    <t xml:space="preserve">Molecular Function: DNA binding (GO:0003677);; Molecular Function: RNA binding (GO:0003723);; Molecular Function: RNA-directed DNA polymerase activity (GO:0003964);; Molecular Function: aspartic-type endopeptidase activity (GO:0004190);; Biological Process: RNA-dependent DNA replication (GO:0006278);; Biological Process: DNA recombination (GO:0006310);; Biological Process: proteolysis (GO:0006508);; Molecular Function: metal ion binding (GO:0046872);; </t>
  </si>
  <si>
    <t>Pol protein OS=Cucumis melo subsp. melo PE=4 SV=1</t>
  </si>
  <si>
    <t>pol protein [Cucumis melo subsp. melo]</t>
  </si>
  <si>
    <t>Bp06g1965</t>
  </si>
  <si>
    <t>Uncharacterized protein OS=Morus notabilis GN=L484_023818 PE=4 SV=1</t>
  </si>
  <si>
    <t xml:space="preserve">hypothetical protein L484_023818 [Morus notabilis] </t>
  </si>
  <si>
    <t>Bp06g1969</t>
  </si>
  <si>
    <t>Retrotransposon gag protein</t>
  </si>
  <si>
    <t>Putative uncharacterized protein OS=Vitis vinifera GN=VITISV_040272 PE=4 SV=1</t>
  </si>
  <si>
    <t>PREDICTED: uncharacterized protein LOC107177920 [Citrus sinensis]</t>
  </si>
  <si>
    <t>Bp06g1970</t>
  </si>
  <si>
    <t>Reverse transcriptase (RNA-dependent DNA polymerase);; Integrase core domain</t>
  </si>
  <si>
    <t>Retrotransposon gag protein OS=Asparagus officinalis GN=19.t00014 PE=4 SV=1</t>
  </si>
  <si>
    <t>PREDICTED: LOW QUALITY PROTEIN: uncharacterized protein LOC105961608 [Erythranthe guttata]</t>
  </si>
  <si>
    <t>Bp06g1979</t>
  </si>
  <si>
    <t>Uncharacterized protein OS=Prunus persica GN=PRUPE_ppa021229mg PE=4 SV=1</t>
  </si>
  <si>
    <t>PREDICTED: uncharacterized protein LOC105976935 [Erythranthe guttata]</t>
  </si>
  <si>
    <t>Bp06g1980</t>
  </si>
  <si>
    <t xml:space="preserve">Molecular Function: DNA binding (GO:0003677);; Molecular Function: RNA binding (GO:0003723);; Molecular Function: RNA-directed DNA polymerase activity (GO:0003964);; Molecular Function: aspartic-type endopeptidase activity (GO:0004190);; Biological Process: RNA-dependent DNA replication (GO:0006278);; Biological Process: DNA recombination (GO:0006310);; Biological Process: proteolysis (GO:0006508);; Molecular Function: zinc ion binding (GO:0008270);; Cellular Component: plastid (GO:0009536);; Biological Process: DNA integration (GO:0015074);; </t>
  </si>
  <si>
    <t>OSJNBb0045P24.14 protein OS=Oryza sativa subsp. japonica GN=OSJNBb0045P24.14 PE=4 SV=1</t>
  </si>
  <si>
    <t>OSJNBb0045P24.14 [Oryza sativa Japonica Group]</t>
  </si>
  <si>
    <t>Bp06g1988</t>
  </si>
  <si>
    <t>RNase H;; Reverse transcriptase-like</t>
  </si>
  <si>
    <t>Putative uncharacterized protein OS=Vitis vinifera GN=VITISV_028132 PE=4 SV=1</t>
  </si>
  <si>
    <t>PREDICTED: uncharacterized protein LOC107175134 [Citrus sinensis]</t>
  </si>
  <si>
    <t>Bp06g1989</t>
  </si>
  <si>
    <t>PREDICTED: uncharacterized protein LOC107177062 [Citrus sinensis]</t>
  </si>
  <si>
    <t>Bp06g1990</t>
  </si>
  <si>
    <t>GAG-pre-integrase domain</t>
  </si>
  <si>
    <t>Retrovirus-related Pol polyprotein from transposon TNT 1-94 OS=Morus notabilis GN=L484_012392 PE=4 SV=1</t>
  </si>
  <si>
    <t xml:space="preserve">Retrovirus-related Pol polyprotein from transposon TNT 1-94 [Morus notabilis] </t>
  </si>
  <si>
    <t>Bp06g2004</t>
  </si>
  <si>
    <t>Bp06g2005</t>
  </si>
  <si>
    <t>Putative uncharacterized protein OS=Vitis vinifera GN=VITISV_013279 PE=4 SV=1</t>
  </si>
  <si>
    <t>PREDICTED: uncharacterized protein LOC103337802 [Prunus mume]</t>
  </si>
  <si>
    <t>Bp06g2025</t>
  </si>
  <si>
    <t>Putative uncharacterized protein OS=Vitis vinifera GN=VITISV_004922 PE=4 SV=1</t>
  </si>
  <si>
    <t>PREDICTED: uncharacterized protein LOC103323867 [Prunus mume]</t>
  </si>
  <si>
    <t>Bp06g2026</t>
  </si>
  <si>
    <t>Pol polyprotein OS=Gibbon ape leukemia virus GN=pol PE=3 SV=1</t>
  </si>
  <si>
    <t>Bp06g2027</t>
  </si>
  <si>
    <t>RNA-directed DNA polymerase (Reverse transcriptase) (Fragment) OS=Medicago truncatula GN=MtrDRAFT_AC158464g34v2 PE=4 SV=2</t>
  </si>
  <si>
    <t>PREDICTED: uncharacterized protein LOC104821901 [Tarenaya hassleriana]</t>
  </si>
  <si>
    <t>Bp06g2035</t>
  </si>
  <si>
    <t>Bp06g2036</t>
  </si>
  <si>
    <t>Function unknown</t>
  </si>
  <si>
    <t>Haemolytic domain</t>
  </si>
  <si>
    <t>UPF0161 protein At3g09310 OS=Arabidopsis thaliana GN=At3g09310 PE=2 SV=2</t>
  </si>
  <si>
    <t>Uncharacterized protein OS=Morus notabilis GN=L484_021270 PE=3 SV=1</t>
  </si>
  <si>
    <t xml:space="preserve">hypothetical protein L484_021270 [Morus notabilis] </t>
  </si>
  <si>
    <t>Bp06g2037</t>
  </si>
  <si>
    <t xml:space="preserve">Biological Process: polysaccharide catabolic process (GO:0000272);; Molecular Function: copper ion binding (GO:0005507);; Biological Process: starch metabolic process (GO:0005982);; Biological Process: rRNA processing (GO:0006364);; Biological Process: response to cold (GO:0009409);; Cellular Component: chloroplast stroma (GO:0009570);; Cellular Component: thylakoid (GO:0009579);; Biological Process: plant-type cell wall organization (GO:0009664);; Biological Process: salicylic acid biosynthetic process (GO:0009697);; Biological Process: defense response, incompatible interaction (GO:0009814);; Biological Process: chlorophyll biosynthetic process (GO:0015995);; Biological Process: isopentenyl diphosphate biosynthetic process, methylerythritol 4-phosphate pathway (GO:0019288);; Biological Process: photosynthesis, light reaction (GO:0019684);; Cellular Component: apoplast (GO:0048046);; </t>
  </si>
  <si>
    <t>NAD(P)H-binding;; NmrA-like family</t>
  </si>
  <si>
    <t>Uncharacterized protein At2g37660, chloroplastic OS=Arabidopsis thaliana GN=At2g37660 PE=1 SV=2</t>
  </si>
  <si>
    <t>Uncharacterized protein OS=Morus notabilis GN=L484_021269 PE=4 SV=1</t>
  </si>
  <si>
    <t xml:space="preserve">hypothetical protein L484_021269 [Morus notabilis] </t>
  </si>
  <si>
    <t>Bp08g0808</t>
  </si>
  <si>
    <t>chr08</t>
  </si>
  <si>
    <t xml:space="preserve">Molecular Function: oxidoreductase activity (GO:0016491);; Molecular Function: metal ion binding (GO:0046872);; </t>
  </si>
  <si>
    <t>2OG-Fe(II) oxygenase superfamily;; non-haem dioxygenase in morphine synthesis N-terminal</t>
  </si>
  <si>
    <t>Probable 2-oxoglutarate-dependent dioxygenase AOP1.2 OS=Arabidopsis thaliana GN=AOP1.2 PE=2 SV=1</t>
  </si>
  <si>
    <t>Protein SRG1 OS=Morus notabilis GN=L484_019473 PE=3 SV=1</t>
  </si>
  <si>
    <t xml:space="preserve">Protein SRG1 [Morus notabilis] </t>
  </si>
  <si>
    <t>Bp08g0809</t>
  </si>
  <si>
    <t xml:space="preserve">Molecular Function: oxidoreductase activity (GO:0016491);; Molecular Function: metal ion binding (GO:0046872);; Biological Process: oxidation-reduction process (GO:0055114);; </t>
  </si>
  <si>
    <t>Gibberellin 20 oxidase 1 OS=Morus notabilis GN=L484_019475 PE=3 SV=1</t>
  </si>
  <si>
    <t xml:space="preserve">Gibberellin 20 oxidase 1 [Morus notabilis] </t>
  </si>
  <si>
    <t>Bp08g0810</t>
  </si>
  <si>
    <t>Bp08g0811</t>
  </si>
  <si>
    <t>2OG-Fe(II) oxygenase superfamily</t>
  </si>
  <si>
    <t>Gibberellin 20 oxidase 1 OS=Morus notabilis GN=L484_019470 PE=3 SV=1</t>
  </si>
  <si>
    <t>Bp08g0812</t>
  </si>
  <si>
    <t xml:space="preserve">Molecular Function: nucleic acid binding (GO:0003676);; Molecular Function: zinc ion binding (GO:0008270);; Biological Process: DNA integration (GO:0015074);; Cellular Component: membrane (GO:0016020);; </t>
  </si>
  <si>
    <t>Putative uncharacterized protein OS=Vitis vinifera GN=VITISV_024474 PE=4 SV=1</t>
  </si>
  <si>
    <t>hypothetical protein VITISV_024474 [Vitis vinifera]</t>
  </si>
  <si>
    <t>Bp08g0813</t>
  </si>
  <si>
    <t xml:space="preserve">Molecular Function: nucleic acid binding (GO:0003676);; Molecular Function: zinc ion binding (GO:0008270);; Biological Process: DNA integration (GO:0015074);; Biological Process: gene silencing by RNA (GO:0031047);; </t>
  </si>
  <si>
    <t>Hypothetical retrotransposon OS=Ipomoea batatas PE=4 SV=1</t>
  </si>
  <si>
    <t>hypothetical retrotransposon [Ipomoea batatas]</t>
  </si>
  <si>
    <t>Bp08g0814</t>
  </si>
  <si>
    <t xml:space="preserve">Molecular Function: nucleotide binding (GO:0000166);; Biological Process: metabolic process (GO:0008152);; Cellular Component: membrane (GO:0016020);; Molecular Function: metal ion binding (GO:0046872);; </t>
  </si>
  <si>
    <t>gag-polypeptide of LTR copia-type;; ABC-transporter extracellular N-terminal</t>
  </si>
  <si>
    <t>PREDICTED: uncharacterized protein LOC104226005 [Nicotiana sylvestris]</t>
  </si>
  <si>
    <t>Bp08g1897</t>
  </si>
  <si>
    <t>Plant self-incompatibility protein S1</t>
  </si>
  <si>
    <t>Uncharacterized protein OS=Morus notabilis GN=L484_018482 PE=4 SV=1</t>
  </si>
  <si>
    <t xml:space="preserve">hypothetical protein L484_018482 [Morus notabilis] </t>
  </si>
  <si>
    <t>Bp08g1898</t>
  </si>
  <si>
    <t xml:space="preserve">Cellular Component: vacuolar membrane (GO:0005774);; </t>
  </si>
  <si>
    <t>K15501|0|vvi:100243011|serine/threonine-protein phosphatase 6 regulatory subunit 2; K15501 serine/threonine-protein phosphatase 6 regulatory subunit 3 (A)</t>
  </si>
  <si>
    <t>SIT4 phosphatase-associated protein</t>
  </si>
  <si>
    <t>Serine/threonine-protein phosphatase 6 regulatory subunit 3 OS=Gallus gallus GN=PPP6R3 PE=2 SV=1</t>
  </si>
  <si>
    <t>Uncharacterized protein OS=Morus notabilis GN=L484_026017 PE=4 SV=1</t>
  </si>
  <si>
    <t xml:space="preserve">hypothetical protein L484_026017 [Morus notabilis] </t>
  </si>
  <si>
    <t>Bp09g0153</t>
  </si>
  <si>
    <t>chr09</t>
  </si>
  <si>
    <t>Plant protein of unknown function (DUF868)</t>
  </si>
  <si>
    <t>Uncharacterized protein OS=Morus notabilis GN=L484_008981 PE=4 SV=1</t>
  </si>
  <si>
    <t xml:space="preserve">hypothetical protein L484_008981 [Morus notabilis] </t>
  </si>
  <si>
    <t>Bp09g0165</t>
  </si>
  <si>
    <t xml:space="preserve">Cellular Component: nucleus (GO:0005634);; Molecular Function: methyltransferase activity (GO:0008168);; Biological Process: methylation (GO:0032259);; Biological Process: single-organism process (GO:0044699);; </t>
  </si>
  <si>
    <t>SET domain;; GYF domain</t>
  </si>
  <si>
    <t>Histone-lysine N-methyltransferase ATXR7 OS=Arabidopsis thaliana GN=ATXR7 PE=2 SV=1</t>
  </si>
  <si>
    <t>Histone-lysine N-methyltransferase SETD1B OS=Morus notabilis GN=L484_021347 PE=4 SV=1</t>
  </si>
  <si>
    <t xml:space="preserve">Histone-lysine N-methyltransferase SETD1B [Morus notabilis] </t>
  </si>
  <si>
    <t>Bp10g0184</t>
  </si>
  <si>
    <t>chr10</t>
  </si>
  <si>
    <t>Uncharacterized protein OS=Morus notabilis GN=L484_027122 PE=4 SV=1</t>
  </si>
  <si>
    <t xml:space="preserve">hypothetical protein L484_027122 [Morus notabilis] </t>
  </si>
  <si>
    <t>Bp10g0185</t>
  </si>
  <si>
    <t xml:space="preserve">Molecular Function: ribose-5-phosphate isomerase activity (GO:0004751);; Biological Process: pentose-phosphate shunt, non-oxidative branch (GO:0009052);; Cellular Component: integral component of membrane (GO:0016021);; Biological Process: transmembrane transport (GO:0055085);; </t>
  </si>
  <si>
    <t>Membrane transport protein</t>
  </si>
  <si>
    <t>Uncharacterized protein OS=Prunus persica GN=PRUPE_ppa002140mg PE=3 SV=1</t>
  </si>
  <si>
    <t xml:space="preserve">hypothetical protein PRUPE_ppa002140mg [Prunus persica] </t>
  </si>
  <si>
    <t>Bp10g0186</t>
  </si>
  <si>
    <t xml:space="preserve">Molecular Function: ubiquitin-protein ligase activity (GO:0004842);; Molecular Function: zinc ion binding (GO:0008270);; Cellular Component: integral component of membrane (GO:0016021);; Biological Process: protein ubiquitination (GO:0016567);; </t>
  </si>
  <si>
    <t>Protein of unknown function (DUF3675);; RING-variant domain</t>
  </si>
  <si>
    <t>E3 ubiquitin-protein ligase MARCH3 OS=Xenopus laevis GN=march3 PE=2 SV=1</t>
  </si>
  <si>
    <t>Uncharacterized protein OS=Prunus persica GN=PRUPE_ppa010144mg PE=4 SV=1</t>
  </si>
  <si>
    <t xml:space="preserve">hypothetical protein PRUPE_ppa010144mg [Prunus persica] </t>
  </si>
  <si>
    <t>Bp10g0748</t>
  </si>
  <si>
    <t>Protein NUCLEAR FUSION DEFECTIVE 6, chloroplastic/mitochondrial OS=Arabidopsis thaliana GN=NFD6 PE=2 SV=1</t>
  </si>
  <si>
    <t>Uncharacterized protein OS=Morus notabilis GN=L484_001331 PE=4 SV=1</t>
  </si>
  <si>
    <t xml:space="preserve">hypothetical protein L484_001331 [Morus notabilis] </t>
  </si>
  <si>
    <t>Bp11g1025</t>
  </si>
  <si>
    <t>chr11</t>
  </si>
  <si>
    <t>gag-polypeptide of LTR copia-type;; Domain of unknown function (DUF4219)</t>
  </si>
  <si>
    <t>Receptor-like protein 12 OS=Morus notabilis GN=L484_021844 PE=4 SV=1</t>
  </si>
  <si>
    <t xml:space="preserve">Receptor-like protein 12 [Morus notabilis] </t>
  </si>
  <si>
    <t>Bp11g1026</t>
  </si>
  <si>
    <t>Inorganic ion transport and metabolism</t>
  </si>
  <si>
    <t xml:space="preserve">Molecular Function: N,N-dimethylaniline monooxygenase activity (GO:0004499);; Cellular Component: membrane (GO:0016020);; Biological Process: regulation of anatomical structure morphogenesis (GO:0022603);; Molecular Function: flavin adenine dinucleotide binding (GO:0050660);; Molecular Function: NADP binding (GO:0050661);; Biological Process: oxidation-reduction process (GO:0055114);; </t>
  </si>
  <si>
    <t>Pyridine nucleotide-disulphide oxidoreductase;; Flavin-binding monooxygenase-like;; Pyridine nucleotide-disulphide oxidoreductase;; L-lysine 6-monooxygenase (NADPH-requiring);; Pyridine nucleotide-disulphide oxidoreductase;; FAD binding domain;; Thi4 family;; NAD(P)-binding Rossmann-like domain;; Glucose inhibited division protein A;; FAD dependent oxidoreductase;; FAD-NAD(P)-binding;; FAD binding domain;; HI0933-like protein</t>
  </si>
  <si>
    <t>Probable indole-3-pyruvate monooxygenase YUCCA10 OS=Arabidopsis thaliana GN=YUC10 PE=2 SV=1</t>
  </si>
  <si>
    <t>Flavin-containing monooxygenase OS=Morus notabilis GN=L484_020461 PE=3 SV=1</t>
  </si>
  <si>
    <t xml:space="preserve">Flavin-containing monooxygenase YUCCA10 [Morus notabilis] </t>
  </si>
  <si>
    <t>Bp11g1027</t>
  </si>
  <si>
    <t>Putative uncharacterized protein OS=Vitis vinifera GN=VITISV_011338 PE=4 SV=1</t>
  </si>
  <si>
    <t>PREDICTED: uncharacterized protein LOC107176621 [Citrus sinensis]</t>
  </si>
  <si>
    <t>Bp12g0264</t>
  </si>
  <si>
    <t>chr12</t>
  </si>
  <si>
    <t>Anaphase-promoting complex subunit 4 WD40 domain;; WD domain, G-beta repeat;; F-box domain;; F-box-like</t>
  </si>
  <si>
    <t>F-box/WD-40 repeat-containing protein At3g52030 OS=Arabidopsis thaliana GN=At3g52030 PE=2 SV=2</t>
  </si>
  <si>
    <t>F-box/WD-40 repeat-containing protein OS=Morus notabilis GN=L484_007946 PE=4 SV=1</t>
  </si>
  <si>
    <t xml:space="preserve">F-box/WD-40 repeat-containing protein [Morus notabilis] </t>
  </si>
  <si>
    <t>Bp12g0265</t>
  </si>
  <si>
    <t xml:space="preserve">Biological Process: internal protein amino acid acetylation (GO:0006475);; Biological Process: vegetative to reproductive phase transition of meristem (GO:0010228);; Biological Process: N-terminal peptidyl-serine acetylation (GO:0017198);; Biological Process: N-terminal peptidyl-glutamic acid acetylation (GO:0018002);; Cellular Component: cytosolic ribosome (GO:0022626);; Cellular Component: NatA complex (GO:0031415);; Biological Process: protein maturation (GO:0051604);; Molecular Function: peptide-serine-N-acetyltransferase activity (GO:1990189);; Molecular Function: peptide-glutamate-N-acetyltransferase activity (GO:1990190);; </t>
  </si>
  <si>
    <t>K00670|8.85909e-107|rcu:RCOM_0962820|acetyltransferase complex ard1 subunit, putative (EC:2.3.1.88); K00670 peptide alpha-N-acetyltransferase [EC:2.3.1.88] (A)</t>
  </si>
  <si>
    <t>Acetyltransferase (GNAT) family;; Acetyltransferase (GNAT) domain;; Acetyltransferase (GNAT) domain;; FR47-like protein</t>
  </si>
  <si>
    <t>N-alpha-acetyltransferase 11 OS=Mus musculus GN=Naa11 PE=1 SV=1</t>
  </si>
  <si>
    <t>N-alpha-acetyltransferase 11 OS=Morus notabilis GN=L484_007945 PE=4 SV=1</t>
  </si>
  <si>
    <t xml:space="preserve">N-alpha-acetyltransferase 11 [Morus notabilis] </t>
  </si>
  <si>
    <t>Bp12g0266</t>
  </si>
  <si>
    <t xml:space="preserve">Cellular Component: integral component of membrane (GO:0016021);; Biological Process: cysteine biosynthetic process (GO:0019344);; </t>
  </si>
  <si>
    <t>Plasma-membrane choline transporter</t>
  </si>
  <si>
    <t>CTL-like protein DDB_G0274487 OS=Dictyostelium discoideum GN=DDB_G0274487 PE=3 SV=1</t>
  </si>
  <si>
    <t>Uncharacterized protein OS=Morus notabilis GN=L484_007944 PE=4 SV=1</t>
  </si>
  <si>
    <t xml:space="preserve">hypothetical protein L484_007944 [Morus notabilis] </t>
  </si>
  <si>
    <t>Bp12g0267</t>
  </si>
  <si>
    <t>K17604|1.13113e-125|vvi:100267259|protein FAR1-RELATED SEQUENCE 5-like; K17604 zinc finger SWIM domain-containing protein 3 (A)</t>
  </si>
  <si>
    <t>FAR1 DNA-binding domain;; MULE transposase domain;; SWIM zinc finger</t>
  </si>
  <si>
    <t>Protein FAR1-RELATED SEQUENCE 5 OS=Arabidopsis thaliana GN=FRS5 PE=2 SV=1</t>
  </si>
  <si>
    <t>Uncharacterized protein (Fragment) OS=Prunus persica GN=PRUPE_ppa018163mg PE=4 SV=1</t>
  </si>
  <si>
    <t>PREDICTED: protein FAR1-RELATED SEQUENCE 5-like [Prunus mume]</t>
  </si>
  <si>
    <t>Bp12g1196</t>
  </si>
  <si>
    <t>Pro-Pol polyprotein OS=Simian foamy virus type 1 GN=pol PE=1 SV=3</t>
  </si>
  <si>
    <t>Putative uncharacterized protein OS=Vitis vinifera GN=VITISV_004950 PE=4 SV=1</t>
  </si>
  <si>
    <t>PREDICTED: uncharacterized protein LOC102666844 [Glycine max]</t>
  </si>
  <si>
    <t>Bp12g1388</t>
  </si>
  <si>
    <t xml:space="preserve">Molecular Function: GTPase activity (GO:0003924);; Cellular Component: microtubule (GO:0005874);; Biological Process: metabolic process (GO:0008152);; Biological Process: embryo development (GO:0009790);; Biological Process: cell division (GO:0051301);; </t>
  </si>
  <si>
    <t>K06883|0|vvi:100249973|GPN-loop GTPase 1; K06883 (A)</t>
  </si>
  <si>
    <t>Conserved hypothetical ATP binding protein;; Elongation factor Tu GTP binding domain;; Ferrous iron transport protein B;; 50S ribosome-binding GTPase;; CobW/HypB/UreG, nucleotide-binding domain</t>
  </si>
  <si>
    <t>GPN-loop GTPase 1 OS=Dictyostelium discoideum GN=gpn1 PE=3 SV=1</t>
  </si>
  <si>
    <t>GPN-loop GTPase 1-like protein OS=Morus notabilis GN=L484_004574 PE=4 SV=1</t>
  </si>
  <si>
    <t xml:space="preserve">GPN-loop GTPase 1-like protein [Morus notabilis] </t>
  </si>
  <si>
    <t>Bp12g1389</t>
  </si>
  <si>
    <t xml:space="preserve">Molecular Function: histone acetyltransferase activity (GO:0004402);; Molecular Function: methyltransferase activity (GO:0008168);; Biological Process: histone acetylation (GO:0016573);; Biological Process: methylation (GO:0032259);; </t>
  </si>
  <si>
    <t>Lysine methyltransferase</t>
  </si>
  <si>
    <t>Protein-lysine methyltransferase METTL21B OS=Xenopus tropicalis GN=mettl21b PE=2 SV=1</t>
  </si>
  <si>
    <t>Uncharacterized protein OS=Morus notabilis GN=L484_023122 PE=4 SV=1</t>
  </si>
  <si>
    <t xml:space="preserve">hypothetical protein L484_023122 [Morus notabilis] </t>
  </si>
  <si>
    <t>Bp12g1390</t>
  </si>
  <si>
    <t>UPF0426 protein At1g28150, chloroplastic OS=Arabidopsis thaliana GN=At1g28150 PE=2 SV=1</t>
  </si>
  <si>
    <t>Uncharacterized protein OS=Morus notabilis GN=L484_027069 PE=4 SV=1</t>
  </si>
  <si>
    <t xml:space="preserve">hypothetical protein L484_027069 [Morus notabilis] </t>
  </si>
  <si>
    <t>Bp12g1391</t>
  </si>
  <si>
    <t>K09131|2.64133e-168|rcu:RCOM_1506540|hypothetical protein; K09131 hypothetical protein (A)</t>
  </si>
  <si>
    <t>Uncharacterised ACR, YggU family COG1872</t>
  </si>
  <si>
    <t>UPF0235 protein At5g63440 OS=Arabidopsis thaliana GN=At5g63440 PE=1 SV=1</t>
  </si>
  <si>
    <t>Putative uncharacterized protein OS=Ricinus communis GN=RCOM_1506540 PE=3 SV=1</t>
  </si>
  <si>
    <t xml:space="preserve">PREDICTED: UPF0235 protein At5g63440 [Ricinus communis] </t>
  </si>
  <si>
    <t>Bp13g0904</t>
  </si>
  <si>
    <t>chr13</t>
  </si>
  <si>
    <t xml:space="preserve">Cellular Component: vacuole (GO:0005773);; Cellular Component: endoplasmic reticulum (GO:0005783);; Biological Process: metabolic process (GO:0008152);; Biological Process: protein transport (GO:0015031);; Cellular Component: integral component of membrane (GO:0016021);; Biological Process: vesicle-mediated transport (GO:0016192);; Molecular Function: hydrolase activity (GO:0016787);; Cellular Component: Golgi cisterna membrane (GO:0032580);; </t>
  </si>
  <si>
    <t>emp24/gp25L/p24 family/GOLD</t>
  </si>
  <si>
    <t>Transmembrane emp24 domain-containing protein p24beta3 OS=Arabidopsis thaliana GN=At3g22845 PE=2 SV=1</t>
  </si>
  <si>
    <t>Transmembrane emp24 domain-containing protein A OS=Morus notabilis GN=L484_013332 PE=3 SV=1</t>
  </si>
  <si>
    <t xml:space="preserve">Transmembrane emp24 domain-containing protein A [Morus notabilis] </t>
  </si>
  <si>
    <t>Bp13g0905</t>
  </si>
  <si>
    <t>Energy production and conversion</t>
  </si>
  <si>
    <t xml:space="preserve">Molecular Function: oxidoreductase activity (GO:0016491);; Biological Process: oxidation-reduction process (GO:0055114);; </t>
  </si>
  <si>
    <t>Aldo/keto reductase family</t>
  </si>
  <si>
    <t>Perakine reductase OS=Rauvolfia serpentina GN=PR PE=1 SV=1</t>
  </si>
  <si>
    <t>Perakine reductase OS=Morus notabilis GN=L484_013331 PE=4 SV=1</t>
  </si>
  <si>
    <t xml:space="preserve">Perakine reductase [Morus notabilis] </t>
  </si>
  <si>
    <t>Bp13g0906</t>
  </si>
  <si>
    <t>Uncharacterized protein OS=Prunus persica GN=PRUPE_ppa008135mg PE=4 SV=1</t>
  </si>
  <si>
    <t xml:space="preserve">hypothetical protein PRUPE_ppa008135mg [Prunus persica] </t>
  </si>
  <si>
    <t>Bp13g0907</t>
  </si>
  <si>
    <t xml:space="preserve">Molecular Function: pyridoxine:NADP 4-dehydrogenase activity (GO:0050236);; Biological Process: oxidation-reduction process (GO:0055114);; </t>
  </si>
  <si>
    <t>Perakine reductase OS=Morus notabilis GN=L484_013330 PE=4 SV=1</t>
  </si>
  <si>
    <t>Bp13g1010</t>
  </si>
  <si>
    <t xml:space="preserve">Cellular Component: integral component of membrane (GO:0016021);; Molecular Function: oxidoreductase activity, acting on single donors with incorporation of molecular oxygen, incorporation of two atoms of oxygen (GO:0016702);; Biological Process: oxylipin biosynthetic process (GO:0031408);; Molecular Function: metal ion binding (GO:0046872);; Biological Process: oxidation-reduction process (GO:0055114);; </t>
  </si>
  <si>
    <t>Lipoxygenase;; PLAT/LH2 domain</t>
  </si>
  <si>
    <t>Linoleate 9S-lipoxygenase 5, chloroplastic OS=Arabidopsis thaliana GN=LOX5 PE=2 SV=2</t>
  </si>
  <si>
    <t>Lipoxygenase OS=Morus notabilis GN=L484_012367 PE=3 SV=1</t>
  </si>
  <si>
    <t xml:space="preserve">Linoleate 9S-lipoxygenase 5 [Morus notabilis] </t>
  </si>
  <si>
    <t>Table S6 The significant SNPs and associated genes identified by GWAS of hundred-seed weight using MLM+Q+K model.</t>
  </si>
  <si>
    <t>Bp04g0231</t>
  </si>
  <si>
    <t>chr04</t>
  </si>
  <si>
    <t>Putative uncharacterized protein OS=Vitis vinifera GN=VITISV_042194 PE=4 SV=1</t>
  </si>
  <si>
    <t>PREDICTED: uncharacterized protein LOC103446549 [Malus domestica]</t>
  </si>
  <si>
    <t>Bp04g1424</t>
  </si>
  <si>
    <t xml:space="preserve">Biological Process: metabolic process (GO:0008152);; Molecular Function: homogentisate prenyltransferase activity (GO:0010354);; Cellular Component: integral component of membrane (GO:0016021);; </t>
  </si>
  <si>
    <t>UbiA prenyltransferase family</t>
  </si>
  <si>
    <t>Homogentisate solanesyltransferase, chloroplastic OS=Arabidopsis thaliana GN=HST PE=1 SV=1</t>
  </si>
  <si>
    <t>Homogentisate phytyltransferase 2 OS=Morus notabilis GN=L484_012440 PE=4 SV=1</t>
  </si>
  <si>
    <t xml:space="preserve">Homogentisate phytyltransferase 2 [Morus notabilis] </t>
  </si>
  <si>
    <t>Bp04g1425</t>
  </si>
  <si>
    <t>Domain of unknown function (DUF4219);; gag-polypeptide of LTR copia-type</t>
  </si>
  <si>
    <t>Uncharacterized protein OS=Brassica oleracea var. oleracea PE=4 SV=1</t>
  </si>
  <si>
    <t>PREDICTED: uncharacterized protein LOC103952776 [Pyrus x bretschneideri]</t>
  </si>
  <si>
    <t>Bp04g1426</t>
  </si>
  <si>
    <t>Copia-type polyprotein, putative OS=Arabidopsis thaliana GN=T18I24.5 PE=4 SV=1</t>
  </si>
  <si>
    <t>PREDICTED: uncharacterized protein LOC103938288 [Pyrus x bretschneideri]</t>
  </si>
  <si>
    <t>Bp04g1427</t>
  </si>
  <si>
    <t>Copia protein OS=Drosophila melanogaster GN=GIP PE=1 SV=3</t>
  </si>
  <si>
    <t>Lectin receptor kinase (Fragment) OS=Arabidopsis thaliana PE=4 SV=1</t>
  </si>
  <si>
    <t>PREDICTED: calponin homology domain-containing protein DDB_G0272472-like [Malus domestica]</t>
  </si>
  <si>
    <t>Bp04g1428</t>
  </si>
  <si>
    <t xml:space="preserve">Molecular Function: prenyltransferase activity (GO:0004659);; Biological Process: metabolic process (GO:0008152);; Cellular Component: membrane (GO:0016020);; </t>
  </si>
  <si>
    <t>K12501|3.13812e-102|vvi:100264108|homogentisate solanesyltransferase, chloroplastic; K12501 homogentisate solanesyltransferase [EC:2.5.1.117] (A)</t>
  </si>
  <si>
    <t>Bp09g0523</t>
  </si>
  <si>
    <t>BURP domain</t>
  </si>
  <si>
    <t>BURP domain-containing protein 3 OS=Oryza sativa subsp. japonica GN=BURP3 PE=2 SV=1</t>
  </si>
  <si>
    <t>Uncharacterized protein OS=Prunus persica GN=PRUPE_ppa008862mg PE=4 SV=1</t>
  </si>
  <si>
    <t xml:space="preserve">hypothetical protein PRUPE_ppa008862mg [Prunus persica] </t>
  </si>
  <si>
    <t>Bp10g1209</t>
  </si>
  <si>
    <t xml:space="preserve">Cellular Component: plant-type vacuole (GO:0000325);; Molecular Function: ATP binding (GO:0005524);; Biological Process: drug transmembrane transport (GO:0006855);; Biological Process: metabolic process (GO:0008152);; Molecular Function: xenobiotic-transporting ATPase activity (GO:0008559);; Biological Process: response to aluminum ion (GO:0010044);; Cellular Component: integral component of membrane (GO:0016021);; Biological Process: xenobiotic transport (GO:0042908);; </t>
  </si>
  <si>
    <t>ABC transporter transmembrane region;; ABC transporter</t>
  </si>
  <si>
    <t>ABC transporter B family member 25 OS=Oryza sativa subsp. japonica GN=OsABCB25 PE=2 SV=1</t>
  </si>
  <si>
    <t>ABC transporter B family member 25 OS=Morus notabilis GN=L484_015801 PE=3 SV=1</t>
  </si>
  <si>
    <t xml:space="preserve">ABC transporter B family member 25 [Morus notabilis] </t>
  </si>
  <si>
    <t>Bp10g1210</t>
  </si>
  <si>
    <t>Bp10g1211</t>
  </si>
  <si>
    <t xml:space="preserve">Cellular Component: proteasome complex (GO:0000502);; Biological Process: formation of translation preinitiation complex (GO:0001731);; Biological Process: cytoplasmic translational initiation (GO:0002183);; Molecular Function: translation initiation factor activity (GO:0003743);; Cellular Component: eukaryotic translation initiation factor 3 complex (GO:0005852);; Biological Process: regulation of translational initiation (GO:0006446);; Cellular Component: eukaryotic 43S preinitiation complex (GO:0016282);; Cellular Component: eukaryotic 48S preinitiation complex (GO:0033290);; </t>
  </si>
  <si>
    <t>K15030|0|vvi:100251424|eukaryotic translation initiation factor 3 subunit M; K15030 translation initiation factor 3 subunit M (A)</t>
  </si>
  <si>
    <t>PCI domain</t>
  </si>
  <si>
    <t>Eukaryotic translation initiation factor 3 subunit M OS=Dictyostelium discoideum GN=eif3m PE=1 SV=1</t>
  </si>
  <si>
    <t>Eukaryotic translation initiation factor 3 subunit M OS=Morus notabilis GN=L484_021047 PE=3 SV=1</t>
  </si>
  <si>
    <t xml:space="preserve">Eukaryotic translation initiation factor 3 subunit M [Morus notabilis] </t>
  </si>
  <si>
    <t>Bp11g0309</t>
  </si>
  <si>
    <t xml:space="preserve">Cellular Component: plasma membrane (GO:0005886);; Cellular Component: plastid (GO:0009536);; Cellular Component: integral component of membrane (GO:0016021);; Molecular Function: oxidoreductase activity, acting on NAD(P)H (GO:0016651);; Molecular Function: cofactor binding (GO:0048037);; Biological Process: oxidation-reduction process (GO:0055114);; </t>
  </si>
  <si>
    <t>K05579|2.15575e-66|vvi:4025072|ndhH, ViviCp080; NADH dehydrogenase 49 kDa subunit; K05579 NAD(P)H-quinone oxidoreductase subunit H [EC:1.6.5.3] (A)</t>
  </si>
  <si>
    <t>NADH dehydrogenase;; Respiratory-chain NADH dehydrogenase, 49 Kd subunit</t>
  </si>
  <si>
    <t>NAD(P)H-quinone oxidoreductase subunit H, chloroplastic OS=Morus indica GN=ndhH PE=3 SV=1</t>
  </si>
  <si>
    <t>NAD(P)H-quinone oxidoreductase subunit H, chloroplastic OS=Morus mongolica GN=ndhH PE=3 SV=1</t>
  </si>
  <si>
    <t xml:space="preserve">NADH-plastoquinone oxidoreductase subunit 7 [Morus indica] </t>
  </si>
  <si>
    <t>Bp11g0310</t>
  </si>
  <si>
    <t>Translation, ribosomal structure and biogenesis</t>
  </si>
  <si>
    <t xml:space="preserve">Molecular Function: structural constituent of ribosome (GO:0003735);; Cellular Component: ribosome (GO:0005840);; Biological Process: translation (GO:0006412);; Cellular Component: chloroplast (GO:0009507);; </t>
  </si>
  <si>
    <t>K02956|6.48335e-37|pop:Poptr_cp086|rps15; ribosomal protein S15; K02956 small subunit ribosomal protein S15 (A)</t>
  </si>
  <si>
    <t>Ribosomal protein S15</t>
  </si>
  <si>
    <t>30S ribosomal protein S15, chloroplastic OS=Morus indica GN=rps15 PE=3 SV=1</t>
  </si>
  <si>
    <t>30S ribosomal protein S15, chloroplastic OS=Cannabis sativa GN=rps15 PE=3 SV=1</t>
  </si>
  <si>
    <t xml:space="preserve">ribosomal protein S15 (chloroplast) [Cannabis sativa] </t>
  </si>
  <si>
    <t>Bp11g0513</t>
  </si>
  <si>
    <t xml:space="preserve">Molecular Function: hydrolase activity (GO:0016787);; </t>
  </si>
  <si>
    <t>alpha/beta hydrolase fold;; Carboxylesterase family;; Steryl acetyl hydrolase</t>
  </si>
  <si>
    <t>Probable carboxylesterase 13 OS=Arabidopsis thaliana GN=CXE13 PE=1 SV=1</t>
  </si>
  <si>
    <t>Uncharacterized protein OS=Prunus persica GN=PRUPE_ppb022581mg PE=4 SV=1</t>
  </si>
  <si>
    <t>PREDICTED: probable carboxylesterase 12 [Fragaria vesca subsp. vesca]</t>
  </si>
  <si>
    <t>Table S7 The significant SNPs and associated genes identified by GWAS of hundred-seed weight using FarmCPU model.</t>
  </si>
  <si>
    <t>Bp01g3291</t>
  </si>
  <si>
    <t>[TDBLU]</t>
  </si>
  <si>
    <t xml:space="preserve">Molecular Function: 1-phosphatidylinositol 4-kinase activity (GO:0004430);; Cellular Component: intracellular (GO:0005622);; Biological Process: phosphatidylinositol phosphorylation (GO:0046854);; Biological Process: phosphatidylinositol-mediated signaling (GO:0048015);; </t>
  </si>
  <si>
    <t>Phosphatidylinositol 3- and 4-kinase</t>
  </si>
  <si>
    <t>Phosphatidylinositol 4-kinase beta 1 OS=Arabidopsis thaliana GN=PI4KB1 PE=1 SV=1</t>
  </si>
  <si>
    <t>Phosphatidylinositol 4-kinase beta 1 OS=Morus notabilis GN=L484_020718 PE=4 SV=1</t>
  </si>
  <si>
    <t>Bp01g3292</t>
  </si>
  <si>
    <t xml:space="preserve">Molecular Function: structural constituent of cell wall (GO:0005199);; Biological Process: secondary cell wall biogenesis (GO:0009834);; Cellular Component: integral component of membrane (GO:0016021);; </t>
  </si>
  <si>
    <t>Uncharacterized protein OS=Morus notabilis GN=L484_020720 PE=4 SV=1</t>
  </si>
  <si>
    <t>Bp05g1586</t>
  </si>
  <si>
    <t>[N]</t>
  </si>
  <si>
    <t xml:space="preserve">Cell motility </t>
  </si>
  <si>
    <t>Pentapeptide repeats (9 copies);; Pentapeptide repeats (8 copies)</t>
  </si>
  <si>
    <t xml:space="preserve">General function prediction only </t>
  </si>
  <si>
    <t xml:space="preserve">Posttranslational modification, protein turnover, chaperones </t>
  </si>
  <si>
    <t>Bp08g1879</t>
  </si>
  <si>
    <t>[RTKL]</t>
  </si>
  <si>
    <t xml:space="preserve">Biological Process: activation of MAPKK activity (GO:0000186);; Molecular Function: MAP kinase kinase kinase activity (GO:0004709);; Molecular Function: ATP binding (GO:0005524);; Cellular Component: intracellular (GO:0005622);; Cellular Component: plasma membrane (GO:0005886);; Cellular Component: integral component of membrane (GO:0016021);; </t>
  </si>
  <si>
    <t>Protein kinase domain;; Protein tyrosine kinase;; Salt stress response/antifungal</t>
  </si>
  <si>
    <t>Cysteine-rich receptor-like protein kinase 2 OS=Arabidopsis thaliana GN=CRK2 PE=2 SV=1</t>
  </si>
  <si>
    <t>Cysteine-rich receptor-like protein kinase 3 OS=Morus notabilis GN=L484_015879 PE=3 SV=1</t>
  </si>
  <si>
    <t>Bp09g1055</t>
  </si>
  <si>
    <t>[U]</t>
  </si>
  <si>
    <t xml:space="preserve">Intracellular trafficking, secretion, and vesicular transport </t>
  </si>
  <si>
    <t xml:space="preserve">Cellular Component: intracellular (GO:0005622);; Biological Process: intracellular transport (GO:0046907);; </t>
  </si>
  <si>
    <t>RanBP1 domain</t>
  </si>
  <si>
    <t>Ran-binding protein 1 homolog c OS=Arabidopsis thaliana GN=RANBP1C PE=2 SV=1</t>
  </si>
  <si>
    <t>Ran-binding protein 1-b-like protein OS=Morus notabilis GN=L484_007590 PE=4 SV=1</t>
  </si>
  <si>
    <t>Bp10g1642</t>
  </si>
  <si>
    <t>F-box/kelch-repeat protein OS=Morus notabilis GN=L484_015711 PE=4 SV=1</t>
  </si>
  <si>
    <t xml:space="preserve">F-box/kelch-repeat protein [Morus notabilis] </t>
  </si>
  <si>
    <t>Bp10g1643</t>
  </si>
  <si>
    <t xml:space="preserve">Molecular Function: zinc ion binding (GO:0008270);; </t>
  </si>
  <si>
    <t>[R]</t>
  </si>
  <si>
    <t>PPR repeat;; DYW family of nucleic acid deaminases;; PPR repeat family;; Pentatricopeptide repeat domain;; PPR repeat;; Tetratricopeptide repeat</t>
  </si>
  <si>
    <t>Pentatricopeptide repeat-containing protein At4g21065 OS=Arabidopsis thaliana GN=PCMP-H28 PE=2 SV=2</t>
  </si>
  <si>
    <t>Uncharacterized protein OS=Morus notabilis GN=L484_015002 PE=4 SV=1</t>
  </si>
  <si>
    <t xml:space="preserve">hypothetical protein L484_015002 [Morus notabilis] </t>
  </si>
  <si>
    <t>Bp10g1644</t>
  </si>
  <si>
    <t xml:space="preserve">Carbohydrate transport and metabolism </t>
  </si>
  <si>
    <t xml:space="preserve">Biological Process: carbohydrate metabolic process (GO:0005975);; Molecular Function: isomerase activity (GO:0016853);; Molecular Function: carbohydrate binding (GO:0030246);; </t>
  </si>
  <si>
    <t>K01792|0|rcu:RCOM_1064680|aldose 1-epimerase, putative; K01792 glucose-6-phosphate 1-epimerase [EC:5.1.3.15] (A)</t>
  </si>
  <si>
    <t>Aldose 1-epimerase</t>
  </si>
  <si>
    <t>Putative glucose-6-phosphate 1-epimerase OS=Cenchrus ciliaris PE=2 SV=1</t>
  </si>
  <si>
    <t>Putative glucose-6-phosphate 1-epimerase OS=Morus notabilis GN=L484_020573 PE=4 SV=1</t>
  </si>
  <si>
    <t xml:space="preserve">Putative glucose-6-phosphate 1-epimerase [Morus notabilis] </t>
  </si>
  <si>
    <t>Bp12g0031</t>
  </si>
  <si>
    <t xml:space="preserve">Biological Process: response to auxin (GO:0009733);; </t>
  </si>
  <si>
    <t>Auxin responsive protein</t>
  </si>
  <si>
    <t>Auxin-induced protein X10A OS=Glycine max PE=2 SV=1</t>
  </si>
  <si>
    <t>Uncharacterized protein OS=Morus notabilis GN=L484_010411 PE=4 SV=1</t>
  </si>
  <si>
    <t>Bp12g0032</t>
  </si>
  <si>
    <t>Auxin-responsive protein SAUR20 OS=Arabidopsis thaliana GN=SAUR20 PE=2 SV=1</t>
  </si>
  <si>
    <t>Uncharacterized protein OS=Morus notabilis GN=L484_015476 PE=4 SV=1</t>
  </si>
  <si>
    <r>
      <rPr>
        <b/>
        <sz val="11"/>
        <color theme="1"/>
        <rFont val="Palatino Linotype"/>
        <charset val="134"/>
      </rPr>
      <t>Table S8 The FPKM values of the associated genes identified through GWAS analysis under 4</t>
    </r>
    <r>
      <rPr>
        <b/>
        <sz val="11"/>
        <color theme="1"/>
        <rFont val="SimSun"/>
        <charset val="134"/>
      </rPr>
      <t>℃</t>
    </r>
    <r>
      <rPr>
        <b/>
        <sz val="11"/>
        <color theme="1"/>
        <rFont val="Palatino Linotype"/>
        <charset val="134"/>
      </rPr>
      <t xml:space="preserve"> treated with different times.</t>
    </r>
  </si>
  <si>
    <t>0 h</t>
  </si>
  <si>
    <t>0.5 h</t>
  </si>
  <si>
    <t>6 h</t>
  </si>
  <si>
    <t>12 h</t>
  </si>
  <si>
    <t>48 h</t>
  </si>
  <si>
    <t>Bp02g0549</t>
  </si>
  <si>
    <t>Bp02g0550</t>
  </si>
  <si>
    <r>
      <rPr>
        <b/>
        <sz val="11"/>
        <color theme="1"/>
        <rFont val="Palatino Linotype"/>
        <charset val="134"/>
      </rPr>
      <t xml:space="preserve">Table S9 The information of the </t>
    </r>
    <r>
      <rPr>
        <b/>
        <i/>
        <sz val="11"/>
        <color theme="1"/>
        <rFont val="Palatino Linotype"/>
        <charset val="134"/>
      </rPr>
      <t xml:space="preserve">FAD </t>
    </r>
    <r>
      <rPr>
        <b/>
        <sz val="11"/>
        <color theme="1"/>
        <rFont val="Palatino Linotype"/>
        <charset val="134"/>
      </rPr>
      <t xml:space="preserve">genes in </t>
    </r>
    <r>
      <rPr>
        <b/>
        <i/>
        <sz val="11"/>
        <color theme="1"/>
        <rFont val="Palatino Linotype"/>
        <charset val="134"/>
      </rPr>
      <t>Broussonetia papyrifera</t>
    </r>
    <r>
      <rPr>
        <b/>
        <sz val="11"/>
        <color theme="1"/>
        <rFont val="Palatino Linotype"/>
        <charset val="134"/>
      </rPr>
      <t xml:space="preserve"> and </t>
    </r>
    <r>
      <rPr>
        <b/>
        <i/>
        <sz val="11"/>
        <color theme="1"/>
        <rFont val="Palatino Linotype"/>
        <charset val="134"/>
      </rPr>
      <t>Arabidopsis thaliana.</t>
    </r>
  </si>
  <si>
    <t>Organism name</t>
  </si>
  <si>
    <t>Protein name</t>
  </si>
  <si>
    <t>Broussonetia papyrifera</t>
  </si>
  <si>
    <t>Bp01g0929.1</t>
  </si>
  <si>
    <t>BpSLD</t>
  </si>
  <si>
    <t>Bp02g2123.1</t>
  </si>
  <si>
    <t>Bp03g0879.1</t>
  </si>
  <si>
    <t>BpFAD3/7/8</t>
  </si>
  <si>
    <t>Bp05g1189.1</t>
  </si>
  <si>
    <t>BpFAD6</t>
  </si>
  <si>
    <t>Bp05g1741.1</t>
  </si>
  <si>
    <t>BpFAD2</t>
  </si>
  <si>
    <t>Bp06g1372.1</t>
  </si>
  <si>
    <t>Bp06g1740.1</t>
  </si>
  <si>
    <t>BpFAB</t>
  </si>
  <si>
    <t>Bp08g0065.1</t>
  </si>
  <si>
    <t>Bp08g0066.1</t>
  </si>
  <si>
    <t>Bp08g0067.1</t>
  </si>
  <si>
    <t>Bp08g0881.1</t>
  </si>
  <si>
    <t>BpADS</t>
  </si>
  <si>
    <t>Bp08g1292.1</t>
  </si>
  <si>
    <t>BpDES</t>
  </si>
  <si>
    <t>Bp09g0203.1</t>
  </si>
  <si>
    <t>Bp09g1071.1</t>
  </si>
  <si>
    <t>Bp09g2047.1</t>
  </si>
  <si>
    <t>Bp0560004.1</t>
  </si>
  <si>
    <t>Bp1320003.1</t>
  </si>
  <si>
    <t>Arabidopsis thaliana</t>
  </si>
  <si>
    <t>AT1G43800.1</t>
  </si>
  <si>
    <t>AtFAB2.1</t>
  </si>
  <si>
    <t>AT2G43710.1</t>
  </si>
  <si>
    <t>AtFAB2.2A</t>
  </si>
  <si>
    <t>AT2G43710.2</t>
  </si>
  <si>
    <t>AtFAB2.2B</t>
  </si>
  <si>
    <t>AT3G02630.1</t>
  </si>
  <si>
    <t>AtFAB2.3</t>
  </si>
  <si>
    <t>AT5G16240.1</t>
  </si>
  <si>
    <t>AtFAB2.4</t>
  </si>
  <si>
    <t>AT5G16230.1</t>
  </si>
  <si>
    <t>AtFAB2.5</t>
  </si>
  <si>
    <t>AT3G02610.1</t>
  </si>
  <si>
    <t>AtFAB2.6</t>
  </si>
  <si>
    <t>AT3G02620.1</t>
  </si>
  <si>
    <t>AtFAB2.7</t>
  </si>
  <si>
    <t>AT1G06080.1</t>
  </si>
  <si>
    <t>AtADS1</t>
  </si>
  <si>
    <t>AT2G31360.1</t>
  </si>
  <si>
    <t>AtADS2</t>
  </si>
  <si>
    <t>AT3G15850.1</t>
  </si>
  <si>
    <t>AtADS3</t>
  </si>
  <si>
    <t>AT3G15870.1</t>
  </si>
  <si>
    <t>AtADS5</t>
  </si>
  <si>
    <t>AT1G06350.1</t>
  </si>
  <si>
    <t>AtADS4</t>
  </si>
  <si>
    <t>AT1G06360.1</t>
  </si>
  <si>
    <t>AtADS6</t>
  </si>
  <si>
    <t>AT1G06100.1</t>
  </si>
  <si>
    <t>AtADS7</t>
  </si>
  <si>
    <t>AT1G06090.1</t>
  </si>
  <si>
    <t>AtADS8</t>
  </si>
  <si>
    <t>AT1G06120.1</t>
  </si>
  <si>
    <t>AtADS9</t>
  </si>
  <si>
    <t>AT3G12120.1</t>
  </si>
  <si>
    <t>AtFAD2A</t>
  </si>
  <si>
    <t>AT3G12120.2</t>
  </si>
  <si>
    <t>AtFAD2B</t>
  </si>
  <si>
    <t>AT4G30950.1</t>
  </si>
  <si>
    <t>AtFAD6</t>
  </si>
  <si>
    <t>AT4G27030.1</t>
  </si>
  <si>
    <t>AtFAD4</t>
  </si>
  <si>
    <t>AT2G29980.1</t>
  </si>
  <si>
    <t>AtFAD3A</t>
  </si>
  <si>
    <t>AT2G29980.2</t>
  </si>
  <si>
    <t>AtFAD3B</t>
  </si>
  <si>
    <t>AT3G11170.1</t>
  </si>
  <si>
    <t>AtFAD7</t>
  </si>
  <si>
    <t>AT5G05580.1</t>
  </si>
  <si>
    <t>AtFAD8A</t>
  </si>
  <si>
    <t>AT5G05580.2</t>
  </si>
  <si>
    <t>AtFAD8B</t>
  </si>
  <si>
    <t>AT4G04930.1</t>
  </si>
  <si>
    <t>AtDES1</t>
  </si>
  <si>
    <t>AT3G61580.1</t>
  </si>
  <si>
    <t>AtSLD1</t>
  </si>
  <si>
    <t>AT2G46210.1</t>
  </si>
  <si>
    <t>AtSLD2</t>
  </si>
  <si>
    <r>
      <rPr>
        <b/>
        <sz val="11"/>
        <color theme="1"/>
        <rFont val="Palatino Linotype"/>
        <charset val="134"/>
      </rPr>
      <t xml:space="preserve">Table S10 The basic information about the </t>
    </r>
    <r>
      <rPr>
        <b/>
        <i/>
        <sz val="11"/>
        <color theme="1"/>
        <rFont val="Palatino Linotype"/>
        <charset val="134"/>
      </rPr>
      <t>FAD</t>
    </r>
    <r>
      <rPr>
        <b/>
        <sz val="11"/>
        <color theme="1"/>
        <rFont val="Palatino Linotype"/>
        <charset val="134"/>
      </rPr>
      <t xml:space="preserve"> genes in paper mulberry.</t>
    </r>
  </si>
  <si>
    <t>Position</t>
  </si>
  <si>
    <t>Protein length (aa)</t>
  </si>
  <si>
    <t>Molecular weight (kDa)</t>
  </si>
  <si>
    <r>
      <rPr>
        <i/>
        <sz val="11"/>
        <color rgb="FF000000"/>
        <rFont val="Palatino Linotype"/>
        <charset val="134"/>
      </rPr>
      <t>p</t>
    </r>
    <r>
      <rPr>
        <sz val="11"/>
        <color rgb="FF000000"/>
        <rFont val="Palatino Linotype"/>
        <charset val="134"/>
      </rPr>
      <t>I</t>
    </r>
  </si>
  <si>
    <t>chr01: 10567830-10569179</t>
  </si>
  <si>
    <t>chr02: 33501601-33503605</t>
  </si>
  <si>
    <t>chr03: 7062755-7065605</t>
  </si>
  <si>
    <t>chr05: 21134692-21140389</t>
  </si>
  <si>
    <t>chr05: 30102437-30103597</t>
  </si>
  <si>
    <t>chr06: 17329782-17346624</t>
  </si>
  <si>
    <t>chr06: 23467969-23469334</t>
  </si>
  <si>
    <t>chr08: 422493-426344</t>
  </si>
  <si>
    <t>chr08: 460554-463905</t>
  </si>
  <si>
    <t>chr08: 470971-472635</t>
  </si>
  <si>
    <t>chr08: 7077055-7080501</t>
  </si>
  <si>
    <t>chr08: 10953123-10954796</t>
  </si>
  <si>
    <t>chr09: 2736667-2740967</t>
  </si>
  <si>
    <t>chr09: 12605905-12607901</t>
  </si>
  <si>
    <t>chr09: 20508213-20512210</t>
  </si>
  <si>
    <t>scaffold056: 45242-49444</t>
  </si>
  <si>
    <t>scaffold132: 51046-55547</t>
  </si>
  <si>
    <r>
      <rPr>
        <b/>
        <sz val="11"/>
        <color theme="1"/>
        <rFont val="Palatino Linotype"/>
        <charset val="134"/>
      </rPr>
      <t xml:space="preserve">Table S11 The FPKM values of the </t>
    </r>
    <r>
      <rPr>
        <b/>
        <i/>
        <sz val="11"/>
        <color theme="1"/>
        <rFont val="Palatino Linotype"/>
        <charset val="134"/>
      </rPr>
      <t xml:space="preserve">BpFAD </t>
    </r>
    <r>
      <rPr>
        <b/>
        <sz val="11"/>
        <color theme="1"/>
        <rFont val="Palatino Linotype"/>
        <charset val="134"/>
      </rPr>
      <t>family genes</t>
    </r>
    <r>
      <rPr>
        <b/>
        <i/>
        <sz val="11"/>
        <color theme="1"/>
        <rFont val="Palatino Linotype"/>
        <charset val="134"/>
      </rPr>
      <t xml:space="preserve"> </t>
    </r>
    <r>
      <rPr>
        <b/>
        <sz val="11"/>
        <color theme="1"/>
        <rFont val="Palatino Linotype"/>
        <charset val="134"/>
      </rPr>
      <t>in different tissues.</t>
    </r>
  </si>
  <si>
    <t>Leaf-A</t>
  </si>
  <si>
    <t>Leaf-B</t>
  </si>
  <si>
    <t>Leaf-C</t>
  </si>
  <si>
    <t>Root-A</t>
  </si>
  <si>
    <t>Root-B</t>
  </si>
  <si>
    <t>Stem-A</t>
  </si>
  <si>
    <t>Stem-B</t>
  </si>
  <si>
    <t>Stem-C</t>
  </si>
  <si>
    <t>Stem-D</t>
  </si>
  <si>
    <t>Fruit</t>
  </si>
  <si>
    <t xml:space="preserve">Note: Leaf-A represents young leaf; Leaf-B represents deeveloping leaf; Leaf-C represents climax leaf; Root-A represents root tip; Root-B represents taproot;  Stem-A represents apical bud; Stem-B represents immature stem; Stem-C represents partially lignified stem; Stem-D represents mature stem.
</t>
  </si>
  <si>
    <r>
      <rPr>
        <b/>
        <sz val="11"/>
        <color theme="1"/>
        <rFont val="Palatino Linotype"/>
        <charset val="134"/>
      </rPr>
      <t xml:space="preserve">Table S12 The FPKM values of the </t>
    </r>
    <r>
      <rPr>
        <b/>
        <i/>
        <sz val="11"/>
        <color theme="1"/>
        <rFont val="Palatino Linotype"/>
        <charset val="134"/>
      </rPr>
      <t>BpFAD</t>
    </r>
    <r>
      <rPr>
        <b/>
        <sz val="11"/>
        <color theme="1"/>
        <rFont val="Palatino Linotype"/>
        <charset val="134"/>
      </rPr>
      <t xml:space="preserve"> family genes under 4</t>
    </r>
    <r>
      <rPr>
        <b/>
        <sz val="11"/>
        <color theme="1"/>
        <rFont val="SimSun"/>
        <charset val="134"/>
      </rPr>
      <t>℃</t>
    </r>
    <r>
      <rPr>
        <b/>
        <sz val="11"/>
        <color theme="1"/>
        <rFont val="Palatino Linotype"/>
        <charset val="134"/>
      </rPr>
      <t xml:space="preserve"> treated with different times.</t>
    </r>
  </si>
  <si>
    <r>
      <rPr>
        <b/>
        <sz val="11"/>
        <color theme="1"/>
        <rFont val="Palatino Linotype"/>
        <charset val="134"/>
      </rPr>
      <t xml:space="preserve">Table S13 The primer sequences of </t>
    </r>
    <r>
      <rPr>
        <b/>
        <i/>
        <sz val="11"/>
        <color theme="1"/>
        <rFont val="Palatino Linotype"/>
        <charset val="134"/>
      </rPr>
      <t>BpFADs</t>
    </r>
    <r>
      <rPr>
        <b/>
        <sz val="11"/>
        <color theme="1"/>
        <rFont val="Palatino Linotype"/>
        <charset val="134"/>
      </rPr>
      <t xml:space="preserve"> used in qRT-PCR.</t>
    </r>
  </si>
  <si>
    <t>Gene Name</t>
  </si>
  <si>
    <t>Forward primer (5’-3’)</t>
  </si>
  <si>
    <t>Reverse primer (5’-3’)</t>
  </si>
  <si>
    <t>Bp01g0929</t>
  </si>
  <si>
    <t>ATTCCGGGCATTACGAGGTC</t>
  </si>
  <si>
    <t>CACCAAGCAATGCTGATCCC</t>
  </si>
  <si>
    <t>TCTATGGCGTTCTGTGGTGC</t>
  </si>
  <si>
    <t>TCTGCGCTAAGCGGTTGAAT</t>
  </si>
  <si>
    <t>Bp03g0879</t>
  </si>
  <si>
    <t>GGTTCACCTTGCCTTTCCCT</t>
  </si>
  <si>
    <t>CAGTCCAACAGGCAGTGGAT</t>
  </si>
  <si>
    <t>Bp05g1189</t>
  </si>
  <si>
    <t>CCTGGCATCCTGTTTGGGAA</t>
  </si>
  <si>
    <t>CCGAAACGGGCCATATCCAT</t>
  </si>
  <si>
    <t>Bp05g1741</t>
  </si>
  <si>
    <t>CAACCGTTTCACGTGCCATT</t>
  </si>
  <si>
    <t>AGTCCTTTCGCAACGGAGAG</t>
  </si>
  <si>
    <t>Bp08g0065</t>
  </si>
  <si>
    <t>ACTGAGGGAGAGGGCTAAGG</t>
  </si>
  <si>
    <t>CCCGTCCTGTGAGGTAGAGA</t>
  </si>
  <si>
    <t>Bp08g1292</t>
  </si>
  <si>
    <t>GGCTGGAAATCCTTCGCCTA</t>
  </si>
  <si>
    <t>GTAACCGACGCTCCAAGTGA</t>
  </si>
  <si>
    <t>Bp09g0203</t>
  </si>
  <si>
    <t>CAACCCGTACCTCGGTTTCA</t>
  </si>
  <si>
    <t>CAACTTCAGGTCTCCGTGCT</t>
  </si>
  <si>
    <t>Bp09g1071</t>
  </si>
  <si>
    <t>GAGGGCTAACAACGGTGGAT</t>
  </si>
  <si>
    <t>TCACGTAGTGGTCCTCCCAT</t>
  </si>
  <si>
    <t>Bp09g2047</t>
  </si>
  <si>
    <t>AGACCCTATGACCGTTTCGC</t>
  </si>
  <si>
    <t>CCAGCGTCGGAGACAAAGAT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</si>
</sst>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35">
    <font>
      <sz val="11"/>
      <color theme="1"/>
      <name val="宋体"/>
      <charset val="134"/>
      <scheme val="minor"/>
    </font>
    <font>
      <sz val="11"/>
      <color theme="1"/>
      <name val="Palatino Linotype"/>
      <charset val="134"/>
    </font>
    <font>
      <b/>
      <sz val="11"/>
      <color theme="1"/>
      <name val="Palatino Linotype"/>
      <charset val="134"/>
    </font>
    <font>
      <sz val="11"/>
      <color rgb="FF000000"/>
      <name val="Palatino Linotype"/>
      <charset val="134"/>
    </font>
    <font>
      <i/>
      <sz val="11"/>
      <color theme="1"/>
      <name val="Palatino Linotype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i/>
      <sz val="11"/>
      <color rgb="FF000000"/>
      <name val="Palatino Linotype"/>
      <charset val="134"/>
    </font>
    <font>
      <sz val="11"/>
      <name val="Palatino Linotype"/>
      <charset val="134"/>
    </font>
    <font>
      <i/>
      <sz val="11"/>
      <name val="Palatino Linotype"/>
      <charset val="134"/>
    </font>
    <font>
      <b/>
      <sz val="11"/>
      <name val="Palatino Linotype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i/>
      <sz val="11"/>
      <color theme="1"/>
      <name val="Palatino Linotype"/>
      <charset val="134"/>
    </font>
    <font>
      <b/>
      <sz val="11"/>
      <color theme="1"/>
      <name val="SimSun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1" borderId="4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left" vertical="center" wrapText="1"/>
    </xf>
    <xf numFmtId="176" fontId="1" fillId="0" borderId="0" xfId="0" applyNumberFormat="1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1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1" fontId="1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ont="1" applyFill="1" applyAlignment="1"/>
    <xf numFmtId="0" fontId="1" fillId="0" borderId="1" xfId="0" applyFont="1" applyBorder="1">
      <alignment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176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vertical="center"/>
    </xf>
    <xf numFmtId="0" fontId="1" fillId="0" borderId="2" xfId="0" applyFont="1" applyBorder="1">
      <alignment vertical="center"/>
    </xf>
    <xf numFmtId="11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10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horizontal="left" vertical="center"/>
    </xf>
    <xf numFmtId="176" fontId="8" fillId="0" borderId="0" xfId="0" applyNumberFormat="1" applyFont="1" applyFill="1">
      <alignment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176" fontId="8" fillId="0" borderId="2" xfId="0" applyNumberFormat="1" applyFont="1" applyFill="1" applyBorder="1" applyAlignment="1">
      <alignment horizontal="center"/>
    </xf>
    <xf numFmtId="0" fontId="8" fillId="0" borderId="2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3" fontId="1" fillId="0" borderId="0" xfId="0" applyNumberFormat="1" applyFont="1" applyFill="1" applyAlignment="1">
      <alignment horizontal="center" vertical="center"/>
    </xf>
    <xf numFmtId="10" fontId="1" fillId="0" borderId="0" xfId="0" applyNumberFormat="1" applyFont="1" applyFill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0" fontId="0" fillId="0" borderId="0" xfId="0" applyFill="1" applyBorder="1" applyAlignment="1">
      <alignment vertical="center"/>
    </xf>
    <xf numFmtId="177" fontId="0" fillId="0" borderId="0" xfId="0" applyNumberForma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177" fontId="3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/>
    </xf>
    <xf numFmtId="177" fontId="1" fillId="0" borderId="0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177" fontId="1" fillId="0" borderId="2" xfId="0" applyNumberFormat="1" applyFont="1" applyFill="1" applyBorder="1" applyAlignment="1">
      <alignment horizontal="center" vertical="top"/>
    </xf>
    <xf numFmtId="176" fontId="1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top"/>
    </xf>
    <xf numFmtId="176" fontId="8" fillId="0" borderId="0" xfId="0" applyNumberFormat="1" applyFont="1" applyFill="1" applyBorder="1" applyAlignment="1">
      <alignment horizontal="center" vertical="top"/>
    </xf>
    <xf numFmtId="176" fontId="8" fillId="0" borderId="0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top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0"/>
  <sheetViews>
    <sheetView workbookViewId="0">
      <selection activeCell="D15" sqref="D15"/>
    </sheetView>
  </sheetViews>
  <sheetFormatPr defaultColWidth="8.89090909090909" defaultRowHeight="15.5" outlineLevelCol="4"/>
  <cols>
    <col min="1" max="1" width="10.0909090909091" style="43" customWidth="1"/>
    <col min="2" max="2" width="8.89090909090909" style="1"/>
    <col min="3" max="3" width="13.0909090909091" style="1" customWidth="1"/>
    <col min="4" max="4" width="14.3636363636364" style="94" customWidth="1"/>
    <col min="5" max="5" width="14.8181818181818" style="94" customWidth="1"/>
    <col min="6" max="16384" width="8.89090909090909" style="2"/>
  </cols>
  <sheetData>
    <row r="1" ht="22" customHeight="1" spans="1:1">
      <c r="A1" s="85" t="s">
        <v>0</v>
      </c>
    </row>
    <row r="2" ht="26" customHeight="1" spans="1:5">
      <c r="A2" s="37" t="s">
        <v>1</v>
      </c>
      <c r="B2" s="4" t="s">
        <v>2</v>
      </c>
      <c r="C2" s="4" t="s">
        <v>3</v>
      </c>
      <c r="D2" s="13" t="s">
        <v>4</v>
      </c>
      <c r="E2" s="13" t="s">
        <v>5</v>
      </c>
    </row>
    <row r="3" spans="1:5">
      <c r="A3" s="90" t="s">
        <v>6</v>
      </c>
      <c r="B3" s="95" t="s">
        <v>7</v>
      </c>
      <c r="C3" s="96" t="s">
        <v>8</v>
      </c>
      <c r="D3" s="97">
        <v>28.26</v>
      </c>
      <c r="E3" s="97">
        <v>115.78</v>
      </c>
    </row>
    <row r="4" spans="1:5">
      <c r="A4" s="90" t="s">
        <v>9</v>
      </c>
      <c r="B4" s="95" t="s">
        <v>7</v>
      </c>
      <c r="C4" s="96" t="s">
        <v>8</v>
      </c>
      <c r="D4" s="97">
        <v>28.62</v>
      </c>
      <c r="E4" s="97">
        <v>115.71</v>
      </c>
    </row>
    <row r="5" spans="1:5">
      <c r="A5" s="90" t="s">
        <v>10</v>
      </c>
      <c r="B5" s="95" t="s">
        <v>7</v>
      </c>
      <c r="C5" s="96" t="s">
        <v>8</v>
      </c>
      <c r="D5" s="97">
        <v>28.62</v>
      </c>
      <c r="E5" s="97">
        <v>115.78</v>
      </c>
    </row>
    <row r="6" spans="1:5">
      <c r="A6" s="90" t="s">
        <v>11</v>
      </c>
      <c r="B6" s="95" t="s">
        <v>7</v>
      </c>
      <c r="C6" s="96" t="s">
        <v>8</v>
      </c>
      <c r="D6" s="97">
        <v>28.62</v>
      </c>
      <c r="E6" s="97">
        <v>115.78</v>
      </c>
    </row>
    <row r="7" spans="1:5">
      <c r="A7" s="90" t="s">
        <v>12</v>
      </c>
      <c r="B7" s="95" t="s">
        <v>7</v>
      </c>
      <c r="C7" s="96" t="s">
        <v>13</v>
      </c>
      <c r="D7" s="97">
        <v>26.09</v>
      </c>
      <c r="E7" s="97">
        <v>119.31</v>
      </c>
    </row>
    <row r="8" spans="1:5">
      <c r="A8" s="90" t="s">
        <v>14</v>
      </c>
      <c r="B8" s="95" t="s">
        <v>7</v>
      </c>
      <c r="C8" s="96" t="s">
        <v>13</v>
      </c>
      <c r="D8" s="97">
        <v>26.09</v>
      </c>
      <c r="E8" s="97">
        <v>119.31</v>
      </c>
    </row>
    <row r="9" spans="1:5">
      <c r="A9" s="90" t="s">
        <v>15</v>
      </c>
      <c r="B9" s="95" t="s">
        <v>7</v>
      </c>
      <c r="C9" s="96" t="s">
        <v>13</v>
      </c>
      <c r="D9" s="97">
        <v>26.1</v>
      </c>
      <c r="E9" s="97">
        <v>119.31</v>
      </c>
    </row>
    <row r="10" spans="1:5">
      <c r="A10" s="90" t="s">
        <v>16</v>
      </c>
      <c r="B10" s="95" t="s">
        <v>7</v>
      </c>
      <c r="C10" s="96" t="s">
        <v>13</v>
      </c>
      <c r="D10" s="97">
        <v>26.1</v>
      </c>
      <c r="E10" s="97">
        <v>119.31</v>
      </c>
    </row>
    <row r="11" spans="1:5">
      <c r="A11" s="90" t="s">
        <v>17</v>
      </c>
      <c r="B11" s="95" t="s">
        <v>7</v>
      </c>
      <c r="C11" s="96" t="s">
        <v>18</v>
      </c>
      <c r="D11" s="97">
        <v>39.98</v>
      </c>
      <c r="E11" s="97">
        <v>116.18</v>
      </c>
    </row>
    <row r="12" spans="1:5">
      <c r="A12" s="90" t="s">
        <v>19</v>
      </c>
      <c r="B12" s="95" t="s">
        <v>7</v>
      </c>
      <c r="C12" s="96" t="s">
        <v>20</v>
      </c>
      <c r="D12" s="97">
        <v>30.26</v>
      </c>
      <c r="E12" s="97">
        <v>120.09</v>
      </c>
    </row>
    <row r="13" spans="1:5">
      <c r="A13" s="90" t="s">
        <v>21</v>
      </c>
      <c r="B13" s="95" t="s">
        <v>7</v>
      </c>
      <c r="C13" s="96" t="s">
        <v>20</v>
      </c>
      <c r="D13" s="97">
        <v>30.26</v>
      </c>
      <c r="E13" s="97">
        <v>120.09</v>
      </c>
    </row>
    <row r="14" spans="1:5">
      <c r="A14" s="90" t="s">
        <v>22</v>
      </c>
      <c r="B14" s="95" t="s">
        <v>7</v>
      </c>
      <c r="C14" s="96" t="s">
        <v>20</v>
      </c>
      <c r="D14" s="97">
        <v>30.26</v>
      </c>
      <c r="E14" s="97">
        <v>120.09</v>
      </c>
    </row>
    <row r="15" spans="1:5">
      <c r="A15" s="90" t="s">
        <v>23</v>
      </c>
      <c r="B15" s="95" t="s">
        <v>7</v>
      </c>
      <c r="C15" s="96" t="s">
        <v>20</v>
      </c>
      <c r="D15" s="97">
        <v>29.84</v>
      </c>
      <c r="E15" s="97">
        <v>121.53</v>
      </c>
    </row>
    <row r="16" spans="1:5">
      <c r="A16" s="90" t="s">
        <v>24</v>
      </c>
      <c r="B16" s="95" t="s">
        <v>7</v>
      </c>
      <c r="C16" s="96" t="s">
        <v>20</v>
      </c>
      <c r="D16" s="97">
        <v>29.84</v>
      </c>
      <c r="E16" s="97">
        <v>121.53</v>
      </c>
    </row>
    <row r="17" spans="1:5">
      <c r="A17" s="90" t="s">
        <v>25</v>
      </c>
      <c r="B17" s="95" t="s">
        <v>7</v>
      </c>
      <c r="C17" s="96" t="s">
        <v>26</v>
      </c>
      <c r="D17" s="97">
        <v>32.04</v>
      </c>
      <c r="E17" s="97">
        <v>118.83</v>
      </c>
    </row>
    <row r="18" spans="1:5">
      <c r="A18" s="90" t="s">
        <v>27</v>
      </c>
      <c r="B18" s="95" t="s">
        <v>7</v>
      </c>
      <c r="C18" s="96" t="s">
        <v>26</v>
      </c>
      <c r="D18" s="97">
        <v>32.04</v>
      </c>
      <c r="E18" s="97">
        <v>118.83</v>
      </c>
    </row>
    <row r="19" spans="1:5">
      <c r="A19" s="90" t="s">
        <v>28</v>
      </c>
      <c r="B19" s="95" t="s">
        <v>7</v>
      </c>
      <c r="C19" s="96" t="s">
        <v>26</v>
      </c>
      <c r="D19" s="97">
        <v>32.14</v>
      </c>
      <c r="E19" s="97">
        <v>118.81</v>
      </c>
    </row>
    <row r="20" spans="1:5">
      <c r="A20" s="90" t="s">
        <v>29</v>
      </c>
      <c r="B20" s="95" t="s">
        <v>7</v>
      </c>
      <c r="C20" s="96" t="s">
        <v>30</v>
      </c>
      <c r="D20" s="97">
        <v>32.32</v>
      </c>
      <c r="E20" s="97">
        <v>110.3</v>
      </c>
    </row>
    <row r="21" spans="1:5">
      <c r="A21" s="90" t="s">
        <v>31</v>
      </c>
      <c r="B21" s="95" t="s">
        <v>7</v>
      </c>
      <c r="C21" s="96" t="s">
        <v>32</v>
      </c>
      <c r="D21" s="97">
        <v>33.59</v>
      </c>
      <c r="E21" s="97">
        <v>109</v>
      </c>
    </row>
    <row r="22" spans="1:5">
      <c r="A22" s="90" t="s">
        <v>33</v>
      </c>
      <c r="B22" s="95" t="s">
        <v>7</v>
      </c>
      <c r="C22" s="96" t="s">
        <v>34</v>
      </c>
      <c r="D22" s="97">
        <v>35.2</v>
      </c>
      <c r="E22" s="97">
        <v>107.2</v>
      </c>
    </row>
    <row r="23" spans="1:5">
      <c r="A23" s="90" t="s">
        <v>35</v>
      </c>
      <c r="B23" s="95" t="s">
        <v>7</v>
      </c>
      <c r="C23" s="96" t="s">
        <v>36</v>
      </c>
      <c r="D23" s="97">
        <v>32.37</v>
      </c>
      <c r="E23" s="97">
        <v>116.49</v>
      </c>
    </row>
    <row r="24" spans="1:5">
      <c r="A24" s="90" t="s">
        <v>37</v>
      </c>
      <c r="B24" s="95" t="s">
        <v>7</v>
      </c>
      <c r="C24" s="96" t="s">
        <v>36</v>
      </c>
      <c r="D24" s="97">
        <v>32.38</v>
      </c>
      <c r="E24" s="97">
        <v>116.49</v>
      </c>
    </row>
    <row r="25" spans="1:5">
      <c r="A25" s="90" t="s">
        <v>38</v>
      </c>
      <c r="B25" s="95" t="s">
        <v>7</v>
      </c>
      <c r="C25" s="96" t="s">
        <v>36</v>
      </c>
      <c r="D25" s="97">
        <v>32.37</v>
      </c>
      <c r="E25" s="97">
        <v>116.49</v>
      </c>
    </row>
    <row r="26" spans="1:5">
      <c r="A26" s="90" t="s">
        <v>39</v>
      </c>
      <c r="B26" s="95" t="s">
        <v>7</v>
      </c>
      <c r="C26" s="96" t="s">
        <v>40</v>
      </c>
      <c r="D26" s="97">
        <v>22.83</v>
      </c>
      <c r="E26" s="97">
        <v>108.3</v>
      </c>
    </row>
    <row r="27" spans="1:5">
      <c r="A27" s="90" t="s">
        <v>41</v>
      </c>
      <c r="B27" s="95" t="s">
        <v>7</v>
      </c>
      <c r="C27" s="96" t="s">
        <v>40</v>
      </c>
      <c r="D27" s="97">
        <v>22.83</v>
      </c>
      <c r="E27" s="97">
        <v>108.3</v>
      </c>
    </row>
    <row r="28" spans="1:5">
      <c r="A28" s="90" t="s">
        <v>42</v>
      </c>
      <c r="B28" s="95" t="s">
        <v>7</v>
      </c>
      <c r="C28" s="96" t="s">
        <v>40</v>
      </c>
      <c r="D28" s="97">
        <v>22.82</v>
      </c>
      <c r="E28" s="97">
        <v>108.3</v>
      </c>
    </row>
    <row r="29" spans="1:5">
      <c r="A29" s="90" t="s">
        <v>43</v>
      </c>
      <c r="B29" s="95" t="s">
        <v>7</v>
      </c>
      <c r="C29" s="96" t="s">
        <v>40</v>
      </c>
      <c r="D29" s="97">
        <v>22.08</v>
      </c>
      <c r="E29" s="97">
        <v>106.74</v>
      </c>
    </row>
    <row r="30" spans="1:5">
      <c r="A30" s="90" t="s">
        <v>44</v>
      </c>
      <c r="B30" s="95" t="s">
        <v>7</v>
      </c>
      <c r="C30" s="96" t="s">
        <v>40</v>
      </c>
      <c r="D30" s="97">
        <v>22.08</v>
      </c>
      <c r="E30" s="97">
        <v>106.74</v>
      </c>
    </row>
    <row r="31" spans="1:5">
      <c r="A31" s="90" t="s">
        <v>45</v>
      </c>
      <c r="B31" s="95" t="s">
        <v>7</v>
      </c>
      <c r="C31" s="96" t="s">
        <v>40</v>
      </c>
      <c r="D31" s="97">
        <v>22</v>
      </c>
      <c r="E31" s="97">
        <v>106.69</v>
      </c>
    </row>
    <row r="32" spans="1:5">
      <c r="A32" s="90" t="s">
        <v>46</v>
      </c>
      <c r="B32" s="95" t="s">
        <v>7</v>
      </c>
      <c r="C32" s="96" t="s">
        <v>40</v>
      </c>
      <c r="D32" s="97">
        <v>22.6</v>
      </c>
      <c r="E32" s="97">
        <v>110.15</v>
      </c>
    </row>
    <row r="33" spans="1:5">
      <c r="A33" s="90" t="s">
        <v>47</v>
      </c>
      <c r="B33" s="95" t="s">
        <v>7</v>
      </c>
      <c r="C33" s="96" t="s">
        <v>40</v>
      </c>
      <c r="D33" s="97">
        <v>22.6</v>
      </c>
      <c r="E33" s="97">
        <v>110.15</v>
      </c>
    </row>
    <row r="34" spans="1:5">
      <c r="A34" s="90" t="s">
        <v>48</v>
      </c>
      <c r="B34" s="95" t="s">
        <v>7</v>
      </c>
      <c r="C34" s="96" t="s">
        <v>40</v>
      </c>
      <c r="D34" s="97">
        <v>22.6</v>
      </c>
      <c r="E34" s="97">
        <v>110.16</v>
      </c>
    </row>
    <row r="35" spans="1:5">
      <c r="A35" s="90" t="s">
        <v>49</v>
      </c>
      <c r="B35" s="95" t="s">
        <v>7</v>
      </c>
      <c r="C35" s="96" t="s">
        <v>40</v>
      </c>
      <c r="D35" s="97">
        <v>25.34</v>
      </c>
      <c r="E35" s="97">
        <v>110.32</v>
      </c>
    </row>
    <row r="36" spans="1:5">
      <c r="A36" s="90" t="s">
        <v>50</v>
      </c>
      <c r="B36" s="95" t="s">
        <v>7</v>
      </c>
      <c r="C36" s="96" t="s">
        <v>40</v>
      </c>
      <c r="D36" s="97">
        <v>35.4</v>
      </c>
      <c r="E36" s="97">
        <v>113.4</v>
      </c>
    </row>
    <row r="37" spans="1:5">
      <c r="A37" s="90" t="s">
        <v>51</v>
      </c>
      <c r="B37" s="95" t="s">
        <v>7</v>
      </c>
      <c r="C37" s="96" t="s">
        <v>40</v>
      </c>
      <c r="D37" s="97">
        <v>25.27</v>
      </c>
      <c r="E37" s="97">
        <v>110.28</v>
      </c>
    </row>
    <row r="38" spans="1:5">
      <c r="A38" s="90" t="s">
        <v>52</v>
      </c>
      <c r="B38" s="95" t="s">
        <v>7</v>
      </c>
      <c r="C38" s="96" t="s">
        <v>53</v>
      </c>
      <c r="D38" s="97">
        <v>24.75</v>
      </c>
      <c r="E38" s="97">
        <v>113.51</v>
      </c>
    </row>
    <row r="39" spans="1:5">
      <c r="A39" s="90" t="s">
        <v>54</v>
      </c>
      <c r="B39" s="95" t="s">
        <v>7</v>
      </c>
      <c r="C39" s="96" t="s">
        <v>55</v>
      </c>
      <c r="D39" s="97">
        <v>27.75</v>
      </c>
      <c r="E39" s="97">
        <v>111.47</v>
      </c>
    </row>
    <row r="40" spans="1:5">
      <c r="A40" s="90" t="s">
        <v>56</v>
      </c>
      <c r="B40" s="95" t="s">
        <v>7</v>
      </c>
      <c r="C40" s="96" t="s">
        <v>57</v>
      </c>
      <c r="D40" s="97">
        <v>35.4</v>
      </c>
      <c r="E40" s="97">
        <v>113.4</v>
      </c>
    </row>
    <row r="41" spans="1:5">
      <c r="A41" s="90" t="s">
        <v>58</v>
      </c>
      <c r="B41" s="95" t="s">
        <v>7</v>
      </c>
      <c r="C41" s="96" t="s">
        <v>59</v>
      </c>
      <c r="D41" s="97">
        <v>21.94</v>
      </c>
      <c r="E41" s="97">
        <v>101.25</v>
      </c>
    </row>
    <row r="42" spans="1:5">
      <c r="A42" s="90" t="s">
        <v>60</v>
      </c>
      <c r="B42" s="95" t="s">
        <v>7</v>
      </c>
      <c r="C42" s="96" t="s">
        <v>61</v>
      </c>
      <c r="D42" s="97">
        <v>29.14</v>
      </c>
      <c r="E42" s="97">
        <v>106.87</v>
      </c>
    </row>
    <row r="43" spans="1:5">
      <c r="A43" s="90" t="s">
        <v>62</v>
      </c>
      <c r="B43" s="95" t="s">
        <v>7</v>
      </c>
      <c r="C43" s="96" t="s">
        <v>61</v>
      </c>
      <c r="D43" s="97">
        <v>29.84</v>
      </c>
      <c r="E43" s="97">
        <v>106.75</v>
      </c>
    </row>
    <row r="44" spans="1:5">
      <c r="A44" s="90" t="s">
        <v>63</v>
      </c>
      <c r="B44" s="95" t="s">
        <v>7</v>
      </c>
      <c r="C44" s="96" t="s">
        <v>64</v>
      </c>
      <c r="D44" s="97">
        <v>31.22</v>
      </c>
      <c r="E44" s="97">
        <v>107.46</v>
      </c>
    </row>
    <row r="45" spans="1:5">
      <c r="A45" s="90" t="s">
        <v>65</v>
      </c>
      <c r="B45" s="95" t="s">
        <v>7</v>
      </c>
      <c r="C45" s="96" t="s">
        <v>64</v>
      </c>
      <c r="D45" s="97">
        <v>30.75</v>
      </c>
      <c r="E45" s="97">
        <v>107.19</v>
      </c>
    </row>
    <row r="46" spans="1:5">
      <c r="A46" s="90" t="s">
        <v>66</v>
      </c>
      <c r="B46" s="95" t="s">
        <v>7</v>
      </c>
      <c r="C46" s="96" t="s">
        <v>64</v>
      </c>
      <c r="D46" s="97">
        <v>30.5</v>
      </c>
      <c r="E46" s="97">
        <v>103.96</v>
      </c>
    </row>
    <row r="47" spans="1:5">
      <c r="A47" s="90" t="s">
        <v>67</v>
      </c>
      <c r="B47" s="95" t="s">
        <v>7</v>
      </c>
      <c r="C47" s="96" t="s">
        <v>53</v>
      </c>
      <c r="D47" s="97">
        <v>23.12</v>
      </c>
      <c r="E47" s="97">
        <v>113.27</v>
      </c>
    </row>
    <row r="48" spans="1:5">
      <c r="A48" s="90" t="s">
        <v>68</v>
      </c>
      <c r="B48" s="95" t="s">
        <v>7</v>
      </c>
      <c r="C48" s="96" t="s">
        <v>53</v>
      </c>
      <c r="D48" s="97">
        <v>23.13</v>
      </c>
      <c r="E48" s="97">
        <v>113.27</v>
      </c>
    </row>
    <row r="49" spans="1:5">
      <c r="A49" s="90" t="s">
        <v>69</v>
      </c>
      <c r="B49" s="95" t="s">
        <v>7</v>
      </c>
      <c r="C49" s="96" t="s">
        <v>53</v>
      </c>
      <c r="D49" s="97">
        <v>23.13</v>
      </c>
      <c r="E49" s="97">
        <v>113.27</v>
      </c>
    </row>
    <row r="50" spans="1:5">
      <c r="A50" s="90" t="s">
        <v>70</v>
      </c>
      <c r="B50" s="95" t="s">
        <v>7</v>
      </c>
      <c r="C50" s="96" t="s">
        <v>71</v>
      </c>
      <c r="D50" s="97">
        <v>26.58</v>
      </c>
      <c r="E50" s="97">
        <v>106.72</v>
      </c>
    </row>
    <row r="51" spans="1:5">
      <c r="A51" s="90" t="s">
        <v>72</v>
      </c>
      <c r="B51" s="95" t="s">
        <v>7</v>
      </c>
      <c r="C51" s="96" t="s">
        <v>71</v>
      </c>
      <c r="D51" s="97">
        <v>26.58</v>
      </c>
      <c r="E51" s="97">
        <v>106.72</v>
      </c>
    </row>
    <row r="52" spans="1:5">
      <c r="A52" s="90" t="s">
        <v>73</v>
      </c>
      <c r="B52" s="95" t="s">
        <v>7</v>
      </c>
      <c r="C52" s="96" t="s">
        <v>64</v>
      </c>
      <c r="D52" s="97">
        <v>28.13</v>
      </c>
      <c r="E52" s="97">
        <v>105.16</v>
      </c>
    </row>
    <row r="53" spans="1:5">
      <c r="A53" s="90" t="s">
        <v>74</v>
      </c>
      <c r="B53" s="95" t="s">
        <v>7</v>
      </c>
      <c r="C53" s="96" t="s">
        <v>64</v>
      </c>
      <c r="D53" s="97">
        <v>28.13</v>
      </c>
      <c r="E53" s="97">
        <v>105.16</v>
      </c>
    </row>
    <row r="54" spans="1:5">
      <c r="A54" s="90" t="s">
        <v>75</v>
      </c>
      <c r="B54" s="95" t="s">
        <v>7</v>
      </c>
      <c r="C54" s="96" t="s">
        <v>71</v>
      </c>
      <c r="D54" s="97">
        <v>27.76</v>
      </c>
      <c r="E54" s="97">
        <v>107.5</v>
      </c>
    </row>
    <row r="55" spans="1:5">
      <c r="A55" s="90" t="s">
        <v>76</v>
      </c>
      <c r="B55" s="95" t="s">
        <v>7</v>
      </c>
      <c r="C55" s="96" t="s">
        <v>64</v>
      </c>
      <c r="D55" s="98">
        <v>26.58</v>
      </c>
      <c r="E55" s="98">
        <v>101.72</v>
      </c>
    </row>
    <row r="56" spans="1:5">
      <c r="A56" s="90" t="s">
        <v>77</v>
      </c>
      <c r="B56" s="95" t="s">
        <v>7</v>
      </c>
      <c r="C56" s="96" t="s">
        <v>64</v>
      </c>
      <c r="D56" s="98">
        <v>26.58</v>
      </c>
      <c r="E56" s="98">
        <v>101.72</v>
      </c>
    </row>
    <row r="57" spans="1:5">
      <c r="A57" s="90" t="s">
        <v>78</v>
      </c>
      <c r="B57" s="95" t="s">
        <v>7</v>
      </c>
      <c r="C57" s="96" t="s">
        <v>53</v>
      </c>
      <c r="D57" s="97">
        <v>24.75</v>
      </c>
      <c r="E57" s="97">
        <v>113.51</v>
      </c>
    </row>
    <row r="58" spans="1:5">
      <c r="A58" s="90" t="s">
        <v>79</v>
      </c>
      <c r="B58" s="95" t="s">
        <v>7</v>
      </c>
      <c r="C58" s="96" t="s">
        <v>57</v>
      </c>
      <c r="D58" s="97">
        <v>35.4</v>
      </c>
      <c r="E58" s="97">
        <v>113.4</v>
      </c>
    </row>
    <row r="59" spans="1:5">
      <c r="A59" s="90" t="s">
        <v>80</v>
      </c>
      <c r="B59" s="95" t="s">
        <v>7</v>
      </c>
      <c r="C59" s="96" t="s">
        <v>36</v>
      </c>
      <c r="D59" s="97">
        <v>32.38</v>
      </c>
      <c r="E59" s="97">
        <v>116.49</v>
      </c>
    </row>
    <row r="60" spans="1:5">
      <c r="A60" s="90" t="s">
        <v>81</v>
      </c>
      <c r="B60" s="95" t="s">
        <v>7</v>
      </c>
      <c r="C60" s="96" t="s">
        <v>30</v>
      </c>
      <c r="D60" s="97">
        <v>32.32</v>
      </c>
      <c r="E60" s="97">
        <v>110.3</v>
      </c>
    </row>
    <row r="61" spans="1:5">
      <c r="A61" s="90" t="s">
        <v>82</v>
      </c>
      <c r="B61" s="95" t="s">
        <v>7</v>
      </c>
      <c r="C61" s="96" t="s">
        <v>59</v>
      </c>
      <c r="D61" s="97">
        <v>21.94</v>
      </c>
      <c r="E61" s="97">
        <v>101.25</v>
      </c>
    </row>
    <row r="62" spans="1:5">
      <c r="A62" s="90" t="s">
        <v>83</v>
      </c>
      <c r="B62" s="95" t="s">
        <v>7</v>
      </c>
      <c r="C62" s="96" t="s">
        <v>59</v>
      </c>
      <c r="D62" s="97">
        <v>21.94</v>
      </c>
      <c r="E62" s="97">
        <v>101.25</v>
      </c>
    </row>
    <row r="63" spans="1:5">
      <c r="A63" s="90" t="s">
        <v>84</v>
      </c>
      <c r="B63" s="95" t="s">
        <v>7</v>
      </c>
      <c r="C63" s="96" t="s">
        <v>64</v>
      </c>
      <c r="D63" s="97">
        <v>30.75</v>
      </c>
      <c r="E63" s="97">
        <v>107.19</v>
      </c>
    </row>
    <row r="64" spans="1:5">
      <c r="A64" s="90" t="s">
        <v>85</v>
      </c>
      <c r="B64" s="95" t="s">
        <v>7</v>
      </c>
      <c r="C64" s="96" t="s">
        <v>61</v>
      </c>
      <c r="D64" s="97">
        <v>29.03</v>
      </c>
      <c r="E64" s="97">
        <v>106.65</v>
      </c>
    </row>
    <row r="65" spans="1:5">
      <c r="A65" s="90" t="s">
        <v>86</v>
      </c>
      <c r="B65" s="95" t="s">
        <v>7</v>
      </c>
      <c r="C65" s="96" t="s">
        <v>87</v>
      </c>
      <c r="D65" s="97">
        <v>19.28</v>
      </c>
      <c r="E65" s="97">
        <v>108.68</v>
      </c>
    </row>
    <row r="66" spans="1:5">
      <c r="A66" s="90" t="s">
        <v>88</v>
      </c>
      <c r="B66" s="95" t="s">
        <v>7</v>
      </c>
      <c r="C66" s="96" t="s">
        <v>40</v>
      </c>
      <c r="D66" s="97">
        <v>24.01</v>
      </c>
      <c r="E66" s="97">
        <v>107.34</v>
      </c>
    </row>
    <row r="67" spans="1:5">
      <c r="A67" s="90" t="s">
        <v>89</v>
      </c>
      <c r="B67" s="95" t="s">
        <v>7</v>
      </c>
      <c r="C67" s="96" t="s">
        <v>40</v>
      </c>
      <c r="D67" s="97">
        <v>24.88</v>
      </c>
      <c r="E67" s="97">
        <v>108.14</v>
      </c>
    </row>
    <row r="68" spans="1:5">
      <c r="A68" s="90" t="s">
        <v>90</v>
      </c>
      <c r="B68" s="95" t="s">
        <v>7</v>
      </c>
      <c r="C68" s="96" t="s">
        <v>40</v>
      </c>
      <c r="D68" s="97">
        <v>24.88</v>
      </c>
      <c r="E68" s="97">
        <v>108.14</v>
      </c>
    </row>
    <row r="69" spans="1:5">
      <c r="A69" s="90" t="s">
        <v>91</v>
      </c>
      <c r="B69" s="95" t="s">
        <v>7</v>
      </c>
      <c r="C69" s="96" t="s">
        <v>40</v>
      </c>
      <c r="D69" s="97">
        <v>25.12</v>
      </c>
      <c r="E69" s="97">
        <v>108.37</v>
      </c>
    </row>
    <row r="70" spans="1:5">
      <c r="A70" s="90" t="s">
        <v>92</v>
      </c>
      <c r="B70" s="95" t="s">
        <v>7</v>
      </c>
      <c r="C70" s="96" t="s">
        <v>59</v>
      </c>
      <c r="D70" s="97">
        <v>25.06</v>
      </c>
      <c r="E70" s="97">
        <v>102.7</v>
      </c>
    </row>
    <row r="71" spans="1:5">
      <c r="A71" s="90" t="s">
        <v>93</v>
      </c>
      <c r="B71" s="95" t="s">
        <v>7</v>
      </c>
      <c r="C71" s="96" t="s">
        <v>59</v>
      </c>
      <c r="D71" s="97">
        <v>25.06</v>
      </c>
      <c r="E71" s="97">
        <v>102.7</v>
      </c>
    </row>
    <row r="72" spans="1:5">
      <c r="A72" s="90" t="s">
        <v>94</v>
      </c>
      <c r="B72" s="95" t="s">
        <v>7</v>
      </c>
      <c r="C72" s="96" t="s">
        <v>59</v>
      </c>
      <c r="D72" s="97">
        <v>25.06</v>
      </c>
      <c r="E72" s="97">
        <v>102.7</v>
      </c>
    </row>
    <row r="73" spans="1:5">
      <c r="A73" s="90" t="s">
        <v>95</v>
      </c>
      <c r="B73" s="95" t="s">
        <v>7</v>
      </c>
      <c r="C73" s="96" t="s">
        <v>59</v>
      </c>
      <c r="D73" s="97">
        <v>25.05</v>
      </c>
      <c r="E73" s="97">
        <v>102.7</v>
      </c>
    </row>
    <row r="74" spans="1:5">
      <c r="A74" s="90" t="s">
        <v>96</v>
      </c>
      <c r="B74" s="95" t="s">
        <v>7</v>
      </c>
      <c r="C74" s="96" t="s">
        <v>59</v>
      </c>
      <c r="D74" s="97">
        <v>25.05</v>
      </c>
      <c r="E74" s="97">
        <v>102.7</v>
      </c>
    </row>
    <row r="75" spans="1:5">
      <c r="A75" s="90" t="s">
        <v>97</v>
      </c>
      <c r="B75" s="95" t="s">
        <v>7</v>
      </c>
      <c r="C75" s="96" t="s">
        <v>59</v>
      </c>
      <c r="D75" s="97">
        <v>25.07</v>
      </c>
      <c r="E75" s="97">
        <v>102.69</v>
      </c>
    </row>
    <row r="76" spans="1:5">
      <c r="A76" s="90" t="s">
        <v>98</v>
      </c>
      <c r="B76" s="95" t="s">
        <v>7</v>
      </c>
      <c r="C76" s="96" t="s">
        <v>59</v>
      </c>
      <c r="D76" s="97">
        <v>25.07</v>
      </c>
      <c r="E76" s="97">
        <v>102.69</v>
      </c>
    </row>
    <row r="77" spans="1:5">
      <c r="A77" s="90" t="s">
        <v>99</v>
      </c>
      <c r="B77" s="95" t="s">
        <v>7</v>
      </c>
      <c r="C77" s="96" t="s">
        <v>59</v>
      </c>
      <c r="D77" s="97">
        <v>25.07</v>
      </c>
      <c r="E77" s="97">
        <v>102.69</v>
      </c>
    </row>
    <row r="78" spans="1:5">
      <c r="A78" s="90" t="s">
        <v>100</v>
      </c>
      <c r="B78" s="95" t="s">
        <v>7</v>
      </c>
      <c r="C78" s="96" t="s">
        <v>59</v>
      </c>
      <c r="D78" s="97">
        <v>24.96</v>
      </c>
      <c r="E78" s="97">
        <v>102.67</v>
      </c>
    </row>
    <row r="79" spans="1:5">
      <c r="A79" s="90" t="s">
        <v>101</v>
      </c>
      <c r="B79" s="95" t="s">
        <v>7</v>
      </c>
      <c r="C79" s="96" t="s">
        <v>59</v>
      </c>
      <c r="D79" s="97">
        <v>24.96</v>
      </c>
      <c r="E79" s="97">
        <v>102.67</v>
      </c>
    </row>
    <row r="80" spans="1:5">
      <c r="A80" s="90" t="s">
        <v>102</v>
      </c>
      <c r="B80" s="95" t="s">
        <v>7</v>
      </c>
      <c r="C80" s="96" t="s">
        <v>59</v>
      </c>
      <c r="D80" s="97">
        <v>26.56</v>
      </c>
      <c r="E80" s="97">
        <v>100.17</v>
      </c>
    </row>
    <row r="81" spans="1:5">
      <c r="A81" s="90" t="s">
        <v>103</v>
      </c>
      <c r="B81" s="95" t="s">
        <v>7</v>
      </c>
      <c r="C81" s="96" t="s">
        <v>59</v>
      </c>
      <c r="D81" s="97">
        <v>22.77</v>
      </c>
      <c r="E81" s="97">
        <v>100.99</v>
      </c>
    </row>
    <row r="82" spans="1:5">
      <c r="A82" s="90" t="s">
        <v>104</v>
      </c>
      <c r="B82" s="95" t="s">
        <v>7</v>
      </c>
      <c r="C82" s="96" t="s">
        <v>59</v>
      </c>
      <c r="D82" s="97">
        <v>22.77</v>
      </c>
      <c r="E82" s="97">
        <v>100.99</v>
      </c>
    </row>
    <row r="83" spans="1:5">
      <c r="A83" s="90" t="s">
        <v>105</v>
      </c>
      <c r="B83" s="95" t="s">
        <v>7</v>
      </c>
      <c r="C83" s="96" t="s">
        <v>59</v>
      </c>
      <c r="D83" s="97">
        <v>22.76</v>
      </c>
      <c r="E83" s="97">
        <v>100.97</v>
      </c>
    </row>
    <row r="84" spans="1:5">
      <c r="A84" s="90" t="s">
        <v>106</v>
      </c>
      <c r="B84" s="95" t="s">
        <v>7</v>
      </c>
      <c r="C84" s="96" t="s">
        <v>59</v>
      </c>
      <c r="D84" s="97">
        <v>23.68</v>
      </c>
      <c r="E84" s="97">
        <v>103.25</v>
      </c>
    </row>
    <row r="85" spans="1:5">
      <c r="A85" s="90" t="s">
        <v>107</v>
      </c>
      <c r="B85" s="95" t="s">
        <v>7</v>
      </c>
      <c r="C85" s="96" t="s">
        <v>59</v>
      </c>
      <c r="D85" s="97">
        <v>23.68</v>
      </c>
      <c r="E85" s="97">
        <v>103.25</v>
      </c>
    </row>
    <row r="86" spans="1:5">
      <c r="A86" s="90" t="s">
        <v>108</v>
      </c>
      <c r="B86" s="95" t="s">
        <v>7</v>
      </c>
      <c r="C86" s="96" t="s">
        <v>59</v>
      </c>
      <c r="D86" s="97">
        <v>23.68</v>
      </c>
      <c r="E86" s="97">
        <v>103.25</v>
      </c>
    </row>
    <row r="87" spans="1:5">
      <c r="A87" s="90" t="s">
        <v>109</v>
      </c>
      <c r="B87" s="95" t="s">
        <v>7</v>
      </c>
      <c r="C87" s="96" t="s">
        <v>59</v>
      </c>
      <c r="D87" s="97">
        <v>23.37</v>
      </c>
      <c r="E87" s="97">
        <v>103.42</v>
      </c>
    </row>
    <row r="88" spans="1:5">
      <c r="A88" s="90" t="s">
        <v>110</v>
      </c>
      <c r="B88" s="95" t="s">
        <v>7</v>
      </c>
      <c r="C88" s="96" t="s">
        <v>59</v>
      </c>
      <c r="D88" s="97">
        <v>23.37</v>
      </c>
      <c r="E88" s="97">
        <v>103.42</v>
      </c>
    </row>
    <row r="89" spans="1:5">
      <c r="A89" s="90" t="s">
        <v>111</v>
      </c>
      <c r="B89" s="95" t="s">
        <v>7</v>
      </c>
      <c r="C89" s="96" t="s">
        <v>59</v>
      </c>
      <c r="D89" s="97">
        <v>23.37</v>
      </c>
      <c r="E89" s="97">
        <v>103.42</v>
      </c>
    </row>
    <row r="90" spans="1:5">
      <c r="A90" s="90" t="s">
        <v>112</v>
      </c>
      <c r="B90" s="95" t="s">
        <v>7</v>
      </c>
      <c r="C90" s="96" t="s">
        <v>113</v>
      </c>
      <c r="D90" s="97">
        <v>37.84</v>
      </c>
      <c r="E90" s="97">
        <v>114.52</v>
      </c>
    </row>
    <row r="91" spans="1:5">
      <c r="A91" s="90" t="s">
        <v>114</v>
      </c>
      <c r="B91" s="95" t="s">
        <v>7</v>
      </c>
      <c r="C91" s="96" t="s">
        <v>113</v>
      </c>
      <c r="D91" s="97">
        <v>37.84</v>
      </c>
      <c r="E91" s="97">
        <v>114.52</v>
      </c>
    </row>
    <row r="92" spans="1:5">
      <c r="A92" s="90" t="s">
        <v>115</v>
      </c>
      <c r="B92" s="95" t="s">
        <v>7</v>
      </c>
      <c r="C92" s="96" t="s">
        <v>113</v>
      </c>
      <c r="D92" s="97">
        <v>36.88</v>
      </c>
      <c r="E92" s="97">
        <v>114.28</v>
      </c>
    </row>
    <row r="93" spans="1:5">
      <c r="A93" s="90" t="s">
        <v>116</v>
      </c>
      <c r="B93" s="95" t="s">
        <v>7</v>
      </c>
      <c r="C93" s="96" t="s">
        <v>113</v>
      </c>
      <c r="D93" s="97">
        <v>36.88</v>
      </c>
      <c r="E93" s="97">
        <v>114.28</v>
      </c>
    </row>
    <row r="94" spans="1:5">
      <c r="A94" s="90" t="s">
        <v>117</v>
      </c>
      <c r="B94" s="95" t="s">
        <v>7</v>
      </c>
      <c r="C94" s="96" t="s">
        <v>55</v>
      </c>
      <c r="D94" s="97">
        <v>25.74</v>
      </c>
      <c r="E94" s="97">
        <v>112.98</v>
      </c>
    </row>
    <row r="95" spans="1:5">
      <c r="A95" s="90" t="s">
        <v>118</v>
      </c>
      <c r="B95" s="95" t="s">
        <v>7</v>
      </c>
      <c r="C95" s="96" t="s">
        <v>55</v>
      </c>
      <c r="D95" s="97">
        <v>25.74</v>
      </c>
      <c r="E95" s="97">
        <v>112.98</v>
      </c>
    </row>
    <row r="96" spans="1:5">
      <c r="A96" s="90" t="s">
        <v>119</v>
      </c>
      <c r="B96" s="95" t="s">
        <v>7</v>
      </c>
      <c r="C96" s="96" t="s">
        <v>55</v>
      </c>
      <c r="D96" s="97">
        <v>25.74</v>
      </c>
      <c r="E96" s="97">
        <v>112.98</v>
      </c>
    </row>
    <row r="97" spans="1:5">
      <c r="A97" s="90" t="s">
        <v>120</v>
      </c>
      <c r="B97" s="95" t="s">
        <v>7</v>
      </c>
      <c r="C97" s="96" t="s">
        <v>55</v>
      </c>
      <c r="D97" s="97">
        <v>25.82</v>
      </c>
      <c r="E97" s="97">
        <v>113.04</v>
      </c>
    </row>
    <row r="98" spans="1:5">
      <c r="A98" s="90" t="s">
        <v>121</v>
      </c>
      <c r="B98" s="95" t="s">
        <v>7</v>
      </c>
      <c r="C98" s="96" t="s">
        <v>55</v>
      </c>
      <c r="D98" s="97">
        <v>26.45</v>
      </c>
      <c r="E98" s="97">
        <v>111.61</v>
      </c>
    </row>
    <row r="99" spans="1:5">
      <c r="A99" s="90" t="s">
        <v>122</v>
      </c>
      <c r="B99" s="95" t="s">
        <v>7</v>
      </c>
      <c r="C99" s="96" t="s">
        <v>55</v>
      </c>
      <c r="D99" s="97">
        <v>26.45</v>
      </c>
      <c r="E99" s="97">
        <v>111.61</v>
      </c>
    </row>
    <row r="100" spans="1:5">
      <c r="A100" s="90" t="s">
        <v>123</v>
      </c>
      <c r="B100" s="95" t="s">
        <v>7</v>
      </c>
      <c r="C100" s="96" t="s">
        <v>55</v>
      </c>
      <c r="D100" s="97">
        <v>26.45</v>
      </c>
      <c r="E100" s="97">
        <v>111.61</v>
      </c>
    </row>
    <row r="101" spans="1:5">
      <c r="A101" s="90" t="s">
        <v>124</v>
      </c>
      <c r="B101" s="95" t="s">
        <v>7</v>
      </c>
      <c r="C101" s="96" t="s">
        <v>55</v>
      </c>
      <c r="D101" s="97">
        <v>27.54</v>
      </c>
      <c r="E101" s="97">
        <v>110.01</v>
      </c>
    </row>
    <row r="102" spans="1:5">
      <c r="A102" s="90" t="s">
        <v>125</v>
      </c>
      <c r="B102" s="95" t="s">
        <v>7</v>
      </c>
      <c r="C102" s="96" t="s">
        <v>55</v>
      </c>
      <c r="D102" s="97">
        <v>29.6</v>
      </c>
      <c r="E102" s="97">
        <v>110.62</v>
      </c>
    </row>
    <row r="103" spans="1:5">
      <c r="A103" s="90" t="s">
        <v>126</v>
      </c>
      <c r="B103" s="95" t="s">
        <v>7</v>
      </c>
      <c r="C103" s="96" t="s">
        <v>55</v>
      </c>
      <c r="D103" s="97">
        <v>29.36</v>
      </c>
      <c r="E103" s="97">
        <v>110.62</v>
      </c>
    </row>
    <row r="104" spans="1:5">
      <c r="A104" s="90" t="s">
        <v>127</v>
      </c>
      <c r="B104" s="95" t="s">
        <v>7</v>
      </c>
      <c r="C104" s="96" t="s">
        <v>55</v>
      </c>
      <c r="D104" s="97">
        <v>29.11</v>
      </c>
      <c r="E104" s="97">
        <v>110.49</v>
      </c>
    </row>
    <row r="105" spans="1:5">
      <c r="A105" s="90" t="s">
        <v>128</v>
      </c>
      <c r="B105" s="95" t="s">
        <v>7</v>
      </c>
      <c r="C105" s="96" t="s">
        <v>55</v>
      </c>
      <c r="D105" s="97">
        <v>29.11</v>
      </c>
      <c r="E105" s="97">
        <v>110.49</v>
      </c>
    </row>
    <row r="106" spans="1:5">
      <c r="A106" s="90" t="s">
        <v>129</v>
      </c>
      <c r="B106" s="95" t="s">
        <v>7</v>
      </c>
      <c r="C106" s="96" t="s">
        <v>30</v>
      </c>
      <c r="D106" s="97">
        <v>31.02</v>
      </c>
      <c r="E106" s="97">
        <v>112.21</v>
      </c>
    </row>
    <row r="107" spans="1:5">
      <c r="A107" s="90" t="s">
        <v>130</v>
      </c>
      <c r="B107" s="95" t="s">
        <v>7</v>
      </c>
      <c r="C107" s="96" t="s">
        <v>30</v>
      </c>
      <c r="D107" s="97">
        <v>31.02</v>
      </c>
      <c r="E107" s="97">
        <v>112.21</v>
      </c>
    </row>
    <row r="108" spans="1:5">
      <c r="A108" s="90" t="s">
        <v>131</v>
      </c>
      <c r="B108" s="95" t="s">
        <v>7</v>
      </c>
      <c r="C108" s="96" t="s">
        <v>30</v>
      </c>
      <c r="D108" s="97">
        <v>31.02</v>
      </c>
      <c r="E108" s="97">
        <v>112.21</v>
      </c>
    </row>
    <row r="109" spans="1:5">
      <c r="A109" s="90" t="s">
        <v>132</v>
      </c>
      <c r="B109" s="95" t="s">
        <v>7</v>
      </c>
      <c r="C109" s="96" t="s">
        <v>30</v>
      </c>
      <c r="D109" s="97">
        <v>31.02</v>
      </c>
      <c r="E109" s="97">
        <v>112.21</v>
      </c>
    </row>
    <row r="110" spans="1:5">
      <c r="A110" s="90" t="s">
        <v>133</v>
      </c>
      <c r="B110" s="95" t="s">
        <v>7</v>
      </c>
      <c r="C110" s="96" t="s">
        <v>30</v>
      </c>
      <c r="D110" s="97">
        <v>31.05</v>
      </c>
      <c r="E110" s="97">
        <v>112.2</v>
      </c>
    </row>
    <row r="111" spans="1:5">
      <c r="A111" s="90" t="s">
        <v>134</v>
      </c>
      <c r="B111" s="95" t="s">
        <v>7</v>
      </c>
      <c r="C111" s="96" t="s">
        <v>57</v>
      </c>
      <c r="D111" s="97">
        <v>32.99</v>
      </c>
      <c r="E111" s="97">
        <v>112.52</v>
      </c>
    </row>
    <row r="112" spans="1:5">
      <c r="A112" s="90" t="s">
        <v>135</v>
      </c>
      <c r="B112" s="95" t="s">
        <v>7</v>
      </c>
      <c r="C112" s="96" t="s">
        <v>57</v>
      </c>
      <c r="D112" s="97">
        <v>32.99</v>
      </c>
      <c r="E112" s="97">
        <v>112.52</v>
      </c>
    </row>
    <row r="113" spans="1:5">
      <c r="A113" s="90" t="s">
        <v>136</v>
      </c>
      <c r="B113" s="95" t="s">
        <v>7</v>
      </c>
      <c r="C113" s="96" t="s">
        <v>20</v>
      </c>
      <c r="D113" s="97">
        <v>28</v>
      </c>
      <c r="E113" s="97">
        <v>120.63</v>
      </c>
    </row>
    <row r="114" spans="1:5">
      <c r="A114" s="90" t="s">
        <v>137</v>
      </c>
      <c r="B114" s="95" t="s">
        <v>7</v>
      </c>
      <c r="C114" s="96" t="s">
        <v>20</v>
      </c>
      <c r="D114" s="97">
        <v>28</v>
      </c>
      <c r="E114" s="97">
        <v>120.63</v>
      </c>
    </row>
    <row r="115" spans="1:5">
      <c r="A115" s="90" t="s">
        <v>138</v>
      </c>
      <c r="B115" s="95" t="s">
        <v>7</v>
      </c>
      <c r="C115" s="96" t="s">
        <v>20</v>
      </c>
      <c r="D115" s="97">
        <v>28</v>
      </c>
      <c r="E115" s="97">
        <v>120.63</v>
      </c>
    </row>
    <row r="116" spans="1:5">
      <c r="A116" s="90" t="s">
        <v>139</v>
      </c>
      <c r="B116" s="95" t="s">
        <v>7</v>
      </c>
      <c r="C116" s="96" t="s">
        <v>8</v>
      </c>
      <c r="D116" s="97">
        <v>25.87</v>
      </c>
      <c r="E116" s="97">
        <v>116.05</v>
      </c>
    </row>
    <row r="117" spans="1:5">
      <c r="A117" s="90" t="s">
        <v>140</v>
      </c>
      <c r="B117" s="95" t="s">
        <v>7</v>
      </c>
      <c r="C117" s="96" t="s">
        <v>8</v>
      </c>
      <c r="D117" s="97">
        <v>25.87</v>
      </c>
      <c r="E117" s="97">
        <v>116.05</v>
      </c>
    </row>
    <row r="118" spans="1:5">
      <c r="A118" s="90" t="s">
        <v>141</v>
      </c>
      <c r="B118" s="95" t="s">
        <v>7</v>
      </c>
      <c r="C118" s="96" t="s">
        <v>13</v>
      </c>
      <c r="D118" s="97">
        <v>24.51</v>
      </c>
      <c r="E118" s="97">
        <v>117.64</v>
      </c>
    </row>
    <row r="119" spans="1:5">
      <c r="A119" s="90" t="s">
        <v>142</v>
      </c>
      <c r="B119" s="95" t="s">
        <v>7</v>
      </c>
      <c r="C119" s="96" t="s">
        <v>13</v>
      </c>
      <c r="D119" s="97">
        <v>24.5</v>
      </c>
      <c r="E119" s="97">
        <v>117.66</v>
      </c>
    </row>
    <row r="120" spans="1:5">
      <c r="A120" s="90" t="s">
        <v>143</v>
      </c>
      <c r="B120" s="95" t="s">
        <v>7</v>
      </c>
      <c r="C120" s="96" t="s">
        <v>57</v>
      </c>
      <c r="D120" s="97">
        <v>35.4</v>
      </c>
      <c r="E120" s="97">
        <v>113.4</v>
      </c>
    </row>
    <row r="121" spans="1:5">
      <c r="A121" s="90" t="s">
        <v>144</v>
      </c>
      <c r="B121" s="95" t="s">
        <v>7</v>
      </c>
      <c r="C121" s="96" t="s">
        <v>26</v>
      </c>
      <c r="D121" s="97">
        <v>33.27</v>
      </c>
      <c r="E121" s="97">
        <v>120.46</v>
      </c>
    </row>
    <row r="122" spans="1:5">
      <c r="A122" s="90" t="s">
        <v>145</v>
      </c>
      <c r="B122" s="95" t="s">
        <v>7</v>
      </c>
      <c r="C122" s="96" t="s">
        <v>64</v>
      </c>
      <c r="D122" s="97">
        <v>31.22</v>
      </c>
      <c r="E122" s="97">
        <v>107.45</v>
      </c>
    </row>
    <row r="123" spans="1:5">
      <c r="A123" s="90" t="s">
        <v>146</v>
      </c>
      <c r="B123" s="95" t="s">
        <v>7</v>
      </c>
      <c r="C123" s="96" t="s">
        <v>20</v>
      </c>
      <c r="D123" s="97">
        <v>29.85</v>
      </c>
      <c r="E123" s="97">
        <v>121.53</v>
      </c>
    </row>
    <row r="124" spans="1:5">
      <c r="A124" s="90" t="s">
        <v>147</v>
      </c>
      <c r="B124" s="95" t="s">
        <v>7</v>
      </c>
      <c r="C124" s="96" t="s">
        <v>61</v>
      </c>
      <c r="D124" s="97">
        <v>29.03</v>
      </c>
      <c r="E124" s="97">
        <v>106.65</v>
      </c>
    </row>
    <row r="125" spans="1:5">
      <c r="A125" s="90" t="s">
        <v>148</v>
      </c>
      <c r="B125" s="95" t="s">
        <v>7</v>
      </c>
      <c r="C125" s="96" t="s">
        <v>71</v>
      </c>
      <c r="D125" s="97">
        <v>27.76</v>
      </c>
      <c r="E125" s="97">
        <v>107.5</v>
      </c>
    </row>
    <row r="126" spans="1:5">
      <c r="A126" s="96" t="s">
        <v>149</v>
      </c>
      <c r="B126" s="95" t="s">
        <v>7</v>
      </c>
      <c r="C126" s="96" t="s">
        <v>64</v>
      </c>
      <c r="D126" s="99">
        <v>26.58</v>
      </c>
      <c r="E126" s="99">
        <v>101.72</v>
      </c>
    </row>
    <row r="127" spans="1:5">
      <c r="A127" s="90" t="s">
        <v>150</v>
      </c>
      <c r="B127" s="95" t="s">
        <v>7</v>
      </c>
      <c r="C127" s="96" t="s">
        <v>53</v>
      </c>
      <c r="D127" s="97">
        <v>24.75</v>
      </c>
      <c r="E127" s="97">
        <v>113.5</v>
      </c>
    </row>
    <row r="128" spans="1:5">
      <c r="A128" s="90" t="s">
        <v>151</v>
      </c>
      <c r="B128" s="95" t="s">
        <v>7</v>
      </c>
      <c r="C128" s="96" t="s">
        <v>40</v>
      </c>
      <c r="D128" s="97">
        <v>22.6</v>
      </c>
      <c r="E128" s="97">
        <v>110.15</v>
      </c>
    </row>
    <row r="129" spans="1:5">
      <c r="A129" s="90" t="s">
        <v>152</v>
      </c>
      <c r="B129" s="95" t="s">
        <v>7</v>
      </c>
      <c r="C129" s="96" t="s">
        <v>40</v>
      </c>
      <c r="D129" s="97">
        <v>22.6</v>
      </c>
      <c r="E129" s="97">
        <v>110.15</v>
      </c>
    </row>
    <row r="130" spans="1:5">
      <c r="A130" s="90" t="s">
        <v>153</v>
      </c>
      <c r="B130" s="95" t="s">
        <v>7</v>
      </c>
      <c r="C130" s="96" t="s">
        <v>40</v>
      </c>
      <c r="D130" s="97">
        <v>22</v>
      </c>
      <c r="E130" s="97">
        <v>106.69</v>
      </c>
    </row>
    <row r="131" spans="1:5">
      <c r="A131" s="90" t="s">
        <v>154</v>
      </c>
      <c r="B131" s="95" t="s">
        <v>7</v>
      </c>
      <c r="C131" s="96" t="s">
        <v>20</v>
      </c>
      <c r="D131" s="97">
        <v>28</v>
      </c>
      <c r="E131" s="97">
        <v>120.63</v>
      </c>
    </row>
    <row r="132" spans="1:5">
      <c r="A132" s="90" t="s">
        <v>155</v>
      </c>
      <c r="B132" s="95" t="s">
        <v>7</v>
      </c>
      <c r="C132" s="96" t="s">
        <v>55</v>
      </c>
      <c r="D132" s="97">
        <v>25.74</v>
      </c>
      <c r="E132" s="97">
        <v>112.98</v>
      </c>
    </row>
    <row r="133" spans="1:5">
      <c r="A133" s="90" t="s">
        <v>156</v>
      </c>
      <c r="B133" s="95" t="s">
        <v>7</v>
      </c>
      <c r="C133" s="96" t="s">
        <v>55</v>
      </c>
      <c r="D133" s="97">
        <v>26.45</v>
      </c>
      <c r="E133" s="97">
        <v>111.61</v>
      </c>
    </row>
    <row r="134" spans="1:5">
      <c r="A134" s="90" t="s">
        <v>157</v>
      </c>
      <c r="B134" s="95" t="s">
        <v>7</v>
      </c>
      <c r="C134" s="96" t="s">
        <v>158</v>
      </c>
      <c r="D134" s="97">
        <v>36.07</v>
      </c>
      <c r="E134" s="97">
        <v>120.39</v>
      </c>
    </row>
    <row r="135" spans="1:5">
      <c r="A135" s="90" t="s">
        <v>159</v>
      </c>
      <c r="B135" s="95" t="s">
        <v>7</v>
      </c>
      <c r="C135" s="96" t="s">
        <v>40</v>
      </c>
      <c r="D135" s="97">
        <v>24.01</v>
      </c>
      <c r="E135" s="97">
        <v>107.34</v>
      </c>
    </row>
    <row r="136" spans="1:5">
      <c r="A136" s="90" t="s">
        <v>160</v>
      </c>
      <c r="B136" s="95" t="s">
        <v>7</v>
      </c>
      <c r="C136" s="96" t="s">
        <v>13</v>
      </c>
      <c r="D136" s="97">
        <v>24.5</v>
      </c>
      <c r="E136" s="97">
        <v>117.66</v>
      </c>
    </row>
    <row r="137" spans="1:5">
      <c r="A137" s="90" t="s">
        <v>161</v>
      </c>
      <c r="B137" s="95" t="s">
        <v>7</v>
      </c>
      <c r="C137" s="96" t="s">
        <v>30</v>
      </c>
      <c r="D137" s="97">
        <v>30.54</v>
      </c>
      <c r="E137" s="97">
        <v>114.4</v>
      </c>
    </row>
    <row r="138" spans="1:5">
      <c r="A138" s="90" t="s">
        <v>162</v>
      </c>
      <c r="B138" s="95" t="s">
        <v>7</v>
      </c>
      <c r="C138" s="96" t="s">
        <v>64</v>
      </c>
      <c r="D138" s="97">
        <v>28.13</v>
      </c>
      <c r="E138" s="97">
        <v>105.16</v>
      </c>
    </row>
    <row r="139" spans="1:5">
      <c r="A139" s="90" t="s">
        <v>163</v>
      </c>
      <c r="B139" s="95" t="s">
        <v>7</v>
      </c>
      <c r="C139" s="96" t="s">
        <v>59</v>
      </c>
      <c r="D139" s="97">
        <v>25.05</v>
      </c>
      <c r="E139" s="97">
        <v>102.7</v>
      </c>
    </row>
    <row r="140" spans="1:5">
      <c r="A140" s="90" t="s">
        <v>164</v>
      </c>
      <c r="B140" s="95" t="s">
        <v>7</v>
      </c>
      <c r="C140" s="96" t="s">
        <v>55</v>
      </c>
      <c r="D140" s="97">
        <v>29.11</v>
      </c>
      <c r="E140" s="97">
        <v>110.49</v>
      </c>
    </row>
    <row r="141" spans="1:5">
      <c r="A141" s="90" t="s">
        <v>165</v>
      </c>
      <c r="B141" s="95" t="s">
        <v>7</v>
      </c>
      <c r="C141" s="96" t="s">
        <v>59</v>
      </c>
      <c r="D141" s="97">
        <v>23.68</v>
      </c>
      <c r="E141" s="97">
        <v>103.25</v>
      </c>
    </row>
    <row r="142" spans="1:5">
      <c r="A142" s="90" t="s">
        <v>166</v>
      </c>
      <c r="B142" s="95" t="s">
        <v>7</v>
      </c>
      <c r="C142" s="96" t="s">
        <v>61</v>
      </c>
      <c r="D142" s="97">
        <v>29.72</v>
      </c>
      <c r="E142" s="97">
        <v>106.65</v>
      </c>
    </row>
    <row r="143" spans="1:5">
      <c r="A143" s="90" t="s">
        <v>167</v>
      </c>
      <c r="B143" s="95" t="s">
        <v>7</v>
      </c>
      <c r="C143" s="96" t="s">
        <v>113</v>
      </c>
      <c r="D143" s="97">
        <v>37.84</v>
      </c>
      <c r="E143" s="97">
        <v>114.52</v>
      </c>
    </row>
    <row r="144" spans="1:5">
      <c r="A144" s="90" t="s">
        <v>168</v>
      </c>
      <c r="B144" s="95" t="s">
        <v>7</v>
      </c>
      <c r="C144" s="96" t="s">
        <v>64</v>
      </c>
      <c r="D144" s="97">
        <v>30.5</v>
      </c>
      <c r="E144" s="97">
        <v>103.96</v>
      </c>
    </row>
    <row r="145" spans="1:5">
      <c r="A145" s="90" t="s">
        <v>169</v>
      </c>
      <c r="B145" s="95" t="s">
        <v>7</v>
      </c>
      <c r="C145" s="96" t="s">
        <v>64</v>
      </c>
      <c r="D145" s="97">
        <v>30.5</v>
      </c>
      <c r="E145" s="97">
        <v>103.96</v>
      </c>
    </row>
    <row r="146" spans="1:5">
      <c r="A146" s="90" t="s">
        <v>170</v>
      </c>
      <c r="B146" s="95" t="s">
        <v>7</v>
      </c>
      <c r="C146" s="96" t="s">
        <v>57</v>
      </c>
      <c r="D146" s="97">
        <v>34.82</v>
      </c>
      <c r="E146" s="97">
        <v>114.83</v>
      </c>
    </row>
    <row r="147" spans="1:5">
      <c r="A147" s="90" t="s">
        <v>171</v>
      </c>
      <c r="B147" s="95" t="s">
        <v>7</v>
      </c>
      <c r="C147" s="96" t="s">
        <v>57</v>
      </c>
      <c r="D147" s="97">
        <v>34.82</v>
      </c>
      <c r="E147" s="97">
        <v>114.83</v>
      </c>
    </row>
    <row r="148" spans="1:5">
      <c r="A148" s="90" t="s">
        <v>172</v>
      </c>
      <c r="B148" s="95" t="s">
        <v>7</v>
      </c>
      <c r="C148" s="96" t="s">
        <v>173</v>
      </c>
      <c r="D148" s="97">
        <v>38.92</v>
      </c>
      <c r="E148" s="97">
        <v>121.56</v>
      </c>
    </row>
    <row r="149" spans="1:5">
      <c r="A149" s="90" t="s">
        <v>174</v>
      </c>
      <c r="B149" s="95" t="s">
        <v>7</v>
      </c>
      <c r="C149" s="96" t="s">
        <v>173</v>
      </c>
      <c r="D149" s="97">
        <v>38.92</v>
      </c>
      <c r="E149" s="97">
        <v>121.56</v>
      </c>
    </row>
    <row r="150" spans="1:5">
      <c r="A150" s="90" t="s">
        <v>175</v>
      </c>
      <c r="B150" s="95" t="s">
        <v>7</v>
      </c>
      <c r="C150" s="96" t="s">
        <v>173</v>
      </c>
      <c r="D150" s="97">
        <v>38.92</v>
      </c>
      <c r="E150" s="97">
        <v>121.56</v>
      </c>
    </row>
    <row r="151" spans="1:5">
      <c r="A151" s="90" t="s">
        <v>176</v>
      </c>
      <c r="B151" s="95" t="s">
        <v>7</v>
      </c>
      <c r="C151" s="96" t="s">
        <v>158</v>
      </c>
      <c r="D151" s="97">
        <v>37.5</v>
      </c>
      <c r="E151" s="97">
        <v>121.4</v>
      </c>
    </row>
    <row r="152" spans="1:5">
      <c r="A152" s="90" t="s">
        <v>177</v>
      </c>
      <c r="B152" s="95" t="s">
        <v>7</v>
      </c>
      <c r="C152" s="96" t="s">
        <v>158</v>
      </c>
      <c r="D152" s="97">
        <v>37.5</v>
      </c>
      <c r="E152" s="97">
        <v>121.4</v>
      </c>
    </row>
    <row r="153" spans="1:5">
      <c r="A153" s="90" t="s">
        <v>178</v>
      </c>
      <c r="B153" s="95" t="s">
        <v>7</v>
      </c>
      <c r="C153" s="96" t="s">
        <v>158</v>
      </c>
      <c r="D153" s="97">
        <v>37.5</v>
      </c>
      <c r="E153" s="97">
        <v>121.4</v>
      </c>
    </row>
    <row r="154" spans="1:5">
      <c r="A154" s="90" t="s">
        <v>179</v>
      </c>
      <c r="B154" s="95" t="s">
        <v>7</v>
      </c>
      <c r="C154" s="96" t="s">
        <v>158</v>
      </c>
      <c r="D154" s="97">
        <v>37.5</v>
      </c>
      <c r="E154" s="97">
        <v>121.4</v>
      </c>
    </row>
    <row r="155" spans="1:5">
      <c r="A155" s="90" t="s">
        <v>180</v>
      </c>
      <c r="B155" s="95" t="s">
        <v>7</v>
      </c>
      <c r="C155" s="96" t="s">
        <v>113</v>
      </c>
      <c r="D155" s="97">
        <v>41</v>
      </c>
      <c r="E155" s="97">
        <v>117.94</v>
      </c>
    </row>
    <row r="156" spans="1:5">
      <c r="A156" s="90" t="s">
        <v>181</v>
      </c>
      <c r="B156" s="95" t="s">
        <v>7</v>
      </c>
      <c r="C156" s="96" t="s">
        <v>113</v>
      </c>
      <c r="D156" s="97">
        <v>41</v>
      </c>
      <c r="E156" s="97">
        <v>117.94</v>
      </c>
    </row>
    <row r="157" spans="1:5">
      <c r="A157" s="90" t="s">
        <v>182</v>
      </c>
      <c r="B157" s="95" t="s">
        <v>7</v>
      </c>
      <c r="C157" s="96" t="s">
        <v>18</v>
      </c>
      <c r="D157" s="97">
        <v>39.99</v>
      </c>
      <c r="E157" s="97">
        <v>116.18</v>
      </c>
    </row>
    <row r="158" spans="1:5">
      <c r="A158" s="90" t="s">
        <v>183</v>
      </c>
      <c r="B158" s="95" t="s">
        <v>7</v>
      </c>
      <c r="C158" s="96" t="s">
        <v>18</v>
      </c>
      <c r="D158" s="97">
        <v>39.99</v>
      </c>
      <c r="E158" s="97">
        <v>116.18</v>
      </c>
    </row>
    <row r="159" spans="1:5">
      <c r="A159" s="90" t="s">
        <v>184</v>
      </c>
      <c r="B159" s="95" t="s">
        <v>7</v>
      </c>
      <c r="C159" s="96" t="s">
        <v>18</v>
      </c>
      <c r="D159" s="97">
        <v>39.99</v>
      </c>
      <c r="E159" s="97">
        <v>116.18</v>
      </c>
    </row>
    <row r="160" spans="1:5">
      <c r="A160" s="90" t="s">
        <v>185</v>
      </c>
      <c r="B160" s="95" t="s">
        <v>7</v>
      </c>
      <c r="C160" s="96" t="s">
        <v>113</v>
      </c>
      <c r="D160" s="97">
        <v>38.9</v>
      </c>
      <c r="E160" s="97">
        <v>115.5</v>
      </c>
    </row>
    <row r="161" spans="1:5">
      <c r="A161" s="90" t="s">
        <v>186</v>
      </c>
      <c r="B161" s="95" t="s">
        <v>7</v>
      </c>
      <c r="C161" s="96" t="s">
        <v>113</v>
      </c>
      <c r="D161" s="97">
        <v>38.9</v>
      </c>
      <c r="E161" s="97">
        <v>115.5</v>
      </c>
    </row>
    <row r="162" spans="1:5">
      <c r="A162" s="90" t="s">
        <v>187</v>
      </c>
      <c r="B162" s="95" t="s">
        <v>7</v>
      </c>
      <c r="C162" s="96" t="s">
        <v>113</v>
      </c>
      <c r="D162" s="97">
        <v>38.38</v>
      </c>
      <c r="E162" s="97">
        <v>114.76</v>
      </c>
    </row>
    <row r="163" spans="1:5">
      <c r="A163" s="90" t="s">
        <v>188</v>
      </c>
      <c r="B163" s="95" t="s">
        <v>7</v>
      </c>
      <c r="C163" s="96" t="s">
        <v>113</v>
      </c>
      <c r="D163" s="97">
        <v>38.38</v>
      </c>
      <c r="E163" s="97">
        <v>114.76</v>
      </c>
    </row>
    <row r="164" spans="1:5">
      <c r="A164" s="90" t="s">
        <v>189</v>
      </c>
      <c r="B164" s="95" t="s">
        <v>7</v>
      </c>
      <c r="C164" s="96" t="s">
        <v>113</v>
      </c>
      <c r="D164" s="97">
        <v>38.38</v>
      </c>
      <c r="E164" s="97">
        <v>114.76</v>
      </c>
    </row>
    <row r="165" spans="1:5">
      <c r="A165" s="90" t="s">
        <v>190</v>
      </c>
      <c r="B165" s="95" t="s">
        <v>7</v>
      </c>
      <c r="C165" s="96" t="s">
        <v>113</v>
      </c>
      <c r="D165" s="97">
        <v>37.84</v>
      </c>
      <c r="E165" s="97">
        <v>114.52</v>
      </c>
    </row>
    <row r="166" spans="1:5">
      <c r="A166" s="90" t="s">
        <v>191</v>
      </c>
      <c r="B166" s="95" t="s">
        <v>7</v>
      </c>
      <c r="C166" s="96" t="s">
        <v>113</v>
      </c>
      <c r="D166" s="97">
        <v>36.8</v>
      </c>
      <c r="E166" s="97">
        <v>114.28</v>
      </c>
    </row>
    <row r="167" spans="1:5">
      <c r="A167" s="90" t="s">
        <v>192</v>
      </c>
      <c r="B167" s="95" t="s">
        <v>7</v>
      </c>
      <c r="C167" s="96" t="s">
        <v>158</v>
      </c>
      <c r="D167" s="97">
        <v>36.34</v>
      </c>
      <c r="E167" s="97">
        <v>116.24</v>
      </c>
    </row>
    <row r="168" spans="1:5">
      <c r="A168" s="90" t="s">
        <v>193</v>
      </c>
      <c r="B168" s="95" t="s">
        <v>7</v>
      </c>
      <c r="C168" s="96" t="s">
        <v>158</v>
      </c>
      <c r="D168" s="97">
        <v>36.34</v>
      </c>
      <c r="E168" s="97">
        <v>116.24</v>
      </c>
    </row>
    <row r="169" spans="1:5">
      <c r="A169" s="90" t="s">
        <v>194</v>
      </c>
      <c r="B169" s="95" t="s">
        <v>7</v>
      </c>
      <c r="C169" s="96" t="s">
        <v>158</v>
      </c>
      <c r="D169" s="97">
        <v>36.34</v>
      </c>
      <c r="E169" s="97">
        <v>116.24</v>
      </c>
    </row>
    <row r="170" spans="1:5">
      <c r="A170" s="90" t="s">
        <v>195</v>
      </c>
      <c r="B170" s="95" t="s">
        <v>7</v>
      </c>
      <c r="C170" s="96" t="s">
        <v>57</v>
      </c>
      <c r="D170" s="97">
        <v>34.79</v>
      </c>
      <c r="E170" s="97">
        <v>114.35</v>
      </c>
    </row>
    <row r="171" spans="1:5">
      <c r="A171" s="90" t="s">
        <v>196</v>
      </c>
      <c r="B171" s="95" t="s">
        <v>7</v>
      </c>
      <c r="C171" s="96" t="s">
        <v>57</v>
      </c>
      <c r="D171" s="97">
        <v>34.79</v>
      </c>
      <c r="E171" s="97">
        <v>114.35</v>
      </c>
    </row>
    <row r="172" spans="1:5">
      <c r="A172" s="90" t="s">
        <v>197</v>
      </c>
      <c r="B172" s="95" t="s">
        <v>7</v>
      </c>
      <c r="C172" s="96" t="s">
        <v>57</v>
      </c>
      <c r="D172" s="97">
        <v>34.79</v>
      </c>
      <c r="E172" s="97">
        <v>114.35</v>
      </c>
    </row>
    <row r="173" spans="1:5">
      <c r="A173" s="90" t="s">
        <v>198</v>
      </c>
      <c r="B173" s="95" t="s">
        <v>7</v>
      </c>
      <c r="C173" s="96" t="s">
        <v>57</v>
      </c>
      <c r="D173" s="97">
        <v>34.79</v>
      </c>
      <c r="E173" s="97">
        <v>114.35</v>
      </c>
    </row>
    <row r="174" spans="1:5">
      <c r="A174" s="90" t="s">
        <v>199</v>
      </c>
      <c r="B174" s="95" t="s">
        <v>7</v>
      </c>
      <c r="C174" s="96" t="s">
        <v>57</v>
      </c>
      <c r="D174" s="97">
        <v>34.79</v>
      </c>
      <c r="E174" s="97">
        <v>114.3487</v>
      </c>
    </row>
    <row r="175" spans="1:5">
      <c r="A175" s="90" t="s">
        <v>200</v>
      </c>
      <c r="B175" s="95" t="s">
        <v>7</v>
      </c>
      <c r="C175" s="96" t="s">
        <v>26</v>
      </c>
      <c r="D175" s="97">
        <v>33.27</v>
      </c>
      <c r="E175" s="97">
        <v>120.46</v>
      </c>
    </row>
    <row r="176" spans="1:5">
      <c r="A176" s="90" t="s">
        <v>201</v>
      </c>
      <c r="B176" s="95" t="s">
        <v>7</v>
      </c>
      <c r="C176" s="96" t="s">
        <v>26</v>
      </c>
      <c r="D176" s="97">
        <v>33.27</v>
      </c>
      <c r="E176" s="97">
        <v>120.46</v>
      </c>
    </row>
    <row r="177" spans="1:5">
      <c r="A177" s="90" t="s">
        <v>202</v>
      </c>
      <c r="B177" s="95" t="s">
        <v>7</v>
      </c>
      <c r="C177" s="96" t="s">
        <v>26</v>
      </c>
      <c r="D177" s="97">
        <v>32.04</v>
      </c>
      <c r="E177" s="97">
        <v>119.83</v>
      </c>
    </row>
    <row r="178" spans="1:5">
      <c r="A178" s="90" t="s">
        <v>203</v>
      </c>
      <c r="B178" s="95" t="s">
        <v>7</v>
      </c>
      <c r="C178" s="96" t="s">
        <v>30</v>
      </c>
      <c r="D178" s="97">
        <v>31.66</v>
      </c>
      <c r="E178" s="97">
        <v>114.17</v>
      </c>
    </row>
    <row r="179" spans="1:5">
      <c r="A179" s="90" t="s">
        <v>204</v>
      </c>
      <c r="B179" s="95" t="s">
        <v>7</v>
      </c>
      <c r="C179" s="96" t="s">
        <v>64</v>
      </c>
      <c r="D179" s="97">
        <v>31.22</v>
      </c>
      <c r="E179" s="97">
        <v>107.46</v>
      </c>
    </row>
    <row r="180" spans="1:5">
      <c r="A180" s="90" t="s">
        <v>205</v>
      </c>
      <c r="B180" s="95" t="s">
        <v>7</v>
      </c>
      <c r="C180" s="96" t="s">
        <v>113</v>
      </c>
      <c r="D180" s="97">
        <v>41</v>
      </c>
      <c r="E180" s="97">
        <v>117.94</v>
      </c>
    </row>
    <row r="181" spans="1:5">
      <c r="A181" s="90" t="s">
        <v>206</v>
      </c>
      <c r="B181" s="95" t="s">
        <v>7</v>
      </c>
      <c r="C181" s="96" t="s">
        <v>18</v>
      </c>
      <c r="D181" s="97">
        <v>39.99</v>
      </c>
      <c r="E181" s="97">
        <v>116.18</v>
      </c>
    </row>
    <row r="182" spans="1:5">
      <c r="A182" s="90" t="s">
        <v>207</v>
      </c>
      <c r="B182" s="95" t="s">
        <v>7</v>
      </c>
      <c r="C182" s="96" t="s">
        <v>18</v>
      </c>
      <c r="D182" s="97">
        <v>39.99</v>
      </c>
      <c r="E182" s="97">
        <v>116.18</v>
      </c>
    </row>
    <row r="183" spans="1:5">
      <c r="A183" s="90" t="s">
        <v>208</v>
      </c>
      <c r="B183" s="95" t="s">
        <v>7</v>
      </c>
      <c r="C183" s="96" t="s">
        <v>34</v>
      </c>
      <c r="D183" s="97">
        <v>34.55</v>
      </c>
      <c r="E183" s="97">
        <v>105.7</v>
      </c>
    </row>
    <row r="184" spans="1:5">
      <c r="A184" s="90" t="s">
        <v>209</v>
      </c>
      <c r="B184" s="95" t="s">
        <v>7</v>
      </c>
      <c r="C184" s="96" t="s">
        <v>18</v>
      </c>
      <c r="D184" s="97">
        <v>39.99</v>
      </c>
      <c r="E184" s="97">
        <v>116.18</v>
      </c>
    </row>
    <row r="185" spans="1:5">
      <c r="A185" s="90" t="s">
        <v>210</v>
      </c>
      <c r="B185" s="95" t="s">
        <v>7</v>
      </c>
      <c r="C185" s="96" t="s">
        <v>34</v>
      </c>
      <c r="D185" s="97">
        <v>34.55</v>
      </c>
      <c r="E185" s="97">
        <v>105.7</v>
      </c>
    </row>
    <row r="186" spans="1:5">
      <c r="A186" s="90" t="s">
        <v>211</v>
      </c>
      <c r="B186" s="95" t="s">
        <v>7</v>
      </c>
      <c r="C186" s="96" t="s">
        <v>30</v>
      </c>
      <c r="D186" s="97">
        <v>30.66</v>
      </c>
      <c r="E186" s="97">
        <v>113.17</v>
      </c>
    </row>
    <row r="187" spans="1:5">
      <c r="A187" s="90" t="s">
        <v>212</v>
      </c>
      <c r="B187" s="95" t="s">
        <v>7</v>
      </c>
      <c r="C187" s="96" t="s">
        <v>113</v>
      </c>
      <c r="D187" s="97">
        <v>38.9</v>
      </c>
      <c r="E187" s="97">
        <v>115.5</v>
      </c>
    </row>
    <row r="188" spans="1:5">
      <c r="A188" s="90" t="s">
        <v>213</v>
      </c>
      <c r="B188" s="95" t="s">
        <v>7</v>
      </c>
      <c r="C188" s="96" t="s">
        <v>34</v>
      </c>
      <c r="D188" s="97">
        <v>35.2</v>
      </c>
      <c r="E188" s="97">
        <v>107.2</v>
      </c>
    </row>
    <row r="189" spans="1:5">
      <c r="A189" s="90" t="s">
        <v>214</v>
      </c>
      <c r="B189" s="95" t="s">
        <v>7</v>
      </c>
      <c r="C189" s="96" t="s">
        <v>34</v>
      </c>
      <c r="D189" s="97">
        <v>34.55</v>
      </c>
      <c r="E189" s="97">
        <v>105.7</v>
      </c>
    </row>
    <row r="190" spans="1:5">
      <c r="A190" s="90" t="s">
        <v>215</v>
      </c>
      <c r="B190" s="95" t="s">
        <v>7</v>
      </c>
      <c r="C190" s="96" t="s">
        <v>113</v>
      </c>
      <c r="D190" s="97">
        <v>38.9</v>
      </c>
      <c r="E190" s="97">
        <v>115.5</v>
      </c>
    </row>
    <row r="191" spans="1:5">
      <c r="A191" s="90" t="s">
        <v>216</v>
      </c>
      <c r="B191" s="95" t="s">
        <v>7</v>
      </c>
      <c r="C191" s="96" t="s">
        <v>34</v>
      </c>
      <c r="D191" s="97">
        <v>35.2</v>
      </c>
      <c r="E191" s="97">
        <v>107.2</v>
      </c>
    </row>
    <row r="192" spans="1:5">
      <c r="A192" s="90" t="s">
        <v>217</v>
      </c>
      <c r="B192" s="95" t="s">
        <v>7</v>
      </c>
      <c r="C192" s="96" t="s">
        <v>34</v>
      </c>
      <c r="D192" s="97">
        <v>34.55</v>
      </c>
      <c r="E192" s="97">
        <v>105.7</v>
      </c>
    </row>
    <row r="193" spans="1:5">
      <c r="A193" s="90" t="s">
        <v>218</v>
      </c>
      <c r="B193" s="95" t="s">
        <v>7</v>
      </c>
      <c r="C193" s="96" t="s">
        <v>30</v>
      </c>
      <c r="D193" s="97">
        <v>32.32</v>
      </c>
      <c r="E193" s="97">
        <v>110.3</v>
      </c>
    </row>
    <row r="194" spans="1:5">
      <c r="A194" s="90" t="s">
        <v>219</v>
      </c>
      <c r="B194" s="95" t="s">
        <v>7</v>
      </c>
      <c r="C194" s="96" t="s">
        <v>26</v>
      </c>
      <c r="D194" s="97">
        <v>32.32</v>
      </c>
      <c r="E194" s="97">
        <v>110.3</v>
      </c>
    </row>
    <row r="195" spans="1:5">
      <c r="A195" s="90" t="s">
        <v>220</v>
      </c>
      <c r="B195" s="95" t="s">
        <v>7</v>
      </c>
      <c r="C195" s="96" t="s">
        <v>57</v>
      </c>
      <c r="D195" s="97">
        <v>34.79</v>
      </c>
      <c r="E195" s="97">
        <v>114.35</v>
      </c>
    </row>
    <row r="196" spans="1:5">
      <c r="A196" s="90" t="s">
        <v>221</v>
      </c>
      <c r="B196" s="95" t="s">
        <v>7</v>
      </c>
      <c r="C196" s="96" t="s">
        <v>173</v>
      </c>
      <c r="D196" s="97">
        <v>38.92</v>
      </c>
      <c r="E196" s="97">
        <v>121.56</v>
      </c>
    </row>
    <row r="197" spans="1:5">
      <c r="A197" s="90" t="s">
        <v>222</v>
      </c>
      <c r="B197" s="95" t="s">
        <v>7</v>
      </c>
      <c r="C197" s="96" t="s">
        <v>34</v>
      </c>
      <c r="D197" s="97">
        <v>35.2</v>
      </c>
      <c r="E197" s="97">
        <v>107.2</v>
      </c>
    </row>
    <row r="198" spans="1:5">
      <c r="A198" s="90" t="s">
        <v>223</v>
      </c>
      <c r="B198" s="95" t="s">
        <v>7</v>
      </c>
      <c r="C198" s="96" t="s">
        <v>57</v>
      </c>
      <c r="D198" s="97">
        <v>34.79</v>
      </c>
      <c r="E198" s="97">
        <v>114.35</v>
      </c>
    </row>
    <row r="199" spans="1:5">
      <c r="A199" s="90" t="s">
        <v>224</v>
      </c>
      <c r="B199" s="95" t="s">
        <v>7</v>
      </c>
      <c r="C199" s="96" t="s">
        <v>57</v>
      </c>
      <c r="D199" s="97">
        <v>34.82</v>
      </c>
      <c r="E199" s="97">
        <v>114.83</v>
      </c>
    </row>
    <row r="200" ht="16.25" spans="1:5">
      <c r="A200" s="92" t="s">
        <v>225</v>
      </c>
      <c r="B200" s="100" t="s">
        <v>7</v>
      </c>
      <c r="C200" s="101" t="s">
        <v>57</v>
      </c>
      <c r="D200" s="102">
        <v>34.82</v>
      </c>
      <c r="E200" s="102">
        <v>114.83</v>
      </c>
    </row>
  </sheetData>
  <conditionalFormatting sqref="A126">
    <cfRule type="duplicateValues" dxfId="0" priority="1"/>
  </conditionalFormatting>
  <conditionalFormatting sqref="A2:A125 A127:A200">
    <cfRule type="duplicateValues" dxfId="0" priority="3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workbookViewId="0">
      <selection activeCell="A19" sqref="A19"/>
    </sheetView>
  </sheetViews>
  <sheetFormatPr defaultColWidth="8.89090909090909" defaultRowHeight="14" outlineLevelCol="4"/>
  <cols>
    <col min="1" max="1" width="13.5545454545455" style="10" customWidth="1"/>
    <col min="2" max="2" width="25.1090909090909" style="10" customWidth="1"/>
    <col min="3" max="3" width="18.4545454545455" style="10" customWidth="1"/>
    <col min="4" max="4" width="23.6363636363636" style="10" customWidth="1"/>
    <col min="5" max="5" width="7.55454545454545" style="10" customWidth="1"/>
    <col min="6" max="16384" width="8.89090909090909" style="10"/>
  </cols>
  <sheetData>
    <row r="1" s="9" customFormat="1" ht="21" customHeight="1" spans="1:5">
      <c r="A1" s="3" t="s">
        <v>1162</v>
      </c>
      <c r="B1" s="19"/>
      <c r="C1" s="19"/>
      <c r="D1" s="19"/>
      <c r="E1" s="19"/>
    </row>
    <row r="2" ht="19" customHeight="1" spans="1:5">
      <c r="A2" s="4" t="s">
        <v>261</v>
      </c>
      <c r="B2" s="4" t="s">
        <v>1163</v>
      </c>
      <c r="C2" s="4" t="s">
        <v>1164</v>
      </c>
      <c r="D2" s="4" t="s">
        <v>1165</v>
      </c>
      <c r="E2" s="27" t="s">
        <v>1166</v>
      </c>
    </row>
    <row r="3" ht="15.5" spans="1:5">
      <c r="A3" s="6" t="s">
        <v>1079</v>
      </c>
      <c r="B3" s="1" t="s">
        <v>1167</v>
      </c>
      <c r="C3" s="1">
        <v>299</v>
      </c>
      <c r="D3" s="22">
        <v>33.47</v>
      </c>
      <c r="E3" s="1">
        <v>9.61</v>
      </c>
    </row>
    <row r="4" ht="15.5" spans="1:5">
      <c r="A4" s="6" t="s">
        <v>1081</v>
      </c>
      <c r="B4" s="1" t="s">
        <v>1168</v>
      </c>
      <c r="C4" s="1">
        <v>297</v>
      </c>
      <c r="D4" s="22">
        <v>33</v>
      </c>
      <c r="E4" s="1">
        <v>9.57</v>
      </c>
    </row>
    <row r="5" ht="15.5" spans="1:5">
      <c r="A5" s="6" t="s">
        <v>1082</v>
      </c>
      <c r="B5" s="1" t="s">
        <v>1169</v>
      </c>
      <c r="C5" s="1">
        <v>294</v>
      </c>
      <c r="D5" s="22">
        <v>33.33</v>
      </c>
      <c r="E5" s="1">
        <v>9.96</v>
      </c>
    </row>
    <row r="6" ht="15.5" spans="1:5">
      <c r="A6" s="6" t="s">
        <v>1084</v>
      </c>
      <c r="B6" s="1" t="s">
        <v>1170</v>
      </c>
      <c r="C6" s="1">
        <v>285</v>
      </c>
      <c r="D6" s="22">
        <v>32.71</v>
      </c>
      <c r="E6" s="1">
        <v>9.87</v>
      </c>
    </row>
    <row r="7" ht="15.5" spans="1:5">
      <c r="A7" s="6" t="s">
        <v>1086</v>
      </c>
      <c r="B7" s="1" t="s">
        <v>1171</v>
      </c>
      <c r="C7" s="1">
        <v>262</v>
      </c>
      <c r="D7" s="22">
        <v>30.53</v>
      </c>
      <c r="E7" s="1">
        <v>9.65</v>
      </c>
    </row>
    <row r="8" ht="15.5" spans="1:5">
      <c r="A8" s="6" t="s">
        <v>1088</v>
      </c>
      <c r="B8" s="1" t="s">
        <v>1172</v>
      </c>
      <c r="C8" s="1">
        <v>267</v>
      </c>
      <c r="D8" s="22">
        <v>29.97</v>
      </c>
      <c r="E8" s="1">
        <v>10.25</v>
      </c>
    </row>
    <row r="9" ht="15.5" spans="1:5">
      <c r="A9" s="6" t="s">
        <v>1089</v>
      </c>
      <c r="B9" s="1" t="s">
        <v>1173</v>
      </c>
      <c r="C9" s="1">
        <v>246</v>
      </c>
      <c r="D9" s="22">
        <v>27</v>
      </c>
      <c r="E9" s="1">
        <v>10.06</v>
      </c>
    </row>
    <row r="10" ht="15.5" spans="1:5">
      <c r="A10" s="6" t="s">
        <v>1091</v>
      </c>
      <c r="B10" s="1" t="s">
        <v>1174</v>
      </c>
      <c r="C10" s="1">
        <v>257</v>
      </c>
      <c r="D10" s="22">
        <v>28.61</v>
      </c>
      <c r="E10" s="22">
        <v>10</v>
      </c>
    </row>
    <row r="11" ht="15.5" spans="1:5">
      <c r="A11" s="6" t="s">
        <v>1092</v>
      </c>
      <c r="B11" s="1" t="s">
        <v>1175</v>
      </c>
      <c r="C11" s="1">
        <v>252</v>
      </c>
      <c r="D11" s="22">
        <v>28.11</v>
      </c>
      <c r="E11" s="1">
        <v>9.84</v>
      </c>
    </row>
    <row r="12" ht="15.5" spans="1:5">
      <c r="A12" s="6" t="s">
        <v>1093</v>
      </c>
      <c r="B12" s="1" t="s">
        <v>1176</v>
      </c>
      <c r="C12" s="1">
        <v>208</v>
      </c>
      <c r="D12" s="22">
        <v>23.11</v>
      </c>
      <c r="E12" s="1">
        <v>9.57</v>
      </c>
    </row>
    <row r="13" ht="15.5" spans="1:5">
      <c r="A13" s="6" t="s">
        <v>1094</v>
      </c>
      <c r="B13" s="1" t="s">
        <v>1177</v>
      </c>
      <c r="C13" s="1">
        <v>261</v>
      </c>
      <c r="D13" s="22">
        <v>29.1</v>
      </c>
      <c r="E13" s="1">
        <v>10.81</v>
      </c>
    </row>
    <row r="14" ht="15.5" spans="1:5">
      <c r="A14" s="6" t="s">
        <v>1096</v>
      </c>
      <c r="B14" s="1" t="s">
        <v>1178</v>
      </c>
      <c r="C14" s="1">
        <v>209</v>
      </c>
      <c r="D14" s="22">
        <v>23.65</v>
      </c>
      <c r="E14" s="22">
        <v>10.1</v>
      </c>
    </row>
    <row r="15" ht="15.5" spans="1:5">
      <c r="A15" s="6" t="s">
        <v>1098</v>
      </c>
      <c r="B15" s="1" t="s">
        <v>1179</v>
      </c>
      <c r="C15" s="1">
        <v>256</v>
      </c>
      <c r="D15" s="22">
        <v>28.34</v>
      </c>
      <c r="E15" s="1">
        <v>9.99</v>
      </c>
    </row>
    <row r="16" ht="15.5" spans="1:5">
      <c r="A16" s="6" t="s">
        <v>1099</v>
      </c>
      <c r="B16" s="1" t="s">
        <v>1180</v>
      </c>
      <c r="C16" s="1">
        <v>252</v>
      </c>
      <c r="D16" s="22">
        <v>29.17</v>
      </c>
      <c r="E16" s="1">
        <v>9.86</v>
      </c>
    </row>
    <row r="17" ht="15.5" spans="1:5">
      <c r="A17" s="6" t="s">
        <v>1100</v>
      </c>
      <c r="B17" s="1" t="s">
        <v>1181</v>
      </c>
      <c r="C17" s="1">
        <v>262</v>
      </c>
      <c r="D17" s="22">
        <v>29.65</v>
      </c>
      <c r="E17" s="1">
        <v>9.61</v>
      </c>
    </row>
    <row r="18" ht="15.5" spans="1:5">
      <c r="A18" s="6" t="s">
        <v>1101</v>
      </c>
      <c r="B18" s="1" t="s">
        <v>1182</v>
      </c>
      <c r="C18" s="1">
        <v>259</v>
      </c>
      <c r="D18" s="22">
        <v>29.36</v>
      </c>
      <c r="E18" s="1">
        <v>9.48</v>
      </c>
    </row>
    <row r="19" ht="16.25" spans="1:5">
      <c r="A19" s="7" t="s">
        <v>1102</v>
      </c>
      <c r="B19" s="8" t="s">
        <v>1183</v>
      </c>
      <c r="C19" s="8">
        <v>265</v>
      </c>
      <c r="D19" s="24">
        <v>29.49</v>
      </c>
      <c r="E19" s="24">
        <v>10.1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workbookViewId="0">
      <selection activeCell="A3" sqref="A3:A19"/>
    </sheetView>
  </sheetViews>
  <sheetFormatPr defaultColWidth="8.89090909090909" defaultRowHeight="14"/>
  <cols>
    <col min="1" max="1" width="12.8909090909091" style="18" customWidth="1"/>
    <col min="2" max="4" width="12.8909090909091" style="18"/>
    <col min="5" max="5" width="11.7818181818182" style="18"/>
    <col min="6" max="10" width="12.8909090909091" style="18"/>
    <col min="11" max="11" width="11.7818181818182" style="18"/>
    <col min="12" max="16384" width="8.89090909090909" style="18"/>
  </cols>
  <sheetData>
    <row r="1" s="9" customFormat="1" ht="24" customHeight="1" spans="1:11">
      <c r="A1" s="11" t="s">
        <v>1184</v>
      </c>
      <c r="B1" s="12"/>
      <c r="C1" s="12"/>
      <c r="D1" s="12"/>
      <c r="E1" s="12"/>
      <c r="F1" s="12"/>
      <c r="G1" s="19"/>
      <c r="H1" s="19"/>
      <c r="I1" s="19"/>
      <c r="J1" s="19"/>
      <c r="K1" s="19"/>
    </row>
    <row r="2" ht="15.5" spans="1:11">
      <c r="A2" s="20" t="s">
        <v>261</v>
      </c>
      <c r="B2" s="20" t="s">
        <v>1185</v>
      </c>
      <c r="C2" s="20" t="s">
        <v>1186</v>
      </c>
      <c r="D2" s="20" t="s">
        <v>1187</v>
      </c>
      <c r="E2" s="20" t="s">
        <v>1188</v>
      </c>
      <c r="F2" s="20" t="s">
        <v>1189</v>
      </c>
      <c r="G2" s="20" t="s">
        <v>1190</v>
      </c>
      <c r="H2" s="20" t="s">
        <v>1191</v>
      </c>
      <c r="I2" s="20" t="s">
        <v>1192</v>
      </c>
      <c r="J2" s="20" t="s">
        <v>1193</v>
      </c>
      <c r="K2" s="20" t="s">
        <v>1194</v>
      </c>
    </row>
    <row r="3" ht="15.5" spans="1:11">
      <c r="A3" s="21" t="s">
        <v>1079</v>
      </c>
      <c r="B3" s="22">
        <v>130.540937</v>
      </c>
      <c r="C3" s="22">
        <v>114.829709333333</v>
      </c>
      <c r="D3" s="22">
        <v>66.588159</v>
      </c>
      <c r="E3" s="22">
        <v>465.358581</v>
      </c>
      <c r="F3" s="22">
        <v>127.02545</v>
      </c>
      <c r="G3" s="22">
        <v>95.392428</v>
      </c>
      <c r="H3" s="22">
        <v>69.741344</v>
      </c>
      <c r="I3" s="22">
        <v>97.631013</v>
      </c>
      <c r="J3" s="22">
        <v>21.43945</v>
      </c>
      <c r="K3" s="22">
        <v>16.12755</v>
      </c>
    </row>
    <row r="4" ht="15.5" spans="1:11">
      <c r="A4" s="21" t="s">
        <v>1081</v>
      </c>
      <c r="B4" s="22">
        <v>35.0760833333333</v>
      </c>
      <c r="C4" s="22">
        <v>49.316447</v>
      </c>
      <c r="D4" s="22">
        <v>22.675448</v>
      </c>
      <c r="E4" s="22">
        <v>25.997313</v>
      </c>
      <c r="F4" s="22">
        <v>3.322209</v>
      </c>
      <c r="G4" s="22">
        <v>24.990125</v>
      </c>
      <c r="H4" s="22">
        <v>14.5020973333333</v>
      </c>
      <c r="I4" s="22">
        <v>1.88403666666667</v>
      </c>
      <c r="J4" s="22">
        <v>2.154234</v>
      </c>
      <c r="K4" s="22">
        <v>9.809991</v>
      </c>
    </row>
    <row r="5" ht="15.5" spans="1:11">
      <c r="A5" s="21" t="s">
        <v>1082</v>
      </c>
      <c r="B5" s="22">
        <v>280.562116666667</v>
      </c>
      <c r="C5" s="22">
        <v>345.825827333333</v>
      </c>
      <c r="D5" s="22">
        <v>166.156831666667</v>
      </c>
      <c r="E5" s="22">
        <v>34.532238</v>
      </c>
      <c r="F5" s="22">
        <v>18.2731336666667</v>
      </c>
      <c r="G5" s="22">
        <v>191.999097</v>
      </c>
      <c r="H5" s="22">
        <v>338.199497666667</v>
      </c>
      <c r="I5" s="22">
        <v>765.501933</v>
      </c>
      <c r="J5" s="22">
        <v>198.862827333333</v>
      </c>
      <c r="K5" s="22">
        <v>19.264122</v>
      </c>
    </row>
    <row r="6" ht="15.5" spans="1:11">
      <c r="A6" s="21" t="s">
        <v>1084</v>
      </c>
      <c r="B6" s="22">
        <v>23.485903</v>
      </c>
      <c r="C6" s="22">
        <v>37.0094383333333</v>
      </c>
      <c r="D6" s="22">
        <v>70.887062</v>
      </c>
      <c r="E6" s="22">
        <v>47.927232</v>
      </c>
      <c r="F6" s="22">
        <v>31.3799536666667</v>
      </c>
      <c r="G6" s="22">
        <v>20.9316483333333</v>
      </c>
      <c r="H6" s="22">
        <v>32.112264</v>
      </c>
      <c r="I6" s="22">
        <v>41.0898063333333</v>
      </c>
      <c r="J6" s="22">
        <v>24.039598</v>
      </c>
      <c r="K6" s="22">
        <v>19.367971</v>
      </c>
    </row>
    <row r="7" ht="15.5" spans="1:11">
      <c r="A7" s="21" t="s">
        <v>1086</v>
      </c>
      <c r="B7" s="22">
        <v>0.0178626666666667</v>
      </c>
      <c r="C7" s="22">
        <v>0.162209666666667</v>
      </c>
      <c r="D7" s="22">
        <v>0.0568273333333333</v>
      </c>
      <c r="E7" s="22">
        <v>0.177232</v>
      </c>
      <c r="F7" s="22">
        <v>0.160723</v>
      </c>
      <c r="G7" s="22">
        <v>0.0511976666666667</v>
      </c>
      <c r="H7" s="22">
        <v>0.130131</v>
      </c>
      <c r="I7" s="22">
        <v>0.274003666666667</v>
      </c>
      <c r="J7" s="22">
        <v>1.38808</v>
      </c>
      <c r="K7" s="22">
        <v>0</v>
      </c>
    </row>
    <row r="8" ht="15.5" spans="1:11">
      <c r="A8" s="21" t="s">
        <v>1088</v>
      </c>
      <c r="B8" s="22">
        <v>0.508301666666667</v>
      </c>
      <c r="C8" s="22">
        <v>0.478647</v>
      </c>
      <c r="D8" s="22">
        <v>0.0329586666666667</v>
      </c>
      <c r="E8" s="22">
        <v>0</v>
      </c>
      <c r="F8" s="22">
        <v>0</v>
      </c>
      <c r="G8" s="22">
        <v>0.888678</v>
      </c>
      <c r="H8" s="22">
        <v>0.252139</v>
      </c>
      <c r="I8" s="22">
        <v>0.0947073333333333</v>
      </c>
      <c r="J8" s="22">
        <v>0.0828946666666667</v>
      </c>
      <c r="K8" s="22">
        <v>0.455574</v>
      </c>
    </row>
    <row r="9" ht="15.5" spans="1:11">
      <c r="A9" s="21" t="s">
        <v>1089</v>
      </c>
      <c r="B9" s="22">
        <v>5.769335</v>
      </c>
      <c r="C9" s="22">
        <v>1.225669</v>
      </c>
      <c r="D9" s="22">
        <v>0.336703666666667</v>
      </c>
      <c r="E9" s="22">
        <v>14.287547</v>
      </c>
      <c r="F9" s="22">
        <v>2.17316033333333</v>
      </c>
      <c r="G9" s="22">
        <v>7.61029533333333</v>
      </c>
      <c r="H9" s="22">
        <v>8.24105333333334</v>
      </c>
      <c r="I9" s="22">
        <v>15.9176263333333</v>
      </c>
      <c r="J9" s="22">
        <v>5.383642</v>
      </c>
      <c r="K9" s="22">
        <v>0.727703</v>
      </c>
    </row>
    <row r="10" ht="15.5" spans="1:11">
      <c r="A10" s="21" t="s">
        <v>1091</v>
      </c>
      <c r="B10" s="22">
        <v>56.2116773333333</v>
      </c>
      <c r="C10" s="22">
        <v>87.6310476666667</v>
      </c>
      <c r="D10" s="22">
        <v>80.7173333333333</v>
      </c>
      <c r="E10" s="22">
        <v>103.863007</v>
      </c>
      <c r="F10" s="22">
        <v>33.256656</v>
      </c>
      <c r="G10" s="22">
        <v>52.204675</v>
      </c>
      <c r="H10" s="22">
        <v>46.22228</v>
      </c>
      <c r="I10" s="22">
        <v>44.5479203333333</v>
      </c>
      <c r="J10" s="22">
        <v>36.1208853333333</v>
      </c>
      <c r="K10" s="22">
        <v>89.537674</v>
      </c>
    </row>
    <row r="11" ht="15.5" spans="1:11">
      <c r="A11" s="21" t="s">
        <v>1092</v>
      </c>
      <c r="B11" s="22">
        <v>1.97943466666667</v>
      </c>
      <c r="C11" s="22">
        <v>1.055132</v>
      </c>
      <c r="D11" s="22">
        <v>0.0170283333333333</v>
      </c>
      <c r="E11" s="22">
        <v>0.094905</v>
      </c>
      <c r="F11" s="22">
        <v>0</v>
      </c>
      <c r="G11" s="22">
        <v>0.586022333333333</v>
      </c>
      <c r="H11" s="22">
        <v>0.0483583333333333</v>
      </c>
      <c r="I11" s="22">
        <v>0.102117</v>
      </c>
      <c r="J11" s="22">
        <v>0.178040333333333</v>
      </c>
      <c r="K11" s="22">
        <v>0</v>
      </c>
    </row>
    <row r="12" ht="15.5" spans="1:11">
      <c r="A12" s="21" t="s">
        <v>1093</v>
      </c>
      <c r="B12" s="22">
        <v>1.72523066666667</v>
      </c>
      <c r="C12" s="22">
        <v>0.996361</v>
      </c>
      <c r="D12" s="22">
        <v>0.0279573333333333</v>
      </c>
      <c r="E12" s="22">
        <v>0</v>
      </c>
      <c r="F12" s="22">
        <v>0</v>
      </c>
      <c r="G12" s="22">
        <v>0.430852666666667</v>
      </c>
      <c r="H12" s="22">
        <v>0.0278153333333333</v>
      </c>
      <c r="I12" s="22">
        <v>0.0238546666666667</v>
      </c>
      <c r="J12" s="22">
        <v>0.0373426666666667</v>
      </c>
      <c r="K12" s="22">
        <v>0.126243</v>
      </c>
    </row>
    <row r="13" ht="15.5" spans="1:11">
      <c r="A13" s="21" t="s">
        <v>1094</v>
      </c>
      <c r="B13" s="22">
        <v>3.47852333333333</v>
      </c>
      <c r="C13" s="22">
        <v>7.91400866666667</v>
      </c>
      <c r="D13" s="22">
        <v>7.16884566666667</v>
      </c>
      <c r="E13" s="22">
        <v>0.533303</v>
      </c>
      <c r="F13" s="22">
        <v>0.135750666666667</v>
      </c>
      <c r="G13" s="22">
        <v>2.916874</v>
      </c>
      <c r="H13" s="22">
        <v>5.010448</v>
      </c>
      <c r="I13" s="22">
        <v>8.993418</v>
      </c>
      <c r="J13" s="22">
        <v>5.263334</v>
      </c>
      <c r="K13" s="22">
        <v>4.106416</v>
      </c>
    </row>
    <row r="14" ht="15" customHeight="1" spans="1:11">
      <c r="A14" s="21" t="s">
        <v>1096</v>
      </c>
      <c r="B14" s="22">
        <v>1.24160433333333</v>
      </c>
      <c r="C14" s="22">
        <v>1.923792</v>
      </c>
      <c r="D14" s="22">
        <v>1.521814</v>
      </c>
      <c r="E14" s="22">
        <v>1.492743</v>
      </c>
      <c r="F14" s="22">
        <v>0.212890666666667</v>
      </c>
      <c r="G14" s="22">
        <v>1.81432733333333</v>
      </c>
      <c r="H14" s="22">
        <v>3.729688</v>
      </c>
      <c r="I14" s="22">
        <v>1.07366366666667</v>
      </c>
      <c r="J14" s="22">
        <v>2.325456</v>
      </c>
      <c r="K14" s="22">
        <v>1.833977</v>
      </c>
    </row>
    <row r="15" ht="15.5" spans="1:11">
      <c r="A15" s="21" t="s">
        <v>1098</v>
      </c>
      <c r="B15" s="22">
        <v>26.6265006666667</v>
      </c>
      <c r="C15" s="22">
        <v>29.1724706666667</v>
      </c>
      <c r="D15" s="22">
        <v>22.2425746666667</v>
      </c>
      <c r="E15" s="22">
        <v>75.421734</v>
      </c>
      <c r="F15" s="22">
        <v>24.861419</v>
      </c>
      <c r="G15" s="22">
        <v>26.5363203333333</v>
      </c>
      <c r="H15" s="22">
        <v>33.3290506666667</v>
      </c>
      <c r="I15" s="22">
        <v>21.2882646666667</v>
      </c>
      <c r="J15" s="22">
        <v>24.6909516666667</v>
      </c>
      <c r="K15" s="22">
        <v>19.249306</v>
      </c>
    </row>
    <row r="16" ht="15.5" spans="1:11">
      <c r="A16" s="21" t="s">
        <v>1099</v>
      </c>
      <c r="B16" s="22">
        <v>8.13163666666667</v>
      </c>
      <c r="C16" s="22">
        <v>11.49109</v>
      </c>
      <c r="D16" s="22">
        <v>10.3333566666667</v>
      </c>
      <c r="E16" s="22">
        <v>12.598179</v>
      </c>
      <c r="F16" s="22">
        <v>1.00334633333333</v>
      </c>
      <c r="G16" s="22">
        <v>5.84222233333333</v>
      </c>
      <c r="H16" s="22">
        <v>9.681286</v>
      </c>
      <c r="I16" s="22">
        <v>11.4534383333333</v>
      </c>
      <c r="J16" s="22">
        <v>8.69565766666667</v>
      </c>
      <c r="K16" s="22">
        <v>0.820466</v>
      </c>
    </row>
    <row r="17" ht="15.5" spans="1:11">
      <c r="A17" s="21" t="s">
        <v>1100</v>
      </c>
      <c r="B17" s="22">
        <v>163.582616333333</v>
      </c>
      <c r="C17" s="22">
        <v>227.091430333333</v>
      </c>
      <c r="D17" s="22">
        <v>116.045325333333</v>
      </c>
      <c r="E17" s="22">
        <v>75.995404</v>
      </c>
      <c r="F17" s="22">
        <v>4.590193</v>
      </c>
      <c r="G17" s="22">
        <v>121.613975</v>
      </c>
      <c r="H17" s="22">
        <v>52.0757226666667</v>
      </c>
      <c r="I17" s="22">
        <v>13.29448</v>
      </c>
      <c r="J17" s="22">
        <v>11.6286716666667</v>
      </c>
      <c r="K17" s="22">
        <v>182.906508</v>
      </c>
    </row>
    <row r="18" ht="15.5" spans="1:11">
      <c r="A18" s="21" t="s">
        <v>1101</v>
      </c>
      <c r="B18" s="22">
        <v>167.598444666667</v>
      </c>
      <c r="C18" s="22">
        <v>174.782622333333</v>
      </c>
      <c r="D18" s="22">
        <v>91.909541</v>
      </c>
      <c r="E18" s="22">
        <v>118.691391</v>
      </c>
      <c r="F18" s="22">
        <v>60.2812516666667</v>
      </c>
      <c r="G18" s="22">
        <v>135.404426666667</v>
      </c>
      <c r="H18" s="22">
        <v>210.581782</v>
      </c>
      <c r="I18" s="22">
        <v>306.631163333333</v>
      </c>
      <c r="J18" s="22">
        <v>173.949671333333</v>
      </c>
      <c r="K18" s="22">
        <v>55.707165</v>
      </c>
    </row>
    <row r="19" ht="16.25" spans="1:11">
      <c r="A19" s="23" t="s">
        <v>1102</v>
      </c>
      <c r="B19" s="24">
        <v>106.949055666667</v>
      </c>
      <c r="C19" s="24">
        <v>16.5032463333333</v>
      </c>
      <c r="D19" s="24">
        <v>0.503178666666667</v>
      </c>
      <c r="E19" s="24">
        <v>0</v>
      </c>
      <c r="F19" s="24">
        <v>0</v>
      </c>
      <c r="G19" s="24">
        <v>103.799799333333</v>
      </c>
      <c r="H19" s="24">
        <v>1.598955</v>
      </c>
      <c r="I19" s="24">
        <v>0.662321</v>
      </c>
      <c r="J19" s="24">
        <v>0.346874666666667</v>
      </c>
      <c r="K19" s="24">
        <v>190.348785</v>
      </c>
    </row>
    <row r="20" ht="33" customHeight="1" spans="1:11">
      <c r="A20" s="25" t="s">
        <v>1195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</row>
  </sheetData>
  <mergeCells count="1">
    <mergeCell ref="A20:K20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workbookViewId="0">
      <selection activeCell="A3" sqref="A3:A19"/>
    </sheetView>
  </sheetViews>
  <sheetFormatPr defaultColWidth="8.89090909090909" defaultRowHeight="14" outlineLevelCol="5"/>
  <cols>
    <col min="1" max="1" width="12.7818181818182" style="10" customWidth="1"/>
    <col min="2" max="2" width="9.66363636363636" style="10"/>
    <col min="3" max="3" width="8.89090909090909" style="10"/>
    <col min="4" max="4" width="12.8909090909091" style="10"/>
    <col min="5" max="6" width="9.66363636363636" style="10"/>
    <col min="7" max="7" width="8.89090909090909" style="10"/>
    <col min="8" max="8" width="9.33636363636364" style="10"/>
    <col min="9" max="16384" width="8.89090909090909" style="10"/>
  </cols>
  <sheetData>
    <row r="1" s="9" customFormat="1" ht="24" customHeight="1" spans="1:6">
      <c r="A1" s="11" t="s">
        <v>1196</v>
      </c>
      <c r="B1" s="12"/>
      <c r="C1" s="12"/>
      <c r="D1" s="12"/>
      <c r="E1" s="12"/>
      <c r="F1" s="12"/>
    </row>
    <row r="2" ht="15.5" spans="1:6">
      <c r="A2" s="13" t="s">
        <v>261</v>
      </c>
      <c r="B2" s="13" t="s">
        <v>1068</v>
      </c>
      <c r="C2" s="13" t="s">
        <v>1069</v>
      </c>
      <c r="D2" s="13" t="s">
        <v>1070</v>
      </c>
      <c r="E2" s="13" t="s">
        <v>1071</v>
      </c>
      <c r="F2" s="13" t="s">
        <v>1072</v>
      </c>
    </row>
    <row r="3" ht="15.5" spans="1:6">
      <c r="A3" s="14" t="s">
        <v>1079</v>
      </c>
      <c r="B3" s="15">
        <v>38.79595</v>
      </c>
      <c r="C3" s="15">
        <v>51.00045</v>
      </c>
      <c r="D3" s="15">
        <v>72.12595</v>
      </c>
      <c r="E3" s="15">
        <v>208.129</v>
      </c>
      <c r="F3" s="15">
        <v>384.5635</v>
      </c>
    </row>
    <row r="4" ht="15.5" spans="1:6">
      <c r="A4" s="14" t="s">
        <v>1081</v>
      </c>
      <c r="B4" s="15">
        <v>16.51575</v>
      </c>
      <c r="C4" s="15">
        <v>37.2199</v>
      </c>
      <c r="D4" s="15">
        <v>135.848333333333</v>
      </c>
      <c r="E4" s="15">
        <v>131.7845</v>
      </c>
      <c r="F4" s="15">
        <v>447.1965</v>
      </c>
    </row>
    <row r="5" ht="13" customHeight="1" spans="1:6">
      <c r="A5" s="14" t="s">
        <v>1082</v>
      </c>
      <c r="B5" s="15">
        <v>47.6939</v>
      </c>
      <c r="C5" s="15">
        <v>36.6109</v>
      </c>
      <c r="D5" s="15">
        <v>167.4512</v>
      </c>
      <c r="E5" s="15">
        <v>247.6665</v>
      </c>
      <c r="F5" s="15">
        <v>199.2955</v>
      </c>
    </row>
    <row r="6" ht="15.5" spans="1:6">
      <c r="A6" s="14" t="s">
        <v>1084</v>
      </c>
      <c r="B6" s="15">
        <v>63.2449</v>
      </c>
      <c r="C6" s="15">
        <v>39.31555</v>
      </c>
      <c r="D6" s="15">
        <v>194.352</v>
      </c>
      <c r="E6" s="15">
        <v>219.913</v>
      </c>
      <c r="F6" s="15">
        <v>137.7895</v>
      </c>
    </row>
    <row r="7" ht="15.5" spans="1:6">
      <c r="A7" s="14" t="s">
        <v>1086</v>
      </c>
      <c r="B7" s="15">
        <v>0</v>
      </c>
      <c r="C7" s="15">
        <v>0</v>
      </c>
      <c r="D7" s="15">
        <v>0.062127</v>
      </c>
      <c r="E7" s="15">
        <v>0</v>
      </c>
      <c r="F7" s="15">
        <v>0</v>
      </c>
    </row>
    <row r="8" ht="15.5" spans="1:6">
      <c r="A8" s="14" t="s">
        <v>1088</v>
      </c>
      <c r="B8" s="15">
        <v>0.0980945</v>
      </c>
      <c r="C8" s="15">
        <v>0.03337835</v>
      </c>
      <c r="D8" s="15">
        <v>0</v>
      </c>
      <c r="E8" s="15">
        <v>0</v>
      </c>
      <c r="F8" s="15">
        <v>0</v>
      </c>
    </row>
    <row r="9" ht="15.5" spans="1:6">
      <c r="A9" s="14" t="s">
        <v>1089</v>
      </c>
      <c r="B9" s="15">
        <v>0.7549485</v>
      </c>
      <c r="C9" s="15">
        <v>0.412187</v>
      </c>
      <c r="D9" s="15">
        <v>1.5538265</v>
      </c>
      <c r="E9" s="15">
        <v>0.305303</v>
      </c>
      <c r="F9" s="15">
        <v>0.292371</v>
      </c>
    </row>
    <row r="10" ht="15.5" spans="1:6">
      <c r="A10" s="14" t="s">
        <v>1091</v>
      </c>
      <c r="B10" s="15">
        <v>45.49645</v>
      </c>
      <c r="C10" s="15">
        <v>46.94205</v>
      </c>
      <c r="D10" s="15">
        <v>103.01725</v>
      </c>
      <c r="E10" s="15">
        <v>200.835</v>
      </c>
      <c r="F10" s="15">
        <v>124.286</v>
      </c>
    </row>
    <row r="11" ht="15.5" spans="1:6">
      <c r="A11" s="14" t="s">
        <v>1092</v>
      </c>
      <c r="B11" s="15">
        <v>0.370442</v>
      </c>
      <c r="C11" s="15">
        <v>0.14876805</v>
      </c>
      <c r="D11" s="15">
        <v>0.2485965</v>
      </c>
      <c r="E11" s="15">
        <v>0.5343015</v>
      </c>
      <c r="F11" s="15">
        <v>0.13119795</v>
      </c>
    </row>
    <row r="12" ht="15.5" spans="1:6">
      <c r="A12" s="14" t="s">
        <v>1093</v>
      </c>
      <c r="B12" s="15">
        <v>0.079984</v>
      </c>
      <c r="C12" s="15">
        <v>0</v>
      </c>
      <c r="D12" s="15">
        <v>0.1420145</v>
      </c>
      <c r="E12" s="15">
        <v>0</v>
      </c>
      <c r="F12" s="15">
        <v>0.060862</v>
      </c>
    </row>
    <row r="13" ht="15.5" spans="1:6">
      <c r="A13" s="14" t="s">
        <v>1094</v>
      </c>
      <c r="B13" s="15">
        <v>9.80864</v>
      </c>
      <c r="C13" s="15">
        <v>15.4806</v>
      </c>
      <c r="D13" s="15">
        <v>11.306825</v>
      </c>
      <c r="E13" s="15">
        <v>27.13845</v>
      </c>
      <c r="F13" s="15">
        <v>7.00485</v>
      </c>
    </row>
    <row r="14" ht="15.5" spans="1:6">
      <c r="A14" s="14" t="s">
        <v>1096</v>
      </c>
      <c r="B14" s="15">
        <v>0.245967</v>
      </c>
      <c r="C14" s="15">
        <v>0.4077655</v>
      </c>
      <c r="D14" s="15">
        <v>0.66181</v>
      </c>
      <c r="E14" s="15">
        <v>1.4039775</v>
      </c>
      <c r="F14" s="15">
        <v>0.8046275</v>
      </c>
    </row>
    <row r="15" ht="15.5" spans="1:6">
      <c r="A15" s="14" t="s">
        <v>1098</v>
      </c>
      <c r="B15" s="15">
        <v>23.22595</v>
      </c>
      <c r="C15" s="15">
        <v>19.33175</v>
      </c>
      <c r="D15" s="15">
        <v>31.7471</v>
      </c>
      <c r="E15" s="15">
        <v>27.27785</v>
      </c>
      <c r="F15" s="15">
        <v>33.1302</v>
      </c>
    </row>
    <row r="16" ht="15.5" spans="1:6">
      <c r="A16" s="14" t="s">
        <v>1099</v>
      </c>
      <c r="B16" s="15">
        <v>4.54151</v>
      </c>
      <c r="C16" s="15">
        <v>5.370905</v>
      </c>
      <c r="D16" s="15">
        <v>9.070765</v>
      </c>
      <c r="E16" s="15">
        <v>15.611645</v>
      </c>
      <c r="F16" s="15">
        <v>21.578965</v>
      </c>
    </row>
    <row r="17" ht="15.5" spans="1:6">
      <c r="A17" s="14" t="s">
        <v>1100</v>
      </c>
      <c r="B17" s="15">
        <v>53.00525</v>
      </c>
      <c r="C17" s="15">
        <v>66.9856</v>
      </c>
      <c r="D17" s="15">
        <v>175.9378</v>
      </c>
      <c r="E17" s="15">
        <v>219.634</v>
      </c>
      <c r="F17" s="15">
        <v>91.4341</v>
      </c>
    </row>
    <row r="18" ht="15.5" spans="1:6">
      <c r="A18" s="14" t="s">
        <v>1101</v>
      </c>
      <c r="B18" s="15">
        <v>58.57275</v>
      </c>
      <c r="C18" s="15">
        <v>36.9967</v>
      </c>
      <c r="D18" s="15">
        <v>96.79735</v>
      </c>
      <c r="E18" s="15">
        <v>132.409</v>
      </c>
      <c r="F18" s="15">
        <v>160.748</v>
      </c>
    </row>
    <row r="19" ht="16.25" spans="1:6">
      <c r="A19" s="16" t="s">
        <v>1102</v>
      </c>
      <c r="B19" s="17">
        <v>0</v>
      </c>
      <c r="C19" s="17">
        <v>0</v>
      </c>
      <c r="D19" s="17">
        <v>0.102932</v>
      </c>
      <c r="E19" s="17">
        <v>0</v>
      </c>
      <c r="F19" s="17">
        <v>0</v>
      </c>
    </row>
  </sheetData>
  <conditionalFormatting sqref="A2:A19">
    <cfRule type="duplicateValues" dxfId="0" priority="1"/>
  </conditionalFormatting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workbookViewId="0">
      <selection activeCell="E15" sqref="E15"/>
    </sheetView>
  </sheetViews>
  <sheetFormatPr defaultColWidth="8.89090909090909" defaultRowHeight="15.5" outlineLevelCol="2"/>
  <cols>
    <col min="1" max="1" width="14.8909090909091" style="1" customWidth="1"/>
    <col min="2" max="2" width="33" style="2" customWidth="1"/>
    <col min="3" max="3" width="33.2181818181818" style="2" customWidth="1"/>
    <col min="4" max="16384" width="8.89090909090909" style="2"/>
  </cols>
  <sheetData>
    <row r="1" ht="21" customHeight="1" spans="1:1">
      <c r="A1" s="3" t="s">
        <v>1197</v>
      </c>
    </row>
    <row r="2" ht="18" customHeight="1" spans="1:3">
      <c r="A2" s="4" t="s">
        <v>1198</v>
      </c>
      <c r="B2" s="4" t="s">
        <v>1199</v>
      </c>
      <c r="C2" s="5" t="s">
        <v>1200</v>
      </c>
    </row>
    <row r="3" spans="1:3">
      <c r="A3" s="6" t="s">
        <v>1201</v>
      </c>
      <c r="B3" s="1" t="s">
        <v>1202</v>
      </c>
      <c r="C3" s="1" t="s">
        <v>1203</v>
      </c>
    </row>
    <row r="4" spans="1:3">
      <c r="A4" s="6" t="s">
        <v>370</v>
      </c>
      <c r="B4" s="1" t="s">
        <v>1204</v>
      </c>
      <c r="C4" s="1" t="s">
        <v>1205</v>
      </c>
    </row>
    <row r="5" spans="1:3">
      <c r="A5" s="6" t="s">
        <v>1206</v>
      </c>
      <c r="B5" s="1" t="s">
        <v>1207</v>
      </c>
      <c r="C5" s="1" t="s">
        <v>1208</v>
      </c>
    </row>
    <row r="6" spans="1:3">
      <c r="A6" s="6" t="s">
        <v>1209</v>
      </c>
      <c r="B6" s="1" t="s">
        <v>1210</v>
      </c>
      <c r="C6" s="1" t="s">
        <v>1211</v>
      </c>
    </row>
    <row r="7" spans="1:3">
      <c r="A7" s="6" t="s">
        <v>1212</v>
      </c>
      <c r="B7" s="1" t="s">
        <v>1213</v>
      </c>
      <c r="C7" s="1" t="s">
        <v>1214</v>
      </c>
    </row>
    <row r="8" spans="1:3">
      <c r="A8" s="6" t="s">
        <v>1215</v>
      </c>
      <c r="B8" s="1" t="s">
        <v>1216</v>
      </c>
      <c r="C8" s="1" t="s">
        <v>1217</v>
      </c>
    </row>
    <row r="9" spans="1:3">
      <c r="A9" s="6" t="s">
        <v>1218</v>
      </c>
      <c r="B9" s="1" t="s">
        <v>1219</v>
      </c>
      <c r="C9" s="1" t="s">
        <v>1220</v>
      </c>
    </row>
    <row r="10" spans="1:3">
      <c r="A10" s="6" t="s">
        <v>1221</v>
      </c>
      <c r="B10" s="1" t="s">
        <v>1222</v>
      </c>
      <c r="C10" s="1" t="s">
        <v>1223</v>
      </c>
    </row>
    <row r="11" spans="1:3">
      <c r="A11" s="6" t="s">
        <v>1224</v>
      </c>
      <c r="B11" s="1" t="s">
        <v>1225</v>
      </c>
      <c r="C11" s="1" t="s">
        <v>1226</v>
      </c>
    </row>
    <row r="12" ht="16.25" spans="1:3">
      <c r="A12" s="7" t="s">
        <v>1227</v>
      </c>
      <c r="B12" s="8" t="s">
        <v>1228</v>
      </c>
      <c r="C12" s="8" t="s">
        <v>1229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0"/>
  <sheetViews>
    <sheetView workbookViewId="0">
      <selection activeCell="C10" sqref="C10"/>
    </sheetView>
  </sheetViews>
  <sheetFormatPr defaultColWidth="8.89090909090909" defaultRowHeight="14" outlineLevelCol="6"/>
  <cols>
    <col min="1" max="1" width="8.89090909090909" style="83"/>
    <col min="2" max="2" width="23.4545454545455" style="84" customWidth="1"/>
    <col min="3" max="3" width="38.1818181818182" style="84" customWidth="1"/>
    <col min="4" max="4" width="32.3363636363636" style="84" customWidth="1"/>
    <col min="5" max="5" width="23.8181818181818" style="83" customWidth="1"/>
    <col min="6" max="6" width="28.5454545454545" style="84" customWidth="1"/>
    <col min="7" max="7" width="22.5454545454545" style="84" customWidth="1"/>
    <col min="8" max="16384" width="8.89090909090909" style="83"/>
  </cols>
  <sheetData>
    <row r="1" ht="22" customHeight="1" spans="1:7">
      <c r="A1" s="85" t="s">
        <v>226</v>
      </c>
      <c r="B1" s="86"/>
      <c r="C1" s="86"/>
      <c r="D1" s="86"/>
      <c r="E1" s="43"/>
      <c r="F1" s="86"/>
      <c r="G1" s="86"/>
    </row>
    <row r="2" s="82" customFormat="1" ht="21" customHeight="1" spans="1:7">
      <c r="A2" s="79" t="s">
        <v>1</v>
      </c>
      <c r="B2" s="87" t="s">
        <v>227</v>
      </c>
      <c r="C2" s="88" t="s">
        <v>228</v>
      </c>
      <c r="D2" s="88" t="s">
        <v>229</v>
      </c>
      <c r="E2" s="89" t="s">
        <v>230</v>
      </c>
      <c r="F2" s="88" t="s">
        <v>231</v>
      </c>
      <c r="G2" s="88" t="s">
        <v>232</v>
      </c>
    </row>
    <row r="3" s="82" customFormat="1" ht="15.5" spans="1:7">
      <c r="A3" s="90" t="s">
        <v>6</v>
      </c>
      <c r="B3" s="91">
        <v>17.5</v>
      </c>
      <c r="C3" s="91">
        <v>5573</v>
      </c>
      <c r="D3" s="91">
        <v>-9.7</v>
      </c>
      <c r="E3" s="90">
        <v>280</v>
      </c>
      <c r="F3" s="91">
        <v>1650</v>
      </c>
      <c r="G3" s="91">
        <v>1772</v>
      </c>
    </row>
    <row r="4" s="82" customFormat="1" ht="15.5" spans="1:7">
      <c r="A4" s="90" t="s">
        <v>9</v>
      </c>
      <c r="B4" s="91">
        <v>17.5</v>
      </c>
      <c r="C4" s="91">
        <v>5573</v>
      </c>
      <c r="D4" s="91">
        <v>-9.7</v>
      </c>
      <c r="E4" s="90">
        <v>280</v>
      </c>
      <c r="F4" s="91">
        <v>1650</v>
      </c>
      <c r="G4" s="91">
        <v>1772</v>
      </c>
    </row>
    <row r="5" s="82" customFormat="1" ht="15.5" spans="1:7">
      <c r="A5" s="90" t="s">
        <v>10</v>
      </c>
      <c r="B5" s="91">
        <v>17.5</v>
      </c>
      <c r="C5" s="91">
        <v>5573</v>
      </c>
      <c r="D5" s="91">
        <v>-9.7</v>
      </c>
      <c r="E5" s="90">
        <v>280</v>
      </c>
      <c r="F5" s="91">
        <v>1650</v>
      </c>
      <c r="G5" s="91">
        <v>1772</v>
      </c>
    </row>
    <row r="6" s="82" customFormat="1" ht="15.5" spans="1:7">
      <c r="A6" s="90" t="s">
        <v>11</v>
      </c>
      <c r="B6" s="91">
        <v>17.5</v>
      </c>
      <c r="C6" s="91">
        <v>5573</v>
      </c>
      <c r="D6" s="91">
        <v>-9.7</v>
      </c>
      <c r="E6" s="90">
        <v>280</v>
      </c>
      <c r="F6" s="91">
        <v>1650</v>
      </c>
      <c r="G6" s="91">
        <v>1772</v>
      </c>
    </row>
    <row r="7" s="82" customFormat="1" ht="15.5" spans="1:7">
      <c r="A7" s="90" t="s">
        <v>12</v>
      </c>
      <c r="B7" s="91">
        <v>19.6</v>
      </c>
      <c r="C7" s="91">
        <v>6417.2</v>
      </c>
      <c r="D7" s="91">
        <v>-2.5</v>
      </c>
      <c r="E7" s="90">
        <v>326</v>
      </c>
      <c r="F7" s="91">
        <v>1326</v>
      </c>
      <c r="G7" s="91">
        <v>1800</v>
      </c>
    </row>
    <row r="8" s="82" customFormat="1" ht="15.5" spans="1:7">
      <c r="A8" s="90" t="s">
        <v>14</v>
      </c>
      <c r="B8" s="91">
        <v>19.6</v>
      </c>
      <c r="C8" s="91">
        <v>6417.2</v>
      </c>
      <c r="D8" s="91">
        <v>-2.5</v>
      </c>
      <c r="E8" s="90">
        <v>326</v>
      </c>
      <c r="F8" s="91">
        <v>1326</v>
      </c>
      <c r="G8" s="91">
        <v>1800</v>
      </c>
    </row>
    <row r="9" s="82" customFormat="1" ht="15.5" spans="1:7">
      <c r="A9" s="90" t="s">
        <v>15</v>
      </c>
      <c r="B9" s="91">
        <v>19.6</v>
      </c>
      <c r="C9" s="91">
        <v>6417.2</v>
      </c>
      <c r="D9" s="91">
        <v>-2.5</v>
      </c>
      <c r="E9" s="90">
        <v>326</v>
      </c>
      <c r="F9" s="91">
        <v>1326</v>
      </c>
      <c r="G9" s="91">
        <v>1800</v>
      </c>
    </row>
    <row r="10" s="82" customFormat="1" ht="15.5" spans="1:7">
      <c r="A10" s="90" t="s">
        <v>16</v>
      </c>
      <c r="B10" s="91">
        <v>19.6</v>
      </c>
      <c r="C10" s="91">
        <v>6417.2</v>
      </c>
      <c r="D10" s="91">
        <v>-2.5</v>
      </c>
      <c r="E10" s="90">
        <v>326</v>
      </c>
      <c r="F10" s="91">
        <v>1326</v>
      </c>
      <c r="G10" s="91">
        <v>1800</v>
      </c>
    </row>
    <row r="11" s="82" customFormat="1" ht="15.5" spans="1:7">
      <c r="A11" s="90" t="s">
        <v>17</v>
      </c>
      <c r="B11" s="91">
        <v>11.7</v>
      </c>
      <c r="C11" s="91">
        <v>4130.4</v>
      </c>
      <c r="D11" s="91">
        <v>-22.9</v>
      </c>
      <c r="E11" s="90">
        <v>195</v>
      </c>
      <c r="F11" s="91">
        <v>483.9</v>
      </c>
      <c r="G11" s="91">
        <v>2750</v>
      </c>
    </row>
    <row r="12" s="82" customFormat="1" ht="15.5" spans="1:7">
      <c r="A12" s="90" t="s">
        <v>19</v>
      </c>
      <c r="B12" s="91">
        <v>17.8</v>
      </c>
      <c r="C12" s="91">
        <v>5079.9</v>
      </c>
      <c r="D12" s="91">
        <v>-9.6</v>
      </c>
      <c r="E12" s="90">
        <v>248</v>
      </c>
      <c r="F12" s="91">
        <v>1454</v>
      </c>
      <c r="G12" s="91">
        <v>1765</v>
      </c>
    </row>
    <row r="13" s="82" customFormat="1" ht="15.5" spans="1:7">
      <c r="A13" s="90" t="s">
        <v>21</v>
      </c>
      <c r="B13" s="91">
        <v>17.8</v>
      </c>
      <c r="C13" s="91">
        <v>5079.9</v>
      </c>
      <c r="D13" s="91">
        <v>-9.6</v>
      </c>
      <c r="E13" s="90">
        <v>248</v>
      </c>
      <c r="F13" s="91">
        <v>1454</v>
      </c>
      <c r="G13" s="91">
        <v>1765</v>
      </c>
    </row>
    <row r="14" s="82" customFormat="1" ht="15.5" spans="1:7">
      <c r="A14" s="90" t="s">
        <v>22</v>
      </c>
      <c r="B14" s="91">
        <v>17.8</v>
      </c>
      <c r="C14" s="91">
        <v>5079.9</v>
      </c>
      <c r="D14" s="91">
        <v>-9.6</v>
      </c>
      <c r="E14" s="90">
        <v>248</v>
      </c>
      <c r="F14" s="91">
        <v>1454</v>
      </c>
      <c r="G14" s="91">
        <v>1765</v>
      </c>
    </row>
    <row r="15" s="82" customFormat="1" ht="15.5" spans="1:7">
      <c r="A15" s="90" t="s">
        <v>23</v>
      </c>
      <c r="B15" s="91">
        <v>16.4</v>
      </c>
      <c r="C15" s="91">
        <v>5076.9</v>
      </c>
      <c r="D15" s="91">
        <v>-6.1</v>
      </c>
      <c r="E15" s="90">
        <v>235</v>
      </c>
      <c r="F15" s="91">
        <v>1480</v>
      </c>
      <c r="G15" s="91">
        <v>1850</v>
      </c>
    </row>
    <row r="16" s="82" customFormat="1" ht="15.5" spans="1:7">
      <c r="A16" s="90" t="s">
        <v>24</v>
      </c>
      <c r="B16" s="91">
        <v>16.4</v>
      </c>
      <c r="C16" s="91">
        <v>5076.9</v>
      </c>
      <c r="D16" s="91">
        <v>-6.1</v>
      </c>
      <c r="E16" s="90">
        <v>235</v>
      </c>
      <c r="F16" s="91">
        <v>1480</v>
      </c>
      <c r="G16" s="91">
        <v>1850</v>
      </c>
    </row>
    <row r="17" s="82" customFormat="1" ht="15.5" spans="1:7">
      <c r="A17" s="90" t="s">
        <v>25</v>
      </c>
      <c r="B17" s="91">
        <v>15.4</v>
      </c>
      <c r="C17" s="91">
        <v>4911</v>
      </c>
      <c r="D17" s="91">
        <v>-13.1</v>
      </c>
      <c r="E17" s="90">
        <v>230</v>
      </c>
      <c r="F17" s="91">
        <v>1106</v>
      </c>
      <c r="G17" s="91">
        <v>2022.3</v>
      </c>
    </row>
    <row r="18" s="82" customFormat="1" ht="15.5" spans="1:7">
      <c r="A18" s="90" t="s">
        <v>27</v>
      </c>
      <c r="B18" s="91">
        <v>15.4</v>
      </c>
      <c r="C18" s="91">
        <v>4911</v>
      </c>
      <c r="D18" s="91">
        <v>-13.1</v>
      </c>
      <c r="E18" s="90">
        <v>230</v>
      </c>
      <c r="F18" s="91">
        <v>1106</v>
      </c>
      <c r="G18" s="91">
        <v>2022.3</v>
      </c>
    </row>
    <row r="19" s="82" customFormat="1" ht="15.5" spans="1:7">
      <c r="A19" s="90" t="s">
        <v>28</v>
      </c>
      <c r="B19" s="91">
        <v>15.4</v>
      </c>
      <c r="C19" s="91">
        <v>4911</v>
      </c>
      <c r="D19" s="91">
        <v>-13.1</v>
      </c>
      <c r="E19" s="90">
        <v>230</v>
      </c>
      <c r="F19" s="91">
        <v>1106</v>
      </c>
      <c r="G19" s="91">
        <v>2022.3</v>
      </c>
    </row>
    <row r="20" s="82" customFormat="1" ht="15.5" spans="1:7">
      <c r="A20" s="90" t="s">
        <v>29</v>
      </c>
      <c r="B20" s="91">
        <v>15.9</v>
      </c>
      <c r="C20" s="91">
        <v>4453.7</v>
      </c>
      <c r="D20" s="91">
        <v>-9.9</v>
      </c>
      <c r="E20" s="90">
        <v>215</v>
      </c>
      <c r="F20" s="91">
        <v>800</v>
      </c>
      <c r="G20" s="91">
        <v>1950</v>
      </c>
    </row>
    <row r="21" s="82" customFormat="1" ht="15.5" spans="1:7">
      <c r="A21" s="90" t="s">
        <v>31</v>
      </c>
      <c r="B21" s="91">
        <v>13</v>
      </c>
      <c r="C21" s="91">
        <v>4329.7</v>
      </c>
      <c r="D21" s="91">
        <v>-20.8</v>
      </c>
      <c r="E21" s="90">
        <v>213</v>
      </c>
      <c r="F21" s="91">
        <v>548.7</v>
      </c>
      <c r="G21" s="91">
        <v>2195.2</v>
      </c>
    </row>
    <row r="22" s="82" customFormat="1" ht="15.5" spans="1:7">
      <c r="A22" s="90" t="s">
        <v>33</v>
      </c>
      <c r="B22" s="91">
        <v>8.6</v>
      </c>
      <c r="C22" s="91">
        <v>2785.2</v>
      </c>
      <c r="D22" s="91">
        <v>-17.4</v>
      </c>
      <c r="E22" s="90">
        <v>174</v>
      </c>
      <c r="F22" s="91">
        <v>555</v>
      </c>
      <c r="G22" s="91">
        <v>2274</v>
      </c>
    </row>
    <row r="23" s="82" customFormat="1" ht="15.5" spans="1:7">
      <c r="A23" s="90" t="s">
        <v>35</v>
      </c>
      <c r="B23" s="91">
        <v>16.6</v>
      </c>
      <c r="C23" s="91">
        <v>4880</v>
      </c>
      <c r="D23" s="91">
        <v>-5.5</v>
      </c>
      <c r="E23" s="90">
        <v>238</v>
      </c>
      <c r="F23" s="91">
        <v>893.4</v>
      </c>
      <c r="G23" s="91">
        <v>1922.2</v>
      </c>
    </row>
    <row r="24" s="82" customFormat="1" ht="15.5" spans="1:7">
      <c r="A24" s="90" t="s">
        <v>37</v>
      </c>
      <c r="B24" s="91">
        <v>16.6</v>
      </c>
      <c r="C24" s="91">
        <v>4880</v>
      </c>
      <c r="D24" s="91">
        <v>-5.5</v>
      </c>
      <c r="E24" s="90">
        <v>238</v>
      </c>
      <c r="F24" s="91">
        <v>893.4</v>
      </c>
      <c r="G24" s="91">
        <v>1922.2</v>
      </c>
    </row>
    <row r="25" s="82" customFormat="1" ht="15.5" spans="1:7">
      <c r="A25" s="90" t="s">
        <v>38</v>
      </c>
      <c r="B25" s="91">
        <v>16.6</v>
      </c>
      <c r="C25" s="91">
        <v>4880</v>
      </c>
      <c r="D25" s="91">
        <v>-5.5</v>
      </c>
      <c r="E25" s="90">
        <v>238</v>
      </c>
      <c r="F25" s="91">
        <v>893.4</v>
      </c>
      <c r="G25" s="91">
        <v>1922.2</v>
      </c>
    </row>
    <row r="26" s="82" customFormat="1" ht="15.5" spans="1:7">
      <c r="A26" s="90" t="s">
        <v>39</v>
      </c>
      <c r="B26" s="91">
        <v>21.6</v>
      </c>
      <c r="C26" s="91">
        <v>7424.5</v>
      </c>
      <c r="D26" s="91">
        <v>-2.4</v>
      </c>
      <c r="E26" s="90">
        <v>338</v>
      </c>
      <c r="F26" s="91">
        <v>1304.2</v>
      </c>
      <c r="G26" s="91">
        <v>1827</v>
      </c>
    </row>
    <row r="27" s="82" customFormat="1" ht="15.5" spans="1:7">
      <c r="A27" s="90" t="s">
        <v>41</v>
      </c>
      <c r="B27" s="91">
        <v>21.6</v>
      </c>
      <c r="C27" s="91">
        <v>7424.5</v>
      </c>
      <c r="D27" s="91">
        <v>-2.4</v>
      </c>
      <c r="E27" s="90">
        <v>338</v>
      </c>
      <c r="F27" s="91">
        <v>1304.2</v>
      </c>
      <c r="G27" s="91">
        <v>1827</v>
      </c>
    </row>
    <row r="28" s="82" customFormat="1" ht="15.5" spans="1:7">
      <c r="A28" s="90" t="s">
        <v>42</v>
      </c>
      <c r="B28" s="91">
        <v>21.6</v>
      </c>
      <c r="C28" s="91">
        <v>7424.5</v>
      </c>
      <c r="D28" s="91">
        <v>-2.4</v>
      </c>
      <c r="E28" s="90">
        <v>338</v>
      </c>
      <c r="F28" s="91">
        <v>1304.2</v>
      </c>
      <c r="G28" s="91">
        <v>1827</v>
      </c>
    </row>
    <row r="29" s="82" customFormat="1" ht="15.5" spans="1:7">
      <c r="A29" s="90" t="s">
        <v>43</v>
      </c>
      <c r="B29" s="91">
        <v>22.1</v>
      </c>
      <c r="C29" s="91">
        <v>7693</v>
      </c>
      <c r="D29" s="91">
        <v>0.8</v>
      </c>
      <c r="E29" s="90">
        <v>342</v>
      </c>
      <c r="F29" s="91">
        <v>1202</v>
      </c>
      <c r="G29" s="91">
        <v>1602</v>
      </c>
    </row>
    <row r="30" s="82" customFormat="1" ht="15.5" spans="1:7">
      <c r="A30" s="90" t="s">
        <v>44</v>
      </c>
      <c r="B30" s="91">
        <v>22.1</v>
      </c>
      <c r="C30" s="91">
        <v>7693</v>
      </c>
      <c r="D30" s="91">
        <v>0.8</v>
      </c>
      <c r="E30" s="90">
        <v>342</v>
      </c>
      <c r="F30" s="91">
        <v>1202</v>
      </c>
      <c r="G30" s="91">
        <v>1602</v>
      </c>
    </row>
    <row r="31" s="82" customFormat="1" ht="15.5" spans="1:7">
      <c r="A31" s="90" t="s">
        <v>45</v>
      </c>
      <c r="B31" s="91">
        <v>22.1</v>
      </c>
      <c r="C31" s="91">
        <v>7693</v>
      </c>
      <c r="D31" s="91">
        <v>0.8</v>
      </c>
      <c r="E31" s="90">
        <v>342</v>
      </c>
      <c r="F31" s="91">
        <v>1202</v>
      </c>
      <c r="G31" s="91">
        <v>1602</v>
      </c>
    </row>
    <row r="32" s="82" customFormat="1" ht="15.5" spans="1:7">
      <c r="A32" s="90" t="s">
        <v>46</v>
      </c>
      <c r="B32" s="91">
        <v>22</v>
      </c>
      <c r="C32" s="91">
        <v>7625.4</v>
      </c>
      <c r="D32" s="91">
        <v>-2</v>
      </c>
      <c r="E32" s="90">
        <v>346</v>
      </c>
      <c r="F32" s="91">
        <v>1650</v>
      </c>
      <c r="G32" s="91">
        <v>1795</v>
      </c>
    </row>
    <row r="33" s="82" customFormat="1" ht="15.5" spans="1:7">
      <c r="A33" s="90" t="s">
        <v>47</v>
      </c>
      <c r="B33" s="91">
        <v>22</v>
      </c>
      <c r="C33" s="91">
        <v>7625.4</v>
      </c>
      <c r="D33" s="91">
        <v>-2</v>
      </c>
      <c r="E33" s="90">
        <v>346</v>
      </c>
      <c r="F33" s="91">
        <v>1650</v>
      </c>
      <c r="G33" s="91">
        <v>1795</v>
      </c>
    </row>
    <row r="34" s="82" customFormat="1" ht="15.5" spans="1:7">
      <c r="A34" s="90" t="s">
        <v>48</v>
      </c>
      <c r="B34" s="91">
        <v>22</v>
      </c>
      <c r="C34" s="91">
        <v>7625.4</v>
      </c>
      <c r="D34" s="91">
        <v>-2</v>
      </c>
      <c r="E34" s="90">
        <v>346</v>
      </c>
      <c r="F34" s="91">
        <v>1650</v>
      </c>
      <c r="G34" s="91">
        <v>1795</v>
      </c>
    </row>
    <row r="35" s="82" customFormat="1" ht="15.5" spans="1:7">
      <c r="A35" s="90" t="s">
        <v>49</v>
      </c>
      <c r="B35" s="91">
        <v>18.8</v>
      </c>
      <c r="C35" s="91">
        <v>5896.8</v>
      </c>
      <c r="D35" s="91">
        <v>-4.9</v>
      </c>
      <c r="E35" s="90">
        <v>309</v>
      </c>
      <c r="F35" s="91">
        <v>1974</v>
      </c>
      <c r="G35" s="91">
        <v>1670</v>
      </c>
    </row>
    <row r="36" s="82" customFormat="1" ht="15.5" spans="1:7">
      <c r="A36" s="90" t="s">
        <v>50</v>
      </c>
      <c r="B36" s="91">
        <v>18.8</v>
      </c>
      <c r="C36" s="91">
        <v>5896.8</v>
      </c>
      <c r="D36" s="91">
        <v>-4.9</v>
      </c>
      <c r="E36" s="90">
        <v>309</v>
      </c>
      <c r="F36" s="91">
        <v>1974</v>
      </c>
      <c r="G36" s="91">
        <v>1670</v>
      </c>
    </row>
    <row r="37" s="82" customFormat="1" ht="15.5" spans="1:7">
      <c r="A37" s="90" t="s">
        <v>51</v>
      </c>
      <c r="B37" s="91">
        <v>18.8</v>
      </c>
      <c r="C37" s="91">
        <v>5896.8</v>
      </c>
      <c r="D37" s="91">
        <v>-4.9</v>
      </c>
      <c r="E37" s="90">
        <v>309</v>
      </c>
      <c r="F37" s="91">
        <v>1974</v>
      </c>
      <c r="G37" s="91">
        <v>1670</v>
      </c>
    </row>
    <row r="38" s="82" customFormat="1" ht="15.5" spans="1:7">
      <c r="A38" s="90" t="s">
        <v>52</v>
      </c>
      <c r="B38" s="91">
        <v>20.3</v>
      </c>
      <c r="C38" s="91">
        <v>6648.2</v>
      </c>
      <c r="D38" s="91">
        <v>-4.3</v>
      </c>
      <c r="E38" s="90">
        <v>310</v>
      </c>
      <c r="F38" s="91">
        <v>1551.1</v>
      </c>
      <c r="G38" s="91">
        <v>1549</v>
      </c>
    </row>
    <row r="39" s="82" customFormat="1" ht="15.5" spans="1:7">
      <c r="A39" s="90" t="s">
        <v>54</v>
      </c>
      <c r="B39" s="91">
        <v>16.7</v>
      </c>
      <c r="C39" s="91">
        <v>5355.7</v>
      </c>
      <c r="D39" s="91">
        <v>-10.9</v>
      </c>
      <c r="E39" s="90">
        <v>269</v>
      </c>
      <c r="F39" s="91">
        <v>1354.6</v>
      </c>
      <c r="G39" s="91">
        <v>1401.8</v>
      </c>
    </row>
    <row r="40" s="82" customFormat="1" ht="15.5" spans="1:7">
      <c r="A40" s="90" t="s">
        <v>56</v>
      </c>
      <c r="B40" s="91">
        <v>14.5</v>
      </c>
      <c r="C40" s="91">
        <v>4388</v>
      </c>
      <c r="D40" s="91">
        <v>-22.4</v>
      </c>
      <c r="E40" s="90">
        <v>216</v>
      </c>
      <c r="F40" s="91">
        <v>573.4</v>
      </c>
      <c r="G40" s="91">
        <v>2062.4</v>
      </c>
    </row>
    <row r="41" s="82" customFormat="1" ht="15.5" spans="1:7">
      <c r="A41" s="90" t="s">
        <v>58</v>
      </c>
      <c r="B41" s="91">
        <v>21</v>
      </c>
      <c r="C41" s="91">
        <v>7597.5</v>
      </c>
      <c r="D41" s="91">
        <v>0.5</v>
      </c>
      <c r="E41" s="90">
        <v>365</v>
      </c>
      <c r="F41" s="91">
        <v>1700</v>
      </c>
      <c r="G41" s="91">
        <v>1850</v>
      </c>
    </row>
    <row r="42" s="82" customFormat="1" ht="15.5" spans="1:7">
      <c r="A42" s="90" t="s">
        <v>60</v>
      </c>
      <c r="B42" s="91">
        <v>18.8</v>
      </c>
      <c r="C42" s="91">
        <v>5945</v>
      </c>
      <c r="D42" s="91">
        <v>-1.8</v>
      </c>
      <c r="E42" s="90">
        <v>344</v>
      </c>
      <c r="F42" s="91">
        <v>1085.3</v>
      </c>
      <c r="G42" s="91">
        <v>1243.8</v>
      </c>
    </row>
    <row r="43" s="82" customFormat="1" ht="15.5" spans="1:7">
      <c r="A43" s="90" t="s">
        <v>62</v>
      </c>
      <c r="B43" s="91">
        <v>18.8</v>
      </c>
      <c r="C43" s="91">
        <v>5945</v>
      </c>
      <c r="D43" s="91">
        <v>-1.8</v>
      </c>
      <c r="E43" s="90">
        <v>344</v>
      </c>
      <c r="F43" s="91">
        <v>1085.3</v>
      </c>
      <c r="G43" s="91">
        <v>1243.8</v>
      </c>
    </row>
    <row r="44" s="82" customFormat="1" ht="15.5" spans="1:7">
      <c r="A44" s="90" t="s">
        <v>63</v>
      </c>
      <c r="B44" s="91">
        <v>16</v>
      </c>
      <c r="C44" s="91">
        <v>5124.7</v>
      </c>
      <c r="D44" s="91">
        <v>-5.9</v>
      </c>
      <c r="E44" s="90">
        <v>278</v>
      </c>
      <c r="F44" s="91">
        <v>847.8</v>
      </c>
      <c r="G44" s="91">
        <v>1200</v>
      </c>
    </row>
    <row r="45" s="82" customFormat="1" ht="15.5" spans="1:7">
      <c r="A45" s="90" t="s">
        <v>65</v>
      </c>
      <c r="B45" s="91">
        <v>17.3</v>
      </c>
      <c r="C45" s="91">
        <v>5502.1</v>
      </c>
      <c r="D45" s="91">
        <v>-4.7</v>
      </c>
      <c r="E45" s="90">
        <v>300</v>
      </c>
      <c r="F45" s="91">
        <v>847.8</v>
      </c>
      <c r="G45" s="91">
        <v>1200</v>
      </c>
    </row>
    <row r="46" s="82" customFormat="1" ht="15.5" spans="1:7">
      <c r="A46" s="90" t="s">
        <v>66</v>
      </c>
      <c r="B46" s="91">
        <v>16</v>
      </c>
      <c r="C46" s="91">
        <v>5124.7</v>
      </c>
      <c r="D46" s="91">
        <v>-5.9</v>
      </c>
      <c r="E46" s="90">
        <v>278</v>
      </c>
      <c r="F46" s="91">
        <v>847.8</v>
      </c>
      <c r="G46" s="91">
        <v>1200</v>
      </c>
    </row>
    <row r="47" s="82" customFormat="1" ht="15.5" spans="1:7">
      <c r="A47" s="90" t="s">
        <v>67</v>
      </c>
      <c r="B47" s="91">
        <v>21.9</v>
      </c>
      <c r="C47" s="91">
        <v>7552.8</v>
      </c>
      <c r="D47" s="91">
        <v>0</v>
      </c>
      <c r="E47" s="90">
        <v>346</v>
      </c>
      <c r="F47" s="91">
        <v>1736</v>
      </c>
      <c r="G47" s="91">
        <v>1503.6</v>
      </c>
    </row>
    <row r="48" s="82" customFormat="1" ht="15.5" spans="1:7">
      <c r="A48" s="90" t="s">
        <v>68</v>
      </c>
      <c r="B48" s="91">
        <v>21.9</v>
      </c>
      <c r="C48" s="91">
        <v>7552.8</v>
      </c>
      <c r="D48" s="91">
        <v>0</v>
      </c>
      <c r="E48" s="90">
        <v>346</v>
      </c>
      <c r="F48" s="91">
        <v>1736</v>
      </c>
      <c r="G48" s="91">
        <v>1503.6</v>
      </c>
    </row>
    <row r="49" s="82" customFormat="1" ht="15.5" spans="1:7">
      <c r="A49" s="90" t="s">
        <v>69</v>
      </c>
      <c r="B49" s="91">
        <v>21.9</v>
      </c>
      <c r="C49" s="91">
        <v>7552.8</v>
      </c>
      <c r="D49" s="91">
        <v>0</v>
      </c>
      <c r="E49" s="90">
        <v>346</v>
      </c>
      <c r="F49" s="91">
        <v>1736</v>
      </c>
      <c r="G49" s="91">
        <v>1503.6</v>
      </c>
    </row>
    <row r="50" s="82" customFormat="1" ht="15.5" spans="1:7">
      <c r="A50" s="90" t="s">
        <v>70</v>
      </c>
      <c r="B50" s="91">
        <v>15.3</v>
      </c>
      <c r="C50" s="91">
        <v>4637.5</v>
      </c>
      <c r="D50" s="91">
        <v>-7.3</v>
      </c>
      <c r="E50" s="90">
        <v>271</v>
      </c>
      <c r="F50" s="91">
        <v>1129.5</v>
      </c>
      <c r="G50" s="91">
        <v>1148.3</v>
      </c>
    </row>
    <row r="51" s="82" customFormat="1" ht="15.5" spans="1:7">
      <c r="A51" s="90" t="s">
        <v>72</v>
      </c>
      <c r="B51" s="91">
        <v>15.3</v>
      </c>
      <c r="C51" s="91">
        <v>4637.5</v>
      </c>
      <c r="D51" s="91">
        <v>-7.3</v>
      </c>
      <c r="E51" s="90">
        <v>271</v>
      </c>
      <c r="F51" s="91">
        <v>1129.5</v>
      </c>
      <c r="G51" s="91">
        <v>1148.3</v>
      </c>
    </row>
    <row r="52" s="82" customFormat="1" ht="15.5" spans="1:7">
      <c r="A52" s="90" t="s">
        <v>73</v>
      </c>
      <c r="B52" s="91">
        <v>18</v>
      </c>
      <c r="C52" s="91">
        <v>5742.5</v>
      </c>
      <c r="D52" s="91">
        <v>-3</v>
      </c>
      <c r="E52" s="90">
        <v>360</v>
      </c>
      <c r="F52" s="91">
        <v>1234.7</v>
      </c>
      <c r="G52" s="91">
        <v>1010.3</v>
      </c>
    </row>
    <row r="53" s="82" customFormat="1" ht="15.5" spans="1:7">
      <c r="A53" s="90" t="s">
        <v>74</v>
      </c>
      <c r="B53" s="91">
        <v>18</v>
      </c>
      <c r="C53" s="91">
        <v>5742.5</v>
      </c>
      <c r="D53" s="91">
        <v>-3</v>
      </c>
      <c r="E53" s="90">
        <v>360</v>
      </c>
      <c r="F53" s="91">
        <v>1234.7</v>
      </c>
      <c r="G53" s="91">
        <v>1010.3</v>
      </c>
    </row>
    <row r="54" s="82" customFormat="1" ht="15.5" spans="1:7">
      <c r="A54" s="90" t="s">
        <v>75</v>
      </c>
      <c r="B54" s="91">
        <v>14.9</v>
      </c>
      <c r="C54" s="91">
        <v>4732</v>
      </c>
      <c r="D54" s="91">
        <v>-7.1</v>
      </c>
      <c r="E54" s="90">
        <v>284</v>
      </c>
      <c r="F54" s="91">
        <v>1137</v>
      </c>
      <c r="G54" s="91">
        <v>1163</v>
      </c>
    </row>
    <row r="55" s="82" customFormat="1" ht="15.5" spans="1:7">
      <c r="A55" s="90" t="s">
        <v>76</v>
      </c>
      <c r="B55" s="91">
        <v>15.1</v>
      </c>
      <c r="C55" s="91" t="s">
        <v>233</v>
      </c>
      <c r="D55" s="91">
        <v>-2.4</v>
      </c>
      <c r="E55" s="90">
        <v>300</v>
      </c>
      <c r="F55" s="91">
        <v>980</v>
      </c>
      <c r="G55" s="91">
        <v>2627</v>
      </c>
    </row>
    <row r="56" s="82" customFormat="1" ht="15.5" spans="1:7">
      <c r="A56" s="90" t="s">
        <v>77</v>
      </c>
      <c r="B56" s="91">
        <v>15.1</v>
      </c>
      <c r="C56" s="91" t="s">
        <v>233</v>
      </c>
      <c r="D56" s="91">
        <v>-2.4</v>
      </c>
      <c r="E56" s="90">
        <v>300</v>
      </c>
      <c r="F56" s="91">
        <v>980</v>
      </c>
      <c r="G56" s="91">
        <v>2627</v>
      </c>
    </row>
    <row r="57" s="82" customFormat="1" ht="15.5" spans="1:7">
      <c r="A57" s="90" t="s">
        <v>78</v>
      </c>
      <c r="B57" s="91">
        <v>20.3</v>
      </c>
      <c r="C57" s="91">
        <v>6648.2</v>
      </c>
      <c r="D57" s="91">
        <v>-4.3</v>
      </c>
      <c r="E57" s="90">
        <v>310</v>
      </c>
      <c r="F57" s="91">
        <v>1551.1</v>
      </c>
      <c r="G57" s="91">
        <v>1549</v>
      </c>
    </row>
    <row r="58" s="82" customFormat="1" ht="15.5" spans="1:7">
      <c r="A58" s="90" t="s">
        <v>79</v>
      </c>
      <c r="B58" s="91">
        <v>14.5</v>
      </c>
      <c r="C58" s="91">
        <v>4388</v>
      </c>
      <c r="D58" s="91">
        <v>-22.4</v>
      </c>
      <c r="E58" s="90">
        <v>216</v>
      </c>
      <c r="F58" s="91">
        <v>573.4</v>
      </c>
      <c r="G58" s="91">
        <v>2062.4</v>
      </c>
    </row>
    <row r="59" s="82" customFormat="1" ht="15.5" spans="1:7">
      <c r="A59" s="90" t="s">
        <v>80</v>
      </c>
      <c r="B59" s="91">
        <v>16.6</v>
      </c>
      <c r="C59" s="91">
        <v>4880</v>
      </c>
      <c r="D59" s="91">
        <v>-5.5</v>
      </c>
      <c r="E59" s="90">
        <v>238</v>
      </c>
      <c r="F59" s="91">
        <v>893.4</v>
      </c>
      <c r="G59" s="91">
        <v>1922.2</v>
      </c>
    </row>
    <row r="60" s="82" customFormat="1" ht="15.5" spans="1:7">
      <c r="A60" s="90" t="s">
        <v>81</v>
      </c>
      <c r="B60" s="91">
        <v>15.9</v>
      </c>
      <c r="C60" s="91">
        <v>4453.7</v>
      </c>
      <c r="D60" s="91">
        <v>-9.9</v>
      </c>
      <c r="E60" s="90">
        <v>215</v>
      </c>
      <c r="F60" s="91">
        <v>800</v>
      </c>
      <c r="G60" s="91">
        <v>1950</v>
      </c>
    </row>
    <row r="61" s="82" customFormat="1" ht="15.5" spans="1:7">
      <c r="A61" s="90" t="s">
        <v>82</v>
      </c>
      <c r="B61" s="91">
        <v>21</v>
      </c>
      <c r="C61" s="91">
        <v>7597.5</v>
      </c>
      <c r="D61" s="91">
        <v>0.5</v>
      </c>
      <c r="E61" s="90">
        <v>365</v>
      </c>
      <c r="F61" s="91">
        <v>1700</v>
      </c>
      <c r="G61" s="91">
        <v>1850</v>
      </c>
    </row>
    <row r="62" s="82" customFormat="1" ht="15.5" spans="1:7">
      <c r="A62" s="90" t="s">
        <v>83</v>
      </c>
      <c r="B62" s="91">
        <v>21</v>
      </c>
      <c r="C62" s="91">
        <v>7597.5</v>
      </c>
      <c r="D62" s="91">
        <v>0.5</v>
      </c>
      <c r="E62" s="90">
        <v>365</v>
      </c>
      <c r="F62" s="91">
        <v>1700</v>
      </c>
      <c r="G62" s="91">
        <v>1850</v>
      </c>
    </row>
    <row r="63" s="82" customFormat="1" ht="15.5" spans="1:7">
      <c r="A63" s="90" t="s">
        <v>84</v>
      </c>
      <c r="B63" s="91">
        <v>17.3</v>
      </c>
      <c r="C63" s="91">
        <v>5502.1</v>
      </c>
      <c r="D63" s="91">
        <v>-4.7</v>
      </c>
      <c r="E63" s="90">
        <v>300</v>
      </c>
      <c r="F63" s="91">
        <v>847.8</v>
      </c>
      <c r="G63" s="91">
        <v>1200</v>
      </c>
    </row>
    <row r="64" s="82" customFormat="1" ht="15.5" spans="1:7">
      <c r="A64" s="90" t="s">
        <v>85</v>
      </c>
      <c r="B64" s="91">
        <v>18.8</v>
      </c>
      <c r="C64" s="91">
        <v>5945</v>
      </c>
      <c r="D64" s="91">
        <v>-1.8</v>
      </c>
      <c r="E64" s="90">
        <v>344</v>
      </c>
      <c r="F64" s="91">
        <v>1085.3</v>
      </c>
      <c r="G64" s="91">
        <v>1243.8</v>
      </c>
    </row>
    <row r="65" s="82" customFormat="1" ht="15.5" spans="1:7">
      <c r="A65" s="90" t="s">
        <v>86</v>
      </c>
      <c r="B65" s="91">
        <v>24.7</v>
      </c>
      <c r="C65" s="91">
        <v>8700.2</v>
      </c>
      <c r="D65" s="91">
        <v>1.4</v>
      </c>
      <c r="E65" s="90">
        <v>365</v>
      </c>
      <c r="F65" s="91">
        <v>1150</v>
      </c>
      <c r="G65" s="91">
        <v>2628.1</v>
      </c>
    </row>
    <row r="66" s="82" customFormat="1" ht="15.5" spans="1:7">
      <c r="A66" s="90" t="s">
        <v>88</v>
      </c>
      <c r="B66" s="91">
        <v>20.4</v>
      </c>
      <c r="C66" s="91">
        <v>6711.3</v>
      </c>
      <c r="D66" s="91">
        <v>-2.4</v>
      </c>
      <c r="E66" s="90">
        <v>290</v>
      </c>
      <c r="F66" s="91">
        <v>1700</v>
      </c>
      <c r="G66" s="91">
        <v>1524</v>
      </c>
    </row>
    <row r="67" s="82" customFormat="1" ht="15.5" spans="1:7">
      <c r="A67" s="90" t="s">
        <v>89</v>
      </c>
      <c r="B67" s="91">
        <v>19.9</v>
      </c>
      <c r="C67" s="91">
        <v>6711.3</v>
      </c>
      <c r="D67" s="91">
        <v>-5.2</v>
      </c>
      <c r="E67" s="90">
        <v>290</v>
      </c>
      <c r="F67" s="91">
        <v>1750</v>
      </c>
      <c r="G67" s="91">
        <v>1524</v>
      </c>
    </row>
    <row r="68" s="82" customFormat="1" ht="15.5" spans="1:7">
      <c r="A68" s="90" t="s">
        <v>90</v>
      </c>
      <c r="B68" s="91">
        <v>19.9</v>
      </c>
      <c r="C68" s="91">
        <v>6711.3</v>
      </c>
      <c r="D68" s="91">
        <v>-5.2</v>
      </c>
      <c r="E68" s="90">
        <v>290</v>
      </c>
      <c r="F68" s="91">
        <v>1750</v>
      </c>
      <c r="G68" s="91">
        <v>1524</v>
      </c>
    </row>
    <row r="69" s="82" customFormat="1" ht="15.5" spans="1:7">
      <c r="A69" s="90" t="s">
        <v>91</v>
      </c>
      <c r="B69" s="91">
        <v>19.9</v>
      </c>
      <c r="C69" s="91">
        <v>6711.3</v>
      </c>
      <c r="D69" s="91">
        <v>-5.2</v>
      </c>
      <c r="E69" s="90">
        <v>290</v>
      </c>
      <c r="F69" s="91">
        <v>1750</v>
      </c>
      <c r="G69" s="91">
        <v>1524</v>
      </c>
    </row>
    <row r="70" s="82" customFormat="1" ht="15.5" spans="1:7">
      <c r="A70" s="90" t="s">
        <v>92</v>
      </c>
      <c r="B70" s="91">
        <v>15</v>
      </c>
      <c r="C70" s="91">
        <v>4470.6</v>
      </c>
      <c r="D70" s="91">
        <v>-5.4</v>
      </c>
      <c r="E70" s="90">
        <v>240</v>
      </c>
      <c r="F70" s="91">
        <v>1450</v>
      </c>
      <c r="G70" s="91">
        <v>2200</v>
      </c>
    </row>
    <row r="71" s="82" customFormat="1" ht="15.5" spans="1:7">
      <c r="A71" s="90" t="s">
        <v>93</v>
      </c>
      <c r="B71" s="91">
        <v>15</v>
      </c>
      <c r="C71" s="91">
        <v>4470.6</v>
      </c>
      <c r="D71" s="91">
        <v>-5.4</v>
      </c>
      <c r="E71" s="90">
        <v>240</v>
      </c>
      <c r="F71" s="91">
        <v>1450</v>
      </c>
      <c r="G71" s="91">
        <v>2200</v>
      </c>
    </row>
    <row r="72" s="82" customFormat="1" ht="15.5" spans="1:7">
      <c r="A72" s="90" t="s">
        <v>94</v>
      </c>
      <c r="B72" s="91">
        <v>15</v>
      </c>
      <c r="C72" s="91">
        <v>4470.6</v>
      </c>
      <c r="D72" s="91">
        <v>-5.4</v>
      </c>
      <c r="E72" s="90">
        <v>240</v>
      </c>
      <c r="F72" s="91">
        <v>1450</v>
      </c>
      <c r="G72" s="91">
        <v>2200</v>
      </c>
    </row>
    <row r="73" s="82" customFormat="1" ht="15.5" spans="1:7">
      <c r="A73" s="90" t="s">
        <v>95</v>
      </c>
      <c r="B73" s="91">
        <v>15</v>
      </c>
      <c r="C73" s="91">
        <v>4470.6</v>
      </c>
      <c r="D73" s="91">
        <v>-5.4</v>
      </c>
      <c r="E73" s="90">
        <v>240</v>
      </c>
      <c r="F73" s="91">
        <v>1450</v>
      </c>
      <c r="G73" s="91">
        <v>2200</v>
      </c>
    </row>
    <row r="74" s="82" customFormat="1" ht="15.5" spans="1:7">
      <c r="A74" s="90" t="s">
        <v>96</v>
      </c>
      <c r="B74" s="91">
        <v>15</v>
      </c>
      <c r="C74" s="91">
        <v>4470.6</v>
      </c>
      <c r="D74" s="91">
        <v>-5.4</v>
      </c>
      <c r="E74" s="90">
        <v>240</v>
      </c>
      <c r="F74" s="91">
        <v>1450</v>
      </c>
      <c r="G74" s="91">
        <v>2200</v>
      </c>
    </row>
    <row r="75" s="82" customFormat="1" ht="15.5" spans="1:7">
      <c r="A75" s="90" t="s">
        <v>97</v>
      </c>
      <c r="B75" s="91">
        <v>15</v>
      </c>
      <c r="C75" s="91">
        <v>4470.6</v>
      </c>
      <c r="D75" s="91">
        <v>-5.4</v>
      </c>
      <c r="E75" s="90">
        <v>240</v>
      </c>
      <c r="F75" s="91">
        <v>1450</v>
      </c>
      <c r="G75" s="91">
        <v>2200</v>
      </c>
    </row>
    <row r="76" s="82" customFormat="1" ht="15.5" spans="1:7">
      <c r="A76" s="90" t="s">
        <v>98</v>
      </c>
      <c r="B76" s="91">
        <v>15</v>
      </c>
      <c r="C76" s="91">
        <v>4470.6</v>
      </c>
      <c r="D76" s="91">
        <v>-5.4</v>
      </c>
      <c r="E76" s="90">
        <v>240</v>
      </c>
      <c r="F76" s="91">
        <v>1450</v>
      </c>
      <c r="G76" s="91">
        <v>2200</v>
      </c>
    </row>
    <row r="77" s="82" customFormat="1" ht="15.5" spans="1:7">
      <c r="A77" s="90" t="s">
        <v>99</v>
      </c>
      <c r="B77" s="91">
        <v>15</v>
      </c>
      <c r="C77" s="91">
        <v>4470.6</v>
      </c>
      <c r="D77" s="91">
        <v>-5.4</v>
      </c>
      <c r="E77" s="90">
        <v>240</v>
      </c>
      <c r="F77" s="91">
        <v>1450</v>
      </c>
      <c r="G77" s="91">
        <v>2200</v>
      </c>
    </row>
    <row r="78" s="82" customFormat="1" ht="15.5" spans="1:7">
      <c r="A78" s="90" t="s">
        <v>100</v>
      </c>
      <c r="B78" s="91">
        <v>15</v>
      </c>
      <c r="C78" s="91">
        <v>4470.6</v>
      </c>
      <c r="D78" s="91">
        <v>-5.4</v>
      </c>
      <c r="E78" s="90">
        <v>240</v>
      </c>
      <c r="F78" s="91">
        <v>1450</v>
      </c>
      <c r="G78" s="91">
        <v>2200</v>
      </c>
    </row>
    <row r="79" s="82" customFormat="1" ht="15.5" spans="1:7">
      <c r="A79" s="90" t="s">
        <v>101</v>
      </c>
      <c r="B79" s="91">
        <v>15</v>
      </c>
      <c r="C79" s="91">
        <v>4470.6</v>
      </c>
      <c r="D79" s="91">
        <v>-5.4</v>
      </c>
      <c r="E79" s="90">
        <v>240</v>
      </c>
      <c r="F79" s="91">
        <v>1450</v>
      </c>
      <c r="G79" s="91">
        <v>2200</v>
      </c>
    </row>
    <row r="80" s="82" customFormat="1" ht="15.5" spans="1:7">
      <c r="A80" s="90" t="s">
        <v>102</v>
      </c>
      <c r="B80" s="91">
        <v>15</v>
      </c>
      <c r="C80" s="91">
        <v>3605.6</v>
      </c>
      <c r="D80" s="91">
        <v>-3</v>
      </c>
      <c r="E80" s="90">
        <v>210</v>
      </c>
      <c r="F80" s="91">
        <v>966.4</v>
      </c>
      <c r="G80" s="91">
        <v>2300</v>
      </c>
    </row>
    <row r="81" s="82" customFormat="1" ht="15.5" spans="1:7">
      <c r="A81" s="90" t="s">
        <v>103</v>
      </c>
      <c r="B81" s="91">
        <v>17.8</v>
      </c>
      <c r="C81" s="91">
        <v>6296.4</v>
      </c>
      <c r="D81" s="91">
        <v>-2.5</v>
      </c>
      <c r="E81" s="90">
        <v>318</v>
      </c>
      <c r="F81" s="91">
        <v>1524.4</v>
      </c>
      <c r="G81" s="91">
        <v>1921.2</v>
      </c>
    </row>
    <row r="82" s="82" customFormat="1" ht="15.5" spans="1:7">
      <c r="A82" s="90" t="s">
        <v>104</v>
      </c>
      <c r="B82" s="91">
        <v>17.8</v>
      </c>
      <c r="C82" s="91">
        <v>6296.4</v>
      </c>
      <c r="D82" s="91">
        <v>-2.5</v>
      </c>
      <c r="E82" s="90">
        <v>318</v>
      </c>
      <c r="F82" s="91">
        <v>1524.4</v>
      </c>
      <c r="G82" s="91">
        <v>1921.2</v>
      </c>
    </row>
    <row r="83" s="82" customFormat="1" ht="15.5" spans="1:7">
      <c r="A83" s="90" t="s">
        <v>105</v>
      </c>
      <c r="B83" s="91">
        <v>17.8</v>
      </c>
      <c r="C83" s="91">
        <v>6296.4</v>
      </c>
      <c r="D83" s="91">
        <v>-2.5</v>
      </c>
      <c r="E83" s="90">
        <v>318</v>
      </c>
      <c r="F83" s="91">
        <v>1524.4</v>
      </c>
      <c r="G83" s="91">
        <v>1921.2</v>
      </c>
    </row>
    <row r="84" s="82" customFormat="1" ht="15.5" spans="1:7">
      <c r="A84" s="90" t="s">
        <v>106</v>
      </c>
      <c r="B84" s="91">
        <v>19.8</v>
      </c>
      <c r="C84" s="91">
        <v>6058</v>
      </c>
      <c r="D84" s="91">
        <v>-2.4</v>
      </c>
      <c r="E84" s="90">
        <v>341</v>
      </c>
      <c r="F84" s="91">
        <v>800</v>
      </c>
      <c r="G84" s="91">
        <v>1933.5</v>
      </c>
    </row>
    <row r="85" s="82" customFormat="1" ht="15.5" spans="1:7">
      <c r="A85" s="90" t="s">
        <v>107</v>
      </c>
      <c r="B85" s="91">
        <v>19.8</v>
      </c>
      <c r="C85" s="91">
        <v>6058</v>
      </c>
      <c r="D85" s="91">
        <v>-2.4</v>
      </c>
      <c r="E85" s="90">
        <v>341</v>
      </c>
      <c r="F85" s="91">
        <v>800</v>
      </c>
      <c r="G85" s="91">
        <v>1933.5</v>
      </c>
    </row>
    <row r="86" s="82" customFormat="1" ht="15.5" spans="1:7">
      <c r="A86" s="90" t="s">
        <v>108</v>
      </c>
      <c r="B86" s="91">
        <v>19.8</v>
      </c>
      <c r="C86" s="91">
        <v>6058</v>
      </c>
      <c r="D86" s="91">
        <v>-2.4</v>
      </c>
      <c r="E86" s="90">
        <v>341</v>
      </c>
      <c r="F86" s="91">
        <v>800</v>
      </c>
      <c r="G86" s="91">
        <v>1933.5</v>
      </c>
    </row>
    <row r="87" s="82" customFormat="1" ht="15.5" spans="1:7">
      <c r="A87" s="90" t="s">
        <v>109</v>
      </c>
      <c r="B87" s="91">
        <v>18.6</v>
      </c>
      <c r="C87" s="91">
        <v>6058</v>
      </c>
      <c r="D87" s="91">
        <v>-4.4</v>
      </c>
      <c r="E87" s="90">
        <v>337</v>
      </c>
      <c r="F87" s="91">
        <v>815.8</v>
      </c>
      <c r="G87" s="91">
        <v>2234</v>
      </c>
    </row>
    <row r="88" s="82" customFormat="1" ht="15.5" spans="1:7">
      <c r="A88" s="90" t="s">
        <v>110</v>
      </c>
      <c r="B88" s="91">
        <v>18.6</v>
      </c>
      <c r="C88" s="91">
        <v>6058</v>
      </c>
      <c r="D88" s="91">
        <v>-4.4</v>
      </c>
      <c r="E88" s="90">
        <v>337</v>
      </c>
      <c r="F88" s="91">
        <v>815.8</v>
      </c>
      <c r="G88" s="91">
        <v>2234</v>
      </c>
    </row>
    <row r="89" s="82" customFormat="1" ht="15.5" spans="1:7">
      <c r="A89" s="90" t="s">
        <v>111</v>
      </c>
      <c r="B89" s="91">
        <v>18.6</v>
      </c>
      <c r="C89" s="91">
        <v>6058</v>
      </c>
      <c r="D89" s="91">
        <v>-4.4</v>
      </c>
      <c r="E89" s="90">
        <v>337</v>
      </c>
      <c r="F89" s="91">
        <v>815.8</v>
      </c>
      <c r="G89" s="91">
        <v>2234</v>
      </c>
    </row>
    <row r="90" s="82" customFormat="1" ht="15.5" spans="1:7">
      <c r="A90" s="90" t="s">
        <v>112</v>
      </c>
      <c r="B90" s="91">
        <v>12.9</v>
      </c>
      <c r="C90" s="91">
        <v>4429.4</v>
      </c>
      <c r="D90" s="91">
        <v>-26.5</v>
      </c>
      <c r="E90" s="90">
        <v>209</v>
      </c>
      <c r="F90" s="91">
        <v>500.6</v>
      </c>
      <c r="G90" s="91">
        <v>2527</v>
      </c>
    </row>
    <row r="91" s="82" customFormat="1" ht="15.5" spans="1:7">
      <c r="A91" s="90" t="s">
        <v>114</v>
      </c>
      <c r="B91" s="91">
        <v>12.9</v>
      </c>
      <c r="C91" s="91">
        <v>4429.4</v>
      </c>
      <c r="D91" s="91">
        <v>-26.5</v>
      </c>
      <c r="E91" s="90">
        <v>209</v>
      </c>
      <c r="F91" s="91">
        <v>500.6</v>
      </c>
      <c r="G91" s="91">
        <v>2527</v>
      </c>
    </row>
    <row r="92" s="82" customFormat="1" ht="15.5" spans="1:7">
      <c r="A92" s="90" t="s">
        <v>115</v>
      </c>
      <c r="B92" s="91">
        <v>13.1</v>
      </c>
      <c r="C92" s="91">
        <v>4495</v>
      </c>
      <c r="D92" s="91">
        <v>-20</v>
      </c>
      <c r="E92" s="90">
        <v>207</v>
      </c>
      <c r="F92" s="91">
        <v>529</v>
      </c>
      <c r="G92" s="91">
        <v>2528.8</v>
      </c>
    </row>
    <row r="93" s="82" customFormat="1" ht="15.5" spans="1:7">
      <c r="A93" s="90" t="s">
        <v>116</v>
      </c>
      <c r="B93" s="91">
        <v>13.1</v>
      </c>
      <c r="C93" s="91">
        <v>4495</v>
      </c>
      <c r="D93" s="91">
        <v>-20</v>
      </c>
      <c r="E93" s="90">
        <v>207</v>
      </c>
      <c r="F93" s="91">
        <v>529</v>
      </c>
      <c r="G93" s="91">
        <v>2528.8</v>
      </c>
    </row>
    <row r="94" s="82" customFormat="1" ht="15.5" spans="1:7">
      <c r="A94" s="90" t="s">
        <v>117</v>
      </c>
      <c r="B94" s="91">
        <v>18.2</v>
      </c>
      <c r="C94" s="91">
        <v>5560.2</v>
      </c>
      <c r="D94" s="91">
        <v>-6.3</v>
      </c>
      <c r="E94" s="90">
        <v>290</v>
      </c>
      <c r="F94" s="91">
        <v>1487.2</v>
      </c>
      <c r="G94" s="91">
        <v>1468</v>
      </c>
    </row>
    <row r="95" s="82" customFormat="1" ht="15.5" spans="1:7">
      <c r="A95" s="90" t="s">
        <v>118</v>
      </c>
      <c r="B95" s="91">
        <v>18.2</v>
      </c>
      <c r="C95" s="91">
        <v>5560.2</v>
      </c>
      <c r="D95" s="91">
        <v>-6.3</v>
      </c>
      <c r="E95" s="90">
        <v>290</v>
      </c>
      <c r="F95" s="91">
        <v>1487.2</v>
      </c>
      <c r="G95" s="91">
        <v>1468</v>
      </c>
    </row>
    <row r="96" s="82" customFormat="1" ht="15.5" spans="1:7">
      <c r="A96" s="90" t="s">
        <v>119</v>
      </c>
      <c r="B96" s="91">
        <v>18.2</v>
      </c>
      <c r="C96" s="91">
        <v>5560.2</v>
      </c>
      <c r="D96" s="91">
        <v>-6.3</v>
      </c>
      <c r="E96" s="90">
        <v>290</v>
      </c>
      <c r="F96" s="91">
        <v>1487.2</v>
      </c>
      <c r="G96" s="91">
        <v>1468</v>
      </c>
    </row>
    <row r="97" s="82" customFormat="1" ht="15.5" spans="1:7">
      <c r="A97" s="90" t="s">
        <v>120</v>
      </c>
      <c r="B97" s="91">
        <v>17.8</v>
      </c>
      <c r="C97" s="91">
        <v>5601.3</v>
      </c>
      <c r="D97" s="91">
        <v>-7</v>
      </c>
      <c r="E97" s="90">
        <v>298</v>
      </c>
      <c r="F97" s="91">
        <v>1591.9</v>
      </c>
      <c r="G97" s="91">
        <v>1575</v>
      </c>
    </row>
    <row r="98" s="82" customFormat="1" ht="15.5" spans="1:7">
      <c r="A98" s="90" t="s">
        <v>121</v>
      </c>
      <c r="B98" s="91">
        <v>17.8</v>
      </c>
      <c r="C98" s="91">
        <v>5601.3</v>
      </c>
      <c r="D98" s="91">
        <v>-7</v>
      </c>
      <c r="E98" s="90">
        <v>298</v>
      </c>
      <c r="F98" s="91">
        <v>1591.9</v>
      </c>
      <c r="G98" s="91">
        <v>1575</v>
      </c>
    </row>
    <row r="99" s="82" customFormat="1" ht="15.5" spans="1:7">
      <c r="A99" s="90" t="s">
        <v>122</v>
      </c>
      <c r="B99" s="91">
        <v>17.8</v>
      </c>
      <c r="C99" s="91">
        <v>5601.3</v>
      </c>
      <c r="D99" s="91">
        <v>-7</v>
      </c>
      <c r="E99" s="90">
        <v>298</v>
      </c>
      <c r="F99" s="91">
        <v>1591.9</v>
      </c>
      <c r="G99" s="91">
        <v>1575</v>
      </c>
    </row>
    <row r="100" s="82" customFormat="1" ht="15.5" spans="1:7">
      <c r="A100" s="90" t="s">
        <v>123</v>
      </c>
      <c r="B100" s="91">
        <v>17.8</v>
      </c>
      <c r="C100" s="91">
        <v>5601.3</v>
      </c>
      <c r="D100" s="91">
        <v>-7</v>
      </c>
      <c r="E100" s="90">
        <v>298</v>
      </c>
      <c r="F100" s="91">
        <v>1591.9</v>
      </c>
      <c r="G100" s="91">
        <v>1575</v>
      </c>
    </row>
    <row r="101" s="82" customFormat="1" ht="15.5" spans="1:7">
      <c r="A101" s="90" t="s">
        <v>124</v>
      </c>
      <c r="B101" s="91">
        <v>16.4</v>
      </c>
      <c r="C101" s="91">
        <v>5221.2</v>
      </c>
      <c r="D101" s="91">
        <v>-5</v>
      </c>
      <c r="E101" s="90">
        <v>287</v>
      </c>
      <c r="F101" s="91">
        <v>1600</v>
      </c>
      <c r="G101" s="91">
        <v>1354.3</v>
      </c>
    </row>
    <row r="102" s="82" customFormat="1" ht="15.5" spans="1:7">
      <c r="A102" s="90" t="s">
        <v>125</v>
      </c>
      <c r="B102" s="91">
        <v>16.6</v>
      </c>
      <c r="C102" s="91">
        <v>5210.3</v>
      </c>
      <c r="D102" s="91">
        <v>-4.5</v>
      </c>
      <c r="E102" s="90">
        <v>243</v>
      </c>
      <c r="F102" s="91">
        <v>1400</v>
      </c>
      <c r="G102" s="91">
        <v>1440</v>
      </c>
    </row>
    <row r="103" s="82" customFormat="1" ht="15.5" spans="1:7">
      <c r="A103" s="90" t="s">
        <v>126</v>
      </c>
      <c r="B103" s="91">
        <v>16.6</v>
      </c>
      <c r="C103" s="91">
        <v>5210.3</v>
      </c>
      <c r="D103" s="91">
        <v>-4.5</v>
      </c>
      <c r="E103" s="90">
        <v>243</v>
      </c>
      <c r="F103" s="91">
        <v>1400</v>
      </c>
      <c r="G103" s="91">
        <v>1440</v>
      </c>
    </row>
    <row r="104" s="82" customFormat="1" ht="15.5" spans="1:7">
      <c r="A104" s="90" t="s">
        <v>127</v>
      </c>
      <c r="B104" s="91">
        <v>16.6</v>
      </c>
      <c r="C104" s="91">
        <v>5210.3</v>
      </c>
      <c r="D104" s="91">
        <v>-4.5</v>
      </c>
      <c r="E104" s="90">
        <v>243</v>
      </c>
      <c r="F104" s="91">
        <v>1400</v>
      </c>
      <c r="G104" s="91">
        <v>1440</v>
      </c>
    </row>
    <row r="105" s="82" customFormat="1" ht="15.5" spans="1:7">
      <c r="A105" s="90" t="s">
        <v>128</v>
      </c>
      <c r="B105" s="91">
        <v>16.6</v>
      </c>
      <c r="C105" s="91">
        <v>5210.3</v>
      </c>
      <c r="D105" s="91">
        <v>-4.5</v>
      </c>
      <c r="E105" s="90">
        <v>243</v>
      </c>
      <c r="F105" s="91">
        <v>1400</v>
      </c>
      <c r="G105" s="91">
        <v>1440</v>
      </c>
    </row>
    <row r="106" s="82" customFormat="1" ht="15.5" spans="1:7">
      <c r="A106" s="90" t="s">
        <v>129</v>
      </c>
      <c r="B106" s="91">
        <v>15.8</v>
      </c>
      <c r="C106" s="91">
        <v>5066.1</v>
      </c>
      <c r="D106" s="91">
        <v>-14.9</v>
      </c>
      <c r="E106" s="90">
        <v>260</v>
      </c>
      <c r="F106" s="91">
        <v>949.4</v>
      </c>
      <c r="G106" s="91">
        <v>2000</v>
      </c>
    </row>
    <row r="107" s="82" customFormat="1" ht="15.5" spans="1:7">
      <c r="A107" s="90" t="s">
        <v>130</v>
      </c>
      <c r="B107" s="91">
        <v>15.8</v>
      </c>
      <c r="C107" s="91">
        <v>5066.1</v>
      </c>
      <c r="D107" s="91">
        <v>-14.9</v>
      </c>
      <c r="E107" s="90">
        <v>260</v>
      </c>
      <c r="F107" s="91">
        <v>949.4</v>
      </c>
      <c r="G107" s="91">
        <v>2000</v>
      </c>
    </row>
    <row r="108" s="82" customFormat="1" ht="15.5" spans="1:7">
      <c r="A108" s="90" t="s">
        <v>131</v>
      </c>
      <c r="B108" s="91">
        <v>15.8</v>
      </c>
      <c r="C108" s="91">
        <v>5066.1</v>
      </c>
      <c r="D108" s="91">
        <v>-14.9</v>
      </c>
      <c r="E108" s="90">
        <v>260</v>
      </c>
      <c r="F108" s="91">
        <v>949.4</v>
      </c>
      <c r="G108" s="91">
        <v>2000</v>
      </c>
    </row>
    <row r="109" s="82" customFormat="1" ht="15.5" spans="1:7">
      <c r="A109" s="90" t="s">
        <v>132</v>
      </c>
      <c r="B109" s="91">
        <v>15.8</v>
      </c>
      <c r="C109" s="91">
        <v>5066.1</v>
      </c>
      <c r="D109" s="91">
        <v>-14.9</v>
      </c>
      <c r="E109" s="90">
        <v>260</v>
      </c>
      <c r="F109" s="91">
        <v>949.4</v>
      </c>
      <c r="G109" s="91">
        <v>2000</v>
      </c>
    </row>
    <row r="110" s="82" customFormat="1" ht="15.5" spans="1:7">
      <c r="A110" s="90" t="s">
        <v>133</v>
      </c>
      <c r="B110" s="91">
        <v>15.8</v>
      </c>
      <c r="C110" s="91">
        <v>5066.1</v>
      </c>
      <c r="D110" s="91">
        <v>-14.9</v>
      </c>
      <c r="E110" s="90">
        <v>260</v>
      </c>
      <c r="F110" s="91">
        <v>949.4</v>
      </c>
      <c r="G110" s="91">
        <v>2000</v>
      </c>
    </row>
    <row r="111" s="82" customFormat="1" ht="15.5" spans="1:7">
      <c r="A111" s="90" t="s">
        <v>134</v>
      </c>
      <c r="B111" s="91">
        <v>14.9</v>
      </c>
      <c r="C111" s="91">
        <v>4794.6</v>
      </c>
      <c r="D111" s="91">
        <v>-21.2</v>
      </c>
      <c r="E111" s="90">
        <v>229</v>
      </c>
      <c r="F111" s="91">
        <v>805.8</v>
      </c>
      <c r="G111" s="91">
        <v>2116</v>
      </c>
    </row>
    <row r="112" s="82" customFormat="1" ht="15.5" spans="1:7">
      <c r="A112" s="90" t="s">
        <v>135</v>
      </c>
      <c r="B112" s="91">
        <v>14.9</v>
      </c>
      <c r="C112" s="91">
        <v>4794.6</v>
      </c>
      <c r="D112" s="91">
        <v>-21.2</v>
      </c>
      <c r="E112" s="90">
        <v>229</v>
      </c>
      <c r="F112" s="91">
        <v>805.8</v>
      </c>
      <c r="G112" s="91">
        <v>2116</v>
      </c>
    </row>
    <row r="113" s="82" customFormat="1" ht="15.5" spans="1:7">
      <c r="A113" s="90" t="s">
        <v>136</v>
      </c>
      <c r="B113" s="91">
        <v>18</v>
      </c>
      <c r="C113" s="91">
        <v>5653.1</v>
      </c>
      <c r="D113" s="91">
        <v>-4.5</v>
      </c>
      <c r="E113" s="90">
        <v>276</v>
      </c>
      <c r="F113" s="91">
        <v>1700</v>
      </c>
      <c r="G113" s="91">
        <v>1932</v>
      </c>
    </row>
    <row r="114" s="82" customFormat="1" ht="15.5" spans="1:7">
      <c r="A114" s="90" t="s">
        <v>137</v>
      </c>
      <c r="B114" s="91">
        <v>18</v>
      </c>
      <c r="C114" s="91">
        <v>5653.1</v>
      </c>
      <c r="D114" s="91">
        <v>-4.5</v>
      </c>
      <c r="E114" s="90">
        <v>276</v>
      </c>
      <c r="F114" s="91">
        <v>1700</v>
      </c>
      <c r="G114" s="91">
        <v>1932</v>
      </c>
    </row>
    <row r="115" s="82" customFormat="1" ht="15.5" spans="1:7">
      <c r="A115" s="90" t="s">
        <v>138</v>
      </c>
      <c r="B115" s="91">
        <v>18</v>
      </c>
      <c r="C115" s="91">
        <v>5653.1</v>
      </c>
      <c r="D115" s="91">
        <v>-4.5</v>
      </c>
      <c r="E115" s="90">
        <v>276</v>
      </c>
      <c r="F115" s="91">
        <v>1700</v>
      </c>
      <c r="G115" s="91">
        <v>1932</v>
      </c>
    </row>
    <row r="116" s="82" customFormat="1" ht="15.5" spans="1:7">
      <c r="A116" s="90" t="s">
        <v>139</v>
      </c>
      <c r="B116" s="91">
        <v>18.9</v>
      </c>
      <c r="C116" s="91">
        <v>5693.4</v>
      </c>
      <c r="D116" s="91">
        <v>-6</v>
      </c>
      <c r="E116" s="90">
        <v>269</v>
      </c>
      <c r="F116" s="91">
        <v>1710</v>
      </c>
      <c r="G116" s="91">
        <v>1900</v>
      </c>
    </row>
    <row r="117" s="82" customFormat="1" ht="15.5" spans="1:7">
      <c r="A117" s="90" t="s">
        <v>140</v>
      </c>
      <c r="B117" s="91">
        <v>18.9</v>
      </c>
      <c r="C117" s="91">
        <v>5693.4</v>
      </c>
      <c r="D117" s="91">
        <v>-6</v>
      </c>
      <c r="E117" s="90">
        <v>269</v>
      </c>
      <c r="F117" s="91">
        <v>1710</v>
      </c>
      <c r="G117" s="91">
        <v>1900</v>
      </c>
    </row>
    <row r="118" s="82" customFormat="1" ht="15.5" spans="1:7">
      <c r="A118" s="90" t="s">
        <v>141</v>
      </c>
      <c r="B118" s="91">
        <v>21</v>
      </c>
      <c r="C118" s="91">
        <v>7205.1</v>
      </c>
      <c r="D118" s="91">
        <v>-4.7</v>
      </c>
      <c r="E118" s="90">
        <v>330</v>
      </c>
      <c r="F118" s="91">
        <v>1531</v>
      </c>
      <c r="G118" s="91">
        <v>2060</v>
      </c>
    </row>
    <row r="119" s="82" customFormat="1" ht="15.5" spans="1:7">
      <c r="A119" s="90" t="s">
        <v>142</v>
      </c>
      <c r="B119" s="91">
        <v>21</v>
      </c>
      <c r="C119" s="91">
        <v>7205.1</v>
      </c>
      <c r="D119" s="91">
        <v>-4.7</v>
      </c>
      <c r="E119" s="90">
        <v>330</v>
      </c>
      <c r="F119" s="91">
        <v>1531</v>
      </c>
      <c r="G119" s="91">
        <v>2060</v>
      </c>
    </row>
    <row r="120" s="82" customFormat="1" ht="15.5" spans="1:7">
      <c r="A120" s="90" t="s">
        <v>143</v>
      </c>
      <c r="B120" s="91">
        <v>14.5</v>
      </c>
      <c r="C120" s="91">
        <v>4388</v>
      </c>
      <c r="D120" s="91">
        <v>-22.4</v>
      </c>
      <c r="E120" s="90">
        <v>216</v>
      </c>
      <c r="F120" s="91">
        <v>573.4</v>
      </c>
      <c r="G120" s="91">
        <v>2062.4</v>
      </c>
    </row>
    <row r="121" s="82" customFormat="1" ht="15.5" spans="1:7">
      <c r="A121" s="90" t="s">
        <v>144</v>
      </c>
      <c r="B121" s="91">
        <v>14.1</v>
      </c>
      <c r="C121" s="91">
        <v>4477</v>
      </c>
      <c r="D121" s="91">
        <v>-11.8</v>
      </c>
      <c r="E121" s="90">
        <v>213</v>
      </c>
      <c r="F121" s="91">
        <v>1042.2</v>
      </c>
      <c r="G121" s="91">
        <v>2238.9</v>
      </c>
    </row>
    <row r="122" s="82" customFormat="1" ht="15.5" spans="1:7">
      <c r="A122" s="90" t="s">
        <v>145</v>
      </c>
      <c r="B122" s="91">
        <v>16</v>
      </c>
      <c r="C122" s="91">
        <v>5124.7</v>
      </c>
      <c r="D122" s="91">
        <v>-5.9</v>
      </c>
      <c r="E122" s="90">
        <v>278</v>
      </c>
      <c r="F122" s="91">
        <v>847.8</v>
      </c>
      <c r="G122" s="91">
        <v>1200</v>
      </c>
    </row>
    <row r="123" s="82" customFormat="1" ht="15.5" spans="1:7">
      <c r="A123" s="90" t="s">
        <v>146</v>
      </c>
      <c r="B123" s="91">
        <v>16.4</v>
      </c>
      <c r="C123" s="91">
        <v>5076.9</v>
      </c>
      <c r="D123" s="91">
        <v>-6.1</v>
      </c>
      <c r="E123" s="90">
        <v>235</v>
      </c>
      <c r="F123" s="91">
        <v>1480</v>
      </c>
      <c r="G123" s="91">
        <v>1850</v>
      </c>
    </row>
    <row r="124" s="82" customFormat="1" ht="15.5" spans="1:7">
      <c r="A124" s="90" t="s">
        <v>147</v>
      </c>
      <c r="B124" s="91">
        <v>18.8</v>
      </c>
      <c r="C124" s="91">
        <v>5945</v>
      </c>
      <c r="D124" s="91">
        <v>-1.8</v>
      </c>
      <c r="E124" s="90">
        <v>344</v>
      </c>
      <c r="F124" s="91">
        <v>1085.3</v>
      </c>
      <c r="G124" s="91">
        <v>1243.8</v>
      </c>
    </row>
    <row r="125" s="82" customFormat="1" ht="15.5" spans="1:7">
      <c r="A125" s="90" t="s">
        <v>148</v>
      </c>
      <c r="B125" s="91">
        <v>14.9</v>
      </c>
      <c r="C125" s="91">
        <v>4732</v>
      </c>
      <c r="D125" s="91">
        <v>-7.1</v>
      </c>
      <c r="E125" s="90">
        <v>284</v>
      </c>
      <c r="F125" s="91">
        <v>1137</v>
      </c>
      <c r="G125" s="91">
        <v>1163</v>
      </c>
    </row>
    <row r="126" s="82" customFormat="1" ht="15.5" spans="1:7">
      <c r="A126" s="90" t="s">
        <v>149</v>
      </c>
      <c r="B126" s="91">
        <v>15.1</v>
      </c>
      <c r="C126" s="91" t="s">
        <v>233</v>
      </c>
      <c r="D126" s="91">
        <v>-2.4</v>
      </c>
      <c r="E126" s="90">
        <v>300</v>
      </c>
      <c r="F126" s="91">
        <v>980</v>
      </c>
      <c r="G126" s="91">
        <v>2627</v>
      </c>
    </row>
    <row r="127" s="82" customFormat="1" ht="15.5" spans="1:7">
      <c r="A127" s="90" t="s">
        <v>150</v>
      </c>
      <c r="B127" s="91">
        <v>20.3</v>
      </c>
      <c r="C127" s="91">
        <v>6648.2</v>
      </c>
      <c r="D127" s="91">
        <v>-4.3</v>
      </c>
      <c r="E127" s="90">
        <v>310</v>
      </c>
      <c r="F127" s="91">
        <v>1551.1</v>
      </c>
      <c r="G127" s="91">
        <v>1549</v>
      </c>
    </row>
    <row r="128" s="82" customFormat="1" ht="15.5" spans="1:7">
      <c r="A128" s="90" t="s">
        <v>151</v>
      </c>
      <c r="B128" s="91">
        <v>22</v>
      </c>
      <c r="C128" s="91">
        <v>7625.4</v>
      </c>
      <c r="D128" s="91">
        <v>-2</v>
      </c>
      <c r="E128" s="90">
        <v>346</v>
      </c>
      <c r="F128" s="91">
        <v>1650</v>
      </c>
      <c r="G128" s="91">
        <v>1795</v>
      </c>
    </row>
    <row r="129" s="82" customFormat="1" ht="15.5" spans="1:7">
      <c r="A129" s="90" t="s">
        <v>152</v>
      </c>
      <c r="B129" s="91">
        <v>22</v>
      </c>
      <c r="C129" s="91">
        <v>7625.4</v>
      </c>
      <c r="D129" s="91">
        <v>-2</v>
      </c>
      <c r="E129" s="90">
        <v>346</v>
      </c>
      <c r="F129" s="91">
        <v>1650</v>
      </c>
      <c r="G129" s="91">
        <v>1795</v>
      </c>
    </row>
    <row r="130" s="82" customFormat="1" ht="15.5" spans="1:7">
      <c r="A130" s="90" t="s">
        <v>153</v>
      </c>
      <c r="B130" s="91">
        <v>22.1</v>
      </c>
      <c r="C130" s="91">
        <v>7693</v>
      </c>
      <c r="D130" s="91">
        <v>0.8</v>
      </c>
      <c r="E130" s="90">
        <v>342</v>
      </c>
      <c r="F130" s="91">
        <v>1202</v>
      </c>
      <c r="G130" s="91">
        <v>1602</v>
      </c>
    </row>
    <row r="131" s="82" customFormat="1" ht="15.5" spans="1:7">
      <c r="A131" s="90" t="s">
        <v>154</v>
      </c>
      <c r="B131" s="91">
        <v>18</v>
      </c>
      <c r="C131" s="91">
        <v>5653.1</v>
      </c>
      <c r="D131" s="91">
        <v>-4.5</v>
      </c>
      <c r="E131" s="90">
        <v>276</v>
      </c>
      <c r="F131" s="91">
        <v>1700</v>
      </c>
      <c r="G131" s="91">
        <v>1932</v>
      </c>
    </row>
    <row r="132" s="82" customFormat="1" ht="15.5" spans="1:7">
      <c r="A132" s="90" t="s">
        <v>155</v>
      </c>
      <c r="B132" s="91">
        <v>18.2</v>
      </c>
      <c r="C132" s="91">
        <v>5560.2</v>
      </c>
      <c r="D132" s="91">
        <v>-6.3</v>
      </c>
      <c r="E132" s="90">
        <v>290</v>
      </c>
      <c r="F132" s="91">
        <v>1487.2</v>
      </c>
      <c r="G132" s="91">
        <v>1468</v>
      </c>
    </row>
    <row r="133" s="82" customFormat="1" ht="15.5" spans="1:7">
      <c r="A133" s="90" t="s">
        <v>156</v>
      </c>
      <c r="B133" s="91">
        <v>17.8</v>
      </c>
      <c r="C133" s="91">
        <v>5601.3</v>
      </c>
      <c r="D133" s="91">
        <v>-7</v>
      </c>
      <c r="E133" s="90">
        <v>298</v>
      </c>
      <c r="F133" s="91">
        <v>1591.9</v>
      </c>
      <c r="G133" s="91">
        <v>1575</v>
      </c>
    </row>
    <row r="134" s="82" customFormat="1" ht="15.5" spans="1:7">
      <c r="A134" s="90" t="s">
        <v>157</v>
      </c>
      <c r="B134" s="91">
        <v>12.7</v>
      </c>
      <c r="C134" s="91">
        <v>3977.7</v>
      </c>
      <c r="D134" s="91">
        <v>-16.9</v>
      </c>
      <c r="E134" s="90">
        <v>200</v>
      </c>
      <c r="F134" s="91">
        <v>662.1</v>
      </c>
      <c r="G134" s="91">
        <v>2481</v>
      </c>
    </row>
    <row r="135" s="82" customFormat="1" ht="15.5" spans="1:7">
      <c r="A135" s="90" t="s">
        <v>159</v>
      </c>
      <c r="B135" s="91">
        <v>20.4</v>
      </c>
      <c r="C135" s="91">
        <v>6711.3</v>
      </c>
      <c r="D135" s="91">
        <v>-2.4</v>
      </c>
      <c r="E135" s="90">
        <v>290</v>
      </c>
      <c r="F135" s="91">
        <v>1700</v>
      </c>
      <c r="G135" s="91">
        <v>1524</v>
      </c>
    </row>
    <row r="136" s="82" customFormat="1" ht="15.5" spans="1:7">
      <c r="A136" s="90" t="s">
        <v>160</v>
      </c>
      <c r="B136" s="91">
        <v>21</v>
      </c>
      <c r="C136" s="91">
        <v>7205.1</v>
      </c>
      <c r="D136" s="91">
        <v>-4.7</v>
      </c>
      <c r="E136" s="90">
        <v>330</v>
      </c>
      <c r="F136" s="91">
        <v>1531</v>
      </c>
      <c r="G136" s="91">
        <v>2060</v>
      </c>
    </row>
    <row r="137" s="82" customFormat="1" ht="15.5" spans="1:7">
      <c r="A137" s="90" t="s">
        <v>161</v>
      </c>
      <c r="B137" s="91">
        <v>16.3</v>
      </c>
      <c r="C137" s="91">
        <v>5195</v>
      </c>
      <c r="D137" s="91">
        <v>-18.1</v>
      </c>
      <c r="E137" s="90">
        <v>240</v>
      </c>
      <c r="F137" s="91">
        <v>1224.2</v>
      </c>
      <c r="G137" s="91">
        <v>2087</v>
      </c>
    </row>
    <row r="138" s="82" customFormat="1" ht="15.5" spans="1:7">
      <c r="A138" s="90" t="s">
        <v>162</v>
      </c>
      <c r="B138" s="91">
        <v>18</v>
      </c>
      <c r="C138" s="91">
        <v>5742.5</v>
      </c>
      <c r="D138" s="91">
        <v>-3</v>
      </c>
      <c r="E138" s="90">
        <v>360</v>
      </c>
      <c r="F138" s="91">
        <v>1234.7</v>
      </c>
      <c r="G138" s="91">
        <v>1010.3</v>
      </c>
    </row>
    <row r="139" s="82" customFormat="1" ht="15.5" spans="1:7">
      <c r="A139" s="90" t="s">
        <v>163</v>
      </c>
      <c r="B139" s="91">
        <v>15</v>
      </c>
      <c r="C139" s="91">
        <v>4470.6</v>
      </c>
      <c r="D139" s="91">
        <v>-5.4</v>
      </c>
      <c r="E139" s="90">
        <v>240</v>
      </c>
      <c r="F139" s="91">
        <v>1450</v>
      </c>
      <c r="G139" s="91">
        <v>2200</v>
      </c>
    </row>
    <row r="140" s="82" customFormat="1" ht="15.5" spans="1:7">
      <c r="A140" s="90" t="s">
        <v>164</v>
      </c>
      <c r="B140" s="91">
        <v>16.6</v>
      </c>
      <c r="C140" s="91">
        <v>5210.3</v>
      </c>
      <c r="D140" s="91">
        <v>-4.5</v>
      </c>
      <c r="E140" s="90">
        <v>243</v>
      </c>
      <c r="F140" s="91">
        <v>1400</v>
      </c>
      <c r="G140" s="91">
        <v>1440</v>
      </c>
    </row>
    <row r="141" s="82" customFormat="1" ht="15.5" spans="1:7">
      <c r="A141" s="90" t="s">
        <v>165</v>
      </c>
      <c r="B141" s="91">
        <v>19.8</v>
      </c>
      <c r="C141" s="91">
        <v>6058</v>
      </c>
      <c r="D141" s="91">
        <v>-2.4</v>
      </c>
      <c r="E141" s="90">
        <v>341</v>
      </c>
      <c r="F141" s="91">
        <v>800</v>
      </c>
      <c r="G141" s="91">
        <v>1933.5</v>
      </c>
    </row>
    <row r="142" s="82" customFormat="1" ht="15.5" spans="1:7">
      <c r="A142" s="90" t="s">
        <v>166</v>
      </c>
      <c r="B142" s="91">
        <v>18.8</v>
      </c>
      <c r="C142" s="91">
        <v>5945</v>
      </c>
      <c r="D142" s="91">
        <v>-1.8</v>
      </c>
      <c r="E142" s="90">
        <v>344</v>
      </c>
      <c r="F142" s="91">
        <v>1085.3</v>
      </c>
      <c r="G142" s="91">
        <v>1243.8</v>
      </c>
    </row>
    <row r="143" s="82" customFormat="1" ht="15.5" spans="1:7">
      <c r="A143" s="90" t="s">
        <v>167</v>
      </c>
      <c r="B143" s="91">
        <v>12.9</v>
      </c>
      <c r="C143" s="91">
        <v>4429.4</v>
      </c>
      <c r="D143" s="91">
        <v>-26.5</v>
      </c>
      <c r="E143" s="90">
        <v>209</v>
      </c>
      <c r="F143" s="91">
        <v>500.6</v>
      </c>
      <c r="G143" s="91">
        <v>2527</v>
      </c>
    </row>
    <row r="144" s="82" customFormat="1" ht="15.5" spans="1:7">
      <c r="A144" s="90" t="s">
        <v>168</v>
      </c>
      <c r="B144" s="91">
        <v>16</v>
      </c>
      <c r="C144" s="91">
        <v>5124.7</v>
      </c>
      <c r="D144" s="91">
        <v>-5.9</v>
      </c>
      <c r="E144" s="90">
        <v>278</v>
      </c>
      <c r="F144" s="91">
        <v>847.8</v>
      </c>
      <c r="G144" s="91">
        <v>1200</v>
      </c>
    </row>
    <row r="145" s="82" customFormat="1" ht="15.5" spans="1:7">
      <c r="A145" s="90" t="s">
        <v>169</v>
      </c>
      <c r="B145" s="91">
        <v>16</v>
      </c>
      <c r="C145" s="91">
        <v>5124.7</v>
      </c>
      <c r="D145" s="91">
        <v>-5.9</v>
      </c>
      <c r="E145" s="90">
        <v>278</v>
      </c>
      <c r="F145" s="91">
        <v>847.8</v>
      </c>
      <c r="G145" s="91">
        <v>1200</v>
      </c>
    </row>
    <row r="146" s="82" customFormat="1" ht="15.5" spans="1:7">
      <c r="A146" s="90" t="s">
        <v>170</v>
      </c>
      <c r="B146" s="91">
        <v>14</v>
      </c>
      <c r="C146" s="91">
        <v>4592.3</v>
      </c>
      <c r="D146" s="91">
        <v>-12</v>
      </c>
      <c r="E146" s="90">
        <v>221</v>
      </c>
      <c r="F146" s="91">
        <v>678.2</v>
      </c>
      <c r="G146" s="91">
        <v>2529.7</v>
      </c>
    </row>
    <row r="147" s="82" customFormat="1" ht="15.5" spans="1:7">
      <c r="A147" s="90" t="s">
        <v>171</v>
      </c>
      <c r="B147" s="91">
        <v>14</v>
      </c>
      <c r="C147" s="91">
        <v>4592.3</v>
      </c>
      <c r="D147" s="91">
        <v>-12</v>
      </c>
      <c r="E147" s="90">
        <v>221</v>
      </c>
      <c r="F147" s="91">
        <v>678.2</v>
      </c>
      <c r="G147" s="91">
        <v>2529.7</v>
      </c>
    </row>
    <row r="148" s="82" customFormat="1" ht="15.5" spans="1:7">
      <c r="A148" s="90" t="s">
        <v>172</v>
      </c>
      <c r="B148" s="91">
        <v>11.1</v>
      </c>
      <c r="C148" s="91">
        <v>3605.1</v>
      </c>
      <c r="D148" s="91">
        <v>-19.13</v>
      </c>
      <c r="E148" s="90">
        <v>186</v>
      </c>
      <c r="F148" s="91">
        <v>605</v>
      </c>
      <c r="G148" s="91">
        <v>2650</v>
      </c>
    </row>
    <row r="149" s="82" customFormat="1" ht="15.5" spans="1:7">
      <c r="A149" s="90" t="s">
        <v>174</v>
      </c>
      <c r="B149" s="91">
        <v>11.1</v>
      </c>
      <c r="C149" s="91">
        <v>3605.1</v>
      </c>
      <c r="D149" s="91">
        <v>-19.13</v>
      </c>
      <c r="E149" s="90">
        <v>186</v>
      </c>
      <c r="F149" s="91">
        <v>605</v>
      </c>
      <c r="G149" s="91">
        <v>2650</v>
      </c>
    </row>
    <row r="150" s="82" customFormat="1" ht="15.5" spans="1:7">
      <c r="A150" s="90" t="s">
        <v>175</v>
      </c>
      <c r="B150" s="91">
        <v>11.1</v>
      </c>
      <c r="C150" s="91">
        <v>3605.1</v>
      </c>
      <c r="D150" s="91">
        <v>-19.13</v>
      </c>
      <c r="E150" s="90">
        <v>186</v>
      </c>
      <c r="F150" s="91">
        <v>605</v>
      </c>
      <c r="G150" s="91">
        <v>2650</v>
      </c>
    </row>
    <row r="151" s="82" customFormat="1" ht="15.5" spans="1:7">
      <c r="A151" s="90" t="s">
        <v>176</v>
      </c>
      <c r="B151" s="91">
        <v>12.7</v>
      </c>
      <c r="C151" s="91">
        <v>3734</v>
      </c>
      <c r="D151" s="91">
        <v>-24</v>
      </c>
      <c r="E151" s="90">
        <v>210</v>
      </c>
      <c r="F151" s="91">
        <v>651.9</v>
      </c>
      <c r="G151" s="91">
        <v>2698.4</v>
      </c>
    </row>
    <row r="152" s="82" customFormat="1" ht="15.5" spans="1:7">
      <c r="A152" s="90" t="s">
        <v>177</v>
      </c>
      <c r="B152" s="91">
        <v>12.7</v>
      </c>
      <c r="C152" s="91">
        <v>3734</v>
      </c>
      <c r="D152" s="91">
        <v>-24</v>
      </c>
      <c r="E152" s="90">
        <v>210</v>
      </c>
      <c r="F152" s="91">
        <v>651.9</v>
      </c>
      <c r="G152" s="91">
        <v>2698.4</v>
      </c>
    </row>
    <row r="153" s="82" customFormat="1" ht="15.5" spans="1:7">
      <c r="A153" s="90" t="s">
        <v>178</v>
      </c>
      <c r="B153" s="91">
        <v>12.7</v>
      </c>
      <c r="C153" s="91">
        <v>3734</v>
      </c>
      <c r="D153" s="91">
        <v>-24</v>
      </c>
      <c r="E153" s="90">
        <v>210</v>
      </c>
      <c r="F153" s="91">
        <v>651.9</v>
      </c>
      <c r="G153" s="91">
        <v>2698.4</v>
      </c>
    </row>
    <row r="154" s="82" customFormat="1" ht="15.5" spans="1:7">
      <c r="A154" s="90" t="s">
        <v>179</v>
      </c>
      <c r="B154" s="91">
        <v>12.7</v>
      </c>
      <c r="C154" s="91">
        <v>3734</v>
      </c>
      <c r="D154" s="91">
        <v>-24</v>
      </c>
      <c r="E154" s="90">
        <v>210</v>
      </c>
      <c r="F154" s="91">
        <v>651.9</v>
      </c>
      <c r="G154" s="91">
        <v>2698.4</v>
      </c>
    </row>
    <row r="155" s="82" customFormat="1" ht="15.5" spans="1:7">
      <c r="A155" s="90" t="s">
        <v>180</v>
      </c>
      <c r="B155" s="91">
        <v>8.9</v>
      </c>
      <c r="C155" s="91">
        <v>3605</v>
      </c>
      <c r="D155" s="91">
        <v>-24.2</v>
      </c>
      <c r="E155" s="90">
        <v>157</v>
      </c>
      <c r="F155" s="91">
        <v>560</v>
      </c>
      <c r="G155" s="91">
        <v>2903</v>
      </c>
    </row>
    <row r="156" s="82" customFormat="1" ht="15.5" spans="1:7">
      <c r="A156" s="90" t="s">
        <v>181</v>
      </c>
      <c r="B156" s="91">
        <v>8.9</v>
      </c>
      <c r="C156" s="91">
        <v>3605</v>
      </c>
      <c r="D156" s="91">
        <v>-24.2</v>
      </c>
      <c r="E156" s="90">
        <v>157</v>
      </c>
      <c r="F156" s="91">
        <v>560</v>
      </c>
      <c r="G156" s="91">
        <v>2903</v>
      </c>
    </row>
    <row r="157" s="82" customFormat="1" ht="15.5" spans="1:7">
      <c r="A157" s="90" t="s">
        <v>182</v>
      </c>
      <c r="B157" s="91">
        <v>11.7</v>
      </c>
      <c r="C157" s="91">
        <v>4130.4</v>
      </c>
      <c r="D157" s="91">
        <v>-22.9</v>
      </c>
      <c r="E157" s="90">
        <v>195</v>
      </c>
      <c r="F157" s="91">
        <v>483.9</v>
      </c>
      <c r="G157" s="91">
        <v>2750</v>
      </c>
    </row>
    <row r="158" s="82" customFormat="1" ht="15.5" spans="1:7">
      <c r="A158" s="90" t="s">
        <v>183</v>
      </c>
      <c r="B158" s="91">
        <v>11.5</v>
      </c>
      <c r="C158" s="91">
        <v>4130.4</v>
      </c>
      <c r="D158" s="91">
        <v>-19.1</v>
      </c>
      <c r="E158" s="90">
        <v>195</v>
      </c>
      <c r="F158" s="91">
        <v>625</v>
      </c>
      <c r="G158" s="91">
        <v>2750</v>
      </c>
    </row>
    <row r="159" s="82" customFormat="1" ht="15.5" spans="1:7">
      <c r="A159" s="90" t="s">
        <v>184</v>
      </c>
      <c r="B159" s="91">
        <v>11.5</v>
      </c>
      <c r="C159" s="91">
        <v>4130.4</v>
      </c>
      <c r="D159" s="91">
        <v>-19.1</v>
      </c>
      <c r="E159" s="90">
        <v>195</v>
      </c>
      <c r="F159" s="91">
        <v>625</v>
      </c>
      <c r="G159" s="91">
        <v>2750</v>
      </c>
    </row>
    <row r="160" s="82" customFormat="1" ht="15.5" spans="1:7">
      <c r="A160" s="90" t="s">
        <v>185</v>
      </c>
      <c r="B160" s="91">
        <v>12</v>
      </c>
      <c r="C160" s="91">
        <v>4333</v>
      </c>
      <c r="D160" s="91">
        <v>-22</v>
      </c>
      <c r="E160" s="90">
        <v>213</v>
      </c>
      <c r="F160" s="91">
        <v>550</v>
      </c>
      <c r="G160" s="91">
        <v>2563</v>
      </c>
    </row>
    <row r="161" s="82" customFormat="1" ht="15.5" spans="1:7">
      <c r="A161" s="90" t="s">
        <v>186</v>
      </c>
      <c r="B161" s="91">
        <v>12</v>
      </c>
      <c r="C161" s="91">
        <v>4333</v>
      </c>
      <c r="D161" s="91">
        <v>-22</v>
      </c>
      <c r="E161" s="90">
        <v>213</v>
      </c>
      <c r="F161" s="91">
        <v>550</v>
      </c>
      <c r="G161" s="91">
        <v>2563</v>
      </c>
    </row>
    <row r="162" s="82" customFormat="1" ht="15.5" spans="1:7">
      <c r="A162" s="90" t="s">
        <v>187</v>
      </c>
      <c r="B162" s="91">
        <v>12.2</v>
      </c>
      <c r="C162" s="91">
        <v>4429.4</v>
      </c>
      <c r="D162" s="91">
        <v>-16.9</v>
      </c>
      <c r="E162" s="90">
        <v>240</v>
      </c>
      <c r="F162" s="91">
        <v>428.9</v>
      </c>
      <c r="G162" s="91">
        <v>2716.1</v>
      </c>
    </row>
    <row r="163" s="82" customFormat="1" ht="15.5" spans="1:7">
      <c r="A163" s="90" t="s">
        <v>188</v>
      </c>
      <c r="B163" s="91">
        <v>12.2</v>
      </c>
      <c r="C163" s="91">
        <v>4429.4</v>
      </c>
      <c r="D163" s="91">
        <v>-16.9</v>
      </c>
      <c r="E163" s="90">
        <v>240</v>
      </c>
      <c r="F163" s="91">
        <v>428.9</v>
      </c>
      <c r="G163" s="91">
        <v>2716.1</v>
      </c>
    </row>
    <row r="164" s="82" customFormat="1" ht="15.5" spans="1:7">
      <c r="A164" s="90" t="s">
        <v>189</v>
      </c>
      <c r="B164" s="91">
        <v>12.2</v>
      </c>
      <c r="C164" s="91">
        <v>4429.4</v>
      </c>
      <c r="D164" s="91">
        <v>-16.9</v>
      </c>
      <c r="E164" s="90">
        <v>240</v>
      </c>
      <c r="F164" s="91">
        <v>428.9</v>
      </c>
      <c r="G164" s="91">
        <v>2716.1</v>
      </c>
    </row>
    <row r="165" s="82" customFormat="1" ht="15.5" spans="1:7">
      <c r="A165" s="90" t="s">
        <v>190</v>
      </c>
      <c r="B165" s="91">
        <v>13.1</v>
      </c>
      <c r="C165" s="91">
        <v>4495</v>
      </c>
      <c r="D165" s="91">
        <v>-20</v>
      </c>
      <c r="E165" s="90">
        <v>207</v>
      </c>
      <c r="F165" s="91">
        <v>529</v>
      </c>
      <c r="G165" s="91">
        <v>2528.8</v>
      </c>
    </row>
    <row r="166" s="82" customFormat="1" ht="15.5" spans="1:7">
      <c r="A166" s="90" t="s">
        <v>191</v>
      </c>
      <c r="B166" s="91">
        <v>12.9</v>
      </c>
      <c r="C166" s="91">
        <v>4429.4</v>
      </c>
      <c r="D166" s="91">
        <v>-26.5</v>
      </c>
      <c r="E166" s="90">
        <v>209</v>
      </c>
      <c r="F166" s="91">
        <v>500.6</v>
      </c>
      <c r="G166" s="91">
        <v>2527</v>
      </c>
    </row>
    <row r="167" s="82" customFormat="1" ht="15.5" spans="1:7">
      <c r="A167" s="90" t="s">
        <v>192</v>
      </c>
      <c r="B167" s="91">
        <v>12.7</v>
      </c>
      <c r="C167" s="91">
        <v>3977.7</v>
      </c>
      <c r="D167" s="91">
        <v>-16.9</v>
      </c>
      <c r="E167" s="90">
        <v>200</v>
      </c>
      <c r="F167" s="91">
        <v>662.1</v>
      </c>
      <c r="G167" s="91">
        <v>2481</v>
      </c>
    </row>
    <row r="168" s="82" customFormat="1" ht="15.5" spans="1:7">
      <c r="A168" s="90" t="s">
        <v>193</v>
      </c>
      <c r="B168" s="91">
        <v>12.7</v>
      </c>
      <c r="C168" s="91">
        <v>3977.7</v>
      </c>
      <c r="D168" s="91">
        <v>-16.9</v>
      </c>
      <c r="E168" s="90">
        <v>200</v>
      </c>
      <c r="F168" s="91">
        <v>662.1</v>
      </c>
      <c r="G168" s="91">
        <v>2481</v>
      </c>
    </row>
    <row r="169" s="82" customFormat="1" ht="15.5" spans="1:7">
      <c r="A169" s="90" t="s">
        <v>194</v>
      </c>
      <c r="B169" s="91">
        <v>12.7</v>
      </c>
      <c r="C169" s="91">
        <v>3977.7</v>
      </c>
      <c r="D169" s="91">
        <v>-16.9</v>
      </c>
      <c r="E169" s="90">
        <v>200</v>
      </c>
      <c r="F169" s="91">
        <v>662.1</v>
      </c>
      <c r="G169" s="91">
        <v>2481</v>
      </c>
    </row>
    <row r="170" s="82" customFormat="1" ht="15.5" spans="1:7">
      <c r="A170" s="90" t="s">
        <v>195</v>
      </c>
      <c r="B170" s="91">
        <v>14.5</v>
      </c>
      <c r="C170" s="91">
        <v>4592.3</v>
      </c>
      <c r="D170" s="91">
        <v>-16</v>
      </c>
      <c r="E170" s="90">
        <v>221</v>
      </c>
      <c r="F170" s="91">
        <v>627.5</v>
      </c>
      <c r="G170" s="91">
        <v>2267.6</v>
      </c>
    </row>
    <row r="171" s="82" customFormat="1" ht="15.5" spans="1:7">
      <c r="A171" s="90" t="s">
        <v>196</v>
      </c>
      <c r="B171" s="91">
        <v>14</v>
      </c>
      <c r="C171" s="91">
        <v>4592.3</v>
      </c>
      <c r="D171" s="91">
        <v>-12</v>
      </c>
      <c r="E171" s="90">
        <v>221</v>
      </c>
      <c r="F171" s="91">
        <v>678.2</v>
      </c>
      <c r="G171" s="91">
        <v>2529.7</v>
      </c>
    </row>
    <row r="172" s="82" customFormat="1" ht="15.5" spans="1:7">
      <c r="A172" s="90" t="s">
        <v>197</v>
      </c>
      <c r="B172" s="91">
        <v>14</v>
      </c>
      <c r="C172" s="91">
        <v>4592.3</v>
      </c>
      <c r="D172" s="91">
        <v>-12</v>
      </c>
      <c r="E172" s="90">
        <v>221</v>
      </c>
      <c r="F172" s="91">
        <v>678.2</v>
      </c>
      <c r="G172" s="91">
        <v>2529.7</v>
      </c>
    </row>
    <row r="173" s="82" customFormat="1" ht="15.5" spans="1:7">
      <c r="A173" s="90" t="s">
        <v>198</v>
      </c>
      <c r="B173" s="91">
        <v>14</v>
      </c>
      <c r="C173" s="91">
        <v>4592.3</v>
      </c>
      <c r="D173" s="91">
        <v>-12</v>
      </c>
      <c r="E173" s="90">
        <v>221</v>
      </c>
      <c r="F173" s="91">
        <v>678.2</v>
      </c>
      <c r="G173" s="91">
        <v>2529.7</v>
      </c>
    </row>
    <row r="174" s="82" customFormat="1" ht="15.5" spans="1:7">
      <c r="A174" s="90" t="s">
        <v>199</v>
      </c>
      <c r="B174" s="91">
        <v>14</v>
      </c>
      <c r="C174" s="91">
        <v>4592.3</v>
      </c>
      <c r="D174" s="91">
        <v>-12</v>
      </c>
      <c r="E174" s="90">
        <v>221</v>
      </c>
      <c r="F174" s="91">
        <v>678.2</v>
      </c>
      <c r="G174" s="91">
        <v>2529.7</v>
      </c>
    </row>
    <row r="175" s="82" customFormat="1" ht="15.5" spans="1:7">
      <c r="A175" s="90" t="s">
        <v>200</v>
      </c>
      <c r="B175" s="91">
        <v>14.1</v>
      </c>
      <c r="C175" s="91">
        <v>4477</v>
      </c>
      <c r="D175" s="91">
        <v>-11.8</v>
      </c>
      <c r="E175" s="90">
        <v>213</v>
      </c>
      <c r="F175" s="91">
        <v>1042.2</v>
      </c>
      <c r="G175" s="91">
        <v>2238.9</v>
      </c>
    </row>
    <row r="176" s="82" customFormat="1" ht="15.5" spans="1:7">
      <c r="A176" s="90" t="s">
        <v>201</v>
      </c>
      <c r="B176" s="91">
        <v>14.1</v>
      </c>
      <c r="C176" s="91">
        <v>4477</v>
      </c>
      <c r="D176" s="91">
        <v>-11.8</v>
      </c>
      <c r="E176" s="90">
        <v>213</v>
      </c>
      <c r="F176" s="91">
        <v>1042.2</v>
      </c>
      <c r="G176" s="91">
        <v>2238.9</v>
      </c>
    </row>
    <row r="177" s="82" customFormat="1" ht="15.5" spans="1:7">
      <c r="A177" s="90" t="s">
        <v>202</v>
      </c>
      <c r="B177" s="91">
        <v>15.4</v>
      </c>
      <c r="C177" s="91">
        <v>4911</v>
      </c>
      <c r="D177" s="91">
        <v>-13.1</v>
      </c>
      <c r="E177" s="90">
        <v>230</v>
      </c>
      <c r="F177" s="91">
        <v>1106</v>
      </c>
      <c r="G177" s="91">
        <v>2022.3</v>
      </c>
    </row>
    <row r="178" s="82" customFormat="1" ht="15.5" spans="1:7">
      <c r="A178" s="90" t="s">
        <v>203</v>
      </c>
      <c r="B178" s="91">
        <v>16.7</v>
      </c>
      <c r="C178" s="91">
        <v>5202</v>
      </c>
      <c r="D178" s="91">
        <v>-15.1</v>
      </c>
      <c r="E178" s="90">
        <v>256</v>
      </c>
      <c r="F178" s="91">
        <v>1114.2</v>
      </c>
      <c r="G178" s="91">
        <v>1778.4</v>
      </c>
    </row>
    <row r="179" s="82" customFormat="1" ht="15.5" spans="1:7">
      <c r="A179" s="90" t="s">
        <v>204</v>
      </c>
      <c r="B179" s="91">
        <v>16</v>
      </c>
      <c r="C179" s="91">
        <v>5124.7</v>
      </c>
      <c r="D179" s="91">
        <v>-5.9</v>
      </c>
      <c r="E179" s="90">
        <v>278</v>
      </c>
      <c r="F179" s="91">
        <v>847.8</v>
      </c>
      <c r="G179" s="91">
        <v>1200</v>
      </c>
    </row>
    <row r="180" s="82" customFormat="1" ht="15.5" spans="1:7">
      <c r="A180" s="90" t="s">
        <v>205</v>
      </c>
      <c r="B180" s="91">
        <v>8.9</v>
      </c>
      <c r="C180" s="91">
        <v>3605</v>
      </c>
      <c r="D180" s="91">
        <v>-24.2</v>
      </c>
      <c r="E180" s="90">
        <v>157</v>
      </c>
      <c r="F180" s="91">
        <v>560</v>
      </c>
      <c r="G180" s="91">
        <v>2903</v>
      </c>
    </row>
    <row r="181" s="82" customFormat="1" ht="15.5" spans="1:7">
      <c r="A181" s="90" t="s">
        <v>206</v>
      </c>
      <c r="B181" s="91">
        <v>11.7</v>
      </c>
      <c r="C181" s="91">
        <v>4130.4</v>
      </c>
      <c r="D181" s="91">
        <v>-22.9</v>
      </c>
      <c r="E181" s="90">
        <v>195</v>
      </c>
      <c r="F181" s="91">
        <v>483.9</v>
      </c>
      <c r="G181" s="91">
        <v>2750</v>
      </c>
    </row>
    <row r="182" s="82" customFormat="1" ht="15.5" spans="1:7">
      <c r="A182" s="90" t="s">
        <v>207</v>
      </c>
      <c r="B182" s="91">
        <v>11.5</v>
      </c>
      <c r="C182" s="91">
        <v>4130.4</v>
      </c>
      <c r="D182" s="91">
        <v>-19.1</v>
      </c>
      <c r="E182" s="90">
        <v>195</v>
      </c>
      <c r="F182" s="91">
        <v>625</v>
      </c>
      <c r="G182" s="91">
        <v>2750</v>
      </c>
    </row>
    <row r="183" s="82" customFormat="1" ht="15.5" spans="1:7">
      <c r="A183" s="90" t="s">
        <v>208</v>
      </c>
      <c r="B183" s="91">
        <v>11</v>
      </c>
      <c r="C183" s="91">
        <v>3345.4</v>
      </c>
      <c r="D183" s="91">
        <v>-17.4</v>
      </c>
      <c r="E183" s="90">
        <v>170</v>
      </c>
      <c r="F183" s="91">
        <v>491.7</v>
      </c>
      <c r="G183" s="91">
        <v>2100</v>
      </c>
    </row>
    <row r="184" s="82" customFormat="1" ht="15.5" spans="1:7">
      <c r="A184" s="90" t="s">
        <v>209</v>
      </c>
      <c r="B184" s="91">
        <v>11.5</v>
      </c>
      <c r="C184" s="91">
        <v>4130.4</v>
      </c>
      <c r="D184" s="91">
        <v>-19.1</v>
      </c>
      <c r="E184" s="90">
        <v>195</v>
      </c>
      <c r="F184" s="91">
        <v>625</v>
      </c>
      <c r="G184" s="91">
        <v>2750</v>
      </c>
    </row>
    <row r="185" s="82" customFormat="1" ht="15.5" spans="1:7">
      <c r="A185" s="90" t="s">
        <v>210</v>
      </c>
      <c r="B185" s="91">
        <v>11</v>
      </c>
      <c r="C185" s="91">
        <v>3345.4</v>
      </c>
      <c r="D185" s="91">
        <v>-17.4</v>
      </c>
      <c r="E185" s="90">
        <v>170</v>
      </c>
      <c r="F185" s="91">
        <v>491.7</v>
      </c>
      <c r="G185" s="91">
        <v>2100</v>
      </c>
    </row>
    <row r="186" s="82" customFormat="1" ht="15.5" spans="1:7">
      <c r="A186" s="90" t="s">
        <v>211</v>
      </c>
      <c r="B186" s="91">
        <v>16.7</v>
      </c>
      <c r="C186" s="91">
        <v>5202</v>
      </c>
      <c r="D186" s="91">
        <v>-15.1</v>
      </c>
      <c r="E186" s="90">
        <v>256</v>
      </c>
      <c r="F186" s="91">
        <v>1114.2</v>
      </c>
      <c r="G186" s="91">
        <v>1778.4</v>
      </c>
    </row>
    <row r="187" s="82" customFormat="1" ht="15.5" spans="1:7">
      <c r="A187" s="90" t="s">
        <v>212</v>
      </c>
      <c r="B187" s="91">
        <v>12</v>
      </c>
      <c r="C187" s="91">
        <v>4333</v>
      </c>
      <c r="D187" s="91">
        <v>-22</v>
      </c>
      <c r="E187" s="90">
        <v>213</v>
      </c>
      <c r="F187" s="91">
        <v>550</v>
      </c>
      <c r="G187" s="91">
        <v>2563</v>
      </c>
    </row>
    <row r="188" s="82" customFormat="1" ht="15.5" spans="1:7">
      <c r="A188" s="90" t="s">
        <v>213</v>
      </c>
      <c r="B188" s="91">
        <v>8.6</v>
      </c>
      <c r="C188" s="91">
        <v>2785.2</v>
      </c>
      <c r="D188" s="91">
        <v>-17.4</v>
      </c>
      <c r="E188" s="90">
        <v>174</v>
      </c>
      <c r="F188" s="91">
        <v>555</v>
      </c>
      <c r="G188" s="91">
        <v>2274</v>
      </c>
    </row>
    <row r="189" s="82" customFormat="1" ht="15.5" spans="1:7">
      <c r="A189" s="90" t="s">
        <v>214</v>
      </c>
      <c r="B189" s="91">
        <v>11</v>
      </c>
      <c r="C189" s="91">
        <v>3345.4</v>
      </c>
      <c r="D189" s="91">
        <v>-17.4</v>
      </c>
      <c r="E189" s="90">
        <v>170</v>
      </c>
      <c r="F189" s="91">
        <v>491.7</v>
      </c>
      <c r="G189" s="91">
        <v>2100</v>
      </c>
    </row>
    <row r="190" s="82" customFormat="1" ht="15.5" spans="1:7">
      <c r="A190" s="90" t="s">
        <v>215</v>
      </c>
      <c r="B190" s="91">
        <v>12</v>
      </c>
      <c r="C190" s="91">
        <v>4333</v>
      </c>
      <c r="D190" s="91">
        <v>-22</v>
      </c>
      <c r="E190" s="90">
        <v>213</v>
      </c>
      <c r="F190" s="91">
        <v>550</v>
      </c>
      <c r="G190" s="91">
        <v>2563</v>
      </c>
    </row>
    <row r="191" s="82" customFormat="1" ht="15.5" spans="1:7">
      <c r="A191" s="90" t="s">
        <v>216</v>
      </c>
      <c r="B191" s="91">
        <v>8.6</v>
      </c>
      <c r="C191" s="91">
        <v>2785.2</v>
      </c>
      <c r="D191" s="91">
        <v>-17.4</v>
      </c>
      <c r="E191" s="90">
        <v>174</v>
      </c>
      <c r="F191" s="91">
        <v>555</v>
      </c>
      <c r="G191" s="91">
        <v>2274</v>
      </c>
    </row>
    <row r="192" s="82" customFormat="1" ht="15.5" spans="1:7">
      <c r="A192" s="90" t="s">
        <v>217</v>
      </c>
      <c r="B192" s="91">
        <v>11</v>
      </c>
      <c r="C192" s="91">
        <v>3345.4</v>
      </c>
      <c r="D192" s="91">
        <v>-17.4</v>
      </c>
      <c r="E192" s="90">
        <v>170</v>
      </c>
      <c r="F192" s="91">
        <v>491.7</v>
      </c>
      <c r="G192" s="91">
        <v>2100</v>
      </c>
    </row>
    <row r="193" s="82" customFormat="1" ht="15.5" spans="1:7">
      <c r="A193" s="90" t="s">
        <v>218</v>
      </c>
      <c r="B193" s="91">
        <v>15.9</v>
      </c>
      <c r="C193" s="91">
        <v>4453.7</v>
      </c>
      <c r="D193" s="91">
        <v>-9.9</v>
      </c>
      <c r="E193" s="90">
        <v>215</v>
      </c>
      <c r="F193" s="91">
        <v>800</v>
      </c>
      <c r="G193" s="91">
        <v>1950</v>
      </c>
    </row>
    <row r="194" s="82" customFormat="1" ht="15.5" spans="1:7">
      <c r="A194" s="90" t="s">
        <v>219</v>
      </c>
      <c r="B194" s="91">
        <v>15.4</v>
      </c>
      <c r="C194" s="91">
        <v>4911</v>
      </c>
      <c r="D194" s="91">
        <v>-13.1</v>
      </c>
      <c r="E194" s="90">
        <v>230</v>
      </c>
      <c r="F194" s="91">
        <v>1106</v>
      </c>
      <c r="G194" s="91">
        <v>2022.3</v>
      </c>
    </row>
    <row r="195" s="82" customFormat="1" ht="15.5" spans="1:7">
      <c r="A195" s="90" t="s">
        <v>220</v>
      </c>
      <c r="B195" s="91">
        <v>14.5</v>
      </c>
      <c r="C195" s="91">
        <v>4592.3</v>
      </c>
      <c r="D195" s="91">
        <v>-16</v>
      </c>
      <c r="E195" s="90">
        <v>221</v>
      </c>
      <c r="F195" s="91">
        <v>627.5</v>
      </c>
      <c r="G195" s="91">
        <v>2267.6</v>
      </c>
    </row>
    <row r="196" s="82" customFormat="1" ht="15.5" spans="1:7">
      <c r="A196" s="90" t="s">
        <v>221</v>
      </c>
      <c r="B196" s="91">
        <v>11.1</v>
      </c>
      <c r="C196" s="91">
        <v>3605.1</v>
      </c>
      <c r="D196" s="91">
        <v>-19.13</v>
      </c>
      <c r="E196" s="90">
        <v>186</v>
      </c>
      <c r="F196" s="91">
        <v>605</v>
      </c>
      <c r="G196" s="91">
        <v>2650</v>
      </c>
    </row>
    <row r="197" s="82" customFormat="1" ht="15.5" spans="1:7">
      <c r="A197" s="90" t="s">
        <v>222</v>
      </c>
      <c r="B197" s="91">
        <v>8.6</v>
      </c>
      <c r="C197" s="91">
        <v>2785.2</v>
      </c>
      <c r="D197" s="91">
        <v>-17.4</v>
      </c>
      <c r="E197" s="90">
        <v>174</v>
      </c>
      <c r="F197" s="91">
        <v>555</v>
      </c>
      <c r="G197" s="91">
        <v>2274</v>
      </c>
    </row>
    <row r="198" s="82" customFormat="1" ht="15.5" spans="1:7">
      <c r="A198" s="90" t="s">
        <v>223</v>
      </c>
      <c r="B198" s="91">
        <v>14.5</v>
      </c>
      <c r="C198" s="91">
        <v>4592.3</v>
      </c>
      <c r="D198" s="91">
        <v>-16</v>
      </c>
      <c r="E198" s="90">
        <v>221</v>
      </c>
      <c r="F198" s="91">
        <v>627.5</v>
      </c>
      <c r="G198" s="91">
        <v>2267.6</v>
      </c>
    </row>
    <row r="199" s="82" customFormat="1" ht="15.5" spans="1:7">
      <c r="A199" s="90" t="s">
        <v>224</v>
      </c>
      <c r="B199" s="91">
        <v>14</v>
      </c>
      <c r="C199" s="91">
        <v>4592.3</v>
      </c>
      <c r="D199" s="91">
        <v>-12</v>
      </c>
      <c r="E199" s="90">
        <v>221</v>
      </c>
      <c r="F199" s="91">
        <v>678.2</v>
      </c>
      <c r="G199" s="91">
        <v>2529.7</v>
      </c>
    </row>
    <row r="200" s="82" customFormat="1" ht="16.25" spans="1:7">
      <c r="A200" s="92" t="s">
        <v>225</v>
      </c>
      <c r="B200" s="93">
        <v>14</v>
      </c>
      <c r="C200" s="93">
        <v>4592.3</v>
      </c>
      <c r="D200" s="93">
        <v>-12</v>
      </c>
      <c r="E200" s="92">
        <v>221</v>
      </c>
      <c r="F200" s="93">
        <v>678.2</v>
      </c>
      <c r="G200" s="93">
        <v>2529.7</v>
      </c>
    </row>
  </sheetData>
  <conditionalFormatting sqref="A2">
    <cfRule type="duplicateValues" dxfId="0" priority="2"/>
  </conditionalFormatting>
  <conditionalFormatting sqref="A3:A200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"/>
  <sheetViews>
    <sheetView workbookViewId="0">
      <selection activeCell="B7" sqref="B7"/>
    </sheetView>
  </sheetViews>
  <sheetFormatPr defaultColWidth="8.89090909090909" defaultRowHeight="15.5" outlineLevelRow="3"/>
  <cols>
    <col min="1" max="1" width="25.4545454545455" style="2" customWidth="1"/>
    <col min="2" max="2" width="10.2727272727273" style="2" customWidth="1"/>
    <col min="3" max="3" width="11.5454545454545" style="2" customWidth="1"/>
    <col min="4" max="4" width="22.7818181818182" style="2" customWidth="1"/>
    <col min="5" max="5" width="36.9090909090909" style="2" customWidth="1"/>
    <col min="6" max="6" width="32.6363636363636" style="2" customWidth="1"/>
    <col min="7" max="7" width="23.7272727272727" style="2" customWidth="1"/>
    <col min="8" max="8" width="27.1818181818182" style="2" customWidth="1"/>
    <col min="9" max="9" width="22.8181818181818" style="2" customWidth="1"/>
    <col min="10" max="10" width="12.8909090909091" style="2"/>
    <col min="11" max="16384" width="8.89090909090909" style="2"/>
  </cols>
  <sheetData>
    <row r="1" s="48" customFormat="1" ht="25" customHeight="1" spans="1:3">
      <c r="A1" s="77" t="s">
        <v>234</v>
      </c>
      <c r="B1" s="56"/>
      <c r="C1" s="56"/>
    </row>
    <row r="2" s="48" customFormat="1" ht="21" customHeight="1" spans="1:9">
      <c r="A2" s="78"/>
      <c r="B2" s="79" t="s">
        <v>235</v>
      </c>
      <c r="C2" s="79" t="s">
        <v>236</v>
      </c>
      <c r="D2" s="79" t="s">
        <v>237</v>
      </c>
      <c r="E2" s="79" t="s">
        <v>238</v>
      </c>
      <c r="F2" s="79" t="s">
        <v>239</v>
      </c>
      <c r="G2" s="79" t="s">
        <v>230</v>
      </c>
      <c r="H2" s="79" t="s">
        <v>231</v>
      </c>
      <c r="I2" s="79" t="s">
        <v>232</v>
      </c>
    </row>
    <row r="3" s="48" customFormat="1" ht="21" customHeight="1" spans="1:9">
      <c r="A3" s="80" t="s">
        <v>240</v>
      </c>
      <c r="B3" s="81" t="s">
        <v>241</v>
      </c>
      <c r="C3" s="81" t="s">
        <v>242</v>
      </c>
      <c r="D3" s="81" t="s">
        <v>243</v>
      </c>
      <c r="E3" s="81" t="s">
        <v>244</v>
      </c>
      <c r="F3" s="81" t="s">
        <v>245</v>
      </c>
      <c r="G3" s="81" t="s">
        <v>243</v>
      </c>
      <c r="H3" s="81" t="s">
        <v>246</v>
      </c>
      <c r="I3" s="81" t="s">
        <v>247</v>
      </c>
    </row>
    <row r="4" spans="1:1">
      <c r="A4" s="2" t="s">
        <v>248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0"/>
  <sheetViews>
    <sheetView workbookViewId="0">
      <selection activeCell="K16" sqref="K16"/>
    </sheetView>
  </sheetViews>
  <sheetFormatPr defaultColWidth="8.89090909090909" defaultRowHeight="14"/>
  <cols>
    <col min="1" max="1" width="10.5545454545455" customWidth="1"/>
    <col min="2" max="2" width="12.4454545454545" customWidth="1"/>
    <col min="3" max="3" width="21.5454545454545" customWidth="1"/>
    <col min="4" max="4" width="17.1818181818182" customWidth="1"/>
    <col min="5" max="5" width="12.7818181818182" customWidth="1"/>
    <col min="8" max="8" width="10" customWidth="1"/>
    <col min="9" max="9" width="17" style="70" customWidth="1"/>
  </cols>
  <sheetData>
    <row r="1" ht="27" customHeight="1" spans="1:9">
      <c r="A1" s="71" t="s">
        <v>249</v>
      </c>
      <c r="B1" s="71"/>
      <c r="C1" s="71"/>
      <c r="D1" s="71"/>
      <c r="E1" s="71"/>
      <c r="F1" s="71"/>
      <c r="G1" s="71"/>
      <c r="H1" s="71"/>
      <c r="I1" s="1"/>
    </row>
    <row r="2" s="69" customFormat="1" ht="18" customHeight="1" spans="1:9">
      <c r="A2" s="13" t="s">
        <v>1</v>
      </c>
      <c r="B2" s="13" t="s">
        <v>250</v>
      </c>
      <c r="C2" s="13" t="s">
        <v>251</v>
      </c>
      <c r="D2" s="13" t="s">
        <v>252</v>
      </c>
      <c r="E2" s="13" t="s">
        <v>253</v>
      </c>
      <c r="F2" s="13" t="s">
        <v>254</v>
      </c>
      <c r="G2" s="13" t="s">
        <v>255</v>
      </c>
      <c r="H2" s="13" t="s">
        <v>256</v>
      </c>
      <c r="I2" s="4" t="s">
        <v>257</v>
      </c>
    </row>
    <row r="3" ht="15.5" spans="1:9">
      <c r="A3" s="72" t="s">
        <v>6</v>
      </c>
      <c r="B3" s="73">
        <v>13764926</v>
      </c>
      <c r="C3" s="73">
        <v>4129333752</v>
      </c>
      <c r="D3" s="15">
        <v>10.8666677684211</v>
      </c>
      <c r="E3" s="72">
        <v>97.77</v>
      </c>
      <c r="F3" s="74">
        <v>0.4531</v>
      </c>
      <c r="G3" s="74">
        <v>0.9773</v>
      </c>
      <c r="H3" s="74">
        <v>0.9424</v>
      </c>
      <c r="I3" s="1" t="s">
        <v>258</v>
      </c>
    </row>
    <row r="4" ht="15.5" spans="1:9">
      <c r="A4" s="72" t="s">
        <v>9</v>
      </c>
      <c r="B4" s="73">
        <v>16547851</v>
      </c>
      <c r="C4" s="73">
        <v>4964117644</v>
      </c>
      <c r="D4" s="15">
        <v>13.0634674842105</v>
      </c>
      <c r="E4" s="72">
        <v>96.32</v>
      </c>
      <c r="F4" s="74">
        <v>0.4449</v>
      </c>
      <c r="G4" s="74">
        <v>0.9705</v>
      </c>
      <c r="H4" s="74">
        <v>0.9334</v>
      </c>
      <c r="I4" s="1" t="s">
        <v>259</v>
      </c>
    </row>
    <row r="5" ht="15.5" spans="1:9">
      <c r="A5" s="72" t="s">
        <v>10</v>
      </c>
      <c r="B5" s="73">
        <v>10756018</v>
      </c>
      <c r="C5" s="73">
        <v>3226765102</v>
      </c>
      <c r="D5" s="15">
        <v>8.49148711052631</v>
      </c>
      <c r="E5" s="72">
        <v>98.19</v>
      </c>
      <c r="F5" s="74">
        <v>0.4032</v>
      </c>
      <c r="G5" s="74">
        <v>0.9742</v>
      </c>
      <c r="H5" s="74">
        <v>0.9396</v>
      </c>
      <c r="I5" s="1" t="s">
        <v>258</v>
      </c>
    </row>
    <row r="6" ht="15.5" spans="1:9">
      <c r="A6" s="72" t="s">
        <v>11</v>
      </c>
      <c r="B6" s="73">
        <v>7630033</v>
      </c>
      <c r="C6" s="73">
        <v>2288795618</v>
      </c>
      <c r="D6" s="15">
        <v>6.02314636315789</v>
      </c>
      <c r="E6" s="72">
        <v>96.19</v>
      </c>
      <c r="F6" s="74">
        <v>0.4454</v>
      </c>
      <c r="G6" s="74">
        <v>0.9666</v>
      </c>
      <c r="H6" s="74">
        <v>0.9237</v>
      </c>
      <c r="I6" s="1" t="s">
        <v>258</v>
      </c>
    </row>
    <row r="7" ht="15.5" spans="1:9">
      <c r="A7" s="72" t="s">
        <v>12</v>
      </c>
      <c r="B7" s="73">
        <v>20636394</v>
      </c>
      <c r="C7" s="73">
        <v>6190639620</v>
      </c>
      <c r="D7" s="15">
        <v>16.2911568947368</v>
      </c>
      <c r="E7" s="72">
        <v>95.27</v>
      </c>
      <c r="F7" s="74">
        <v>0.3952</v>
      </c>
      <c r="G7" s="74">
        <v>0.9702</v>
      </c>
      <c r="H7" s="74">
        <v>0.9316</v>
      </c>
      <c r="I7" s="1" t="s">
        <v>259</v>
      </c>
    </row>
    <row r="8" ht="15.5" spans="1:9">
      <c r="A8" s="72" t="s">
        <v>14</v>
      </c>
      <c r="B8" s="73">
        <v>6865221</v>
      </c>
      <c r="C8" s="73">
        <v>2059269984</v>
      </c>
      <c r="D8" s="15">
        <v>5.41913153684211</v>
      </c>
      <c r="E8" s="72">
        <v>92.58</v>
      </c>
      <c r="F8" s="74">
        <v>0.4511</v>
      </c>
      <c r="G8" s="74">
        <v>0.9747</v>
      </c>
      <c r="H8" s="74">
        <v>0.9402</v>
      </c>
      <c r="I8" s="1" t="s">
        <v>258</v>
      </c>
    </row>
    <row r="9" ht="15.5" spans="1:9">
      <c r="A9" s="72" t="s">
        <v>15</v>
      </c>
      <c r="B9" s="73">
        <v>13469499</v>
      </c>
      <c r="C9" s="73">
        <v>4040692320</v>
      </c>
      <c r="D9" s="15">
        <v>10.6334008421053</v>
      </c>
      <c r="E9" s="72">
        <v>93.25</v>
      </c>
      <c r="F9" s="74">
        <v>0.4149</v>
      </c>
      <c r="G9" s="74">
        <v>0.9686</v>
      </c>
      <c r="H9" s="74">
        <v>0.9289</v>
      </c>
      <c r="I9" s="1" t="s">
        <v>258</v>
      </c>
    </row>
    <row r="10" ht="15.5" spans="1:9">
      <c r="A10" s="72" t="s">
        <v>16</v>
      </c>
      <c r="B10" s="73">
        <v>6671126</v>
      </c>
      <c r="C10" s="73">
        <v>2001092614</v>
      </c>
      <c r="D10" s="15">
        <v>5.26603319473684</v>
      </c>
      <c r="E10" s="72">
        <v>91.78</v>
      </c>
      <c r="F10" s="74">
        <v>0.4522</v>
      </c>
      <c r="G10" s="74">
        <v>0.9743</v>
      </c>
      <c r="H10" s="74">
        <v>0.9375</v>
      </c>
      <c r="I10" s="1" t="s">
        <v>258</v>
      </c>
    </row>
    <row r="11" ht="15.5" spans="1:9">
      <c r="A11" s="72" t="s">
        <v>17</v>
      </c>
      <c r="B11" s="73">
        <v>6386477</v>
      </c>
      <c r="C11" s="73">
        <v>1915593496</v>
      </c>
      <c r="D11" s="15">
        <v>5.04103551578947</v>
      </c>
      <c r="E11" s="72">
        <v>92.62</v>
      </c>
      <c r="F11" s="74">
        <v>0.4445</v>
      </c>
      <c r="G11" s="74">
        <v>0.9813</v>
      </c>
      <c r="H11" s="74">
        <v>0.9529</v>
      </c>
      <c r="I11" s="1" t="s">
        <v>258</v>
      </c>
    </row>
    <row r="12" ht="15.5" spans="1:9">
      <c r="A12" s="72" t="s">
        <v>19</v>
      </c>
      <c r="B12" s="73">
        <v>18180078</v>
      </c>
      <c r="C12" s="73">
        <v>5451763754</v>
      </c>
      <c r="D12" s="15">
        <v>14.3467467210526</v>
      </c>
      <c r="E12" s="72">
        <v>60.26</v>
      </c>
      <c r="F12" s="74">
        <v>0.5714</v>
      </c>
      <c r="G12" s="74">
        <v>0.974</v>
      </c>
      <c r="H12" s="74">
        <v>0.9352</v>
      </c>
      <c r="I12" s="1" t="s">
        <v>258</v>
      </c>
    </row>
    <row r="13" ht="15.5" spans="1:9">
      <c r="A13" s="72" t="s">
        <v>21</v>
      </c>
      <c r="B13" s="73">
        <v>15387720</v>
      </c>
      <c r="C13" s="73">
        <v>4614211442</v>
      </c>
      <c r="D13" s="15">
        <v>12.1426616894737</v>
      </c>
      <c r="E13" s="72">
        <v>79.58</v>
      </c>
      <c r="F13" s="74">
        <v>0.5361</v>
      </c>
      <c r="G13" s="74">
        <v>0.9745</v>
      </c>
      <c r="H13" s="74">
        <v>0.9369</v>
      </c>
      <c r="I13" s="1" t="s">
        <v>259</v>
      </c>
    </row>
    <row r="14" ht="15.5" spans="1:9">
      <c r="A14" s="72" t="s">
        <v>22</v>
      </c>
      <c r="B14" s="73">
        <v>19471922</v>
      </c>
      <c r="C14" s="73">
        <v>5840283084</v>
      </c>
      <c r="D14" s="15">
        <v>15.3691660105263</v>
      </c>
      <c r="E14" s="72">
        <v>93.81</v>
      </c>
      <c r="F14" s="74">
        <v>0.4675</v>
      </c>
      <c r="G14" s="74">
        <v>0.9686</v>
      </c>
      <c r="H14" s="74">
        <v>0.9259</v>
      </c>
      <c r="I14" s="1" t="s">
        <v>258</v>
      </c>
    </row>
    <row r="15" ht="15.5" spans="1:9">
      <c r="A15" s="72" t="s">
        <v>23</v>
      </c>
      <c r="B15" s="73">
        <v>10524772</v>
      </c>
      <c r="C15" s="73">
        <v>3155417686</v>
      </c>
      <c r="D15" s="15">
        <v>8.30373075263158</v>
      </c>
      <c r="E15" s="72">
        <v>89.13</v>
      </c>
      <c r="F15" s="74">
        <v>0.5366</v>
      </c>
      <c r="G15" s="74">
        <v>0.9742</v>
      </c>
      <c r="H15" s="74">
        <v>0.9377</v>
      </c>
      <c r="I15" s="1" t="s">
        <v>258</v>
      </c>
    </row>
    <row r="16" ht="15.5" spans="1:9">
      <c r="A16" s="72" t="s">
        <v>24</v>
      </c>
      <c r="B16" s="73">
        <v>7456305</v>
      </c>
      <c r="C16" s="73">
        <v>2236539888</v>
      </c>
      <c r="D16" s="15">
        <v>5.88563128421053</v>
      </c>
      <c r="E16" s="72">
        <v>90.3</v>
      </c>
      <c r="F16" s="74">
        <v>0.4449</v>
      </c>
      <c r="G16" s="74">
        <v>0.976</v>
      </c>
      <c r="H16" s="74">
        <v>0.9422</v>
      </c>
      <c r="I16" s="1" t="s">
        <v>258</v>
      </c>
    </row>
    <row r="17" ht="15.5" spans="1:9">
      <c r="A17" s="72" t="s">
        <v>25</v>
      </c>
      <c r="B17" s="73">
        <v>25619952</v>
      </c>
      <c r="C17" s="73">
        <v>7685985600</v>
      </c>
      <c r="D17" s="15">
        <v>20.2262778947368</v>
      </c>
      <c r="E17" s="72">
        <v>78.33</v>
      </c>
      <c r="F17" s="74">
        <v>0.4367</v>
      </c>
      <c r="G17" s="74">
        <v>0.9735</v>
      </c>
      <c r="H17" s="74">
        <v>0.9354</v>
      </c>
      <c r="I17" s="1" t="s">
        <v>259</v>
      </c>
    </row>
    <row r="18" ht="15.5" spans="1:9">
      <c r="A18" s="72" t="s">
        <v>27</v>
      </c>
      <c r="B18" s="73">
        <v>6352472</v>
      </c>
      <c r="C18" s="73">
        <v>1905741600</v>
      </c>
      <c r="D18" s="15">
        <v>5.01510947368421</v>
      </c>
      <c r="E18" s="72">
        <v>80.55</v>
      </c>
      <c r="F18" s="74">
        <v>0.5019</v>
      </c>
      <c r="G18" s="74">
        <v>0.9749</v>
      </c>
      <c r="H18" s="74">
        <v>0.9357</v>
      </c>
      <c r="I18" s="1" t="s">
        <v>258</v>
      </c>
    </row>
    <row r="19" ht="15.5" spans="1:9">
      <c r="A19" s="72" t="s">
        <v>28</v>
      </c>
      <c r="B19" s="73">
        <v>12516808</v>
      </c>
      <c r="C19" s="73">
        <v>3754640886</v>
      </c>
      <c r="D19" s="15">
        <v>9.88063391052632</v>
      </c>
      <c r="E19" s="72">
        <v>86.36</v>
      </c>
      <c r="F19" s="74">
        <v>0.4231</v>
      </c>
      <c r="G19" s="74">
        <v>0.972</v>
      </c>
      <c r="H19" s="74">
        <v>0.9348</v>
      </c>
      <c r="I19" s="1" t="s">
        <v>259</v>
      </c>
    </row>
    <row r="20" ht="15.5" spans="1:9">
      <c r="A20" s="72" t="s">
        <v>29</v>
      </c>
      <c r="B20" s="73">
        <v>7544189</v>
      </c>
      <c r="C20" s="73">
        <v>2262093264</v>
      </c>
      <c r="D20" s="15">
        <v>5.95287701052632</v>
      </c>
      <c r="E20" s="72">
        <v>95.77</v>
      </c>
      <c r="F20" s="74">
        <v>0.52</v>
      </c>
      <c r="G20" s="74">
        <v>0.9634</v>
      </c>
      <c r="H20" s="74">
        <v>0.9142</v>
      </c>
      <c r="I20" s="1" t="s">
        <v>258</v>
      </c>
    </row>
    <row r="21" ht="15.5" spans="1:9">
      <c r="A21" s="72" t="s">
        <v>31</v>
      </c>
      <c r="B21" s="73">
        <v>15778988</v>
      </c>
      <c r="C21" s="73">
        <v>4730145218</v>
      </c>
      <c r="D21" s="15">
        <v>12.4477505736842</v>
      </c>
      <c r="E21" s="72">
        <v>97.48</v>
      </c>
      <c r="F21" s="74">
        <v>0.5271</v>
      </c>
      <c r="G21" s="74">
        <v>0.9621</v>
      </c>
      <c r="H21" s="74">
        <v>0.9126</v>
      </c>
      <c r="I21" s="1" t="s">
        <v>259</v>
      </c>
    </row>
    <row r="22" ht="15.5" spans="1:9">
      <c r="A22" s="72" t="s">
        <v>33</v>
      </c>
      <c r="B22" s="73">
        <v>15414523</v>
      </c>
      <c r="C22" s="73">
        <v>4623745322</v>
      </c>
      <c r="D22" s="15">
        <v>12.1677508473684</v>
      </c>
      <c r="E22" s="72">
        <v>97.1</v>
      </c>
      <c r="F22" s="74">
        <v>0.4285</v>
      </c>
      <c r="G22" s="74">
        <v>0.9743</v>
      </c>
      <c r="H22" s="74">
        <v>0.9389</v>
      </c>
      <c r="I22" s="1" t="s">
        <v>259</v>
      </c>
    </row>
    <row r="23" ht="15.5" spans="1:9">
      <c r="A23" s="72" t="s">
        <v>35</v>
      </c>
      <c r="B23" s="73">
        <v>14078815</v>
      </c>
      <c r="C23" s="73">
        <v>4223644500</v>
      </c>
      <c r="D23" s="15">
        <v>11.1148539473684</v>
      </c>
      <c r="E23" s="72">
        <v>76.66</v>
      </c>
      <c r="F23" s="74">
        <v>0.4876</v>
      </c>
      <c r="G23" s="74">
        <v>0.9697</v>
      </c>
      <c r="H23" s="74">
        <v>0.9288</v>
      </c>
      <c r="I23" s="1" t="s">
        <v>259</v>
      </c>
    </row>
    <row r="24" ht="15.5" spans="1:9">
      <c r="A24" s="72" t="s">
        <v>37</v>
      </c>
      <c r="B24" s="73">
        <v>7567683</v>
      </c>
      <c r="C24" s="73">
        <v>2270304900</v>
      </c>
      <c r="D24" s="15">
        <v>5.97448657894737</v>
      </c>
      <c r="E24" s="72">
        <v>85.32</v>
      </c>
      <c r="F24" s="74">
        <v>0.4676</v>
      </c>
      <c r="G24" s="74">
        <v>0.9798</v>
      </c>
      <c r="H24" s="74">
        <v>0.9493</v>
      </c>
      <c r="I24" s="1" t="s">
        <v>258</v>
      </c>
    </row>
    <row r="25" ht="15.5" spans="1:9">
      <c r="A25" s="72" t="s">
        <v>38</v>
      </c>
      <c r="B25" s="73">
        <v>5793363</v>
      </c>
      <c r="C25" s="73">
        <v>1738008900</v>
      </c>
      <c r="D25" s="15">
        <v>4.57370763157895</v>
      </c>
      <c r="E25" s="72">
        <v>60.57</v>
      </c>
      <c r="F25" s="74">
        <v>0.5209</v>
      </c>
      <c r="G25" s="74">
        <v>0.9793</v>
      </c>
      <c r="H25" s="74">
        <v>0.948</v>
      </c>
      <c r="I25" s="1" t="s">
        <v>258</v>
      </c>
    </row>
    <row r="26" ht="15.5" spans="1:9">
      <c r="A26" s="72" t="s">
        <v>39</v>
      </c>
      <c r="B26" s="73">
        <v>5265748</v>
      </c>
      <c r="C26" s="73">
        <v>1579724400</v>
      </c>
      <c r="D26" s="15">
        <v>4.15716947368421</v>
      </c>
      <c r="E26" s="72">
        <v>96.93</v>
      </c>
      <c r="F26" s="74">
        <v>0.4421</v>
      </c>
      <c r="G26" s="74">
        <v>0.9772</v>
      </c>
      <c r="H26" s="74">
        <v>0.9456</v>
      </c>
      <c r="I26" s="1" t="s">
        <v>258</v>
      </c>
    </row>
    <row r="27" ht="15.5" spans="1:9">
      <c r="A27" s="72" t="s">
        <v>41</v>
      </c>
      <c r="B27" s="73">
        <v>14625300</v>
      </c>
      <c r="C27" s="73">
        <v>4384834744</v>
      </c>
      <c r="D27" s="15">
        <v>11.5390388</v>
      </c>
      <c r="E27" s="72">
        <v>77.98</v>
      </c>
      <c r="F27" s="74">
        <v>0.5475</v>
      </c>
      <c r="G27" s="74">
        <v>0.9611</v>
      </c>
      <c r="H27" s="74">
        <v>0.9084</v>
      </c>
      <c r="I27" s="1" t="s">
        <v>259</v>
      </c>
    </row>
    <row r="28" ht="15.5" spans="1:9">
      <c r="A28" s="72" t="s">
        <v>42</v>
      </c>
      <c r="B28" s="73">
        <v>16703050</v>
      </c>
      <c r="C28" s="73">
        <v>5010726000</v>
      </c>
      <c r="D28" s="15">
        <v>13.1861210526316</v>
      </c>
      <c r="E28" s="72">
        <v>80.44</v>
      </c>
      <c r="F28" s="74">
        <v>0.4741</v>
      </c>
      <c r="G28" s="74">
        <v>0.975</v>
      </c>
      <c r="H28" s="74">
        <v>0.9409</v>
      </c>
      <c r="I28" s="1" t="s">
        <v>258</v>
      </c>
    </row>
    <row r="29" ht="15.5" spans="1:9">
      <c r="A29" s="72" t="s">
        <v>43</v>
      </c>
      <c r="B29" s="73">
        <v>16073313</v>
      </c>
      <c r="C29" s="73">
        <v>4821993900</v>
      </c>
      <c r="D29" s="15">
        <v>12.6894576315789</v>
      </c>
      <c r="E29" s="72">
        <v>96.94</v>
      </c>
      <c r="F29" s="74">
        <v>0.4485</v>
      </c>
      <c r="G29" s="74">
        <v>0.9745</v>
      </c>
      <c r="H29" s="74">
        <v>0.9405</v>
      </c>
      <c r="I29" s="1" t="s">
        <v>259</v>
      </c>
    </row>
    <row r="30" ht="15.5" spans="1:9">
      <c r="A30" s="72" t="s">
        <v>44</v>
      </c>
      <c r="B30" s="73">
        <v>4887764</v>
      </c>
      <c r="C30" s="73">
        <v>1466040970</v>
      </c>
      <c r="D30" s="15">
        <v>3.85800255263158</v>
      </c>
      <c r="E30" s="72">
        <v>88.19</v>
      </c>
      <c r="F30" s="74">
        <v>0.4502</v>
      </c>
      <c r="G30" s="74">
        <v>0.9712</v>
      </c>
      <c r="H30" s="74">
        <v>0.9314</v>
      </c>
      <c r="I30" s="1" t="s">
        <v>258</v>
      </c>
    </row>
    <row r="31" ht="15.5" spans="1:9">
      <c r="A31" s="72" t="s">
        <v>45</v>
      </c>
      <c r="B31" s="73">
        <v>11340034</v>
      </c>
      <c r="C31" s="73">
        <v>3402010200</v>
      </c>
      <c r="D31" s="15">
        <v>8.95265842105263</v>
      </c>
      <c r="E31" s="72">
        <v>97.16</v>
      </c>
      <c r="F31" s="74">
        <v>0.4342</v>
      </c>
      <c r="G31" s="74">
        <v>0.9792</v>
      </c>
      <c r="H31" s="74">
        <v>0.9494</v>
      </c>
      <c r="I31" s="1" t="s">
        <v>258</v>
      </c>
    </row>
    <row r="32" ht="15.5" spans="1:9">
      <c r="A32" s="72" t="s">
        <v>46</v>
      </c>
      <c r="B32" s="73">
        <v>5604976</v>
      </c>
      <c r="C32" s="73">
        <v>1681318934</v>
      </c>
      <c r="D32" s="15">
        <v>4.42452351052632</v>
      </c>
      <c r="E32" s="72">
        <v>94.19</v>
      </c>
      <c r="F32" s="74">
        <v>0.4709</v>
      </c>
      <c r="G32" s="74">
        <v>0.9743</v>
      </c>
      <c r="H32" s="74">
        <v>0.9384</v>
      </c>
      <c r="I32" s="1" t="s">
        <v>258</v>
      </c>
    </row>
    <row r="33" ht="15.5" spans="1:9">
      <c r="A33" s="72" t="s">
        <v>47</v>
      </c>
      <c r="B33" s="73">
        <v>6130419</v>
      </c>
      <c r="C33" s="73">
        <v>1838258416</v>
      </c>
      <c r="D33" s="15">
        <v>4.83752214736842</v>
      </c>
      <c r="E33" s="72">
        <v>56.86</v>
      </c>
      <c r="F33" s="74">
        <v>0.5692</v>
      </c>
      <c r="G33" s="74">
        <v>0.9695</v>
      </c>
      <c r="H33" s="74">
        <v>0.9223</v>
      </c>
      <c r="I33" s="1" t="s">
        <v>258</v>
      </c>
    </row>
    <row r="34" ht="15.5" spans="1:9">
      <c r="A34" s="72" t="s">
        <v>48</v>
      </c>
      <c r="B34" s="73">
        <v>17454490</v>
      </c>
      <c r="C34" s="73">
        <v>5236002848</v>
      </c>
      <c r="D34" s="15">
        <v>13.7789548631579</v>
      </c>
      <c r="E34" s="72">
        <v>95</v>
      </c>
      <c r="F34" s="74">
        <v>0.4094</v>
      </c>
      <c r="G34" s="74">
        <v>0.9692</v>
      </c>
      <c r="H34" s="74">
        <v>0.9292</v>
      </c>
      <c r="I34" s="1" t="s">
        <v>259</v>
      </c>
    </row>
    <row r="35" ht="15.5" spans="1:9">
      <c r="A35" s="72" t="s">
        <v>49</v>
      </c>
      <c r="B35" s="73">
        <v>5064877</v>
      </c>
      <c r="C35" s="73">
        <v>1519463100</v>
      </c>
      <c r="D35" s="15">
        <v>3.99858710526316</v>
      </c>
      <c r="E35" s="72">
        <v>93.86</v>
      </c>
      <c r="F35" s="74">
        <v>0.4704</v>
      </c>
      <c r="G35" s="74">
        <v>0.9694</v>
      </c>
      <c r="H35" s="74">
        <v>0.9298</v>
      </c>
      <c r="I35" s="1" t="s">
        <v>258</v>
      </c>
    </row>
    <row r="36" ht="15.5" spans="1:9">
      <c r="A36" s="72" t="s">
        <v>50</v>
      </c>
      <c r="B36" s="73">
        <v>15928224</v>
      </c>
      <c r="C36" s="73">
        <v>4778467200</v>
      </c>
      <c r="D36" s="15">
        <v>12.5749136842105</v>
      </c>
      <c r="E36" s="72">
        <v>98.11</v>
      </c>
      <c r="F36" s="74">
        <v>0.4088</v>
      </c>
      <c r="G36" s="74">
        <v>0.9689</v>
      </c>
      <c r="H36" s="74">
        <v>0.9289</v>
      </c>
      <c r="I36" s="1" t="s">
        <v>258</v>
      </c>
    </row>
    <row r="37" ht="15.5" spans="1:9">
      <c r="A37" s="72" t="s">
        <v>51</v>
      </c>
      <c r="B37" s="73">
        <v>12589251</v>
      </c>
      <c r="C37" s="73">
        <v>3775712614</v>
      </c>
      <c r="D37" s="15">
        <v>9.93608582631579</v>
      </c>
      <c r="E37" s="72">
        <v>92.27</v>
      </c>
      <c r="F37" s="74">
        <v>0.4765</v>
      </c>
      <c r="G37" s="74">
        <v>0.9667</v>
      </c>
      <c r="H37" s="74">
        <v>0.9215</v>
      </c>
      <c r="I37" s="1" t="s">
        <v>259</v>
      </c>
    </row>
    <row r="38" ht="15.5" spans="1:9">
      <c r="A38" s="72" t="s">
        <v>52</v>
      </c>
      <c r="B38" s="73">
        <v>14739344</v>
      </c>
      <c r="C38" s="73">
        <v>4421803200</v>
      </c>
      <c r="D38" s="15">
        <v>11.6363242105263</v>
      </c>
      <c r="E38" s="72">
        <v>97.89</v>
      </c>
      <c r="F38" s="74">
        <v>0.4046</v>
      </c>
      <c r="G38" s="74">
        <v>0.97</v>
      </c>
      <c r="H38" s="74">
        <v>0.9307</v>
      </c>
      <c r="I38" s="1" t="s">
        <v>258</v>
      </c>
    </row>
    <row r="39" ht="15.5" spans="1:9">
      <c r="A39" s="72" t="s">
        <v>54</v>
      </c>
      <c r="B39" s="73">
        <v>16194983</v>
      </c>
      <c r="C39" s="73">
        <v>4858494900</v>
      </c>
      <c r="D39" s="15">
        <v>12.7855128947368</v>
      </c>
      <c r="E39" s="72">
        <v>95.58</v>
      </c>
      <c r="F39" s="74">
        <v>0.4112</v>
      </c>
      <c r="G39" s="74">
        <v>0.9713</v>
      </c>
      <c r="H39" s="74">
        <v>0.9345</v>
      </c>
      <c r="I39" s="1" t="s">
        <v>259</v>
      </c>
    </row>
    <row r="40" ht="15.5" spans="1:9">
      <c r="A40" s="72" t="s">
        <v>56</v>
      </c>
      <c r="B40" s="73">
        <v>7176149</v>
      </c>
      <c r="C40" s="73">
        <v>2152844700</v>
      </c>
      <c r="D40" s="15">
        <v>5.66538078947368</v>
      </c>
      <c r="E40" s="72">
        <v>95.03</v>
      </c>
      <c r="F40" s="74">
        <v>0.4652</v>
      </c>
      <c r="G40" s="74">
        <v>0.976</v>
      </c>
      <c r="H40" s="74">
        <v>0.9424</v>
      </c>
      <c r="I40" s="1" t="s">
        <v>258</v>
      </c>
    </row>
    <row r="41" ht="15.5" spans="1:9">
      <c r="A41" s="72" t="s">
        <v>58</v>
      </c>
      <c r="B41" s="73">
        <v>12038320</v>
      </c>
      <c r="C41" s="73">
        <v>3611496000</v>
      </c>
      <c r="D41" s="15">
        <v>9.50393684210526</v>
      </c>
      <c r="E41" s="72">
        <v>95.9</v>
      </c>
      <c r="F41" s="74">
        <v>0.4607</v>
      </c>
      <c r="G41" s="74">
        <v>0.9789</v>
      </c>
      <c r="H41" s="74">
        <v>0.9483</v>
      </c>
      <c r="I41" s="1" t="s">
        <v>259</v>
      </c>
    </row>
    <row r="42" ht="15.5" spans="1:9">
      <c r="A42" s="72" t="s">
        <v>60</v>
      </c>
      <c r="B42" s="73">
        <v>14050805</v>
      </c>
      <c r="C42" s="73">
        <v>4214849448</v>
      </c>
      <c r="D42" s="15">
        <v>11.0917090736842</v>
      </c>
      <c r="E42" s="72">
        <v>95.99</v>
      </c>
      <c r="F42" s="74">
        <v>0.4315</v>
      </c>
      <c r="G42" s="74">
        <v>0.9699</v>
      </c>
      <c r="H42" s="74">
        <v>0.9301</v>
      </c>
      <c r="I42" s="1" t="s">
        <v>258</v>
      </c>
    </row>
    <row r="43" ht="15.5" spans="1:9">
      <c r="A43" s="72" t="s">
        <v>62</v>
      </c>
      <c r="B43" s="73">
        <v>11099281</v>
      </c>
      <c r="C43" s="73">
        <v>3329516028</v>
      </c>
      <c r="D43" s="15">
        <v>8.76188428421053</v>
      </c>
      <c r="E43" s="72">
        <v>97.29</v>
      </c>
      <c r="F43" s="74">
        <v>0.4175</v>
      </c>
      <c r="G43" s="74">
        <v>0.9657</v>
      </c>
      <c r="H43" s="74">
        <v>0.9226</v>
      </c>
      <c r="I43" s="1" t="s">
        <v>258</v>
      </c>
    </row>
    <row r="44" ht="15.5" spans="1:9">
      <c r="A44" s="72" t="s">
        <v>63</v>
      </c>
      <c r="B44" s="73">
        <v>15549946</v>
      </c>
      <c r="C44" s="73">
        <v>4657153208</v>
      </c>
      <c r="D44" s="15">
        <v>12.2556663368421</v>
      </c>
      <c r="E44" s="72">
        <v>91.72</v>
      </c>
      <c r="F44" s="74">
        <v>0.4537</v>
      </c>
      <c r="G44" s="74">
        <v>0.9701</v>
      </c>
      <c r="H44" s="74">
        <v>0.9289</v>
      </c>
      <c r="I44" s="1" t="s">
        <v>258</v>
      </c>
    </row>
    <row r="45" ht="15.5" spans="1:9">
      <c r="A45" s="72" t="s">
        <v>65</v>
      </c>
      <c r="B45" s="73">
        <v>12779694</v>
      </c>
      <c r="C45" s="73">
        <v>3833704058</v>
      </c>
      <c r="D45" s="15">
        <v>10.0886948894737</v>
      </c>
      <c r="E45" s="72">
        <v>95.24</v>
      </c>
      <c r="F45" s="74">
        <v>0.3947</v>
      </c>
      <c r="G45" s="74">
        <v>0.9756</v>
      </c>
      <c r="H45" s="74">
        <v>0.9435</v>
      </c>
      <c r="I45" s="1" t="s">
        <v>258</v>
      </c>
    </row>
    <row r="46" ht="15.5" spans="1:9">
      <c r="A46" s="72" t="s">
        <v>66</v>
      </c>
      <c r="B46" s="73">
        <v>18262005</v>
      </c>
      <c r="C46" s="73">
        <v>5464402032</v>
      </c>
      <c r="D46" s="15">
        <v>14.3800053473684</v>
      </c>
      <c r="E46" s="72">
        <v>98.26</v>
      </c>
      <c r="F46" s="74">
        <v>0.4958</v>
      </c>
      <c r="G46" s="74">
        <v>0.9691</v>
      </c>
      <c r="H46" s="74">
        <v>0.9253</v>
      </c>
      <c r="I46" s="1" t="s">
        <v>258</v>
      </c>
    </row>
    <row r="47" ht="15.5" spans="1:9">
      <c r="A47" s="72" t="s">
        <v>67</v>
      </c>
      <c r="B47" s="73">
        <v>13998670</v>
      </c>
      <c r="C47" s="73">
        <v>4194556560</v>
      </c>
      <c r="D47" s="15">
        <v>11.0383067368421</v>
      </c>
      <c r="E47" s="72">
        <v>96.55</v>
      </c>
      <c r="F47" s="74">
        <v>0.4323</v>
      </c>
      <c r="G47" s="74">
        <v>0.9736</v>
      </c>
      <c r="H47" s="74">
        <v>0.9378</v>
      </c>
      <c r="I47" s="1" t="s">
        <v>258</v>
      </c>
    </row>
    <row r="48" ht="15.5" spans="1:9">
      <c r="A48" s="72" t="s">
        <v>68</v>
      </c>
      <c r="B48" s="73">
        <v>12903827</v>
      </c>
      <c r="C48" s="73">
        <v>3862094176</v>
      </c>
      <c r="D48" s="15">
        <v>10.1634057263158</v>
      </c>
      <c r="E48" s="72">
        <v>94.01</v>
      </c>
      <c r="F48" s="74">
        <v>0.5005</v>
      </c>
      <c r="G48" s="74">
        <v>0.9709</v>
      </c>
      <c r="H48" s="74">
        <v>0.9286</v>
      </c>
      <c r="I48" s="1" t="s">
        <v>258</v>
      </c>
    </row>
    <row r="49" ht="15.5" spans="1:9">
      <c r="A49" s="72" t="s">
        <v>69</v>
      </c>
      <c r="B49" s="73">
        <v>6137440</v>
      </c>
      <c r="C49" s="73">
        <v>1836427112</v>
      </c>
      <c r="D49" s="15">
        <v>4.83270292631579</v>
      </c>
      <c r="E49" s="72">
        <v>94.51</v>
      </c>
      <c r="F49" s="74">
        <v>0.4885</v>
      </c>
      <c r="G49" s="74">
        <v>0.9707</v>
      </c>
      <c r="H49" s="74">
        <v>0.928</v>
      </c>
      <c r="I49" s="1" t="s">
        <v>258</v>
      </c>
    </row>
    <row r="50" ht="15.5" spans="1:9">
      <c r="A50" s="72" t="s">
        <v>70</v>
      </c>
      <c r="B50" s="73">
        <v>9003546</v>
      </c>
      <c r="C50" s="73">
        <v>2695065726</v>
      </c>
      <c r="D50" s="15">
        <v>7.09227822631579</v>
      </c>
      <c r="E50" s="72">
        <v>80.86</v>
      </c>
      <c r="F50" s="74">
        <v>0.5036</v>
      </c>
      <c r="G50" s="74">
        <v>0.9688</v>
      </c>
      <c r="H50" s="74">
        <v>0.925</v>
      </c>
      <c r="I50" s="1" t="s">
        <v>258</v>
      </c>
    </row>
    <row r="51" ht="15.5" spans="1:9">
      <c r="A51" s="72" t="s">
        <v>72</v>
      </c>
      <c r="B51" s="73">
        <v>4080278</v>
      </c>
      <c r="C51" s="73">
        <v>1221823114</v>
      </c>
      <c r="D51" s="15">
        <v>3.21532398421053</v>
      </c>
      <c r="E51" s="72">
        <v>89.1</v>
      </c>
      <c r="F51" s="74">
        <v>0.5177</v>
      </c>
      <c r="G51" s="74">
        <v>0.969</v>
      </c>
      <c r="H51" s="74">
        <v>0.9257</v>
      </c>
      <c r="I51" s="1" t="s">
        <v>258</v>
      </c>
    </row>
    <row r="52" ht="15.5" spans="1:9">
      <c r="A52" s="72" t="s">
        <v>73</v>
      </c>
      <c r="B52" s="73">
        <v>6194358</v>
      </c>
      <c r="C52" s="73">
        <v>1853337102</v>
      </c>
      <c r="D52" s="15">
        <v>4.8772029</v>
      </c>
      <c r="E52" s="72">
        <v>88.18</v>
      </c>
      <c r="F52" s="74">
        <v>0.5042</v>
      </c>
      <c r="G52" s="74">
        <v>0.9715</v>
      </c>
      <c r="H52" s="74">
        <v>0.9294</v>
      </c>
      <c r="I52" s="1" t="s">
        <v>258</v>
      </c>
    </row>
    <row r="53" ht="15.5" spans="1:9">
      <c r="A53" s="72" t="s">
        <v>74</v>
      </c>
      <c r="B53" s="73">
        <v>14196935</v>
      </c>
      <c r="C53" s="73">
        <v>4253575496</v>
      </c>
      <c r="D53" s="15">
        <v>11.1936197263158</v>
      </c>
      <c r="E53" s="72">
        <v>81.02</v>
      </c>
      <c r="F53" s="74">
        <v>0.4614</v>
      </c>
      <c r="G53" s="74">
        <v>0.9768</v>
      </c>
      <c r="H53" s="74">
        <v>0.9422</v>
      </c>
      <c r="I53" s="1" t="s">
        <v>258</v>
      </c>
    </row>
    <row r="54" ht="15.5" spans="1:9">
      <c r="A54" s="72" t="s">
        <v>75</v>
      </c>
      <c r="B54" s="73">
        <v>5733113</v>
      </c>
      <c r="C54" s="73">
        <v>1716806384</v>
      </c>
      <c r="D54" s="15">
        <v>4.5179115368421</v>
      </c>
      <c r="E54" s="72">
        <v>89.44</v>
      </c>
      <c r="F54" s="74">
        <v>0.4739</v>
      </c>
      <c r="G54" s="74">
        <v>0.9709</v>
      </c>
      <c r="H54" s="74">
        <v>0.9294</v>
      </c>
      <c r="I54" s="1" t="s">
        <v>258</v>
      </c>
    </row>
    <row r="55" ht="15.5" spans="1:9">
      <c r="A55" s="72" t="s">
        <v>76</v>
      </c>
      <c r="B55" s="73">
        <v>11471736</v>
      </c>
      <c r="C55" s="73">
        <v>3441520800</v>
      </c>
      <c r="D55" s="15">
        <v>9.05663368421053</v>
      </c>
      <c r="E55" s="72">
        <v>93.37</v>
      </c>
      <c r="F55" s="74">
        <v>0.4731</v>
      </c>
      <c r="G55" s="74">
        <v>0.9773</v>
      </c>
      <c r="H55" s="74">
        <v>0.9439</v>
      </c>
      <c r="I55" s="1" t="s">
        <v>258</v>
      </c>
    </row>
    <row r="56" ht="15.5" spans="1:9">
      <c r="A56" s="72" t="s">
        <v>77</v>
      </c>
      <c r="B56" s="73">
        <v>4087651</v>
      </c>
      <c r="C56" s="73">
        <v>1226295300</v>
      </c>
      <c r="D56" s="15">
        <v>3.22709289473684</v>
      </c>
      <c r="E56" s="72">
        <v>87.47</v>
      </c>
      <c r="F56" s="74">
        <v>0.4724</v>
      </c>
      <c r="G56" s="74">
        <v>0.9777</v>
      </c>
      <c r="H56" s="74">
        <v>0.9439</v>
      </c>
      <c r="I56" s="1" t="s">
        <v>258</v>
      </c>
    </row>
    <row r="57" ht="15.5" spans="1:9">
      <c r="A57" s="72" t="s">
        <v>78</v>
      </c>
      <c r="B57" s="73">
        <v>10496557</v>
      </c>
      <c r="C57" s="73">
        <v>3148922998</v>
      </c>
      <c r="D57" s="15">
        <v>8.28663946842105</v>
      </c>
      <c r="E57" s="72">
        <v>87.22</v>
      </c>
      <c r="F57" s="74">
        <v>0.4503</v>
      </c>
      <c r="G57" s="74">
        <v>0.9744</v>
      </c>
      <c r="H57" s="74">
        <v>0.9371</v>
      </c>
      <c r="I57" s="1" t="s">
        <v>259</v>
      </c>
    </row>
    <row r="58" ht="15.5" spans="1:9">
      <c r="A58" s="72" t="s">
        <v>79</v>
      </c>
      <c r="B58" s="73">
        <v>8432313</v>
      </c>
      <c r="C58" s="73">
        <v>2529564712</v>
      </c>
      <c r="D58" s="15">
        <v>6.65674924210526</v>
      </c>
      <c r="E58" s="72">
        <v>77.33</v>
      </c>
      <c r="F58" s="74">
        <v>0.5004</v>
      </c>
      <c r="G58" s="74">
        <v>0.9701</v>
      </c>
      <c r="H58" s="74">
        <v>0.9272</v>
      </c>
      <c r="I58" s="1" t="s">
        <v>258</v>
      </c>
    </row>
    <row r="59" ht="15.5" spans="1:9">
      <c r="A59" s="72" t="s">
        <v>80</v>
      </c>
      <c r="B59" s="73">
        <v>4058617</v>
      </c>
      <c r="C59" s="73">
        <v>1217558010</v>
      </c>
      <c r="D59" s="15">
        <v>3.20410002631579</v>
      </c>
      <c r="E59" s="72">
        <v>91.48</v>
      </c>
      <c r="F59" s="74">
        <v>0.4647</v>
      </c>
      <c r="G59" s="74">
        <v>0.9655</v>
      </c>
      <c r="H59" s="74">
        <v>0.9202</v>
      </c>
      <c r="I59" s="1" t="s">
        <v>258</v>
      </c>
    </row>
    <row r="60" ht="15.5" spans="1:9">
      <c r="A60" s="72" t="s">
        <v>81</v>
      </c>
      <c r="B60" s="73">
        <v>9469648</v>
      </c>
      <c r="C60" s="73">
        <v>2840135708</v>
      </c>
      <c r="D60" s="15">
        <v>7.47404133684211</v>
      </c>
      <c r="E60" s="72">
        <v>95.15</v>
      </c>
      <c r="F60" s="74">
        <v>0.4559</v>
      </c>
      <c r="G60" s="74">
        <v>0.9611</v>
      </c>
      <c r="H60" s="74">
        <v>0.912</v>
      </c>
      <c r="I60" s="1" t="s">
        <v>258</v>
      </c>
    </row>
    <row r="61" ht="15.5" spans="1:9">
      <c r="A61" s="72" t="s">
        <v>82</v>
      </c>
      <c r="B61" s="73">
        <v>4756158</v>
      </c>
      <c r="C61" s="73">
        <v>1425839686</v>
      </c>
      <c r="D61" s="15">
        <v>3.7522097</v>
      </c>
      <c r="E61" s="72">
        <v>96.54</v>
      </c>
      <c r="F61" s="74">
        <v>0.4863</v>
      </c>
      <c r="G61" s="74">
        <v>0.9621</v>
      </c>
      <c r="H61" s="74">
        <v>0.9152</v>
      </c>
      <c r="I61" s="1" t="s">
        <v>258</v>
      </c>
    </row>
    <row r="62" ht="15.5" spans="1:9">
      <c r="A62" s="72" t="s">
        <v>83</v>
      </c>
      <c r="B62" s="73">
        <v>12033306</v>
      </c>
      <c r="C62" s="73">
        <v>3608490084</v>
      </c>
      <c r="D62" s="15">
        <v>9.49602653684211</v>
      </c>
      <c r="E62" s="72">
        <v>85.01</v>
      </c>
      <c r="F62" s="74">
        <v>0.4402</v>
      </c>
      <c r="G62" s="74">
        <v>0.9685</v>
      </c>
      <c r="H62" s="74">
        <v>0.9269</v>
      </c>
      <c r="I62" s="1" t="s">
        <v>258</v>
      </c>
    </row>
    <row r="63" ht="15.5" spans="1:9">
      <c r="A63" s="72" t="s">
        <v>84</v>
      </c>
      <c r="B63" s="73">
        <v>9542870</v>
      </c>
      <c r="C63" s="73">
        <v>2862851914</v>
      </c>
      <c r="D63" s="15">
        <v>7.53382082631579</v>
      </c>
      <c r="E63" s="72">
        <v>94.99</v>
      </c>
      <c r="F63" s="74">
        <v>0.435</v>
      </c>
      <c r="G63" s="74">
        <v>0.9775</v>
      </c>
      <c r="H63" s="74">
        <v>0.9451</v>
      </c>
      <c r="I63" s="1" t="s">
        <v>258</v>
      </c>
    </row>
    <row r="64" ht="15.5" spans="1:9">
      <c r="A64" s="72" t="s">
        <v>85</v>
      </c>
      <c r="B64" s="73">
        <v>14367349</v>
      </c>
      <c r="C64" s="73">
        <v>4307593800</v>
      </c>
      <c r="D64" s="15">
        <v>11.3357731578947</v>
      </c>
      <c r="E64" s="72">
        <v>85.1</v>
      </c>
      <c r="F64" s="74">
        <v>0.5095</v>
      </c>
      <c r="G64" s="74">
        <v>0.9644</v>
      </c>
      <c r="H64" s="74">
        <v>0.9201</v>
      </c>
      <c r="I64" s="1" t="s">
        <v>259</v>
      </c>
    </row>
    <row r="65" ht="15.5" spans="1:9">
      <c r="A65" s="72" t="s">
        <v>86</v>
      </c>
      <c r="B65" s="73">
        <v>4408819</v>
      </c>
      <c r="C65" s="73">
        <v>1320661280</v>
      </c>
      <c r="D65" s="15">
        <v>3.47542442105263</v>
      </c>
      <c r="E65" s="72">
        <v>95.41</v>
      </c>
      <c r="F65" s="74">
        <v>0.4987</v>
      </c>
      <c r="G65" s="74">
        <v>0.9669</v>
      </c>
      <c r="H65" s="74">
        <v>0.9233</v>
      </c>
      <c r="I65" s="1" t="s">
        <v>258</v>
      </c>
    </row>
    <row r="66" ht="15.5" spans="1:9">
      <c r="A66" s="72" t="s">
        <v>88</v>
      </c>
      <c r="B66" s="73">
        <v>44218613</v>
      </c>
      <c r="C66" s="73">
        <v>13264776728</v>
      </c>
      <c r="D66" s="15">
        <v>34.9073071789474</v>
      </c>
      <c r="E66" s="72">
        <v>56.26</v>
      </c>
      <c r="F66" s="74">
        <v>0.4792</v>
      </c>
      <c r="G66" s="74">
        <v>0.978</v>
      </c>
      <c r="H66" s="74">
        <v>0.9435</v>
      </c>
      <c r="I66" s="1" t="s">
        <v>258</v>
      </c>
    </row>
    <row r="67" ht="15.5" spans="1:9">
      <c r="A67" s="72" t="s">
        <v>89</v>
      </c>
      <c r="B67" s="73">
        <v>20059097</v>
      </c>
      <c r="C67" s="73">
        <v>6017143054</v>
      </c>
      <c r="D67" s="15">
        <v>15.8345869842105</v>
      </c>
      <c r="E67" s="72">
        <v>89.25</v>
      </c>
      <c r="F67" s="74">
        <v>0.4385</v>
      </c>
      <c r="G67" s="74">
        <v>0.9548</v>
      </c>
      <c r="H67" s="74">
        <v>0.9029</v>
      </c>
      <c r="I67" s="1" t="s">
        <v>258</v>
      </c>
    </row>
    <row r="68" ht="15.5" spans="1:9">
      <c r="A68" s="72" t="s">
        <v>90</v>
      </c>
      <c r="B68" s="73">
        <v>7729339</v>
      </c>
      <c r="C68" s="73">
        <v>2317878538</v>
      </c>
      <c r="D68" s="15">
        <v>6.0996803631579</v>
      </c>
      <c r="E68" s="72">
        <v>95.99</v>
      </c>
      <c r="F68" s="74">
        <v>0.4297</v>
      </c>
      <c r="G68" s="74">
        <v>0.9593</v>
      </c>
      <c r="H68" s="74">
        <v>0.9082</v>
      </c>
      <c r="I68" s="1" t="s">
        <v>258</v>
      </c>
    </row>
    <row r="69" ht="15.5" spans="1:9">
      <c r="A69" s="72" t="s">
        <v>91</v>
      </c>
      <c r="B69" s="73">
        <v>8254080</v>
      </c>
      <c r="C69" s="73">
        <v>2474580166</v>
      </c>
      <c r="D69" s="15">
        <v>6.51205306842105</v>
      </c>
      <c r="E69" s="72">
        <v>93.19</v>
      </c>
      <c r="F69" s="74">
        <v>0.461</v>
      </c>
      <c r="G69" s="74">
        <v>0.9659</v>
      </c>
      <c r="H69" s="74">
        <v>0.9201</v>
      </c>
      <c r="I69" s="1" t="s">
        <v>258</v>
      </c>
    </row>
    <row r="70" ht="15.5" spans="1:9">
      <c r="A70" s="72" t="s">
        <v>92</v>
      </c>
      <c r="B70" s="73">
        <v>8844824</v>
      </c>
      <c r="C70" s="73">
        <v>2651908478</v>
      </c>
      <c r="D70" s="15">
        <v>6.97870652105263</v>
      </c>
      <c r="E70" s="72">
        <v>84.8</v>
      </c>
      <c r="F70" s="74">
        <v>0.4657</v>
      </c>
      <c r="G70" s="74">
        <v>0.9659</v>
      </c>
      <c r="H70" s="74">
        <v>0.9207</v>
      </c>
      <c r="I70" s="1" t="s">
        <v>258</v>
      </c>
    </row>
    <row r="71" ht="15.5" spans="1:9">
      <c r="A71" s="72" t="s">
        <v>93</v>
      </c>
      <c r="B71" s="73">
        <v>18142912</v>
      </c>
      <c r="C71" s="73">
        <v>5441791764</v>
      </c>
      <c r="D71" s="15">
        <v>14.3205046421053</v>
      </c>
      <c r="E71" s="72">
        <v>94.21</v>
      </c>
      <c r="F71" s="74">
        <v>0.4293</v>
      </c>
      <c r="G71" s="74">
        <v>0.9594</v>
      </c>
      <c r="H71" s="74">
        <v>0.911</v>
      </c>
      <c r="I71" s="1" t="s">
        <v>258</v>
      </c>
    </row>
    <row r="72" ht="15.5" spans="1:9">
      <c r="A72" s="72" t="s">
        <v>94</v>
      </c>
      <c r="B72" s="73">
        <v>5071087</v>
      </c>
      <c r="C72" s="73">
        <v>1519881026</v>
      </c>
      <c r="D72" s="15">
        <v>3.99968691052632</v>
      </c>
      <c r="E72" s="72">
        <v>95.48</v>
      </c>
      <c r="F72" s="74">
        <v>0.4566</v>
      </c>
      <c r="G72" s="74">
        <v>0.9633</v>
      </c>
      <c r="H72" s="74">
        <v>0.915</v>
      </c>
      <c r="I72" s="1" t="s">
        <v>258</v>
      </c>
    </row>
    <row r="73" ht="15.5" spans="1:9">
      <c r="A73" s="72" t="s">
        <v>95</v>
      </c>
      <c r="B73" s="73">
        <v>4501171</v>
      </c>
      <c r="C73" s="73">
        <v>1348899642</v>
      </c>
      <c r="D73" s="15">
        <v>3.5497359</v>
      </c>
      <c r="E73" s="72">
        <v>88.27</v>
      </c>
      <c r="F73" s="74">
        <v>0.4594</v>
      </c>
      <c r="G73" s="74">
        <v>0.9618</v>
      </c>
      <c r="H73" s="74">
        <v>0.9108</v>
      </c>
      <c r="I73" s="1" t="s">
        <v>258</v>
      </c>
    </row>
    <row r="74" ht="15.5" spans="1:9">
      <c r="A74" s="72" t="s">
        <v>96</v>
      </c>
      <c r="B74" s="73">
        <v>12384062</v>
      </c>
      <c r="C74" s="73">
        <v>3713971482</v>
      </c>
      <c r="D74" s="15">
        <v>9.77360916315789</v>
      </c>
      <c r="E74" s="72">
        <v>94.76</v>
      </c>
      <c r="F74" s="74">
        <v>0.4265</v>
      </c>
      <c r="G74" s="74">
        <v>0.9548</v>
      </c>
      <c r="H74" s="74">
        <v>0.9008</v>
      </c>
      <c r="I74" s="1" t="s">
        <v>258</v>
      </c>
    </row>
    <row r="75" ht="15.5" spans="1:9">
      <c r="A75" s="72" t="s">
        <v>97</v>
      </c>
      <c r="B75" s="73">
        <v>12643549</v>
      </c>
      <c r="C75" s="73">
        <v>3791494118</v>
      </c>
      <c r="D75" s="15">
        <v>9.9776161</v>
      </c>
      <c r="E75" s="72">
        <v>93.6</v>
      </c>
      <c r="F75" s="74">
        <v>0.4091</v>
      </c>
      <c r="G75" s="74">
        <v>0.9666</v>
      </c>
      <c r="H75" s="74">
        <v>0.9239</v>
      </c>
      <c r="I75" s="1" t="s">
        <v>259</v>
      </c>
    </row>
    <row r="76" ht="15.5" spans="1:9">
      <c r="A76" s="72" t="s">
        <v>98</v>
      </c>
      <c r="B76" s="73">
        <v>12351687</v>
      </c>
      <c r="C76" s="73">
        <v>3704015034</v>
      </c>
      <c r="D76" s="15">
        <v>9.74740798421053</v>
      </c>
      <c r="E76" s="72">
        <v>94.85</v>
      </c>
      <c r="F76" s="74">
        <v>0.3964</v>
      </c>
      <c r="G76" s="74">
        <v>0.9703</v>
      </c>
      <c r="H76" s="74">
        <v>0.9326</v>
      </c>
      <c r="I76" s="1" t="s">
        <v>258</v>
      </c>
    </row>
    <row r="77" ht="15.5" spans="1:9">
      <c r="A77" s="72" t="s">
        <v>99</v>
      </c>
      <c r="B77" s="73">
        <v>5031909</v>
      </c>
      <c r="C77" s="73">
        <v>1508755732</v>
      </c>
      <c r="D77" s="15">
        <v>3.97040982105263</v>
      </c>
      <c r="E77" s="72">
        <v>79.29</v>
      </c>
      <c r="F77" s="74">
        <v>0.4613</v>
      </c>
      <c r="G77" s="74">
        <v>0.9705</v>
      </c>
      <c r="H77" s="74">
        <v>0.9312</v>
      </c>
      <c r="I77" s="1" t="s">
        <v>258</v>
      </c>
    </row>
    <row r="78" ht="15.5" spans="1:9">
      <c r="A78" s="72" t="s">
        <v>100</v>
      </c>
      <c r="B78" s="73">
        <v>12834949</v>
      </c>
      <c r="C78" s="73">
        <v>3848587258</v>
      </c>
      <c r="D78" s="15">
        <v>10.1278612052632</v>
      </c>
      <c r="E78" s="72">
        <v>96.74</v>
      </c>
      <c r="F78" s="74">
        <v>0.405</v>
      </c>
      <c r="G78" s="74">
        <v>0.9748</v>
      </c>
      <c r="H78" s="74">
        <v>0.9413</v>
      </c>
      <c r="I78" s="1" t="s">
        <v>259</v>
      </c>
    </row>
    <row r="79" ht="15.5" spans="1:9">
      <c r="A79" s="72" t="s">
        <v>101</v>
      </c>
      <c r="B79" s="73">
        <v>21799124</v>
      </c>
      <c r="C79" s="73">
        <v>6536601262</v>
      </c>
      <c r="D79" s="15">
        <v>17.2015822684211</v>
      </c>
      <c r="E79" s="72">
        <v>98.12</v>
      </c>
      <c r="F79" s="74">
        <v>0.3895</v>
      </c>
      <c r="G79" s="74">
        <v>0.9788</v>
      </c>
      <c r="H79" s="74">
        <v>0.9495</v>
      </c>
      <c r="I79" s="1" t="s">
        <v>258</v>
      </c>
    </row>
    <row r="80" ht="15.5" spans="1:9">
      <c r="A80" s="72" t="s">
        <v>102</v>
      </c>
      <c r="B80" s="73">
        <v>9121678</v>
      </c>
      <c r="C80" s="73">
        <v>2735188956</v>
      </c>
      <c r="D80" s="15">
        <v>7.19786567368421</v>
      </c>
      <c r="E80" s="72">
        <v>95.61</v>
      </c>
      <c r="F80" s="74">
        <v>0.3974</v>
      </c>
      <c r="G80" s="74">
        <v>0.9706</v>
      </c>
      <c r="H80" s="74">
        <v>0.9336</v>
      </c>
      <c r="I80" s="1" t="s">
        <v>258</v>
      </c>
    </row>
    <row r="81" ht="15.5" spans="1:9">
      <c r="A81" s="72" t="s">
        <v>103</v>
      </c>
      <c r="B81" s="73">
        <v>7821494</v>
      </c>
      <c r="C81" s="73">
        <v>2345307290</v>
      </c>
      <c r="D81" s="15">
        <v>6.17186128947368</v>
      </c>
      <c r="E81" s="72">
        <v>97.5</v>
      </c>
      <c r="F81" s="74">
        <v>0.3998</v>
      </c>
      <c r="G81" s="74">
        <v>0.9695</v>
      </c>
      <c r="H81" s="74">
        <v>0.93</v>
      </c>
      <c r="I81" s="1" t="s">
        <v>258</v>
      </c>
    </row>
    <row r="82" ht="15.5" spans="1:9">
      <c r="A82" s="72" t="s">
        <v>104</v>
      </c>
      <c r="B82" s="73">
        <v>5609669</v>
      </c>
      <c r="C82" s="73">
        <v>1681290764</v>
      </c>
      <c r="D82" s="15">
        <v>4.42444937894737</v>
      </c>
      <c r="E82" s="72">
        <v>89.9</v>
      </c>
      <c r="F82" s="74">
        <v>0.4613</v>
      </c>
      <c r="G82" s="74">
        <v>0.9615</v>
      </c>
      <c r="H82" s="74">
        <v>0.9124</v>
      </c>
      <c r="I82" s="1" t="s">
        <v>258</v>
      </c>
    </row>
    <row r="83" ht="15.5" spans="1:9">
      <c r="A83" s="72" t="s">
        <v>105</v>
      </c>
      <c r="B83" s="73">
        <v>15963897</v>
      </c>
      <c r="C83" s="73">
        <v>4788616272</v>
      </c>
      <c r="D83" s="15">
        <v>12.6016217684211</v>
      </c>
      <c r="E83" s="72">
        <v>93.84</v>
      </c>
      <c r="F83" s="74">
        <v>0.395</v>
      </c>
      <c r="G83" s="74">
        <v>0.9698</v>
      </c>
      <c r="H83" s="74">
        <v>0.9298</v>
      </c>
      <c r="I83" s="1" t="s">
        <v>259</v>
      </c>
    </row>
    <row r="84" ht="15.5" spans="1:9">
      <c r="A84" s="72" t="s">
        <v>106</v>
      </c>
      <c r="B84" s="73">
        <v>11340145</v>
      </c>
      <c r="C84" s="73">
        <v>3401058814</v>
      </c>
      <c r="D84" s="15">
        <v>8.95015477368421</v>
      </c>
      <c r="E84" s="72">
        <v>97.87</v>
      </c>
      <c r="F84" s="74">
        <v>0.4152</v>
      </c>
      <c r="G84" s="74">
        <v>0.9719</v>
      </c>
      <c r="H84" s="74">
        <v>0.9336</v>
      </c>
      <c r="I84" s="1" t="s">
        <v>258</v>
      </c>
    </row>
    <row r="85" ht="15.5" spans="1:9">
      <c r="A85" s="72" t="s">
        <v>107</v>
      </c>
      <c r="B85" s="73">
        <v>5065235</v>
      </c>
      <c r="C85" s="73">
        <v>1518825198</v>
      </c>
      <c r="D85" s="15">
        <v>3.99690841578947</v>
      </c>
      <c r="E85" s="72">
        <v>95.29</v>
      </c>
      <c r="F85" s="74">
        <v>0.4568</v>
      </c>
      <c r="G85" s="74">
        <v>0.969</v>
      </c>
      <c r="H85" s="74">
        <v>0.9265</v>
      </c>
      <c r="I85" s="1" t="s">
        <v>258</v>
      </c>
    </row>
    <row r="86" ht="15.5" spans="1:9">
      <c r="A86" s="72" t="s">
        <v>108</v>
      </c>
      <c r="B86" s="73">
        <v>6211109</v>
      </c>
      <c r="C86" s="73">
        <v>1862767396</v>
      </c>
      <c r="D86" s="15">
        <v>4.90201946315789</v>
      </c>
      <c r="E86" s="72">
        <v>96.75</v>
      </c>
      <c r="F86" s="74">
        <v>0.4681</v>
      </c>
      <c r="G86" s="74">
        <v>0.971</v>
      </c>
      <c r="H86" s="74">
        <v>0.9309</v>
      </c>
      <c r="I86" s="1" t="s">
        <v>258</v>
      </c>
    </row>
    <row r="87" ht="15.5" spans="1:9">
      <c r="A87" s="72" t="s">
        <v>109</v>
      </c>
      <c r="B87" s="73">
        <v>3902994</v>
      </c>
      <c r="C87" s="73">
        <v>1170328004</v>
      </c>
      <c r="D87" s="15">
        <v>3.0798105368421</v>
      </c>
      <c r="E87" s="72">
        <v>97.27</v>
      </c>
      <c r="F87" s="74">
        <v>0.4508</v>
      </c>
      <c r="G87" s="74">
        <v>0.9674</v>
      </c>
      <c r="H87" s="74">
        <v>0.9239</v>
      </c>
      <c r="I87" s="1" t="s">
        <v>258</v>
      </c>
    </row>
    <row r="88" ht="15.5" spans="1:9">
      <c r="A88" s="72" t="s">
        <v>110</v>
      </c>
      <c r="B88" s="73">
        <v>11372700</v>
      </c>
      <c r="C88" s="73">
        <v>3411198012</v>
      </c>
      <c r="D88" s="15">
        <v>8.97683687368421</v>
      </c>
      <c r="E88" s="72">
        <v>95.88</v>
      </c>
      <c r="F88" s="74">
        <v>0.3938</v>
      </c>
      <c r="G88" s="74">
        <v>0.9675</v>
      </c>
      <c r="H88" s="74">
        <v>0.927</v>
      </c>
      <c r="I88" s="1" t="s">
        <v>259</v>
      </c>
    </row>
    <row r="89" ht="15.5" spans="1:9">
      <c r="A89" s="72" t="s">
        <v>111</v>
      </c>
      <c r="B89" s="73">
        <v>13866729</v>
      </c>
      <c r="C89" s="73">
        <v>4159406798</v>
      </c>
      <c r="D89" s="15">
        <v>10.9458073631579</v>
      </c>
      <c r="E89" s="72">
        <v>97.59</v>
      </c>
      <c r="F89" s="74">
        <v>0.4378</v>
      </c>
      <c r="G89" s="74">
        <v>0.9706</v>
      </c>
      <c r="H89" s="74">
        <v>0.9311</v>
      </c>
      <c r="I89" s="1" t="s">
        <v>258</v>
      </c>
    </row>
    <row r="90" ht="15.5" spans="1:9">
      <c r="A90" s="72" t="s">
        <v>112</v>
      </c>
      <c r="B90" s="73">
        <v>15205585</v>
      </c>
      <c r="C90" s="73">
        <v>4560473692</v>
      </c>
      <c r="D90" s="15">
        <v>12.0012465578947</v>
      </c>
      <c r="E90" s="72">
        <v>95.51</v>
      </c>
      <c r="F90" s="74">
        <v>0.418</v>
      </c>
      <c r="G90" s="74">
        <v>0.9737</v>
      </c>
      <c r="H90" s="74">
        <v>0.934</v>
      </c>
      <c r="I90" s="1" t="s">
        <v>259</v>
      </c>
    </row>
    <row r="91" ht="15.5" spans="1:9">
      <c r="A91" s="72" t="s">
        <v>114</v>
      </c>
      <c r="B91" s="73">
        <v>15768545</v>
      </c>
      <c r="C91" s="73">
        <v>4729404758</v>
      </c>
      <c r="D91" s="15">
        <v>12.4458019947368</v>
      </c>
      <c r="E91" s="72">
        <v>95.41</v>
      </c>
      <c r="F91" s="74">
        <v>0.4221</v>
      </c>
      <c r="G91" s="74">
        <v>0.9667</v>
      </c>
      <c r="H91" s="74">
        <v>0.9248</v>
      </c>
      <c r="I91" s="1" t="s">
        <v>258</v>
      </c>
    </row>
    <row r="92" ht="15.5" spans="1:9">
      <c r="A92" s="72" t="s">
        <v>115</v>
      </c>
      <c r="B92" s="73">
        <v>4820543</v>
      </c>
      <c r="C92" s="73">
        <v>1445108042</v>
      </c>
      <c r="D92" s="15">
        <v>3.8029159</v>
      </c>
      <c r="E92" s="72">
        <v>97.77</v>
      </c>
      <c r="F92" s="74">
        <v>0.4205</v>
      </c>
      <c r="G92" s="74">
        <v>0.9692</v>
      </c>
      <c r="H92" s="74">
        <v>0.9242</v>
      </c>
      <c r="I92" s="1" t="s">
        <v>258</v>
      </c>
    </row>
    <row r="93" ht="15.5" spans="1:9">
      <c r="A93" s="72" t="s">
        <v>116</v>
      </c>
      <c r="B93" s="73">
        <v>15404987</v>
      </c>
      <c r="C93" s="73">
        <v>4621496100</v>
      </c>
      <c r="D93" s="15">
        <v>12.1618318421053</v>
      </c>
      <c r="E93" s="72">
        <v>98.83</v>
      </c>
      <c r="F93" s="74">
        <v>0.3859</v>
      </c>
      <c r="G93" s="74">
        <v>0.9747</v>
      </c>
      <c r="H93" s="74">
        <v>0.9391</v>
      </c>
      <c r="I93" s="1" t="s">
        <v>258</v>
      </c>
    </row>
    <row r="94" ht="15.5" spans="1:9">
      <c r="A94" s="72" t="s">
        <v>117</v>
      </c>
      <c r="B94" s="73">
        <v>15469565</v>
      </c>
      <c r="C94" s="73">
        <v>4640727728</v>
      </c>
      <c r="D94" s="15">
        <v>12.2124413894737</v>
      </c>
      <c r="E94" s="72">
        <v>98.32</v>
      </c>
      <c r="F94" s="74">
        <v>0.4049</v>
      </c>
      <c r="G94" s="74">
        <v>0.9745</v>
      </c>
      <c r="H94" s="74">
        <v>0.9405</v>
      </c>
      <c r="I94" s="1" t="s">
        <v>259</v>
      </c>
    </row>
    <row r="95" ht="15.5" spans="1:9">
      <c r="A95" s="72" t="s">
        <v>118</v>
      </c>
      <c r="B95" s="73">
        <v>6659068</v>
      </c>
      <c r="C95" s="73">
        <v>1997493044</v>
      </c>
      <c r="D95" s="15">
        <v>5.25656064210526</v>
      </c>
      <c r="E95" s="72">
        <v>96.61</v>
      </c>
      <c r="F95" s="74">
        <v>0.4507</v>
      </c>
      <c r="G95" s="74">
        <v>0.9769</v>
      </c>
      <c r="H95" s="74">
        <v>0.944</v>
      </c>
      <c r="I95" s="1" t="s">
        <v>258</v>
      </c>
    </row>
    <row r="96" ht="15.5" spans="1:9">
      <c r="A96" s="72" t="s">
        <v>119</v>
      </c>
      <c r="B96" s="73">
        <v>12813677</v>
      </c>
      <c r="C96" s="73">
        <v>3843872984</v>
      </c>
      <c r="D96" s="15">
        <v>10.1154552210526</v>
      </c>
      <c r="E96" s="72">
        <v>98.22</v>
      </c>
      <c r="F96" s="74">
        <v>0.4255</v>
      </c>
      <c r="G96" s="74">
        <v>0.9808</v>
      </c>
      <c r="H96" s="74">
        <v>0.9522</v>
      </c>
      <c r="I96" s="1" t="s">
        <v>259</v>
      </c>
    </row>
    <row r="97" ht="15.5" spans="1:9">
      <c r="A97" s="72" t="s">
        <v>120</v>
      </c>
      <c r="B97" s="73">
        <v>7810155</v>
      </c>
      <c r="C97" s="73">
        <v>2342888870</v>
      </c>
      <c r="D97" s="15">
        <v>6.16549702631579</v>
      </c>
      <c r="E97" s="72">
        <v>98.34</v>
      </c>
      <c r="F97" s="74">
        <v>0.4526</v>
      </c>
      <c r="G97" s="74">
        <v>0.9738</v>
      </c>
      <c r="H97" s="74">
        <v>0.9374</v>
      </c>
      <c r="I97" s="1" t="s">
        <v>258</v>
      </c>
    </row>
    <row r="98" ht="15.5" spans="1:9">
      <c r="A98" s="72" t="s">
        <v>121</v>
      </c>
      <c r="B98" s="73">
        <v>19025103</v>
      </c>
      <c r="C98" s="73">
        <v>5707354698</v>
      </c>
      <c r="D98" s="15">
        <v>15.0193544684211</v>
      </c>
      <c r="E98" s="72">
        <v>94</v>
      </c>
      <c r="F98" s="74">
        <v>0.4318</v>
      </c>
      <c r="G98" s="74">
        <v>0.9704</v>
      </c>
      <c r="H98" s="74">
        <v>0.9305</v>
      </c>
      <c r="I98" s="1" t="s">
        <v>259</v>
      </c>
    </row>
    <row r="99" ht="15.5" spans="1:9">
      <c r="A99" s="72" t="s">
        <v>122</v>
      </c>
      <c r="B99" s="73">
        <v>5505980</v>
      </c>
      <c r="C99" s="73">
        <v>1651660138</v>
      </c>
      <c r="D99" s="15">
        <v>4.34647404736842</v>
      </c>
      <c r="E99" s="72">
        <v>97.95</v>
      </c>
      <c r="F99" s="74">
        <v>0.453</v>
      </c>
      <c r="G99" s="74">
        <v>0.9713</v>
      </c>
      <c r="H99" s="74">
        <v>0.9326</v>
      </c>
      <c r="I99" s="1" t="s">
        <v>258</v>
      </c>
    </row>
    <row r="100" ht="15.5" spans="1:9">
      <c r="A100" s="72" t="s">
        <v>123</v>
      </c>
      <c r="B100" s="73">
        <v>6931503</v>
      </c>
      <c r="C100" s="73">
        <v>2079272212</v>
      </c>
      <c r="D100" s="15">
        <v>5.47176897894737</v>
      </c>
      <c r="E100" s="72">
        <v>92.21</v>
      </c>
      <c r="F100" s="74">
        <v>0.4638</v>
      </c>
      <c r="G100" s="74">
        <v>0.9691</v>
      </c>
      <c r="H100" s="74">
        <v>0.9282</v>
      </c>
      <c r="I100" s="1" t="s">
        <v>258</v>
      </c>
    </row>
    <row r="101" ht="15.5" spans="1:9">
      <c r="A101" s="72" t="s">
        <v>124</v>
      </c>
      <c r="B101" s="73">
        <v>30682426</v>
      </c>
      <c r="C101" s="73">
        <v>9203245594</v>
      </c>
      <c r="D101" s="15">
        <v>24.2190673526316</v>
      </c>
      <c r="E101" s="72">
        <v>93.22</v>
      </c>
      <c r="F101" s="74">
        <v>0.4009</v>
      </c>
      <c r="G101" s="74">
        <v>0.9609</v>
      </c>
      <c r="H101" s="74">
        <v>0.9173</v>
      </c>
      <c r="I101" s="1" t="s">
        <v>258</v>
      </c>
    </row>
    <row r="102" ht="15.5" spans="1:9">
      <c r="A102" s="72" t="s">
        <v>125</v>
      </c>
      <c r="B102" s="73">
        <v>3996963</v>
      </c>
      <c r="C102" s="73">
        <v>1198024334</v>
      </c>
      <c r="D102" s="15">
        <v>3.15269561578947</v>
      </c>
      <c r="E102" s="72">
        <v>81.65</v>
      </c>
      <c r="F102" s="74">
        <v>0.5206</v>
      </c>
      <c r="G102" s="74">
        <v>0.9688</v>
      </c>
      <c r="H102" s="74">
        <v>0.9284</v>
      </c>
      <c r="I102" s="1" t="s">
        <v>258</v>
      </c>
    </row>
    <row r="103" ht="15.5" spans="1:9">
      <c r="A103" s="72" t="s">
        <v>126</v>
      </c>
      <c r="B103" s="73">
        <v>17476168</v>
      </c>
      <c r="C103" s="73">
        <v>5242544016</v>
      </c>
      <c r="D103" s="15">
        <v>13.7961684631579</v>
      </c>
      <c r="E103" s="72">
        <v>93.19</v>
      </c>
      <c r="F103" s="74">
        <v>0.4504</v>
      </c>
      <c r="G103" s="74">
        <v>0.9671</v>
      </c>
      <c r="H103" s="74">
        <v>0.924</v>
      </c>
      <c r="I103" s="1" t="s">
        <v>259</v>
      </c>
    </row>
    <row r="104" ht="15.5" spans="1:9">
      <c r="A104" s="72" t="s">
        <v>127</v>
      </c>
      <c r="B104" s="73">
        <v>14812341</v>
      </c>
      <c r="C104" s="73">
        <v>4443386004</v>
      </c>
      <c r="D104" s="15">
        <v>11.6931210631579</v>
      </c>
      <c r="E104" s="72">
        <v>90.04</v>
      </c>
      <c r="F104" s="74">
        <v>0.4679</v>
      </c>
      <c r="G104" s="74">
        <v>0.972</v>
      </c>
      <c r="H104" s="74">
        <v>0.9337</v>
      </c>
      <c r="I104" s="1" t="s">
        <v>259</v>
      </c>
    </row>
    <row r="105" ht="15.5" spans="1:9">
      <c r="A105" s="72" t="s">
        <v>128</v>
      </c>
      <c r="B105" s="73">
        <v>8188335</v>
      </c>
      <c r="C105" s="73">
        <v>2456249696</v>
      </c>
      <c r="D105" s="15">
        <v>6.46381498947368</v>
      </c>
      <c r="E105" s="72">
        <v>88.69</v>
      </c>
      <c r="F105" s="74">
        <v>0.4717</v>
      </c>
      <c r="G105" s="74">
        <v>0.9724</v>
      </c>
      <c r="H105" s="74">
        <v>0.9342</v>
      </c>
      <c r="I105" s="1" t="s">
        <v>258</v>
      </c>
    </row>
    <row r="106" ht="15.5" spans="1:9">
      <c r="A106" s="72" t="s">
        <v>129</v>
      </c>
      <c r="B106" s="73">
        <v>9682621</v>
      </c>
      <c r="C106" s="73">
        <v>2904786300</v>
      </c>
      <c r="D106" s="15">
        <v>7.64417447368421</v>
      </c>
      <c r="E106" s="72">
        <v>97.36</v>
      </c>
      <c r="F106" s="74">
        <v>0.4155</v>
      </c>
      <c r="G106" s="74">
        <v>0.9785</v>
      </c>
      <c r="H106" s="74">
        <v>0.947</v>
      </c>
      <c r="I106" s="1" t="s">
        <v>258</v>
      </c>
    </row>
    <row r="107" ht="15.5" spans="1:9">
      <c r="A107" s="72" t="s">
        <v>130</v>
      </c>
      <c r="B107" s="73">
        <v>16395388</v>
      </c>
      <c r="C107" s="73">
        <v>4918616400</v>
      </c>
      <c r="D107" s="15">
        <v>12.9437273684211</v>
      </c>
      <c r="E107" s="72">
        <v>97.87</v>
      </c>
      <c r="F107" s="74">
        <v>0.435</v>
      </c>
      <c r="G107" s="74">
        <v>0.9775</v>
      </c>
      <c r="H107" s="74">
        <v>0.9443</v>
      </c>
      <c r="I107" s="1" t="s">
        <v>259</v>
      </c>
    </row>
    <row r="108" ht="15.5" spans="1:9">
      <c r="A108" s="72" t="s">
        <v>131</v>
      </c>
      <c r="B108" s="73">
        <v>11690555</v>
      </c>
      <c r="C108" s="73">
        <v>3507166500</v>
      </c>
      <c r="D108" s="15">
        <v>9.22938552631579</v>
      </c>
      <c r="E108" s="72">
        <v>97.59</v>
      </c>
      <c r="F108" s="74">
        <v>0.4087</v>
      </c>
      <c r="G108" s="74">
        <v>0.9778</v>
      </c>
      <c r="H108" s="74">
        <v>0.9456</v>
      </c>
      <c r="I108" s="1" t="s">
        <v>259</v>
      </c>
    </row>
    <row r="109" ht="15.5" spans="1:9">
      <c r="A109" s="72" t="s">
        <v>132</v>
      </c>
      <c r="B109" s="73">
        <v>9172475</v>
      </c>
      <c r="C109" s="73">
        <v>2751742500</v>
      </c>
      <c r="D109" s="15">
        <v>7.24142763157895</v>
      </c>
      <c r="E109" s="72">
        <v>98.13</v>
      </c>
      <c r="F109" s="74">
        <v>0.4279</v>
      </c>
      <c r="G109" s="74">
        <v>0.9759</v>
      </c>
      <c r="H109" s="74">
        <v>0.942</v>
      </c>
      <c r="I109" s="1" t="s">
        <v>258</v>
      </c>
    </row>
    <row r="110" ht="15.5" spans="1:9">
      <c r="A110" s="72" t="s">
        <v>133</v>
      </c>
      <c r="B110" s="73">
        <v>8865375</v>
      </c>
      <c r="C110" s="73">
        <v>2658892512</v>
      </c>
      <c r="D110" s="15">
        <v>6.99708555789474</v>
      </c>
      <c r="E110" s="72">
        <v>96.19</v>
      </c>
      <c r="F110" s="74">
        <v>0.4173</v>
      </c>
      <c r="G110" s="74">
        <v>0.9748</v>
      </c>
      <c r="H110" s="74">
        <v>0.9414</v>
      </c>
      <c r="I110" s="1" t="s">
        <v>258</v>
      </c>
    </row>
    <row r="111" ht="15.5" spans="1:9">
      <c r="A111" s="72" t="s">
        <v>134</v>
      </c>
      <c r="B111" s="73">
        <v>5489359</v>
      </c>
      <c r="C111" s="73">
        <v>1646807700</v>
      </c>
      <c r="D111" s="15">
        <v>4.33370447368421</v>
      </c>
      <c r="E111" s="72">
        <v>98.68</v>
      </c>
      <c r="F111" s="74">
        <v>0.4325</v>
      </c>
      <c r="G111" s="74">
        <v>0.9745</v>
      </c>
      <c r="H111" s="74">
        <v>0.9403</v>
      </c>
      <c r="I111" s="1" t="s">
        <v>258</v>
      </c>
    </row>
    <row r="112" ht="15.5" spans="1:9">
      <c r="A112" s="72" t="s">
        <v>135</v>
      </c>
      <c r="B112" s="73">
        <v>16459839</v>
      </c>
      <c r="C112" s="73">
        <v>4937951700</v>
      </c>
      <c r="D112" s="15">
        <v>12.9946097368421</v>
      </c>
      <c r="E112" s="72">
        <v>98.62</v>
      </c>
      <c r="F112" s="74">
        <v>0.3859</v>
      </c>
      <c r="G112" s="74">
        <v>0.976</v>
      </c>
      <c r="H112" s="74">
        <v>0.9441</v>
      </c>
      <c r="I112" s="1" t="s">
        <v>258</v>
      </c>
    </row>
    <row r="113" ht="15.5" spans="1:9">
      <c r="A113" s="72" t="s">
        <v>136</v>
      </c>
      <c r="B113" s="73">
        <v>8335508</v>
      </c>
      <c r="C113" s="73">
        <v>2500471586</v>
      </c>
      <c r="D113" s="15">
        <v>6.58018838421053</v>
      </c>
      <c r="E113" s="72">
        <v>96.32</v>
      </c>
      <c r="F113" s="74">
        <v>0.4515</v>
      </c>
      <c r="G113" s="74">
        <v>0.9795</v>
      </c>
      <c r="H113" s="74">
        <v>0.9488</v>
      </c>
      <c r="I113" s="1" t="s">
        <v>258</v>
      </c>
    </row>
    <row r="114" ht="15.5" spans="1:9">
      <c r="A114" s="72" t="s">
        <v>137</v>
      </c>
      <c r="B114" s="73">
        <v>3899162</v>
      </c>
      <c r="C114" s="73">
        <v>1169748600</v>
      </c>
      <c r="D114" s="15">
        <v>3.07828578947368</v>
      </c>
      <c r="E114" s="72">
        <v>84.76</v>
      </c>
      <c r="F114" s="74">
        <v>0.4615</v>
      </c>
      <c r="G114" s="74">
        <v>0.9804</v>
      </c>
      <c r="H114" s="74">
        <v>0.949</v>
      </c>
      <c r="I114" s="1" t="s">
        <v>258</v>
      </c>
    </row>
    <row r="115" ht="15.5" spans="1:9">
      <c r="A115" s="72" t="s">
        <v>138</v>
      </c>
      <c r="B115" s="73">
        <v>6343574</v>
      </c>
      <c r="C115" s="73">
        <v>1903072200</v>
      </c>
      <c r="D115" s="15">
        <v>5.00808473684211</v>
      </c>
      <c r="E115" s="72">
        <v>92.57</v>
      </c>
      <c r="F115" s="74">
        <v>0.4132</v>
      </c>
      <c r="G115" s="74">
        <v>0.972</v>
      </c>
      <c r="H115" s="74">
        <v>0.9342</v>
      </c>
      <c r="I115" s="1" t="s">
        <v>258</v>
      </c>
    </row>
    <row r="116" ht="15.5" spans="1:9">
      <c r="A116" s="72" t="s">
        <v>139</v>
      </c>
      <c r="B116" s="73">
        <v>4909817</v>
      </c>
      <c r="C116" s="73">
        <v>1472945100</v>
      </c>
      <c r="D116" s="15">
        <v>3.87617131578947</v>
      </c>
      <c r="E116" s="72">
        <v>96.87</v>
      </c>
      <c r="F116" s="74">
        <v>0.475</v>
      </c>
      <c r="G116" s="74">
        <v>0.9746</v>
      </c>
      <c r="H116" s="74">
        <v>0.938</v>
      </c>
      <c r="I116" s="1" t="s">
        <v>258</v>
      </c>
    </row>
    <row r="117" ht="15.5" spans="1:9">
      <c r="A117" s="72" t="s">
        <v>140</v>
      </c>
      <c r="B117" s="73">
        <v>10388226</v>
      </c>
      <c r="C117" s="73">
        <v>3116257766</v>
      </c>
      <c r="D117" s="15">
        <v>8.20067833157895</v>
      </c>
      <c r="E117" s="72">
        <v>92.71</v>
      </c>
      <c r="F117" s="74">
        <v>0.4342</v>
      </c>
      <c r="G117" s="74">
        <v>0.9832</v>
      </c>
      <c r="H117" s="74">
        <v>0.9573</v>
      </c>
      <c r="I117" s="1" t="s">
        <v>259</v>
      </c>
    </row>
    <row r="118" ht="15.5" spans="1:9">
      <c r="A118" s="72" t="s">
        <v>141</v>
      </c>
      <c r="B118" s="73">
        <v>12731672</v>
      </c>
      <c r="C118" s="73">
        <v>3819154700</v>
      </c>
      <c r="D118" s="15">
        <v>10.0504071052632</v>
      </c>
      <c r="E118" s="72">
        <v>98.92</v>
      </c>
      <c r="F118" s="74">
        <v>0.4147</v>
      </c>
      <c r="G118" s="74">
        <v>0.9792</v>
      </c>
      <c r="H118" s="74">
        <v>0.9492</v>
      </c>
      <c r="I118" s="1" t="s">
        <v>259</v>
      </c>
    </row>
    <row r="119" ht="15.5" spans="1:9">
      <c r="A119" s="72" t="s">
        <v>142</v>
      </c>
      <c r="B119" s="73">
        <v>3816006</v>
      </c>
      <c r="C119" s="73">
        <v>1144625304</v>
      </c>
      <c r="D119" s="15">
        <v>3.01217185263158</v>
      </c>
      <c r="E119" s="72">
        <v>90.44</v>
      </c>
      <c r="F119" s="74">
        <v>0.5072</v>
      </c>
      <c r="G119" s="74">
        <v>0.9732</v>
      </c>
      <c r="H119" s="74">
        <v>0.9365</v>
      </c>
      <c r="I119" s="1" t="s">
        <v>258</v>
      </c>
    </row>
    <row r="120" ht="15.5" spans="1:9">
      <c r="A120" s="72" t="s">
        <v>143</v>
      </c>
      <c r="B120" s="73">
        <v>13896191</v>
      </c>
      <c r="C120" s="73">
        <v>4166278656</v>
      </c>
      <c r="D120" s="15">
        <v>10.9638912</v>
      </c>
      <c r="E120" s="72">
        <v>99.27</v>
      </c>
      <c r="F120" s="74">
        <v>0.4059</v>
      </c>
      <c r="G120" s="74">
        <v>0.9712</v>
      </c>
      <c r="H120" s="74">
        <v>0.934</v>
      </c>
      <c r="I120" s="1" t="s">
        <v>258</v>
      </c>
    </row>
    <row r="121" ht="15.5" spans="1:9">
      <c r="A121" s="72" t="s">
        <v>144</v>
      </c>
      <c r="B121" s="73">
        <v>10463908</v>
      </c>
      <c r="C121" s="73">
        <v>3139172400</v>
      </c>
      <c r="D121" s="15">
        <v>8.26098</v>
      </c>
      <c r="E121" s="72">
        <v>98.91</v>
      </c>
      <c r="F121" s="74">
        <v>0.4214</v>
      </c>
      <c r="G121" s="74">
        <v>0.9779</v>
      </c>
      <c r="H121" s="74">
        <v>0.946</v>
      </c>
      <c r="I121" s="1" t="s">
        <v>258</v>
      </c>
    </row>
    <row r="122" ht="15.5" spans="1:9">
      <c r="A122" s="72" t="s">
        <v>145</v>
      </c>
      <c r="B122" s="73">
        <v>14891830</v>
      </c>
      <c r="C122" s="73">
        <v>4467549000</v>
      </c>
      <c r="D122" s="15">
        <v>11.7567078947368</v>
      </c>
      <c r="E122" s="72">
        <v>98.46</v>
      </c>
      <c r="F122" s="74">
        <v>0.4621</v>
      </c>
      <c r="G122" s="74">
        <v>0.9797</v>
      </c>
      <c r="H122" s="74">
        <v>0.9498</v>
      </c>
      <c r="I122" s="1" t="s">
        <v>258</v>
      </c>
    </row>
    <row r="123" ht="15.5" spans="1:9">
      <c r="A123" s="72" t="s">
        <v>146</v>
      </c>
      <c r="B123" s="73">
        <v>10868019</v>
      </c>
      <c r="C123" s="73">
        <v>3260405700</v>
      </c>
      <c r="D123" s="15">
        <v>8.580015</v>
      </c>
      <c r="E123" s="72">
        <v>97.96</v>
      </c>
      <c r="F123" s="74">
        <v>0.4231</v>
      </c>
      <c r="G123" s="74">
        <v>0.9739</v>
      </c>
      <c r="H123" s="74">
        <v>0.9396</v>
      </c>
      <c r="I123" s="1" t="s">
        <v>258</v>
      </c>
    </row>
    <row r="124" ht="15.5" spans="1:9">
      <c r="A124" s="72" t="s">
        <v>147</v>
      </c>
      <c r="B124" s="73">
        <v>9546863</v>
      </c>
      <c r="C124" s="73">
        <v>2864058900</v>
      </c>
      <c r="D124" s="15">
        <v>7.53699710526316</v>
      </c>
      <c r="E124" s="72">
        <v>97.12</v>
      </c>
      <c r="F124" s="74">
        <v>0.4384</v>
      </c>
      <c r="G124" s="74">
        <v>0.9745</v>
      </c>
      <c r="H124" s="74">
        <v>0.939</v>
      </c>
      <c r="I124" s="1" t="s">
        <v>259</v>
      </c>
    </row>
    <row r="125" ht="15.5" spans="1:9">
      <c r="A125" s="72" t="s">
        <v>148</v>
      </c>
      <c r="B125" s="73">
        <v>16507206</v>
      </c>
      <c r="C125" s="73">
        <v>4952051734</v>
      </c>
      <c r="D125" s="15">
        <v>13.0317150894737</v>
      </c>
      <c r="E125" s="72">
        <v>99.01</v>
      </c>
      <c r="F125" s="74">
        <v>0.4641</v>
      </c>
      <c r="G125" s="74">
        <v>0.9805</v>
      </c>
      <c r="H125" s="74">
        <v>0.9514</v>
      </c>
      <c r="I125" s="1" t="s">
        <v>259</v>
      </c>
    </row>
    <row r="126" ht="15.5" spans="1:9">
      <c r="A126" s="72" t="s">
        <v>149</v>
      </c>
      <c r="B126" s="73">
        <v>13170856</v>
      </c>
      <c r="C126" s="73">
        <v>3951256800</v>
      </c>
      <c r="D126" s="15">
        <v>10.3980442105263</v>
      </c>
      <c r="E126" s="72">
        <v>99.03</v>
      </c>
      <c r="F126" s="74">
        <v>0.4633</v>
      </c>
      <c r="G126" s="74">
        <v>0.9811</v>
      </c>
      <c r="H126" s="74">
        <v>0.9531</v>
      </c>
      <c r="I126" s="1" t="s">
        <v>259</v>
      </c>
    </row>
    <row r="127" ht="15.5" spans="1:9">
      <c r="A127" s="72" t="s">
        <v>150</v>
      </c>
      <c r="B127" s="73">
        <v>10239824</v>
      </c>
      <c r="C127" s="73">
        <v>3071947200</v>
      </c>
      <c r="D127" s="15">
        <v>8.08407157894737</v>
      </c>
      <c r="E127" s="72">
        <v>98.87</v>
      </c>
      <c r="F127" s="74">
        <v>0.4627</v>
      </c>
      <c r="G127" s="74">
        <v>0.9783</v>
      </c>
      <c r="H127" s="74">
        <v>0.9463</v>
      </c>
      <c r="I127" s="1" t="s">
        <v>259</v>
      </c>
    </row>
    <row r="128" ht="15.5" spans="1:9">
      <c r="A128" s="72" t="s">
        <v>151</v>
      </c>
      <c r="B128" s="73">
        <v>7931295</v>
      </c>
      <c r="C128" s="73">
        <v>2379388500</v>
      </c>
      <c r="D128" s="15">
        <v>6.26154868421053</v>
      </c>
      <c r="E128" s="72">
        <v>98.37</v>
      </c>
      <c r="F128" s="74">
        <v>0.4302</v>
      </c>
      <c r="G128" s="74">
        <v>0.9759</v>
      </c>
      <c r="H128" s="74">
        <v>0.9415</v>
      </c>
      <c r="I128" s="1" t="s">
        <v>258</v>
      </c>
    </row>
    <row r="129" ht="15.5" spans="1:9">
      <c r="A129" s="72" t="s">
        <v>152</v>
      </c>
      <c r="B129" s="73">
        <v>10888319</v>
      </c>
      <c r="C129" s="73">
        <v>3266495700</v>
      </c>
      <c r="D129" s="15">
        <v>8.59604131578947</v>
      </c>
      <c r="E129" s="72">
        <v>98.47</v>
      </c>
      <c r="F129" s="74">
        <v>0.4073</v>
      </c>
      <c r="G129" s="74">
        <v>0.9738</v>
      </c>
      <c r="H129" s="74">
        <v>0.9377</v>
      </c>
      <c r="I129" s="1" t="s">
        <v>258</v>
      </c>
    </row>
    <row r="130" ht="15.5" spans="1:9">
      <c r="A130" s="72" t="s">
        <v>153</v>
      </c>
      <c r="B130" s="73">
        <v>14376285</v>
      </c>
      <c r="C130" s="73">
        <v>4312885500</v>
      </c>
      <c r="D130" s="15">
        <v>11.3496986842105</v>
      </c>
      <c r="E130" s="72">
        <v>99.31</v>
      </c>
      <c r="F130" s="74">
        <v>0.4335</v>
      </c>
      <c r="G130" s="74">
        <v>0.9792</v>
      </c>
      <c r="H130" s="74">
        <v>0.9489</v>
      </c>
      <c r="I130" s="1" t="s">
        <v>259</v>
      </c>
    </row>
    <row r="131" ht="15.5" spans="1:9">
      <c r="A131" s="72" t="s">
        <v>154</v>
      </c>
      <c r="B131" s="73">
        <v>12445707</v>
      </c>
      <c r="C131" s="73">
        <v>3733712100</v>
      </c>
      <c r="D131" s="15">
        <v>9.82555815789474</v>
      </c>
      <c r="E131" s="72">
        <v>98.74</v>
      </c>
      <c r="F131" s="74">
        <v>0.4373</v>
      </c>
      <c r="G131" s="74">
        <v>0.9724</v>
      </c>
      <c r="H131" s="74">
        <v>0.9349</v>
      </c>
      <c r="I131" s="1" t="s">
        <v>258</v>
      </c>
    </row>
    <row r="132" ht="15.5" spans="1:9">
      <c r="A132" s="72" t="s">
        <v>155</v>
      </c>
      <c r="B132" s="73">
        <v>15938566</v>
      </c>
      <c r="C132" s="73">
        <v>4781569800</v>
      </c>
      <c r="D132" s="15">
        <v>12.5830784210526</v>
      </c>
      <c r="E132" s="72">
        <v>97.63</v>
      </c>
      <c r="F132" s="74">
        <v>0.4001</v>
      </c>
      <c r="G132" s="74">
        <v>0.9788</v>
      </c>
      <c r="H132" s="74">
        <v>0.9487</v>
      </c>
      <c r="I132" s="1" t="s">
        <v>258</v>
      </c>
    </row>
    <row r="133" ht="15.5" spans="1:9">
      <c r="A133" s="72" t="s">
        <v>156</v>
      </c>
      <c r="B133" s="73">
        <v>15000269</v>
      </c>
      <c r="C133" s="73">
        <v>4500080700</v>
      </c>
      <c r="D133" s="15">
        <v>11.8423176315789</v>
      </c>
      <c r="E133" s="72">
        <v>98.93</v>
      </c>
      <c r="F133" s="74">
        <v>0.444</v>
      </c>
      <c r="G133" s="74">
        <v>0.9743</v>
      </c>
      <c r="H133" s="74">
        <v>0.938</v>
      </c>
      <c r="I133" s="1" t="s">
        <v>259</v>
      </c>
    </row>
    <row r="134" ht="15.5" spans="1:9">
      <c r="A134" s="72" t="s">
        <v>157</v>
      </c>
      <c r="B134" s="73">
        <v>13011292</v>
      </c>
      <c r="C134" s="73">
        <v>3903231436</v>
      </c>
      <c r="D134" s="15">
        <v>10.2716616736842</v>
      </c>
      <c r="E134" s="72">
        <v>99.39</v>
      </c>
      <c r="F134" s="74">
        <v>0.3893</v>
      </c>
      <c r="G134" s="74">
        <v>0.9802</v>
      </c>
      <c r="H134" s="74">
        <v>0.9522</v>
      </c>
      <c r="I134" s="1" t="s">
        <v>258</v>
      </c>
    </row>
    <row r="135" ht="15.5" spans="1:9">
      <c r="A135" s="72" t="s">
        <v>159</v>
      </c>
      <c r="B135" s="73">
        <v>3713869</v>
      </c>
      <c r="C135" s="73">
        <v>1114160700</v>
      </c>
      <c r="D135" s="15">
        <v>2.93200184210526</v>
      </c>
      <c r="E135" s="72">
        <v>99.13</v>
      </c>
      <c r="F135" s="74">
        <v>0.4744</v>
      </c>
      <c r="G135" s="74">
        <v>0.9732</v>
      </c>
      <c r="H135" s="74">
        <v>0.9364</v>
      </c>
      <c r="I135" s="1" t="s">
        <v>258</v>
      </c>
    </row>
    <row r="136" ht="15.5" spans="1:9">
      <c r="A136" s="72" t="s">
        <v>160</v>
      </c>
      <c r="B136" s="73">
        <v>9021496</v>
      </c>
      <c r="C136" s="73">
        <v>2706448800</v>
      </c>
      <c r="D136" s="15">
        <v>7.12223368421053</v>
      </c>
      <c r="E136" s="72">
        <v>98.26</v>
      </c>
      <c r="F136" s="74">
        <v>0.4148</v>
      </c>
      <c r="G136" s="74">
        <v>0.9739</v>
      </c>
      <c r="H136" s="74">
        <v>0.9395</v>
      </c>
      <c r="I136" s="1" t="s">
        <v>258</v>
      </c>
    </row>
    <row r="137" ht="15.5" spans="1:9">
      <c r="A137" s="72" t="s">
        <v>161</v>
      </c>
      <c r="B137" s="73">
        <v>16499914</v>
      </c>
      <c r="C137" s="73">
        <v>4949974200</v>
      </c>
      <c r="D137" s="15">
        <v>13.0262478947368</v>
      </c>
      <c r="E137" s="72">
        <v>98.64</v>
      </c>
      <c r="F137" s="74">
        <v>0.3938</v>
      </c>
      <c r="G137" s="74">
        <v>0.9717</v>
      </c>
      <c r="H137" s="74">
        <v>0.9336</v>
      </c>
      <c r="I137" s="1" t="s">
        <v>259</v>
      </c>
    </row>
    <row r="138" ht="15.5" spans="1:9">
      <c r="A138" s="72" t="s">
        <v>162</v>
      </c>
      <c r="B138" s="73">
        <v>16291608</v>
      </c>
      <c r="C138" s="73">
        <v>4887482400</v>
      </c>
      <c r="D138" s="15">
        <v>12.8617957894737</v>
      </c>
      <c r="E138" s="72">
        <v>98.34</v>
      </c>
      <c r="F138" s="74">
        <v>0.4184</v>
      </c>
      <c r="G138" s="74">
        <v>0.9764</v>
      </c>
      <c r="H138" s="74">
        <v>0.9431</v>
      </c>
      <c r="I138" s="1" t="s">
        <v>258</v>
      </c>
    </row>
    <row r="139" ht="15.5" spans="1:9">
      <c r="A139" s="72" t="s">
        <v>163</v>
      </c>
      <c r="B139" s="73">
        <v>10118496</v>
      </c>
      <c r="C139" s="73">
        <v>3035302326</v>
      </c>
      <c r="D139" s="15">
        <v>7.9876377</v>
      </c>
      <c r="E139" s="72">
        <v>99.09</v>
      </c>
      <c r="F139" s="74">
        <v>0.4215</v>
      </c>
      <c r="G139" s="74">
        <v>0.9771</v>
      </c>
      <c r="H139" s="74">
        <v>0.9443</v>
      </c>
      <c r="I139" s="1" t="s">
        <v>259</v>
      </c>
    </row>
    <row r="140" ht="15.5" spans="1:9">
      <c r="A140" s="72" t="s">
        <v>164</v>
      </c>
      <c r="B140" s="73">
        <v>14821703</v>
      </c>
      <c r="C140" s="73">
        <v>4446510900</v>
      </c>
      <c r="D140" s="15">
        <v>11.7013444736842</v>
      </c>
      <c r="E140" s="72">
        <v>98.65</v>
      </c>
      <c r="F140" s="74">
        <v>0.4595</v>
      </c>
      <c r="G140" s="74">
        <v>0.9778</v>
      </c>
      <c r="H140" s="74">
        <v>0.9468</v>
      </c>
      <c r="I140" s="1" t="s">
        <v>259</v>
      </c>
    </row>
    <row r="141" ht="15.5" spans="1:9">
      <c r="A141" s="72" t="s">
        <v>165</v>
      </c>
      <c r="B141" s="73">
        <v>21263238</v>
      </c>
      <c r="C141" s="73">
        <v>6378971400</v>
      </c>
      <c r="D141" s="15">
        <v>16.7867668421053</v>
      </c>
      <c r="E141" s="72">
        <v>98.68</v>
      </c>
      <c r="F141" s="74">
        <v>0.3801</v>
      </c>
      <c r="G141" s="74">
        <v>0.9782</v>
      </c>
      <c r="H141" s="74">
        <v>0.9483</v>
      </c>
      <c r="I141" s="1" t="s">
        <v>258</v>
      </c>
    </row>
    <row r="142" ht="15.5" spans="1:9">
      <c r="A142" s="72" t="s">
        <v>166</v>
      </c>
      <c r="B142" s="73">
        <v>8039040</v>
      </c>
      <c r="C142" s="73">
        <v>2411712000</v>
      </c>
      <c r="D142" s="15">
        <v>6.34661052631579</v>
      </c>
      <c r="E142" s="72">
        <v>96.07</v>
      </c>
      <c r="F142" s="74">
        <v>0.435</v>
      </c>
      <c r="G142" s="74">
        <v>0.9744</v>
      </c>
      <c r="H142" s="74">
        <v>0.9398</v>
      </c>
      <c r="I142" s="1" t="s">
        <v>258</v>
      </c>
    </row>
    <row r="143" ht="15.5" spans="1:9">
      <c r="A143" s="72" t="s">
        <v>167</v>
      </c>
      <c r="B143" s="73">
        <v>11055400</v>
      </c>
      <c r="C143" s="73">
        <v>3316620000</v>
      </c>
      <c r="D143" s="15">
        <v>8.72794736842105</v>
      </c>
      <c r="E143" s="72">
        <v>98.85</v>
      </c>
      <c r="F143" s="74">
        <v>0.4191</v>
      </c>
      <c r="G143" s="74">
        <v>0.9774</v>
      </c>
      <c r="H143" s="74">
        <v>0.9449</v>
      </c>
      <c r="I143" s="1" t="s">
        <v>258</v>
      </c>
    </row>
    <row r="144" ht="15.5" spans="1:9">
      <c r="A144" s="72" t="s">
        <v>168</v>
      </c>
      <c r="B144" s="73">
        <v>5105169</v>
      </c>
      <c r="C144" s="73">
        <v>1531550700</v>
      </c>
      <c r="D144" s="15">
        <v>4.03039657894737</v>
      </c>
      <c r="E144" s="72">
        <v>98.53</v>
      </c>
      <c r="F144" s="74">
        <v>0.4687</v>
      </c>
      <c r="G144" s="74">
        <v>0.9775</v>
      </c>
      <c r="H144" s="74">
        <v>0.9453</v>
      </c>
      <c r="I144" s="1" t="s">
        <v>258</v>
      </c>
    </row>
    <row r="145" ht="15.5" spans="1:9">
      <c r="A145" s="72" t="s">
        <v>169</v>
      </c>
      <c r="B145" s="73">
        <v>13831484</v>
      </c>
      <c r="C145" s="73">
        <v>4149261736</v>
      </c>
      <c r="D145" s="15">
        <v>10.9191098315789</v>
      </c>
      <c r="E145" s="72">
        <v>98.66</v>
      </c>
      <c r="F145" s="74">
        <v>0.4241</v>
      </c>
      <c r="G145" s="74">
        <v>0.9726</v>
      </c>
      <c r="H145" s="74">
        <v>0.9364</v>
      </c>
      <c r="I145" s="1" t="s">
        <v>258</v>
      </c>
    </row>
    <row r="146" ht="15.5" spans="1:9">
      <c r="A146" s="72" t="s">
        <v>170</v>
      </c>
      <c r="B146" s="73">
        <v>15812636</v>
      </c>
      <c r="C146" s="73">
        <v>4743484394</v>
      </c>
      <c r="D146" s="15">
        <v>12.4828536684211</v>
      </c>
      <c r="E146" s="72">
        <v>94.72</v>
      </c>
      <c r="F146" s="74">
        <v>0.455</v>
      </c>
      <c r="G146" s="74">
        <v>0.9809</v>
      </c>
      <c r="H146" s="74">
        <v>0.9513</v>
      </c>
      <c r="I146" s="1" t="s">
        <v>259</v>
      </c>
    </row>
    <row r="147" ht="15.5" spans="1:9">
      <c r="A147" s="72" t="s">
        <v>171</v>
      </c>
      <c r="B147" s="73">
        <v>25604436</v>
      </c>
      <c r="C147" s="73">
        <v>7681330800</v>
      </c>
      <c r="D147" s="15">
        <v>20.2140284210526</v>
      </c>
      <c r="E147" s="72">
        <v>96.92</v>
      </c>
      <c r="F147" s="74">
        <v>0.4406</v>
      </c>
      <c r="G147" s="74">
        <v>0.9852</v>
      </c>
      <c r="H147" s="74">
        <v>0.961</v>
      </c>
      <c r="I147" s="1" t="s">
        <v>258</v>
      </c>
    </row>
    <row r="148" ht="15.5" spans="1:9">
      <c r="A148" s="72" t="s">
        <v>172</v>
      </c>
      <c r="B148" s="73">
        <v>21915780</v>
      </c>
      <c r="C148" s="73">
        <v>6574734000</v>
      </c>
      <c r="D148" s="15">
        <v>17.3019315789474</v>
      </c>
      <c r="E148" s="72">
        <v>98.67</v>
      </c>
      <c r="F148" s="74">
        <v>0.4609</v>
      </c>
      <c r="G148" s="74">
        <v>0.9733</v>
      </c>
      <c r="H148" s="74">
        <v>0.9369</v>
      </c>
      <c r="I148" s="1" t="s">
        <v>258</v>
      </c>
    </row>
    <row r="149" ht="15.5" spans="1:9">
      <c r="A149" s="72" t="s">
        <v>174</v>
      </c>
      <c r="B149" s="73">
        <v>10594582</v>
      </c>
      <c r="C149" s="73">
        <v>3178374600</v>
      </c>
      <c r="D149" s="15">
        <v>8.36414368421053</v>
      </c>
      <c r="E149" s="72">
        <v>98.82</v>
      </c>
      <c r="F149" s="74">
        <v>0.4561</v>
      </c>
      <c r="G149" s="74">
        <v>0.9714</v>
      </c>
      <c r="H149" s="74">
        <v>0.9332</v>
      </c>
      <c r="I149" s="1" t="s">
        <v>258</v>
      </c>
    </row>
    <row r="150" ht="15.5" spans="1:9">
      <c r="A150" s="72" t="s">
        <v>175</v>
      </c>
      <c r="B150" s="73">
        <v>14476951</v>
      </c>
      <c r="C150" s="73">
        <v>4343085300</v>
      </c>
      <c r="D150" s="15">
        <v>11.4291718421053</v>
      </c>
      <c r="E150" s="72">
        <v>98.69</v>
      </c>
      <c r="F150" s="74">
        <v>0.4531</v>
      </c>
      <c r="G150" s="74">
        <v>0.9756</v>
      </c>
      <c r="H150" s="74">
        <v>0.9417</v>
      </c>
      <c r="I150" s="1" t="s">
        <v>258</v>
      </c>
    </row>
    <row r="151" ht="15.5" spans="1:9">
      <c r="A151" s="72" t="s">
        <v>176</v>
      </c>
      <c r="B151" s="73">
        <v>18682202</v>
      </c>
      <c r="C151" s="73">
        <v>5604660600</v>
      </c>
      <c r="D151" s="15">
        <v>14.7491068421053</v>
      </c>
      <c r="E151" s="72">
        <v>98.83</v>
      </c>
      <c r="F151" s="74">
        <v>0.4532</v>
      </c>
      <c r="G151" s="74">
        <v>0.9755</v>
      </c>
      <c r="H151" s="74">
        <v>0.9408</v>
      </c>
      <c r="I151" s="1" t="s">
        <v>258</v>
      </c>
    </row>
    <row r="152" ht="15.5" spans="1:9">
      <c r="A152" s="72" t="s">
        <v>177</v>
      </c>
      <c r="B152" s="73">
        <v>20492219</v>
      </c>
      <c r="C152" s="73">
        <v>6147665700</v>
      </c>
      <c r="D152" s="15">
        <v>16.1780676315789</v>
      </c>
      <c r="E152" s="72">
        <v>99.11</v>
      </c>
      <c r="F152" s="74">
        <v>0.4595</v>
      </c>
      <c r="G152" s="74">
        <v>0.9752</v>
      </c>
      <c r="H152" s="74">
        <v>0.9408</v>
      </c>
      <c r="I152" s="1" t="s">
        <v>258</v>
      </c>
    </row>
    <row r="153" ht="15.5" spans="1:9">
      <c r="A153" s="72" t="s">
        <v>178</v>
      </c>
      <c r="B153" s="73">
        <v>11320388</v>
      </c>
      <c r="C153" s="73">
        <v>3396116400</v>
      </c>
      <c r="D153" s="15">
        <v>8.93714842105263</v>
      </c>
      <c r="E153" s="72">
        <v>97.72</v>
      </c>
      <c r="F153" s="74">
        <v>0.4083</v>
      </c>
      <c r="G153" s="74">
        <v>0.9728</v>
      </c>
      <c r="H153" s="74">
        <v>0.9359</v>
      </c>
      <c r="I153" s="1" t="s">
        <v>258</v>
      </c>
    </row>
    <row r="154" ht="15.5" spans="1:9">
      <c r="A154" s="72" t="s">
        <v>179</v>
      </c>
      <c r="B154" s="73">
        <v>12265254</v>
      </c>
      <c r="C154" s="73">
        <v>3679576200</v>
      </c>
      <c r="D154" s="15">
        <v>9.6830952631579</v>
      </c>
      <c r="E154" s="72">
        <v>98.73</v>
      </c>
      <c r="F154" s="74">
        <v>0.4593</v>
      </c>
      <c r="G154" s="74">
        <v>0.9766</v>
      </c>
      <c r="H154" s="74">
        <v>0.9436</v>
      </c>
      <c r="I154" s="1" t="s">
        <v>258</v>
      </c>
    </row>
    <row r="155" ht="15.5" spans="1:9">
      <c r="A155" s="72" t="s">
        <v>180</v>
      </c>
      <c r="B155" s="73">
        <v>3974488</v>
      </c>
      <c r="C155" s="73">
        <v>1192346400</v>
      </c>
      <c r="D155" s="15">
        <v>3.13775368421053</v>
      </c>
      <c r="E155" s="72">
        <v>99.28</v>
      </c>
      <c r="F155" s="74">
        <v>0.4433</v>
      </c>
      <c r="G155" s="74">
        <v>0.9586</v>
      </c>
      <c r="H155" s="74">
        <v>0.9172</v>
      </c>
      <c r="I155" s="1" t="s">
        <v>258</v>
      </c>
    </row>
    <row r="156" ht="15.5" spans="1:9">
      <c r="A156" s="72" t="s">
        <v>181</v>
      </c>
      <c r="B156" s="73">
        <v>5155592</v>
      </c>
      <c r="C156" s="73">
        <v>1546677600</v>
      </c>
      <c r="D156" s="15">
        <v>4.07020421052632</v>
      </c>
      <c r="E156" s="72">
        <v>99.41</v>
      </c>
      <c r="F156" s="74">
        <v>0.4512</v>
      </c>
      <c r="G156" s="74">
        <v>0.953</v>
      </c>
      <c r="H156" s="74">
        <v>0.9044</v>
      </c>
      <c r="I156" s="1" t="s">
        <v>258</v>
      </c>
    </row>
    <row r="157" ht="15.5" spans="1:9">
      <c r="A157" s="72" t="s">
        <v>182</v>
      </c>
      <c r="B157" s="73">
        <v>4231064</v>
      </c>
      <c r="C157" s="73">
        <v>1269319200</v>
      </c>
      <c r="D157" s="15">
        <v>3.34031368421053</v>
      </c>
      <c r="E157" s="72">
        <v>99.33</v>
      </c>
      <c r="F157" s="74">
        <v>0.4565</v>
      </c>
      <c r="G157" s="74">
        <v>0.948</v>
      </c>
      <c r="H157" s="74">
        <v>0.9042</v>
      </c>
      <c r="I157" s="1" t="s">
        <v>258</v>
      </c>
    </row>
    <row r="158" ht="15.5" spans="1:9">
      <c r="A158" s="72" t="s">
        <v>183</v>
      </c>
      <c r="B158" s="73">
        <v>4053571</v>
      </c>
      <c r="C158" s="73">
        <v>1216071300</v>
      </c>
      <c r="D158" s="15">
        <v>3.20018763157895</v>
      </c>
      <c r="E158" s="72">
        <v>99.28</v>
      </c>
      <c r="F158" s="74">
        <v>0.4726</v>
      </c>
      <c r="G158" s="74">
        <v>0.9572</v>
      </c>
      <c r="H158" s="74">
        <v>0.9172</v>
      </c>
      <c r="I158" s="1" t="s">
        <v>258</v>
      </c>
    </row>
    <row r="159" ht="15.5" spans="1:9">
      <c r="A159" s="72" t="s">
        <v>184</v>
      </c>
      <c r="B159" s="73">
        <v>3242561</v>
      </c>
      <c r="C159" s="73">
        <v>972768300</v>
      </c>
      <c r="D159" s="15">
        <v>2.55991657894737</v>
      </c>
      <c r="E159" s="72">
        <v>99.38</v>
      </c>
      <c r="F159" s="74">
        <v>0.4493</v>
      </c>
      <c r="G159" s="74">
        <v>0.9585</v>
      </c>
      <c r="H159" s="74">
        <v>0.9171</v>
      </c>
      <c r="I159" s="1" t="s">
        <v>258</v>
      </c>
    </row>
    <row r="160" ht="15.5" spans="1:9">
      <c r="A160" s="72" t="s">
        <v>185</v>
      </c>
      <c r="B160" s="73">
        <v>5738739</v>
      </c>
      <c r="C160" s="73">
        <v>1721621700</v>
      </c>
      <c r="D160" s="15">
        <v>4.53058342105263</v>
      </c>
      <c r="E160" s="72">
        <v>99.58</v>
      </c>
      <c r="F160" s="74">
        <v>0.3848</v>
      </c>
      <c r="G160" s="74">
        <v>0.9743</v>
      </c>
      <c r="H160" s="74">
        <v>0.9267</v>
      </c>
      <c r="I160" s="1" t="s">
        <v>258</v>
      </c>
    </row>
    <row r="161" ht="15.5" spans="1:9">
      <c r="A161" s="72" t="s">
        <v>186</v>
      </c>
      <c r="B161" s="73">
        <v>2581288</v>
      </c>
      <c r="C161" s="73">
        <v>774386400</v>
      </c>
      <c r="D161" s="15">
        <v>2.03785894736842</v>
      </c>
      <c r="E161" s="72">
        <v>99.09</v>
      </c>
      <c r="F161" s="74">
        <v>0.473</v>
      </c>
      <c r="G161" s="74">
        <v>0.9551</v>
      </c>
      <c r="H161" s="74">
        <v>0.9166</v>
      </c>
      <c r="I161" s="1" t="s">
        <v>258</v>
      </c>
    </row>
    <row r="162" ht="15.5" spans="1:9">
      <c r="A162" s="72" t="s">
        <v>187</v>
      </c>
      <c r="B162" s="73">
        <v>3068408</v>
      </c>
      <c r="C162" s="73">
        <v>920522400</v>
      </c>
      <c r="D162" s="15">
        <v>2.42242736842105</v>
      </c>
      <c r="E162" s="72">
        <v>99.58</v>
      </c>
      <c r="F162" s="74">
        <v>0.4128</v>
      </c>
      <c r="G162" s="74">
        <v>0.9717</v>
      </c>
      <c r="H162" s="74">
        <v>0.9251</v>
      </c>
      <c r="I162" s="1" t="s">
        <v>258</v>
      </c>
    </row>
    <row r="163" ht="15.5" spans="1:9">
      <c r="A163" s="72" t="s">
        <v>188</v>
      </c>
      <c r="B163" s="73">
        <v>4102163</v>
      </c>
      <c r="C163" s="73">
        <v>1230648900</v>
      </c>
      <c r="D163" s="15">
        <v>3.2385497368421</v>
      </c>
      <c r="E163" s="72">
        <v>99.57</v>
      </c>
      <c r="F163" s="74">
        <v>0.3778</v>
      </c>
      <c r="G163" s="74">
        <v>0.9723</v>
      </c>
      <c r="H163" s="74">
        <v>0.9242</v>
      </c>
      <c r="I163" s="1" t="s">
        <v>258</v>
      </c>
    </row>
    <row r="164" ht="15.5" spans="1:9">
      <c r="A164" s="72" t="s">
        <v>189</v>
      </c>
      <c r="B164" s="73">
        <v>4727110</v>
      </c>
      <c r="C164" s="73">
        <v>1418133000</v>
      </c>
      <c r="D164" s="15">
        <v>3.73192894736842</v>
      </c>
      <c r="E164" s="72">
        <v>99.45</v>
      </c>
      <c r="F164" s="74">
        <v>0.4473</v>
      </c>
      <c r="G164" s="74">
        <v>0.9665</v>
      </c>
      <c r="H164" s="74">
        <v>0.9299</v>
      </c>
      <c r="I164" s="1" t="s">
        <v>258</v>
      </c>
    </row>
    <row r="165" ht="15.5" spans="1:9">
      <c r="A165" s="72" t="s">
        <v>190</v>
      </c>
      <c r="B165" s="73">
        <v>3960004</v>
      </c>
      <c r="C165" s="73">
        <v>1188001200</v>
      </c>
      <c r="D165" s="15">
        <v>3.12631894736842</v>
      </c>
      <c r="E165" s="72">
        <v>99.31</v>
      </c>
      <c r="F165" s="74">
        <v>0.502</v>
      </c>
      <c r="G165" s="74">
        <v>0.9441</v>
      </c>
      <c r="H165" s="74">
        <v>0.9022</v>
      </c>
      <c r="I165" s="1" t="s">
        <v>258</v>
      </c>
    </row>
    <row r="166" ht="15.5" spans="1:9">
      <c r="A166" s="72" t="s">
        <v>191</v>
      </c>
      <c r="B166" s="73">
        <v>4279240</v>
      </c>
      <c r="C166" s="73">
        <v>1283772000</v>
      </c>
      <c r="D166" s="15">
        <v>3.37834736842105</v>
      </c>
      <c r="E166" s="72">
        <v>99.31</v>
      </c>
      <c r="F166" s="74">
        <v>0.4962</v>
      </c>
      <c r="G166" s="74">
        <v>0.9513</v>
      </c>
      <c r="H166" s="74">
        <v>0.9097</v>
      </c>
      <c r="I166" s="1" t="s">
        <v>258</v>
      </c>
    </row>
    <row r="167" ht="15.5" spans="1:9">
      <c r="A167" s="72" t="s">
        <v>192</v>
      </c>
      <c r="B167" s="73">
        <v>8019500</v>
      </c>
      <c r="C167" s="73">
        <v>2405850000</v>
      </c>
      <c r="D167" s="15">
        <v>6.33118421052632</v>
      </c>
      <c r="E167" s="72">
        <v>99.5</v>
      </c>
      <c r="F167" s="74">
        <v>0.4241</v>
      </c>
      <c r="G167" s="74">
        <v>0.9709</v>
      </c>
      <c r="H167" s="74">
        <v>0.9236</v>
      </c>
      <c r="I167" s="1" t="s">
        <v>258</v>
      </c>
    </row>
    <row r="168" ht="15.5" spans="1:9">
      <c r="A168" s="72" t="s">
        <v>193</v>
      </c>
      <c r="B168" s="73">
        <v>3229424</v>
      </c>
      <c r="C168" s="73">
        <v>968827200</v>
      </c>
      <c r="D168" s="15">
        <v>2.54954526315789</v>
      </c>
      <c r="E168" s="72">
        <v>99.28</v>
      </c>
      <c r="F168" s="74">
        <v>0.4817</v>
      </c>
      <c r="G168" s="74">
        <v>0.9585</v>
      </c>
      <c r="H168" s="74">
        <v>0.9185</v>
      </c>
      <c r="I168" s="1" t="s">
        <v>258</v>
      </c>
    </row>
    <row r="169" ht="15.5" spans="1:9">
      <c r="A169" s="72" t="s">
        <v>194</v>
      </c>
      <c r="B169" s="73">
        <v>6748254</v>
      </c>
      <c r="C169" s="73">
        <v>2024476200</v>
      </c>
      <c r="D169" s="15">
        <v>5.32756894736842</v>
      </c>
      <c r="E169" s="72">
        <v>99.4</v>
      </c>
      <c r="F169" s="74">
        <v>0.417</v>
      </c>
      <c r="G169" s="74">
        <v>0.9767</v>
      </c>
      <c r="H169" s="74">
        <v>0.9343</v>
      </c>
      <c r="I169" s="1" t="s">
        <v>258</v>
      </c>
    </row>
    <row r="170" ht="15.5" spans="1:9">
      <c r="A170" s="72" t="s">
        <v>195</v>
      </c>
      <c r="B170" s="73">
        <v>3248409</v>
      </c>
      <c r="C170" s="73">
        <v>974522700</v>
      </c>
      <c r="D170" s="15">
        <v>2.56453342105263</v>
      </c>
      <c r="E170" s="72">
        <v>99.56</v>
      </c>
      <c r="F170" s="74">
        <v>0.3811</v>
      </c>
      <c r="G170" s="74">
        <v>0.9698</v>
      </c>
      <c r="H170" s="74">
        <v>0.9165</v>
      </c>
      <c r="I170" s="1" t="s">
        <v>258</v>
      </c>
    </row>
    <row r="171" ht="15.5" spans="1:9">
      <c r="A171" s="72" t="s">
        <v>196</v>
      </c>
      <c r="B171" s="73">
        <v>3190079</v>
      </c>
      <c r="C171" s="73">
        <v>957023700</v>
      </c>
      <c r="D171" s="15">
        <v>2.51848342105263</v>
      </c>
      <c r="E171" s="72">
        <v>99.55</v>
      </c>
      <c r="F171" s="74">
        <v>0.38</v>
      </c>
      <c r="G171" s="74">
        <v>0.9739</v>
      </c>
      <c r="H171" s="74">
        <v>0.9271</v>
      </c>
      <c r="I171" s="1" t="s">
        <v>258</v>
      </c>
    </row>
    <row r="172" ht="15.5" spans="1:9">
      <c r="A172" s="72" t="s">
        <v>197</v>
      </c>
      <c r="B172" s="73">
        <v>8417403</v>
      </c>
      <c r="C172" s="73">
        <v>2525220900</v>
      </c>
      <c r="D172" s="15">
        <v>6.64531815789474</v>
      </c>
      <c r="E172" s="72">
        <v>99.6</v>
      </c>
      <c r="F172" s="74">
        <v>0.3861</v>
      </c>
      <c r="G172" s="74">
        <v>0.9743</v>
      </c>
      <c r="H172" s="74">
        <v>0.9272</v>
      </c>
      <c r="I172" s="1" t="s">
        <v>258</v>
      </c>
    </row>
    <row r="173" ht="15.5" spans="1:9">
      <c r="A173" s="72" t="s">
        <v>198</v>
      </c>
      <c r="B173" s="73">
        <v>3247404</v>
      </c>
      <c r="C173" s="73">
        <v>974221200</v>
      </c>
      <c r="D173" s="15">
        <v>2.56374</v>
      </c>
      <c r="E173" s="72">
        <v>99.56</v>
      </c>
      <c r="F173" s="74">
        <v>0.3918</v>
      </c>
      <c r="G173" s="74">
        <v>0.9734</v>
      </c>
      <c r="H173" s="74">
        <v>0.9257</v>
      </c>
      <c r="I173" s="1" t="s">
        <v>258</v>
      </c>
    </row>
    <row r="174" ht="15.5" spans="1:9">
      <c r="A174" s="72" t="s">
        <v>199</v>
      </c>
      <c r="B174" s="73">
        <v>7118478</v>
      </c>
      <c r="C174" s="73">
        <v>2135543400</v>
      </c>
      <c r="D174" s="15">
        <v>5.61985105263158</v>
      </c>
      <c r="E174" s="72">
        <v>99.23</v>
      </c>
      <c r="F174" s="74">
        <v>0.5605</v>
      </c>
      <c r="G174" s="74">
        <v>0.9326</v>
      </c>
      <c r="H174" s="74">
        <v>0.8876</v>
      </c>
      <c r="I174" s="1" t="s">
        <v>258</v>
      </c>
    </row>
    <row r="175" ht="15.5" spans="1:9">
      <c r="A175" s="72" t="s">
        <v>200</v>
      </c>
      <c r="B175" s="73">
        <v>10959448</v>
      </c>
      <c r="C175" s="73">
        <v>3287834400</v>
      </c>
      <c r="D175" s="15">
        <v>8.65219578947368</v>
      </c>
      <c r="E175" s="72">
        <v>99.4</v>
      </c>
      <c r="F175" s="74">
        <v>0.3993</v>
      </c>
      <c r="G175" s="74">
        <v>0.9715</v>
      </c>
      <c r="H175" s="74">
        <v>0.9244</v>
      </c>
      <c r="I175" s="1" t="s">
        <v>258</v>
      </c>
    </row>
    <row r="176" ht="15.5" spans="1:9">
      <c r="A176" s="72" t="s">
        <v>201</v>
      </c>
      <c r="B176" s="73">
        <v>14314945</v>
      </c>
      <c r="C176" s="73">
        <v>4294483500</v>
      </c>
      <c r="D176" s="15">
        <v>11.3012723684211</v>
      </c>
      <c r="E176" s="72">
        <v>98.38</v>
      </c>
      <c r="F176" s="74">
        <v>0.4895</v>
      </c>
      <c r="G176" s="74">
        <v>0.9302</v>
      </c>
      <c r="H176" s="74">
        <v>0.8852</v>
      </c>
      <c r="I176" s="1" t="s">
        <v>258</v>
      </c>
    </row>
    <row r="177" ht="15.5" spans="1:9">
      <c r="A177" s="72" t="s">
        <v>202</v>
      </c>
      <c r="B177" s="73">
        <v>3844112</v>
      </c>
      <c r="C177" s="73">
        <v>1153233600</v>
      </c>
      <c r="D177" s="15">
        <v>3.03482526315789</v>
      </c>
      <c r="E177" s="72">
        <v>99.45</v>
      </c>
      <c r="F177" s="74">
        <v>0.4828</v>
      </c>
      <c r="G177" s="74">
        <v>0.9595</v>
      </c>
      <c r="H177" s="74">
        <v>0.9196</v>
      </c>
      <c r="I177" s="1" t="s">
        <v>258</v>
      </c>
    </row>
    <row r="178" ht="15.5" spans="1:9">
      <c r="A178" s="72" t="s">
        <v>203</v>
      </c>
      <c r="B178" s="73">
        <v>3167632</v>
      </c>
      <c r="C178" s="73">
        <v>950289600</v>
      </c>
      <c r="D178" s="15">
        <v>2.50076210526316</v>
      </c>
      <c r="E178" s="72">
        <v>99.29</v>
      </c>
      <c r="F178" s="74">
        <v>0.392</v>
      </c>
      <c r="G178" s="74">
        <v>0.9708</v>
      </c>
      <c r="H178" s="74">
        <v>0.92</v>
      </c>
      <c r="I178" s="1" t="s">
        <v>258</v>
      </c>
    </row>
    <row r="179" ht="15.5" spans="1:9">
      <c r="A179" s="72" t="s">
        <v>204</v>
      </c>
      <c r="B179" s="73">
        <v>13605544</v>
      </c>
      <c r="C179" s="73">
        <v>4081663200</v>
      </c>
      <c r="D179" s="15">
        <v>10.7412189473684</v>
      </c>
      <c r="E179" s="72">
        <v>98.57</v>
      </c>
      <c r="F179" s="74">
        <v>0.4023</v>
      </c>
      <c r="G179" s="74">
        <v>0.9725</v>
      </c>
      <c r="H179" s="74">
        <v>0.9244</v>
      </c>
      <c r="I179" s="1" t="s">
        <v>258</v>
      </c>
    </row>
    <row r="180" ht="15.5" spans="1:9">
      <c r="A180" s="72" t="s">
        <v>205</v>
      </c>
      <c r="B180" s="73">
        <v>6450630</v>
      </c>
      <c r="C180" s="73">
        <v>1935189000</v>
      </c>
      <c r="D180" s="15">
        <v>5.09260263157895</v>
      </c>
      <c r="E180" s="72">
        <v>98.22</v>
      </c>
      <c r="F180" s="74">
        <v>0.5279</v>
      </c>
      <c r="G180" s="74">
        <v>0.9496</v>
      </c>
      <c r="H180" s="74">
        <v>0.9101</v>
      </c>
      <c r="I180" s="1" t="s">
        <v>258</v>
      </c>
    </row>
    <row r="181" ht="15.5" spans="1:9">
      <c r="A181" s="72" t="s">
        <v>206</v>
      </c>
      <c r="B181" s="73">
        <v>5369274</v>
      </c>
      <c r="C181" s="73">
        <v>1610782200</v>
      </c>
      <c r="D181" s="15">
        <v>4.23890052631579</v>
      </c>
      <c r="E181" s="72">
        <v>98.38</v>
      </c>
      <c r="F181" s="74">
        <v>0.5383</v>
      </c>
      <c r="G181" s="74">
        <v>0.9473</v>
      </c>
      <c r="H181" s="74">
        <v>0.9039</v>
      </c>
      <c r="I181" s="1" t="s">
        <v>258</v>
      </c>
    </row>
    <row r="182" ht="15.5" spans="1:9">
      <c r="A182" s="72" t="s">
        <v>207</v>
      </c>
      <c r="B182" s="73">
        <v>3608195</v>
      </c>
      <c r="C182" s="73">
        <v>1082458500</v>
      </c>
      <c r="D182" s="15">
        <v>2.848575</v>
      </c>
      <c r="E182" s="72">
        <v>98.02</v>
      </c>
      <c r="F182" s="74">
        <v>0.5428</v>
      </c>
      <c r="G182" s="74">
        <v>0.9275</v>
      </c>
      <c r="H182" s="74">
        <v>0.8821</v>
      </c>
      <c r="I182" s="1" t="s">
        <v>258</v>
      </c>
    </row>
    <row r="183" ht="15.5" spans="1:9">
      <c r="A183" s="72" t="s">
        <v>208</v>
      </c>
      <c r="B183" s="73">
        <v>7206927</v>
      </c>
      <c r="C183" s="73">
        <v>2162078100</v>
      </c>
      <c r="D183" s="15">
        <v>5.68967921052632</v>
      </c>
      <c r="E183" s="72">
        <v>99.02</v>
      </c>
      <c r="F183" s="74">
        <v>0.403</v>
      </c>
      <c r="G183" s="74">
        <v>0.9728</v>
      </c>
      <c r="H183" s="74">
        <v>0.9266</v>
      </c>
      <c r="I183" s="1" t="s">
        <v>258</v>
      </c>
    </row>
    <row r="184" ht="15.5" spans="1:9">
      <c r="A184" s="72" t="s">
        <v>209</v>
      </c>
      <c r="B184" s="73">
        <v>3289466</v>
      </c>
      <c r="C184" s="73">
        <v>986839800</v>
      </c>
      <c r="D184" s="15">
        <v>2.59694684210526</v>
      </c>
      <c r="E184" s="72">
        <v>98.54</v>
      </c>
      <c r="F184" s="74">
        <v>0.4444</v>
      </c>
      <c r="G184" s="74">
        <v>0.9722</v>
      </c>
      <c r="H184" s="74">
        <v>0.9336</v>
      </c>
      <c r="I184" s="1" t="s">
        <v>258</v>
      </c>
    </row>
    <row r="185" ht="15.5" spans="1:9">
      <c r="A185" s="72" t="s">
        <v>210</v>
      </c>
      <c r="B185" s="73">
        <v>6885280</v>
      </c>
      <c r="C185" s="73">
        <v>2065584000</v>
      </c>
      <c r="D185" s="15">
        <v>5.43574736842105</v>
      </c>
      <c r="E185" s="72">
        <v>99.1</v>
      </c>
      <c r="F185" s="74">
        <v>0.3969</v>
      </c>
      <c r="G185" s="74">
        <v>0.9748</v>
      </c>
      <c r="H185" s="74">
        <v>0.9304</v>
      </c>
      <c r="I185" s="1" t="s">
        <v>258</v>
      </c>
    </row>
    <row r="186" ht="15.5" spans="1:9">
      <c r="A186" s="72" t="s">
        <v>211</v>
      </c>
      <c r="B186" s="73">
        <v>16873451</v>
      </c>
      <c r="C186" s="73">
        <v>5062035300</v>
      </c>
      <c r="D186" s="15">
        <v>13.3211455263158</v>
      </c>
      <c r="E186" s="72">
        <v>99.17</v>
      </c>
      <c r="F186" s="74">
        <v>0.3948</v>
      </c>
      <c r="G186" s="74">
        <v>0.973</v>
      </c>
      <c r="H186" s="74">
        <v>0.9268</v>
      </c>
      <c r="I186" s="1" t="s">
        <v>258</v>
      </c>
    </row>
    <row r="187" ht="15.5" spans="1:9">
      <c r="A187" s="72" t="s">
        <v>212</v>
      </c>
      <c r="B187" s="73">
        <v>3314723</v>
      </c>
      <c r="C187" s="73">
        <v>994416900</v>
      </c>
      <c r="D187" s="15">
        <v>2.61688657894737</v>
      </c>
      <c r="E187" s="72">
        <v>98.98</v>
      </c>
      <c r="F187" s="74">
        <v>0.4347</v>
      </c>
      <c r="G187" s="74">
        <v>0.9735</v>
      </c>
      <c r="H187" s="74">
        <v>0.9402</v>
      </c>
      <c r="I187" s="1" t="s">
        <v>258</v>
      </c>
    </row>
    <row r="188" ht="15.5" spans="1:9">
      <c r="A188" s="72" t="s">
        <v>213</v>
      </c>
      <c r="B188" s="73">
        <v>2990451</v>
      </c>
      <c r="C188" s="73">
        <v>897135300</v>
      </c>
      <c r="D188" s="15">
        <v>2.36088236842105</v>
      </c>
      <c r="E188" s="72">
        <v>98.83</v>
      </c>
      <c r="F188" s="74">
        <v>0.4244</v>
      </c>
      <c r="G188" s="74">
        <v>0.9768</v>
      </c>
      <c r="H188" s="74">
        <v>0.9447</v>
      </c>
      <c r="I188" s="1" t="s">
        <v>258</v>
      </c>
    </row>
    <row r="189" ht="15.5" spans="1:9">
      <c r="A189" s="72" t="s">
        <v>214</v>
      </c>
      <c r="B189" s="73">
        <v>3024943</v>
      </c>
      <c r="C189" s="73">
        <v>907482900</v>
      </c>
      <c r="D189" s="15">
        <v>2.38811289473684</v>
      </c>
      <c r="E189" s="72">
        <v>98.03</v>
      </c>
      <c r="F189" s="74">
        <v>0.4691</v>
      </c>
      <c r="G189" s="74">
        <v>0.9734</v>
      </c>
      <c r="H189" s="74">
        <v>0.9383</v>
      </c>
      <c r="I189" s="1" t="s">
        <v>258</v>
      </c>
    </row>
    <row r="190" ht="15.5" spans="1:9">
      <c r="A190" s="72" t="s">
        <v>215</v>
      </c>
      <c r="B190" s="73">
        <v>3140184</v>
      </c>
      <c r="C190" s="73">
        <v>942055200</v>
      </c>
      <c r="D190" s="15">
        <v>2.47909263157895</v>
      </c>
      <c r="E190" s="72">
        <v>99.1</v>
      </c>
      <c r="F190" s="74">
        <v>0.4132</v>
      </c>
      <c r="G190" s="74">
        <v>0.9755</v>
      </c>
      <c r="H190" s="74">
        <v>0.9437</v>
      </c>
      <c r="I190" s="1" t="s">
        <v>258</v>
      </c>
    </row>
    <row r="191" ht="15.5" spans="1:9">
      <c r="A191" s="72" t="s">
        <v>216</v>
      </c>
      <c r="B191" s="73">
        <v>9810459</v>
      </c>
      <c r="C191" s="73">
        <v>2943137700</v>
      </c>
      <c r="D191" s="15">
        <v>7.74509921052632</v>
      </c>
      <c r="E191" s="72">
        <v>99.14</v>
      </c>
      <c r="F191" s="74">
        <v>0.3887</v>
      </c>
      <c r="G191" s="74">
        <v>0.9735</v>
      </c>
      <c r="H191" s="74">
        <v>0.9248</v>
      </c>
      <c r="I191" s="1" t="s">
        <v>258</v>
      </c>
    </row>
    <row r="192" ht="15.5" spans="1:9">
      <c r="A192" s="72" t="s">
        <v>217</v>
      </c>
      <c r="B192" s="73">
        <v>6067730</v>
      </c>
      <c r="C192" s="73">
        <v>1820319000</v>
      </c>
      <c r="D192" s="15">
        <v>4.79031315789474</v>
      </c>
      <c r="E192" s="72">
        <v>98.43</v>
      </c>
      <c r="F192" s="74">
        <v>0.4332</v>
      </c>
      <c r="G192" s="74">
        <v>0.9717</v>
      </c>
      <c r="H192" s="74">
        <v>0.9324</v>
      </c>
      <c r="I192" s="1" t="s">
        <v>258</v>
      </c>
    </row>
    <row r="193" ht="15.5" spans="1:9">
      <c r="A193" s="72" t="s">
        <v>218</v>
      </c>
      <c r="B193" s="73">
        <v>6725960</v>
      </c>
      <c r="C193" s="73">
        <v>2017788000</v>
      </c>
      <c r="D193" s="15">
        <v>5.30996842105263</v>
      </c>
      <c r="E193" s="72">
        <v>98.48</v>
      </c>
      <c r="F193" s="74">
        <v>0.5541</v>
      </c>
      <c r="G193" s="74">
        <v>0.9234</v>
      </c>
      <c r="H193" s="74">
        <v>0.8706</v>
      </c>
      <c r="I193" s="1" t="s">
        <v>258</v>
      </c>
    </row>
    <row r="194" ht="15.5" spans="1:9">
      <c r="A194" s="72" t="s">
        <v>219</v>
      </c>
      <c r="B194" s="73">
        <v>4894555</v>
      </c>
      <c r="C194" s="73">
        <v>1468366500</v>
      </c>
      <c r="D194" s="15">
        <v>3.86412236842105</v>
      </c>
      <c r="E194" s="72">
        <v>95.69</v>
      </c>
      <c r="F194" s="74">
        <v>0.54</v>
      </c>
      <c r="G194" s="74">
        <v>0.9219</v>
      </c>
      <c r="H194" s="74">
        <v>0.8725</v>
      </c>
      <c r="I194" s="1" t="s">
        <v>258</v>
      </c>
    </row>
    <row r="195" ht="15.5" spans="1:9">
      <c r="A195" s="72" t="s">
        <v>220</v>
      </c>
      <c r="B195" s="73">
        <v>8548101</v>
      </c>
      <c r="C195" s="73">
        <v>2564430300</v>
      </c>
      <c r="D195" s="15">
        <v>6.74850078947368</v>
      </c>
      <c r="E195" s="72">
        <v>96.28</v>
      </c>
      <c r="F195" s="74">
        <v>0.4721</v>
      </c>
      <c r="G195" s="74">
        <v>0.9538</v>
      </c>
      <c r="H195" s="74">
        <v>0.9075</v>
      </c>
      <c r="I195" s="1" t="s">
        <v>258</v>
      </c>
    </row>
    <row r="196" ht="15.5" spans="1:9">
      <c r="A196" s="72" t="s">
        <v>221</v>
      </c>
      <c r="B196" s="73">
        <v>6212617</v>
      </c>
      <c r="C196" s="73">
        <v>1863785100</v>
      </c>
      <c r="D196" s="15">
        <v>4.90469763157895</v>
      </c>
      <c r="E196" s="72">
        <v>98.17</v>
      </c>
      <c r="F196" s="74">
        <v>0.4931</v>
      </c>
      <c r="G196" s="74">
        <v>0.938</v>
      </c>
      <c r="H196" s="74">
        <v>0.8932</v>
      </c>
      <c r="I196" s="1" t="s">
        <v>258</v>
      </c>
    </row>
    <row r="197" ht="15.5" spans="1:9">
      <c r="A197" s="72" t="s">
        <v>222</v>
      </c>
      <c r="B197" s="73">
        <v>9614423</v>
      </c>
      <c r="C197" s="73">
        <v>2884326900</v>
      </c>
      <c r="D197" s="15">
        <v>7.59033394736842</v>
      </c>
      <c r="E197" s="72">
        <v>98.65</v>
      </c>
      <c r="F197" s="74">
        <v>0.5042</v>
      </c>
      <c r="G197" s="74">
        <v>0.9256</v>
      </c>
      <c r="H197" s="74">
        <v>0.8708</v>
      </c>
      <c r="I197" s="1" t="s">
        <v>258</v>
      </c>
    </row>
    <row r="198" ht="15.5" spans="1:9">
      <c r="A198" s="72" t="s">
        <v>223</v>
      </c>
      <c r="B198" s="73">
        <v>3476352</v>
      </c>
      <c r="C198" s="73">
        <v>1042905600</v>
      </c>
      <c r="D198" s="15">
        <v>2.74448842105263</v>
      </c>
      <c r="E198" s="72">
        <v>98.77</v>
      </c>
      <c r="F198" s="74">
        <v>0.4486</v>
      </c>
      <c r="G198" s="74">
        <v>0.9583</v>
      </c>
      <c r="H198" s="74">
        <v>0.9224</v>
      </c>
      <c r="I198" s="1" t="s">
        <v>258</v>
      </c>
    </row>
    <row r="199" ht="15.5" spans="1:9">
      <c r="A199" s="72" t="s">
        <v>224</v>
      </c>
      <c r="B199" s="73">
        <v>3602084</v>
      </c>
      <c r="C199" s="73">
        <v>1080625200</v>
      </c>
      <c r="D199" s="15">
        <v>2.84375052631579</v>
      </c>
      <c r="E199" s="72">
        <v>98.7</v>
      </c>
      <c r="F199" s="74">
        <v>0.455</v>
      </c>
      <c r="G199" s="74">
        <v>0.9569</v>
      </c>
      <c r="H199" s="74">
        <v>0.9196</v>
      </c>
      <c r="I199" s="1" t="s">
        <v>258</v>
      </c>
    </row>
    <row r="200" ht="16.25" spans="1:9">
      <c r="A200" s="45" t="s">
        <v>225</v>
      </c>
      <c r="B200" s="75">
        <v>5250707</v>
      </c>
      <c r="C200" s="75">
        <v>1575212100</v>
      </c>
      <c r="D200" s="17">
        <v>4.145295</v>
      </c>
      <c r="E200" s="45">
        <v>99.03</v>
      </c>
      <c r="F200" s="76">
        <v>0.437</v>
      </c>
      <c r="G200" s="76">
        <v>0.9617</v>
      </c>
      <c r="H200" s="76">
        <v>0.9264</v>
      </c>
      <c r="I200" s="8" t="s">
        <v>258</v>
      </c>
    </row>
  </sheetData>
  <mergeCells count="1">
    <mergeCell ref="A1:H1"/>
  </mergeCells>
  <conditionalFormatting sqref="A1">
    <cfRule type="duplicateValues" dxfId="0" priority="1"/>
  </conditionalFormatting>
  <conditionalFormatting sqref="A2">
    <cfRule type="duplicateValues" dxfId="0" priority="2"/>
  </conditionalFormatting>
  <conditionalFormatting sqref="A3 A4:A5 A6:A9 A10 A11 A12 A13:A14 A15:A16 A17:A18 A19 A20:A21 A22 A23:A31 A32:A37 A38:A39 A40 A41 A42:A45 A46 A47:A49 A50:A54 A55:A56 A57 A58 A59 A60:A64 A65 A66 A67:A77 A78:A79 A80 A81:A83 A84:A89 A90:A91 A92:A93 A94:A96 A97 A98:A101 A102:A106 A107:A110 A111:A112 A113:A115 A116:A118 A119 A120:A121 A122 A123 A124 A125:A126 A127 A128:A129 A130 A131:A132 A133:A134 A135:A139 A140:A141 A142 A143 A144:A145 A146:A147 A148:A150 A151:A152 A153:A154 A155:A156 A157 A158:A159 A160:A161 A162:A164 A165 A166:A169 A170 A171:A176 A177 A178:A179 A180:A183 A184:A186 A187:A189 A190:A192 A193:A194 A195:A200">
    <cfRule type="duplicateValues" dxfId="0" priority="5"/>
    <cfRule type="duplicateValues" dxfId="0" priority="4"/>
    <cfRule type="duplicateValues" dxfId="0" priority="3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0"/>
  <sheetViews>
    <sheetView workbookViewId="0">
      <selection activeCell="A3" sqref="A3:A150"/>
    </sheetView>
  </sheetViews>
  <sheetFormatPr defaultColWidth="8.89090909090909" defaultRowHeight="14"/>
  <cols>
    <col min="1" max="1" width="12.8909090909091" customWidth="1"/>
    <col min="2" max="2" width="13.6636363636364" customWidth="1"/>
    <col min="3" max="4" width="9.66363636363636"/>
    <col min="5" max="5" width="11.7818181818182"/>
    <col min="6" max="6" width="12.8909090909091"/>
    <col min="7" max="7" width="12.8909090909091" style="59"/>
    <col min="8" max="8" width="18.3363636363636" customWidth="1"/>
    <col min="9" max="9" width="15.5454545454545" customWidth="1"/>
    <col min="10" max="10" width="15.8909090909091" customWidth="1"/>
    <col min="11" max="11" width="15.1090909090909" customWidth="1"/>
    <col min="12" max="12" width="17.8909090909091" customWidth="1"/>
    <col min="13" max="13" width="18.4454545454545" customWidth="1"/>
    <col min="14" max="14" width="15.4454545454545" customWidth="1"/>
  </cols>
  <sheetData>
    <row r="1" ht="23" customHeight="1" spans="1:14">
      <c r="A1" s="60" t="s">
        <v>260</v>
      </c>
      <c r="B1" s="61"/>
      <c r="C1" s="61"/>
      <c r="D1" s="61"/>
      <c r="E1" s="62"/>
      <c r="F1" s="61"/>
      <c r="G1" s="63"/>
      <c r="H1" s="61"/>
      <c r="I1" s="61"/>
      <c r="J1" s="61"/>
      <c r="K1" s="61"/>
      <c r="L1" s="61"/>
      <c r="M1" s="61"/>
      <c r="N1" s="61"/>
    </row>
    <row r="2" s="29" customFormat="1" ht="16" customHeight="1" spans="1:14">
      <c r="A2" s="37" t="s">
        <v>261</v>
      </c>
      <c r="B2" s="37" t="s">
        <v>262</v>
      </c>
      <c r="C2" s="37" t="s">
        <v>263</v>
      </c>
      <c r="D2" s="37" t="s">
        <v>264</v>
      </c>
      <c r="E2" s="37" t="s">
        <v>265</v>
      </c>
      <c r="F2" s="37" t="s">
        <v>266</v>
      </c>
      <c r="G2" s="38" t="s">
        <v>267</v>
      </c>
      <c r="H2" s="39" t="s">
        <v>268</v>
      </c>
      <c r="I2" s="39" t="s">
        <v>269</v>
      </c>
      <c r="J2" s="39" t="s">
        <v>270</v>
      </c>
      <c r="K2" s="39" t="s">
        <v>271</v>
      </c>
      <c r="L2" s="39" t="s">
        <v>272</v>
      </c>
      <c r="M2" s="39" t="s">
        <v>273</v>
      </c>
      <c r="N2" s="39" t="s">
        <v>274</v>
      </c>
    </row>
    <row r="3" s="50" customFormat="1" ht="15.5" spans="1:14">
      <c r="A3" s="52" t="s">
        <v>275</v>
      </c>
      <c r="B3" s="53" t="s">
        <v>276</v>
      </c>
      <c r="C3" s="53">
        <v>6791665</v>
      </c>
      <c r="D3" s="53">
        <v>6794329</v>
      </c>
      <c r="E3" s="53">
        <v>6785533</v>
      </c>
      <c r="F3" s="54">
        <v>8.4923e-11</v>
      </c>
      <c r="G3" s="55">
        <v>10.0709746722965</v>
      </c>
      <c r="H3" s="56" t="s">
        <v>277</v>
      </c>
      <c r="I3" s="56" t="s">
        <v>278</v>
      </c>
      <c r="J3" s="56" t="s">
        <v>277</v>
      </c>
      <c r="K3" s="56" t="s">
        <v>279</v>
      </c>
      <c r="L3" s="56" t="s">
        <v>280</v>
      </c>
      <c r="M3" s="56" t="s">
        <v>281</v>
      </c>
      <c r="N3" s="56" t="s">
        <v>282</v>
      </c>
    </row>
    <row r="4" s="50" customFormat="1" ht="15.5" spans="1:14">
      <c r="A4" s="52" t="s">
        <v>283</v>
      </c>
      <c r="B4" s="53" t="s">
        <v>276</v>
      </c>
      <c r="C4" s="53">
        <v>6795081</v>
      </c>
      <c r="D4" s="53">
        <v>6797313</v>
      </c>
      <c r="E4" s="53">
        <v>6785533</v>
      </c>
      <c r="F4" s="54">
        <v>8.4923e-11</v>
      </c>
      <c r="G4" s="55">
        <v>10.0709746722965</v>
      </c>
      <c r="H4" s="56" t="s">
        <v>277</v>
      </c>
      <c r="I4" s="56" t="s">
        <v>284</v>
      </c>
      <c r="J4" s="56" t="s">
        <v>277</v>
      </c>
      <c r="K4" s="56" t="s">
        <v>285</v>
      </c>
      <c r="L4" s="56" t="s">
        <v>286</v>
      </c>
      <c r="M4" s="56" t="s">
        <v>287</v>
      </c>
      <c r="N4" s="56" t="s">
        <v>288</v>
      </c>
    </row>
    <row r="5" s="50" customFormat="1" ht="15.5" spans="1:14">
      <c r="A5" s="52" t="s">
        <v>289</v>
      </c>
      <c r="B5" s="53" t="s">
        <v>276</v>
      </c>
      <c r="C5" s="53">
        <v>12052514</v>
      </c>
      <c r="D5" s="53">
        <v>12055991</v>
      </c>
      <c r="E5" s="53">
        <v>12045706</v>
      </c>
      <c r="F5" s="54">
        <v>2.5095e-9</v>
      </c>
      <c r="G5" s="55">
        <v>8.60041279998192</v>
      </c>
      <c r="H5" s="56" t="s">
        <v>277</v>
      </c>
      <c r="I5" s="56" t="s">
        <v>290</v>
      </c>
      <c r="J5" s="56" t="s">
        <v>291</v>
      </c>
      <c r="K5" s="56" t="s">
        <v>292</v>
      </c>
      <c r="L5" s="56" t="s">
        <v>293</v>
      </c>
      <c r="M5" s="56" t="s">
        <v>294</v>
      </c>
      <c r="N5" s="56" t="s">
        <v>295</v>
      </c>
    </row>
    <row r="6" s="50" customFormat="1" ht="15.5" spans="1:14">
      <c r="A6" s="52" t="s">
        <v>296</v>
      </c>
      <c r="B6" s="53" t="s">
        <v>276</v>
      </c>
      <c r="C6" s="53">
        <v>18422481</v>
      </c>
      <c r="D6" s="53">
        <v>18425948</v>
      </c>
      <c r="E6" s="53">
        <v>18417431</v>
      </c>
      <c r="F6" s="54">
        <v>2.2223e-9</v>
      </c>
      <c r="G6" s="55">
        <v>8.65319731373448</v>
      </c>
      <c r="H6" s="56" t="s">
        <v>277</v>
      </c>
      <c r="I6" s="56" t="s">
        <v>277</v>
      </c>
      <c r="J6" s="56" t="s">
        <v>277</v>
      </c>
      <c r="K6" s="56" t="s">
        <v>297</v>
      </c>
      <c r="L6" s="56" t="s">
        <v>298</v>
      </c>
      <c r="M6" s="56" t="s">
        <v>299</v>
      </c>
      <c r="N6" s="56" t="s">
        <v>300</v>
      </c>
    </row>
    <row r="7" s="50" customFormat="1" ht="15.5" spans="1:14">
      <c r="A7" s="52" t="s">
        <v>301</v>
      </c>
      <c r="B7" s="53" t="s">
        <v>276</v>
      </c>
      <c r="C7" s="53">
        <v>35821048</v>
      </c>
      <c r="D7" s="53">
        <v>35823333</v>
      </c>
      <c r="E7" s="53">
        <v>35829973</v>
      </c>
      <c r="F7" s="54">
        <v>1.4647e-12</v>
      </c>
      <c r="G7" s="55">
        <v>11.8342513184406</v>
      </c>
      <c r="H7" s="56" t="s">
        <v>302</v>
      </c>
      <c r="I7" s="56" t="s">
        <v>303</v>
      </c>
      <c r="J7" s="56" t="s">
        <v>277</v>
      </c>
      <c r="K7" s="56" t="s">
        <v>304</v>
      </c>
      <c r="L7" s="56" t="s">
        <v>305</v>
      </c>
      <c r="M7" s="56" t="s">
        <v>306</v>
      </c>
      <c r="N7" s="56" t="s">
        <v>307</v>
      </c>
    </row>
    <row r="8" s="50" customFormat="1" ht="15.5" spans="1:14">
      <c r="A8" s="52" t="s">
        <v>308</v>
      </c>
      <c r="B8" s="53" t="s">
        <v>276</v>
      </c>
      <c r="C8" s="53">
        <v>35830723</v>
      </c>
      <c r="D8" s="53">
        <v>35831319</v>
      </c>
      <c r="E8" s="53">
        <v>35829973</v>
      </c>
      <c r="F8" s="54">
        <v>1.4647e-12</v>
      </c>
      <c r="G8" s="55">
        <v>11.8342513184406</v>
      </c>
      <c r="H8" s="56" t="s">
        <v>277</v>
      </c>
      <c r="I8" s="56" t="s">
        <v>309</v>
      </c>
      <c r="J8" s="56" t="s">
        <v>277</v>
      </c>
      <c r="K8" s="56" t="s">
        <v>310</v>
      </c>
      <c r="L8" s="56" t="s">
        <v>311</v>
      </c>
      <c r="M8" s="56" t="s">
        <v>312</v>
      </c>
      <c r="N8" s="56" t="s">
        <v>313</v>
      </c>
    </row>
    <row r="9" s="50" customFormat="1" ht="15.5" spans="1:14">
      <c r="A9" s="52" t="s">
        <v>314</v>
      </c>
      <c r="B9" s="53" t="s">
        <v>276</v>
      </c>
      <c r="C9" s="53">
        <v>35833614</v>
      </c>
      <c r="D9" s="53">
        <v>35839507</v>
      </c>
      <c r="E9" s="53">
        <v>35829973</v>
      </c>
      <c r="F9" s="54">
        <v>1.4647e-12</v>
      </c>
      <c r="G9" s="55">
        <v>11.8342513184406</v>
      </c>
      <c r="H9" s="56" t="s">
        <v>277</v>
      </c>
      <c r="I9" s="56" t="s">
        <v>315</v>
      </c>
      <c r="J9" s="56" t="s">
        <v>277</v>
      </c>
      <c r="K9" s="56" t="s">
        <v>304</v>
      </c>
      <c r="L9" s="56" t="s">
        <v>305</v>
      </c>
      <c r="M9" s="56" t="s">
        <v>306</v>
      </c>
      <c r="N9" s="56" t="s">
        <v>307</v>
      </c>
    </row>
    <row r="10" s="50" customFormat="1" ht="15.5" spans="1:14">
      <c r="A10" s="52" t="s">
        <v>316</v>
      </c>
      <c r="B10" s="53" t="s">
        <v>276</v>
      </c>
      <c r="C10" s="53">
        <v>41323211</v>
      </c>
      <c r="D10" s="53">
        <v>41326809</v>
      </c>
      <c r="E10" s="53">
        <v>41331575</v>
      </c>
      <c r="F10" s="54">
        <v>3.1236e-9</v>
      </c>
      <c r="G10" s="55">
        <v>8.50534458584314</v>
      </c>
      <c r="H10" s="56" t="s">
        <v>317</v>
      </c>
      <c r="I10" s="56" t="s">
        <v>318</v>
      </c>
      <c r="J10" s="56" t="s">
        <v>319</v>
      </c>
      <c r="K10" s="56" t="s">
        <v>320</v>
      </c>
      <c r="L10" s="56" t="s">
        <v>321</v>
      </c>
      <c r="M10" s="56" t="s">
        <v>322</v>
      </c>
      <c r="N10" s="56" t="s">
        <v>323</v>
      </c>
    </row>
    <row r="11" s="50" customFormat="1" ht="15.5" spans="1:14">
      <c r="A11" s="52" t="s">
        <v>324</v>
      </c>
      <c r="B11" s="53" t="s">
        <v>276</v>
      </c>
      <c r="C11" s="53">
        <v>41328341</v>
      </c>
      <c r="D11" s="53">
        <v>41331943</v>
      </c>
      <c r="E11" s="53">
        <v>41331575</v>
      </c>
      <c r="F11" s="54">
        <v>3.1236e-9</v>
      </c>
      <c r="G11" s="55">
        <v>8.50534458584314</v>
      </c>
      <c r="H11" s="56" t="s">
        <v>317</v>
      </c>
      <c r="I11" s="56" t="s">
        <v>325</v>
      </c>
      <c r="J11" s="56" t="s">
        <v>319</v>
      </c>
      <c r="K11" s="56" t="s">
        <v>320</v>
      </c>
      <c r="L11" s="56" t="s">
        <v>321</v>
      </c>
      <c r="M11" s="56" t="s">
        <v>322</v>
      </c>
      <c r="N11" s="56" t="s">
        <v>323</v>
      </c>
    </row>
    <row r="12" s="50" customFormat="1" ht="15.5" spans="1:14">
      <c r="A12" s="52" t="s">
        <v>326</v>
      </c>
      <c r="B12" s="53" t="s">
        <v>276</v>
      </c>
      <c r="C12" s="53">
        <v>41334537</v>
      </c>
      <c r="D12" s="53">
        <v>41336245</v>
      </c>
      <c r="E12" s="53">
        <v>41331575</v>
      </c>
      <c r="F12" s="54">
        <v>3.1236e-9</v>
      </c>
      <c r="G12" s="55">
        <v>8.50534458584314</v>
      </c>
      <c r="H12" s="56" t="s">
        <v>277</v>
      </c>
      <c r="I12" s="56" t="s">
        <v>327</v>
      </c>
      <c r="J12" s="56" t="s">
        <v>277</v>
      </c>
      <c r="K12" s="56" t="s">
        <v>328</v>
      </c>
      <c r="L12" s="56" t="s">
        <v>329</v>
      </c>
      <c r="M12" s="56" t="s">
        <v>330</v>
      </c>
      <c r="N12" s="56" t="s">
        <v>331</v>
      </c>
    </row>
    <row r="13" s="50" customFormat="1" ht="15.5" spans="1:14">
      <c r="A13" s="52" t="s">
        <v>332</v>
      </c>
      <c r="B13" s="53" t="s">
        <v>333</v>
      </c>
      <c r="C13" s="53">
        <v>13070845</v>
      </c>
      <c r="D13" s="53">
        <v>13072356</v>
      </c>
      <c r="E13" s="53">
        <v>13066816</v>
      </c>
      <c r="F13" s="54">
        <v>2.4042e-9</v>
      </c>
      <c r="G13" s="55">
        <v>8.61902940718366</v>
      </c>
      <c r="H13" s="56" t="s">
        <v>334</v>
      </c>
      <c r="I13" s="56" t="s">
        <v>277</v>
      </c>
      <c r="J13" s="56" t="s">
        <v>277</v>
      </c>
      <c r="K13" s="56" t="s">
        <v>335</v>
      </c>
      <c r="L13" s="56" t="s">
        <v>336</v>
      </c>
      <c r="M13" s="56" t="s">
        <v>337</v>
      </c>
      <c r="N13" s="56" t="s">
        <v>338</v>
      </c>
    </row>
    <row r="14" s="50" customFormat="1" ht="15.5" spans="1:14">
      <c r="A14" s="52" t="s">
        <v>339</v>
      </c>
      <c r="B14" s="53" t="s">
        <v>333</v>
      </c>
      <c r="C14" s="53">
        <v>17685050</v>
      </c>
      <c r="D14" s="53">
        <v>17701778</v>
      </c>
      <c r="E14" s="53">
        <v>17697129</v>
      </c>
      <c r="F14" s="54">
        <v>1.7214e-10</v>
      </c>
      <c r="G14" s="55">
        <v>9.76411820137036</v>
      </c>
      <c r="H14" s="56" t="s">
        <v>340</v>
      </c>
      <c r="I14" s="56" t="s">
        <v>341</v>
      </c>
      <c r="J14" s="56" t="s">
        <v>342</v>
      </c>
      <c r="K14" s="56" t="s">
        <v>343</v>
      </c>
      <c r="L14" s="56" t="s">
        <v>344</v>
      </c>
      <c r="M14" s="56" t="s">
        <v>345</v>
      </c>
      <c r="N14" s="56" t="s">
        <v>346</v>
      </c>
    </row>
    <row r="15" s="50" customFormat="1" ht="15.5" spans="1:14">
      <c r="A15" s="52" t="s">
        <v>347</v>
      </c>
      <c r="B15" s="53" t="s">
        <v>333</v>
      </c>
      <c r="C15" s="53">
        <v>17703844</v>
      </c>
      <c r="D15" s="53">
        <v>17707982</v>
      </c>
      <c r="E15" s="53">
        <v>17697129</v>
      </c>
      <c r="F15" s="54">
        <v>1.7214e-10</v>
      </c>
      <c r="G15" s="55">
        <v>9.76411820137036</v>
      </c>
      <c r="H15" s="56" t="s">
        <v>348</v>
      </c>
      <c r="I15" s="56" t="s">
        <v>349</v>
      </c>
      <c r="J15" s="56" t="s">
        <v>277</v>
      </c>
      <c r="K15" s="56" t="s">
        <v>350</v>
      </c>
      <c r="L15" s="56" t="s">
        <v>351</v>
      </c>
      <c r="M15" s="56" t="s">
        <v>352</v>
      </c>
      <c r="N15" s="56" t="s">
        <v>353</v>
      </c>
    </row>
    <row r="16" s="50" customFormat="1" ht="15.5" spans="1:14">
      <c r="A16" s="52" t="s">
        <v>354</v>
      </c>
      <c r="B16" s="53" t="s">
        <v>333</v>
      </c>
      <c r="C16" s="53">
        <v>33488905</v>
      </c>
      <c r="D16" s="53">
        <v>33490341</v>
      </c>
      <c r="E16" s="53">
        <v>33502257</v>
      </c>
      <c r="F16" s="54">
        <v>2.0931e-9</v>
      </c>
      <c r="G16" s="55">
        <v>8.67921002230119</v>
      </c>
      <c r="H16" s="56" t="s">
        <v>277</v>
      </c>
      <c r="I16" s="56" t="s">
        <v>355</v>
      </c>
      <c r="J16" s="56" t="s">
        <v>277</v>
      </c>
      <c r="K16" s="56" t="s">
        <v>356</v>
      </c>
      <c r="L16" s="56" t="s">
        <v>277</v>
      </c>
      <c r="M16" s="56" t="s">
        <v>357</v>
      </c>
      <c r="N16" s="56" t="s">
        <v>358</v>
      </c>
    </row>
    <row r="17" s="50" customFormat="1" ht="15.5" spans="1:14">
      <c r="A17" s="52" t="s">
        <v>359</v>
      </c>
      <c r="B17" s="53" t="s">
        <v>333</v>
      </c>
      <c r="C17" s="53">
        <v>33494424</v>
      </c>
      <c r="D17" s="53">
        <v>33497056</v>
      </c>
      <c r="E17" s="53">
        <v>33502257</v>
      </c>
      <c r="F17" s="54">
        <v>2.0931e-9</v>
      </c>
      <c r="G17" s="55">
        <v>8.67921002230119</v>
      </c>
      <c r="H17" s="56" t="s">
        <v>277</v>
      </c>
      <c r="I17" s="56" t="s">
        <v>360</v>
      </c>
      <c r="J17" s="56" t="s">
        <v>277</v>
      </c>
      <c r="K17" s="56" t="s">
        <v>361</v>
      </c>
      <c r="L17" s="56" t="s">
        <v>362</v>
      </c>
      <c r="M17" s="56" t="s">
        <v>363</v>
      </c>
      <c r="N17" s="56" t="s">
        <v>364</v>
      </c>
    </row>
    <row r="18" s="50" customFormat="1" ht="15.5" spans="1:14">
      <c r="A18" s="52" t="s">
        <v>365</v>
      </c>
      <c r="B18" s="53" t="s">
        <v>333</v>
      </c>
      <c r="C18" s="53">
        <v>33498456</v>
      </c>
      <c r="D18" s="53">
        <v>33499529</v>
      </c>
      <c r="E18" s="53">
        <v>33502257</v>
      </c>
      <c r="F18" s="54">
        <v>2.0931e-9</v>
      </c>
      <c r="G18" s="55">
        <v>8.67921002230119</v>
      </c>
      <c r="H18" s="56" t="s">
        <v>277</v>
      </c>
      <c r="I18" s="56" t="s">
        <v>277</v>
      </c>
      <c r="J18" s="56" t="s">
        <v>277</v>
      </c>
      <c r="K18" s="56" t="s">
        <v>366</v>
      </c>
      <c r="L18" s="56" t="s">
        <v>367</v>
      </c>
      <c r="M18" s="56" t="s">
        <v>368</v>
      </c>
      <c r="N18" s="56" t="s">
        <v>369</v>
      </c>
    </row>
    <row r="19" s="50" customFormat="1" ht="15.5" spans="1:14">
      <c r="A19" s="52" t="s">
        <v>370</v>
      </c>
      <c r="B19" s="53" t="s">
        <v>333</v>
      </c>
      <c r="C19" s="53">
        <v>33502088</v>
      </c>
      <c r="D19" s="53">
        <v>33503443</v>
      </c>
      <c r="E19" s="53">
        <v>33502257</v>
      </c>
      <c r="F19" s="54">
        <v>2.0931e-9</v>
      </c>
      <c r="G19" s="55">
        <v>8.67921002230119</v>
      </c>
      <c r="H19" s="56" t="s">
        <v>277</v>
      </c>
      <c r="I19" s="56" t="s">
        <v>371</v>
      </c>
      <c r="J19" s="56" t="s">
        <v>372</v>
      </c>
      <c r="K19" s="56" t="s">
        <v>373</v>
      </c>
      <c r="L19" s="56" t="s">
        <v>374</v>
      </c>
      <c r="M19" s="56" t="s">
        <v>375</v>
      </c>
      <c r="N19" s="56" t="s">
        <v>376</v>
      </c>
    </row>
    <row r="20" s="50" customFormat="1" ht="15.5" spans="1:14">
      <c r="A20" s="52" t="s">
        <v>377</v>
      </c>
      <c r="B20" s="53" t="s">
        <v>378</v>
      </c>
      <c r="C20" s="53">
        <v>7382654</v>
      </c>
      <c r="D20" s="53">
        <v>7386878</v>
      </c>
      <c r="E20" s="53">
        <v>7395071</v>
      </c>
      <c r="F20" s="54">
        <v>1.0063e-9</v>
      </c>
      <c r="G20" s="55">
        <v>8.99727252731017</v>
      </c>
      <c r="H20" s="56" t="s">
        <v>277</v>
      </c>
      <c r="I20" s="56" t="s">
        <v>379</v>
      </c>
      <c r="J20" s="56" t="s">
        <v>277</v>
      </c>
      <c r="K20" s="56" t="s">
        <v>277</v>
      </c>
      <c r="L20" s="56" t="s">
        <v>277</v>
      </c>
      <c r="M20" s="56" t="s">
        <v>380</v>
      </c>
      <c r="N20" s="56" t="s">
        <v>381</v>
      </c>
    </row>
    <row r="21" s="50" customFormat="1" ht="15.5" spans="1:14">
      <c r="A21" s="52" t="s">
        <v>382</v>
      </c>
      <c r="B21" s="53" t="s">
        <v>378</v>
      </c>
      <c r="C21" s="53">
        <v>7387677</v>
      </c>
      <c r="D21" s="53">
        <v>7391163</v>
      </c>
      <c r="E21" s="53">
        <v>7395071</v>
      </c>
      <c r="F21" s="54">
        <v>1.0063e-9</v>
      </c>
      <c r="G21" s="55">
        <v>8.99727252731017</v>
      </c>
      <c r="H21" s="56" t="s">
        <v>277</v>
      </c>
      <c r="I21" s="56" t="s">
        <v>383</v>
      </c>
      <c r="J21" s="56" t="s">
        <v>277</v>
      </c>
      <c r="K21" s="56" t="s">
        <v>384</v>
      </c>
      <c r="L21" s="56" t="s">
        <v>385</v>
      </c>
      <c r="M21" s="56" t="s">
        <v>386</v>
      </c>
      <c r="N21" s="56" t="s">
        <v>387</v>
      </c>
    </row>
    <row r="22" s="50" customFormat="1" ht="15.5" spans="1:14">
      <c r="A22" s="52" t="s">
        <v>388</v>
      </c>
      <c r="B22" s="53" t="s">
        <v>378</v>
      </c>
      <c r="C22" s="53">
        <v>7392531</v>
      </c>
      <c r="D22" s="53">
        <v>7395261</v>
      </c>
      <c r="E22" s="53">
        <v>7395071</v>
      </c>
      <c r="F22" s="54">
        <v>1.0063e-9</v>
      </c>
      <c r="G22" s="55">
        <v>8.99727252731017</v>
      </c>
      <c r="H22" s="56" t="s">
        <v>277</v>
      </c>
      <c r="I22" s="56" t="s">
        <v>277</v>
      </c>
      <c r="J22" s="56" t="s">
        <v>277</v>
      </c>
      <c r="K22" s="56" t="s">
        <v>389</v>
      </c>
      <c r="L22" s="56" t="s">
        <v>390</v>
      </c>
      <c r="M22" s="56" t="s">
        <v>391</v>
      </c>
      <c r="N22" s="56" t="s">
        <v>392</v>
      </c>
    </row>
    <row r="23" s="50" customFormat="1" ht="15.5" spans="1:14">
      <c r="A23" s="52" t="s">
        <v>393</v>
      </c>
      <c r="B23" s="53" t="s">
        <v>378</v>
      </c>
      <c r="C23" s="53">
        <v>7402674</v>
      </c>
      <c r="D23" s="53">
        <v>7404310</v>
      </c>
      <c r="E23" s="53">
        <v>7395071</v>
      </c>
      <c r="F23" s="54">
        <v>1.0063e-9</v>
      </c>
      <c r="G23" s="55">
        <v>8.99727252731017</v>
      </c>
      <c r="H23" s="56" t="s">
        <v>277</v>
      </c>
      <c r="I23" s="56" t="s">
        <v>394</v>
      </c>
      <c r="J23" s="56" t="s">
        <v>277</v>
      </c>
      <c r="K23" s="56" t="s">
        <v>395</v>
      </c>
      <c r="L23" s="56" t="s">
        <v>311</v>
      </c>
      <c r="M23" s="56" t="s">
        <v>396</v>
      </c>
      <c r="N23" s="56" t="s">
        <v>397</v>
      </c>
    </row>
    <row r="24" s="50" customFormat="1" ht="15.5" spans="1:14">
      <c r="A24" s="52" t="s">
        <v>398</v>
      </c>
      <c r="B24" s="53" t="s">
        <v>378</v>
      </c>
      <c r="C24" s="53">
        <v>12332523</v>
      </c>
      <c r="D24" s="53">
        <v>12340149</v>
      </c>
      <c r="E24" s="53">
        <v>12348848</v>
      </c>
      <c r="F24" s="54">
        <v>2.2553e-10</v>
      </c>
      <c r="G24" s="55">
        <v>9.64679568009258</v>
      </c>
      <c r="H24" s="56" t="s">
        <v>340</v>
      </c>
      <c r="I24" s="56" t="s">
        <v>399</v>
      </c>
      <c r="J24" s="56" t="s">
        <v>400</v>
      </c>
      <c r="K24" s="56" t="s">
        <v>401</v>
      </c>
      <c r="L24" s="56" t="s">
        <v>402</v>
      </c>
      <c r="M24" s="56" t="s">
        <v>403</v>
      </c>
      <c r="N24" s="56" t="s">
        <v>404</v>
      </c>
    </row>
    <row r="25" s="50" customFormat="1" ht="15.5" spans="1:14">
      <c r="A25" s="52" t="s">
        <v>405</v>
      </c>
      <c r="B25" s="53" t="s">
        <v>378</v>
      </c>
      <c r="C25" s="53">
        <v>12343229</v>
      </c>
      <c r="D25" s="53">
        <v>12344776</v>
      </c>
      <c r="E25" s="53">
        <v>12348848</v>
      </c>
      <c r="F25" s="54">
        <v>2.2553e-10</v>
      </c>
      <c r="G25" s="55">
        <v>9.64679568009258</v>
      </c>
      <c r="H25" s="56" t="s">
        <v>277</v>
      </c>
      <c r="I25" s="56" t="s">
        <v>406</v>
      </c>
      <c r="J25" s="56" t="s">
        <v>407</v>
      </c>
      <c r="K25" s="56" t="s">
        <v>408</v>
      </c>
      <c r="L25" s="56" t="s">
        <v>409</v>
      </c>
      <c r="M25" s="56" t="s">
        <v>410</v>
      </c>
      <c r="N25" s="56" t="s">
        <v>411</v>
      </c>
    </row>
    <row r="26" s="50" customFormat="1" ht="15.5" spans="1:14">
      <c r="A26" s="52" t="s">
        <v>412</v>
      </c>
      <c r="B26" s="53" t="s">
        <v>413</v>
      </c>
      <c r="C26" s="53">
        <v>5761139</v>
      </c>
      <c r="D26" s="53">
        <v>5762779</v>
      </c>
      <c r="E26" s="53">
        <v>5767053</v>
      </c>
      <c r="F26" s="54">
        <v>1.5512e-9</v>
      </c>
      <c r="G26" s="55">
        <v>8.80933220392935</v>
      </c>
      <c r="H26" s="56" t="s">
        <v>277</v>
      </c>
      <c r="I26" s="56" t="s">
        <v>414</v>
      </c>
      <c r="J26" s="56" t="s">
        <v>277</v>
      </c>
      <c r="K26" s="56" t="s">
        <v>415</v>
      </c>
      <c r="L26" s="56" t="s">
        <v>416</v>
      </c>
      <c r="M26" s="56" t="s">
        <v>417</v>
      </c>
      <c r="N26" s="56" t="s">
        <v>418</v>
      </c>
    </row>
    <row r="27" s="50" customFormat="1" ht="15.5" spans="1:14">
      <c r="A27" s="52" t="s">
        <v>419</v>
      </c>
      <c r="B27" s="53" t="s">
        <v>413</v>
      </c>
      <c r="C27" s="53">
        <v>5763188</v>
      </c>
      <c r="D27" s="53">
        <v>5764105</v>
      </c>
      <c r="E27" s="53">
        <v>5767053</v>
      </c>
      <c r="F27" s="54">
        <v>1.5512e-9</v>
      </c>
      <c r="G27" s="55">
        <v>8.80933220392935</v>
      </c>
      <c r="H27" s="56" t="s">
        <v>277</v>
      </c>
      <c r="I27" s="56" t="s">
        <v>277</v>
      </c>
      <c r="J27" s="56" t="s">
        <v>277</v>
      </c>
      <c r="K27" s="56" t="s">
        <v>277</v>
      </c>
      <c r="L27" s="56" t="s">
        <v>277</v>
      </c>
      <c r="M27" s="56" t="s">
        <v>420</v>
      </c>
      <c r="N27" s="56" t="s">
        <v>421</v>
      </c>
    </row>
    <row r="28" s="50" customFormat="1" ht="15.5" spans="1:14">
      <c r="A28" s="52" t="s">
        <v>422</v>
      </c>
      <c r="B28" s="53" t="s">
        <v>413</v>
      </c>
      <c r="C28" s="53">
        <v>5766656</v>
      </c>
      <c r="D28" s="53">
        <v>5771404</v>
      </c>
      <c r="E28" s="53">
        <v>5767053</v>
      </c>
      <c r="F28" s="54">
        <v>1.5512e-9</v>
      </c>
      <c r="G28" s="55">
        <v>8.80933220392935</v>
      </c>
      <c r="H28" s="56" t="s">
        <v>277</v>
      </c>
      <c r="I28" s="56" t="s">
        <v>423</v>
      </c>
      <c r="J28" s="56" t="s">
        <v>277</v>
      </c>
      <c r="K28" s="56" t="s">
        <v>424</v>
      </c>
      <c r="L28" s="56" t="s">
        <v>425</v>
      </c>
      <c r="M28" s="56" t="s">
        <v>426</v>
      </c>
      <c r="N28" s="56" t="s">
        <v>427</v>
      </c>
    </row>
    <row r="29" s="50" customFormat="1" ht="15.5" spans="1:14">
      <c r="A29" s="52" t="s">
        <v>428</v>
      </c>
      <c r="B29" s="53" t="s">
        <v>413</v>
      </c>
      <c r="C29" s="53">
        <v>5774969</v>
      </c>
      <c r="D29" s="53">
        <v>5778057</v>
      </c>
      <c r="E29" s="53">
        <v>5767053</v>
      </c>
      <c r="F29" s="54">
        <v>1.5512e-9</v>
      </c>
      <c r="G29" s="55">
        <v>8.80933220392935</v>
      </c>
      <c r="H29" s="56" t="s">
        <v>277</v>
      </c>
      <c r="I29" s="56" t="s">
        <v>277</v>
      </c>
      <c r="J29" s="56" t="s">
        <v>277</v>
      </c>
      <c r="K29" s="56" t="s">
        <v>429</v>
      </c>
      <c r="L29" s="56" t="s">
        <v>430</v>
      </c>
      <c r="M29" s="56" t="s">
        <v>431</v>
      </c>
      <c r="N29" s="56" t="s">
        <v>432</v>
      </c>
    </row>
    <row r="30" s="50" customFormat="1" ht="15.5" spans="1:14">
      <c r="A30" s="52" t="s">
        <v>433</v>
      </c>
      <c r="B30" s="53" t="s">
        <v>413</v>
      </c>
      <c r="C30" s="53">
        <v>19725347</v>
      </c>
      <c r="D30" s="53">
        <v>19739040</v>
      </c>
      <c r="E30" s="53">
        <v>19747070</v>
      </c>
      <c r="F30" s="54">
        <v>3.2621e-9</v>
      </c>
      <c r="G30" s="55">
        <v>8.48650272975113</v>
      </c>
      <c r="H30" s="56" t="s">
        <v>434</v>
      </c>
      <c r="I30" s="56" t="s">
        <v>435</v>
      </c>
      <c r="J30" s="56" t="s">
        <v>436</v>
      </c>
      <c r="K30" s="56" t="s">
        <v>437</v>
      </c>
      <c r="L30" s="56" t="s">
        <v>438</v>
      </c>
      <c r="M30" s="56" t="s">
        <v>439</v>
      </c>
      <c r="N30" s="56" t="s">
        <v>440</v>
      </c>
    </row>
    <row r="31" s="50" customFormat="1" ht="15.5" spans="1:14">
      <c r="A31" s="52" t="s">
        <v>441</v>
      </c>
      <c r="B31" s="53" t="s">
        <v>413</v>
      </c>
      <c r="C31" s="53">
        <v>19743456</v>
      </c>
      <c r="D31" s="53">
        <v>19743884</v>
      </c>
      <c r="E31" s="53">
        <v>19747070</v>
      </c>
      <c r="F31" s="54">
        <v>3.2621e-9</v>
      </c>
      <c r="G31" s="55">
        <v>8.48650272975113</v>
      </c>
      <c r="H31" s="56" t="s">
        <v>334</v>
      </c>
      <c r="I31" s="56" t="s">
        <v>442</v>
      </c>
      <c r="J31" s="56" t="s">
        <v>277</v>
      </c>
      <c r="K31" s="56" t="s">
        <v>277</v>
      </c>
      <c r="L31" s="56" t="s">
        <v>443</v>
      </c>
      <c r="M31" s="56" t="s">
        <v>444</v>
      </c>
      <c r="N31" s="56" t="s">
        <v>445</v>
      </c>
    </row>
    <row r="32" s="50" customFormat="1" ht="15.5" spans="1:14">
      <c r="A32" s="52" t="s">
        <v>446</v>
      </c>
      <c r="B32" s="53" t="s">
        <v>413</v>
      </c>
      <c r="C32" s="53">
        <v>19744137</v>
      </c>
      <c r="D32" s="53">
        <v>19745885</v>
      </c>
      <c r="E32" s="53">
        <v>19747070</v>
      </c>
      <c r="F32" s="54">
        <v>3.2621e-9</v>
      </c>
      <c r="G32" s="55">
        <v>8.48650272975113</v>
      </c>
      <c r="H32" s="56" t="s">
        <v>334</v>
      </c>
      <c r="I32" s="56" t="s">
        <v>394</v>
      </c>
      <c r="J32" s="56" t="s">
        <v>277</v>
      </c>
      <c r="K32" s="56" t="s">
        <v>447</v>
      </c>
      <c r="L32" s="56" t="s">
        <v>448</v>
      </c>
      <c r="M32" s="56" t="s">
        <v>449</v>
      </c>
      <c r="N32" s="56" t="s">
        <v>450</v>
      </c>
    </row>
    <row r="33" s="50" customFormat="1" ht="15.5" spans="1:14">
      <c r="A33" s="52" t="s">
        <v>451</v>
      </c>
      <c r="B33" s="53" t="s">
        <v>413</v>
      </c>
      <c r="C33" s="53">
        <v>19746216</v>
      </c>
      <c r="D33" s="53">
        <v>19747481</v>
      </c>
      <c r="E33" s="53">
        <v>19747070</v>
      </c>
      <c r="F33" s="54">
        <v>3.2621e-9</v>
      </c>
      <c r="G33" s="55">
        <v>8.48650272975113</v>
      </c>
      <c r="H33" s="56" t="s">
        <v>277</v>
      </c>
      <c r="I33" s="56" t="s">
        <v>277</v>
      </c>
      <c r="J33" s="56" t="s">
        <v>277</v>
      </c>
      <c r="K33" s="56" t="s">
        <v>452</v>
      </c>
      <c r="L33" s="56" t="s">
        <v>277</v>
      </c>
      <c r="M33" s="56" t="s">
        <v>453</v>
      </c>
      <c r="N33" s="56" t="s">
        <v>454</v>
      </c>
    </row>
    <row r="34" s="50" customFormat="1" ht="15.5" spans="1:14">
      <c r="A34" s="52" t="s">
        <v>455</v>
      </c>
      <c r="B34" s="53" t="s">
        <v>413</v>
      </c>
      <c r="C34" s="53">
        <v>21176847</v>
      </c>
      <c r="D34" s="53">
        <v>21183470</v>
      </c>
      <c r="E34" s="53">
        <v>21187708</v>
      </c>
      <c r="F34" s="54">
        <v>1.0424e-9</v>
      </c>
      <c r="G34" s="55">
        <v>8.98196559729547</v>
      </c>
      <c r="H34" s="56" t="s">
        <v>456</v>
      </c>
      <c r="I34" s="56" t="s">
        <v>457</v>
      </c>
      <c r="J34" s="56" t="s">
        <v>458</v>
      </c>
      <c r="K34" s="56" t="s">
        <v>459</v>
      </c>
      <c r="L34" s="56" t="s">
        <v>460</v>
      </c>
      <c r="M34" s="56" t="s">
        <v>461</v>
      </c>
      <c r="N34" s="56" t="s">
        <v>462</v>
      </c>
    </row>
    <row r="35" s="50" customFormat="1" ht="15.5" spans="1:14">
      <c r="A35" s="52" t="s">
        <v>463</v>
      </c>
      <c r="B35" s="53" t="s">
        <v>464</v>
      </c>
      <c r="C35" s="53">
        <v>6954428</v>
      </c>
      <c r="D35" s="53">
        <v>6958346</v>
      </c>
      <c r="E35" s="53">
        <v>6965028</v>
      </c>
      <c r="F35" s="54">
        <v>3.1585e-11</v>
      </c>
      <c r="G35" s="55">
        <v>10.5005191187696</v>
      </c>
      <c r="H35" s="56" t="s">
        <v>277</v>
      </c>
      <c r="I35" s="56" t="s">
        <v>465</v>
      </c>
      <c r="J35" s="56" t="s">
        <v>277</v>
      </c>
      <c r="K35" s="56" t="s">
        <v>277</v>
      </c>
      <c r="L35" s="56" t="s">
        <v>277</v>
      </c>
      <c r="M35" s="56" t="s">
        <v>466</v>
      </c>
      <c r="N35" s="56" t="s">
        <v>467</v>
      </c>
    </row>
    <row r="36" s="50" customFormat="1" ht="15.5" spans="1:14">
      <c r="A36" s="52" t="s">
        <v>468</v>
      </c>
      <c r="B36" s="53" t="s">
        <v>464</v>
      </c>
      <c r="C36" s="53">
        <v>6971547</v>
      </c>
      <c r="D36" s="53">
        <v>6980975</v>
      </c>
      <c r="E36" s="53">
        <v>6965028</v>
      </c>
      <c r="F36" s="54">
        <v>3.1585e-11</v>
      </c>
      <c r="G36" s="55">
        <v>10.5005191187696</v>
      </c>
      <c r="H36" s="56" t="s">
        <v>302</v>
      </c>
      <c r="I36" s="56" t="s">
        <v>469</v>
      </c>
      <c r="J36" s="56" t="s">
        <v>470</v>
      </c>
      <c r="K36" s="56" t="s">
        <v>471</v>
      </c>
      <c r="L36" s="56" t="s">
        <v>472</v>
      </c>
      <c r="M36" s="56" t="s">
        <v>473</v>
      </c>
      <c r="N36" s="56" t="s">
        <v>474</v>
      </c>
    </row>
    <row r="37" s="50" customFormat="1" ht="15.5" spans="1:14">
      <c r="A37" s="52" t="s">
        <v>475</v>
      </c>
      <c r="B37" s="53" t="s">
        <v>464</v>
      </c>
      <c r="C37" s="53">
        <v>20774237</v>
      </c>
      <c r="D37" s="53">
        <v>20775154</v>
      </c>
      <c r="E37" s="53">
        <v>20776777</v>
      </c>
      <c r="F37" s="54">
        <v>1.4767e-9</v>
      </c>
      <c r="G37" s="55">
        <v>8.83070772512006</v>
      </c>
      <c r="H37" s="56" t="s">
        <v>334</v>
      </c>
      <c r="I37" s="56" t="s">
        <v>277</v>
      </c>
      <c r="J37" s="56" t="s">
        <v>277</v>
      </c>
      <c r="K37" s="56" t="s">
        <v>447</v>
      </c>
      <c r="L37" s="56" t="s">
        <v>443</v>
      </c>
      <c r="M37" s="56" t="s">
        <v>476</v>
      </c>
      <c r="N37" s="56" t="s">
        <v>477</v>
      </c>
    </row>
    <row r="38" s="50" customFormat="1" ht="15.5" spans="1:14">
      <c r="A38" s="52" t="s">
        <v>478</v>
      </c>
      <c r="B38" s="53" t="s">
        <v>464</v>
      </c>
      <c r="C38" s="53">
        <v>20776626</v>
      </c>
      <c r="D38" s="53">
        <v>20777048</v>
      </c>
      <c r="E38" s="53">
        <v>20776777</v>
      </c>
      <c r="F38" s="54">
        <v>1.4767e-9</v>
      </c>
      <c r="G38" s="55">
        <v>8.83070772512006</v>
      </c>
      <c r="H38" s="56" t="s">
        <v>277</v>
      </c>
      <c r="I38" s="56" t="s">
        <v>277</v>
      </c>
      <c r="J38" s="56" t="s">
        <v>277</v>
      </c>
      <c r="K38" s="56" t="s">
        <v>335</v>
      </c>
      <c r="L38" s="56" t="s">
        <v>479</v>
      </c>
      <c r="M38" s="56" t="s">
        <v>480</v>
      </c>
      <c r="N38" s="56" t="s">
        <v>481</v>
      </c>
    </row>
    <row r="39" s="50" customFormat="1" ht="15.5" spans="1:14">
      <c r="A39" s="52" t="s">
        <v>482</v>
      </c>
      <c r="B39" s="53" t="s">
        <v>464</v>
      </c>
      <c r="C39" s="53">
        <v>20849553</v>
      </c>
      <c r="D39" s="53">
        <v>20850022</v>
      </c>
      <c r="E39" s="53">
        <v>20847109</v>
      </c>
      <c r="F39" s="54">
        <v>8.7072e-10</v>
      </c>
      <c r="G39" s="55">
        <v>9.06012147990034</v>
      </c>
      <c r="H39" s="56" t="s">
        <v>277</v>
      </c>
      <c r="I39" s="56" t="s">
        <v>277</v>
      </c>
      <c r="J39" s="56" t="s">
        <v>277</v>
      </c>
      <c r="K39" s="56" t="s">
        <v>483</v>
      </c>
      <c r="L39" s="56" t="s">
        <v>277</v>
      </c>
      <c r="M39" s="56" t="s">
        <v>484</v>
      </c>
      <c r="N39" s="56" t="s">
        <v>485</v>
      </c>
    </row>
    <row r="40" s="50" customFormat="1" ht="15.5" spans="1:14">
      <c r="A40" s="52" t="s">
        <v>486</v>
      </c>
      <c r="B40" s="53" t="s">
        <v>464</v>
      </c>
      <c r="C40" s="53">
        <v>20934058</v>
      </c>
      <c r="D40" s="53">
        <v>20952409</v>
      </c>
      <c r="E40" s="53">
        <v>20931022</v>
      </c>
      <c r="F40" s="54">
        <v>1.3794e-9</v>
      </c>
      <c r="G40" s="55">
        <v>8.86030977834708</v>
      </c>
      <c r="H40" s="56" t="s">
        <v>277</v>
      </c>
      <c r="I40" s="56" t="s">
        <v>277</v>
      </c>
      <c r="J40" s="56" t="s">
        <v>277</v>
      </c>
      <c r="K40" s="56" t="s">
        <v>277</v>
      </c>
      <c r="L40" s="56" t="s">
        <v>277</v>
      </c>
      <c r="M40" s="56" t="s">
        <v>487</v>
      </c>
      <c r="N40" s="56" t="s">
        <v>488</v>
      </c>
    </row>
    <row r="41" s="50" customFormat="1" ht="15.5" spans="1:14">
      <c r="A41" s="52" t="s">
        <v>489</v>
      </c>
      <c r="B41" s="53" t="s">
        <v>464</v>
      </c>
      <c r="C41" s="53">
        <v>21138167</v>
      </c>
      <c r="D41" s="53">
        <v>21139018</v>
      </c>
      <c r="E41" s="53">
        <v>21131409</v>
      </c>
      <c r="F41" s="54">
        <v>1.9394e-9</v>
      </c>
      <c r="G41" s="55">
        <v>8.71233260872586</v>
      </c>
      <c r="H41" s="56" t="s">
        <v>277</v>
      </c>
      <c r="I41" s="56" t="s">
        <v>490</v>
      </c>
      <c r="J41" s="56" t="s">
        <v>277</v>
      </c>
      <c r="K41" s="56" t="s">
        <v>447</v>
      </c>
      <c r="L41" s="56" t="s">
        <v>311</v>
      </c>
      <c r="M41" s="56" t="s">
        <v>491</v>
      </c>
      <c r="N41" s="56" t="s">
        <v>492</v>
      </c>
    </row>
    <row r="42" s="50" customFormat="1" ht="15.5" spans="1:14">
      <c r="A42" s="52" t="s">
        <v>493</v>
      </c>
      <c r="B42" s="53" t="s">
        <v>464</v>
      </c>
      <c r="C42" s="53">
        <v>21498849</v>
      </c>
      <c r="D42" s="53">
        <v>21500216</v>
      </c>
      <c r="E42" s="53">
        <v>21510080</v>
      </c>
      <c r="F42" s="54">
        <v>1.7023e-9</v>
      </c>
      <c r="G42" s="55">
        <v>8.76896390085343</v>
      </c>
      <c r="H42" s="56" t="s">
        <v>277</v>
      </c>
      <c r="I42" s="56" t="s">
        <v>277</v>
      </c>
      <c r="J42" s="56" t="s">
        <v>277</v>
      </c>
      <c r="K42" s="56" t="s">
        <v>277</v>
      </c>
      <c r="L42" s="56" t="s">
        <v>277</v>
      </c>
      <c r="M42" s="56" t="s">
        <v>494</v>
      </c>
      <c r="N42" s="56" t="s">
        <v>495</v>
      </c>
    </row>
    <row r="43" s="50" customFormat="1" ht="15.5" spans="1:14">
      <c r="A43" s="52" t="s">
        <v>496</v>
      </c>
      <c r="B43" s="53" t="s">
        <v>464</v>
      </c>
      <c r="C43" s="53">
        <v>21676849</v>
      </c>
      <c r="D43" s="53">
        <v>21678457</v>
      </c>
      <c r="E43" s="53">
        <v>21686464</v>
      </c>
      <c r="F43" s="54">
        <v>7.6662e-10</v>
      </c>
      <c r="G43" s="55">
        <v>9.11541985482295</v>
      </c>
      <c r="H43" s="56" t="s">
        <v>277</v>
      </c>
      <c r="I43" s="56" t="s">
        <v>497</v>
      </c>
      <c r="J43" s="56" t="s">
        <v>498</v>
      </c>
      <c r="K43" s="56" t="s">
        <v>277</v>
      </c>
      <c r="L43" s="56" t="s">
        <v>499</v>
      </c>
      <c r="M43" s="56" t="s">
        <v>500</v>
      </c>
      <c r="N43" s="56" t="s">
        <v>501</v>
      </c>
    </row>
    <row r="44" s="50" customFormat="1" ht="15.5" spans="1:14">
      <c r="A44" s="52" t="s">
        <v>502</v>
      </c>
      <c r="B44" s="53" t="s">
        <v>464</v>
      </c>
      <c r="C44" s="53">
        <v>21689866</v>
      </c>
      <c r="D44" s="53">
        <v>21691148</v>
      </c>
      <c r="E44" s="53">
        <v>21686464</v>
      </c>
      <c r="F44" s="54">
        <v>7.6662e-10</v>
      </c>
      <c r="G44" s="55">
        <v>9.11541985482295</v>
      </c>
      <c r="H44" s="56" t="s">
        <v>277</v>
      </c>
      <c r="I44" s="56" t="s">
        <v>277</v>
      </c>
      <c r="J44" s="56" t="s">
        <v>277</v>
      </c>
      <c r="K44" s="56" t="s">
        <v>277</v>
      </c>
      <c r="L44" s="56" t="s">
        <v>277</v>
      </c>
      <c r="M44" s="56" t="s">
        <v>503</v>
      </c>
      <c r="N44" s="56" t="s">
        <v>504</v>
      </c>
    </row>
    <row r="45" s="50" customFormat="1" ht="15.5" spans="1:14">
      <c r="A45" s="52" t="s">
        <v>505</v>
      </c>
      <c r="B45" s="53" t="s">
        <v>464</v>
      </c>
      <c r="C45" s="53">
        <v>21696407</v>
      </c>
      <c r="D45" s="53">
        <v>21699502</v>
      </c>
      <c r="E45" s="53">
        <v>21686464</v>
      </c>
      <c r="F45" s="54">
        <v>7.6662e-10</v>
      </c>
      <c r="G45" s="55">
        <v>9.11541985482295</v>
      </c>
      <c r="H45" s="56" t="s">
        <v>277</v>
      </c>
      <c r="I45" s="56" t="s">
        <v>277</v>
      </c>
      <c r="J45" s="56" t="s">
        <v>277</v>
      </c>
      <c r="K45" s="56" t="s">
        <v>277</v>
      </c>
      <c r="L45" s="56" t="s">
        <v>277</v>
      </c>
      <c r="M45" s="56" t="s">
        <v>506</v>
      </c>
      <c r="N45" s="56" t="s">
        <v>507</v>
      </c>
    </row>
    <row r="46" s="50" customFormat="1" ht="15.5" spans="1:14">
      <c r="A46" s="52" t="s">
        <v>508</v>
      </c>
      <c r="B46" s="53" t="s">
        <v>464</v>
      </c>
      <c r="C46" s="53">
        <v>21791808</v>
      </c>
      <c r="D46" s="53">
        <v>21792176</v>
      </c>
      <c r="E46" s="53">
        <v>21791271</v>
      </c>
      <c r="F46" s="54">
        <v>2.574e-10</v>
      </c>
      <c r="G46" s="55">
        <v>9.58939145743163</v>
      </c>
      <c r="H46" s="56" t="s">
        <v>277</v>
      </c>
      <c r="I46" s="56" t="s">
        <v>509</v>
      </c>
      <c r="J46" s="56" t="s">
        <v>277</v>
      </c>
      <c r="K46" s="56" t="s">
        <v>277</v>
      </c>
      <c r="L46" s="56" t="s">
        <v>277</v>
      </c>
      <c r="M46" s="56" t="s">
        <v>510</v>
      </c>
      <c r="N46" s="56" t="s">
        <v>511</v>
      </c>
    </row>
    <row r="47" s="50" customFormat="1" ht="15.5" spans="1:14">
      <c r="A47" s="52" t="s">
        <v>512</v>
      </c>
      <c r="B47" s="53" t="s">
        <v>464</v>
      </c>
      <c r="C47" s="53">
        <v>21795548</v>
      </c>
      <c r="D47" s="53">
        <v>21796012</v>
      </c>
      <c r="E47" s="53">
        <v>21791271</v>
      </c>
      <c r="F47" s="54">
        <v>2.574e-10</v>
      </c>
      <c r="G47" s="55">
        <v>9.58939145743163</v>
      </c>
      <c r="H47" s="56" t="s">
        <v>277</v>
      </c>
      <c r="I47" s="56" t="s">
        <v>513</v>
      </c>
      <c r="J47" s="56" t="s">
        <v>277</v>
      </c>
      <c r="K47" s="56" t="s">
        <v>335</v>
      </c>
      <c r="L47" s="56" t="s">
        <v>514</v>
      </c>
      <c r="M47" s="56" t="s">
        <v>515</v>
      </c>
      <c r="N47" s="56" t="s">
        <v>516</v>
      </c>
    </row>
    <row r="48" s="50" customFormat="1" ht="15.5" spans="1:14">
      <c r="A48" s="52" t="s">
        <v>517</v>
      </c>
      <c r="B48" s="53" t="s">
        <v>464</v>
      </c>
      <c r="C48" s="53">
        <v>21796652</v>
      </c>
      <c r="D48" s="53">
        <v>21797035</v>
      </c>
      <c r="E48" s="53">
        <v>21791271</v>
      </c>
      <c r="F48" s="54">
        <v>2.574e-10</v>
      </c>
      <c r="G48" s="55">
        <v>9.58939145743163</v>
      </c>
      <c r="H48" s="56" t="s">
        <v>334</v>
      </c>
      <c r="I48" s="56" t="s">
        <v>518</v>
      </c>
      <c r="J48" s="56" t="s">
        <v>277</v>
      </c>
      <c r="K48" s="56" t="s">
        <v>483</v>
      </c>
      <c r="L48" s="56" t="s">
        <v>277</v>
      </c>
      <c r="M48" s="56" t="s">
        <v>519</v>
      </c>
      <c r="N48" s="56" t="s">
        <v>520</v>
      </c>
    </row>
    <row r="49" s="50" customFormat="1" ht="15.5" spans="1:14">
      <c r="A49" s="52" t="s">
        <v>521</v>
      </c>
      <c r="B49" s="53" t="s">
        <v>464</v>
      </c>
      <c r="C49" s="53">
        <v>21797543</v>
      </c>
      <c r="D49" s="53">
        <v>21798597</v>
      </c>
      <c r="E49" s="53">
        <v>21791271</v>
      </c>
      <c r="F49" s="54">
        <v>2.574e-10</v>
      </c>
      <c r="G49" s="55">
        <v>9.58939145743163</v>
      </c>
      <c r="H49" s="56" t="s">
        <v>334</v>
      </c>
      <c r="I49" s="56" t="s">
        <v>513</v>
      </c>
      <c r="J49" s="56" t="s">
        <v>277</v>
      </c>
      <c r="K49" s="56" t="s">
        <v>447</v>
      </c>
      <c r="L49" s="56" t="s">
        <v>443</v>
      </c>
      <c r="M49" s="56" t="s">
        <v>522</v>
      </c>
      <c r="N49" s="56" t="s">
        <v>477</v>
      </c>
    </row>
    <row r="50" s="50" customFormat="1" ht="15.5" spans="1:14">
      <c r="A50" s="52" t="s">
        <v>523</v>
      </c>
      <c r="B50" s="53" t="s">
        <v>464</v>
      </c>
      <c r="C50" s="53">
        <v>21941744</v>
      </c>
      <c r="D50" s="53">
        <v>21942085</v>
      </c>
      <c r="E50" s="53">
        <v>21945845</v>
      </c>
      <c r="F50" s="54">
        <v>2.7954e-9</v>
      </c>
      <c r="G50" s="55">
        <v>8.55355603916814</v>
      </c>
      <c r="H50" s="56" t="s">
        <v>277</v>
      </c>
      <c r="I50" s="56" t="s">
        <v>277</v>
      </c>
      <c r="J50" s="56" t="s">
        <v>277</v>
      </c>
      <c r="K50" s="56" t="s">
        <v>277</v>
      </c>
      <c r="L50" s="56" t="s">
        <v>277</v>
      </c>
      <c r="M50" s="56" t="s">
        <v>524</v>
      </c>
      <c r="N50" s="56" t="s">
        <v>525</v>
      </c>
    </row>
    <row r="51" s="50" customFormat="1" ht="15.5" spans="1:14">
      <c r="A51" s="52" t="s">
        <v>526</v>
      </c>
      <c r="B51" s="53" t="s">
        <v>464</v>
      </c>
      <c r="C51" s="53">
        <v>21943454</v>
      </c>
      <c r="D51" s="53">
        <v>21944749</v>
      </c>
      <c r="E51" s="53">
        <v>21945845</v>
      </c>
      <c r="F51" s="54">
        <v>2.7954e-9</v>
      </c>
      <c r="G51" s="55">
        <v>8.55355603916814</v>
      </c>
      <c r="H51" s="56" t="s">
        <v>277</v>
      </c>
      <c r="I51" s="56" t="s">
        <v>277</v>
      </c>
      <c r="J51" s="56" t="s">
        <v>277</v>
      </c>
      <c r="K51" s="56" t="s">
        <v>277</v>
      </c>
      <c r="L51" s="56" t="s">
        <v>527</v>
      </c>
      <c r="M51" s="56" t="s">
        <v>528</v>
      </c>
      <c r="N51" s="56" t="s">
        <v>529</v>
      </c>
    </row>
    <row r="52" s="50" customFormat="1" ht="15.5" spans="1:14">
      <c r="A52" s="52" t="s">
        <v>530</v>
      </c>
      <c r="B52" s="53" t="s">
        <v>464</v>
      </c>
      <c r="C52" s="53">
        <v>22083989</v>
      </c>
      <c r="D52" s="53">
        <v>22085074</v>
      </c>
      <c r="E52" s="53">
        <v>22090146</v>
      </c>
      <c r="F52" s="54">
        <v>5.2352e-11</v>
      </c>
      <c r="G52" s="55">
        <v>10.2810667223448</v>
      </c>
      <c r="H52" s="56"/>
      <c r="I52" s="56"/>
      <c r="J52" s="56"/>
      <c r="K52" s="56"/>
      <c r="L52" s="56"/>
      <c r="M52" s="56"/>
      <c r="N52" s="56"/>
    </row>
    <row r="53" s="50" customFormat="1" ht="15.5" spans="1:14">
      <c r="A53" s="52" t="s">
        <v>531</v>
      </c>
      <c r="B53" s="53" t="s">
        <v>464</v>
      </c>
      <c r="C53" s="53">
        <v>22090053</v>
      </c>
      <c r="D53" s="53">
        <v>22090610</v>
      </c>
      <c r="E53" s="53">
        <v>22090146</v>
      </c>
      <c r="F53" s="54">
        <v>5.2352e-11</v>
      </c>
      <c r="G53" s="55">
        <v>10.2810667223448</v>
      </c>
      <c r="H53" s="56" t="s">
        <v>277</v>
      </c>
      <c r="I53" s="56" t="s">
        <v>277</v>
      </c>
      <c r="J53" s="56" t="s">
        <v>277</v>
      </c>
      <c r="K53" s="56" t="s">
        <v>335</v>
      </c>
      <c r="L53" s="56" t="s">
        <v>532</v>
      </c>
      <c r="M53" s="56" t="s">
        <v>533</v>
      </c>
      <c r="N53" s="56" t="s">
        <v>534</v>
      </c>
    </row>
    <row r="54" s="50" customFormat="1" ht="15.5" spans="1:14">
      <c r="A54" s="52" t="s">
        <v>535</v>
      </c>
      <c r="B54" s="53" t="s">
        <v>464</v>
      </c>
      <c r="C54" s="53">
        <v>22092351</v>
      </c>
      <c r="D54" s="53">
        <v>22093481</v>
      </c>
      <c r="E54" s="53">
        <v>22090146</v>
      </c>
      <c r="F54" s="54">
        <v>5.2352e-11</v>
      </c>
      <c r="G54" s="55">
        <v>10.2810667223448</v>
      </c>
      <c r="H54" s="56" t="s">
        <v>277</v>
      </c>
      <c r="I54" s="56" t="s">
        <v>277</v>
      </c>
      <c r="J54" s="56" t="s">
        <v>277</v>
      </c>
      <c r="K54" s="56" t="s">
        <v>277</v>
      </c>
      <c r="L54" s="56" t="s">
        <v>277</v>
      </c>
      <c r="M54" s="56" t="s">
        <v>536</v>
      </c>
      <c r="N54" s="56" t="s">
        <v>537</v>
      </c>
    </row>
    <row r="55" s="50" customFormat="1" ht="15.5" spans="1:14">
      <c r="A55" s="52" t="s">
        <v>538</v>
      </c>
      <c r="B55" s="53" t="s">
        <v>464</v>
      </c>
      <c r="C55" s="53">
        <v>22551000</v>
      </c>
      <c r="D55" s="53">
        <v>22551551</v>
      </c>
      <c r="E55" s="53">
        <v>22541058</v>
      </c>
      <c r="F55" s="54">
        <v>6.0668e-10</v>
      </c>
      <c r="G55" s="55">
        <v>9.21704032190581</v>
      </c>
      <c r="H55" s="56" t="s">
        <v>277</v>
      </c>
      <c r="I55" s="56" t="s">
        <v>442</v>
      </c>
      <c r="J55" s="56" t="s">
        <v>277</v>
      </c>
      <c r="K55" s="56" t="s">
        <v>277</v>
      </c>
      <c r="L55" s="56" t="s">
        <v>277</v>
      </c>
      <c r="M55" s="56" t="s">
        <v>539</v>
      </c>
      <c r="N55" s="56" t="s">
        <v>540</v>
      </c>
    </row>
    <row r="56" s="50" customFormat="1" ht="15.5" spans="1:14">
      <c r="A56" s="52" t="s">
        <v>541</v>
      </c>
      <c r="B56" s="53" t="s">
        <v>464</v>
      </c>
      <c r="C56" s="53">
        <v>22752187</v>
      </c>
      <c r="D56" s="53">
        <v>22755302</v>
      </c>
      <c r="E56" s="53">
        <v>22762385</v>
      </c>
      <c r="F56" s="54">
        <v>2.8854e-9</v>
      </c>
      <c r="G56" s="55">
        <v>8.53979397254255</v>
      </c>
      <c r="H56" s="56" t="s">
        <v>334</v>
      </c>
      <c r="I56" s="56" t="s">
        <v>542</v>
      </c>
      <c r="J56" s="56" t="s">
        <v>277</v>
      </c>
      <c r="K56" s="56" t="s">
        <v>447</v>
      </c>
      <c r="L56" s="56" t="s">
        <v>527</v>
      </c>
      <c r="M56" s="56" t="s">
        <v>543</v>
      </c>
      <c r="N56" s="56" t="s">
        <v>544</v>
      </c>
    </row>
    <row r="57" s="50" customFormat="1" ht="15.5" spans="1:14">
      <c r="A57" s="52" t="s">
        <v>545</v>
      </c>
      <c r="B57" s="53" t="s">
        <v>464</v>
      </c>
      <c r="C57" s="53">
        <v>22760884</v>
      </c>
      <c r="D57" s="53">
        <v>22761487</v>
      </c>
      <c r="E57" s="53">
        <v>22762385</v>
      </c>
      <c r="F57" s="54">
        <v>2.8854e-9</v>
      </c>
      <c r="G57" s="55">
        <v>8.53979397254255</v>
      </c>
      <c r="H57" s="56"/>
      <c r="I57" s="56"/>
      <c r="J57" s="56"/>
      <c r="K57" s="56"/>
      <c r="L57" s="56"/>
      <c r="M57" s="56"/>
      <c r="N57" s="56"/>
    </row>
    <row r="58" s="50" customFormat="1" ht="15.5" spans="1:14">
      <c r="A58" s="52" t="s">
        <v>546</v>
      </c>
      <c r="B58" s="53" t="s">
        <v>464</v>
      </c>
      <c r="C58" s="53">
        <v>22866004</v>
      </c>
      <c r="D58" s="53">
        <v>22870348</v>
      </c>
      <c r="E58" s="53">
        <v>22874172</v>
      </c>
      <c r="F58" s="54">
        <v>1.0179e-9</v>
      </c>
      <c r="G58" s="55">
        <v>8.99229488563522</v>
      </c>
      <c r="H58" s="56" t="s">
        <v>277</v>
      </c>
      <c r="I58" s="56" t="s">
        <v>547</v>
      </c>
      <c r="J58" s="56" t="s">
        <v>277</v>
      </c>
      <c r="K58" s="56" t="s">
        <v>548</v>
      </c>
      <c r="L58" s="56" t="s">
        <v>549</v>
      </c>
      <c r="M58" s="56" t="s">
        <v>550</v>
      </c>
      <c r="N58" s="56" t="s">
        <v>551</v>
      </c>
    </row>
    <row r="59" s="50" customFormat="1" ht="15.5" spans="1:14">
      <c r="A59" s="52" t="s">
        <v>552</v>
      </c>
      <c r="B59" s="53" t="s">
        <v>464</v>
      </c>
      <c r="C59" s="53">
        <v>22871403</v>
      </c>
      <c r="D59" s="53">
        <v>22872401</v>
      </c>
      <c r="E59" s="53">
        <v>22874172</v>
      </c>
      <c r="F59" s="54">
        <v>1.0179e-9</v>
      </c>
      <c r="G59" s="55">
        <v>8.99229488563522</v>
      </c>
      <c r="H59" s="56" t="s">
        <v>334</v>
      </c>
      <c r="I59" s="56" t="s">
        <v>553</v>
      </c>
      <c r="J59" s="56" t="s">
        <v>277</v>
      </c>
      <c r="K59" s="56" t="s">
        <v>554</v>
      </c>
      <c r="L59" s="56" t="s">
        <v>555</v>
      </c>
      <c r="M59" s="56" t="s">
        <v>556</v>
      </c>
      <c r="N59" s="56" t="s">
        <v>557</v>
      </c>
    </row>
    <row r="60" s="50" customFormat="1" ht="15.5" spans="1:14">
      <c r="A60" s="52" t="s">
        <v>558</v>
      </c>
      <c r="B60" s="53" t="s">
        <v>464</v>
      </c>
      <c r="C60" s="53">
        <v>22872576</v>
      </c>
      <c r="D60" s="53">
        <v>22873574</v>
      </c>
      <c r="E60" s="53">
        <v>22874172</v>
      </c>
      <c r="F60" s="54">
        <v>1.0179e-9</v>
      </c>
      <c r="G60" s="55">
        <v>8.99229488563522</v>
      </c>
      <c r="H60" s="56" t="s">
        <v>334</v>
      </c>
      <c r="I60" s="56" t="s">
        <v>559</v>
      </c>
      <c r="J60" s="56" t="s">
        <v>277</v>
      </c>
      <c r="K60" s="56" t="s">
        <v>277</v>
      </c>
      <c r="L60" s="56" t="s">
        <v>560</v>
      </c>
      <c r="M60" s="56" t="s">
        <v>561</v>
      </c>
      <c r="N60" s="56" t="s">
        <v>562</v>
      </c>
    </row>
    <row r="61" s="50" customFormat="1" ht="15.5" spans="1:14">
      <c r="A61" s="52" t="s">
        <v>563</v>
      </c>
      <c r="B61" s="53" t="s">
        <v>464</v>
      </c>
      <c r="C61" s="53">
        <v>22877416</v>
      </c>
      <c r="D61" s="53">
        <v>22877955</v>
      </c>
      <c r="E61" s="53">
        <v>22874172</v>
      </c>
      <c r="F61" s="54">
        <v>1.0179e-9</v>
      </c>
      <c r="G61" s="55">
        <v>8.99229488563522</v>
      </c>
      <c r="H61" s="56" t="s">
        <v>277</v>
      </c>
      <c r="I61" s="56" t="s">
        <v>277</v>
      </c>
      <c r="J61" s="56" t="s">
        <v>277</v>
      </c>
      <c r="K61" s="56" t="s">
        <v>277</v>
      </c>
      <c r="L61" s="56" t="s">
        <v>277</v>
      </c>
      <c r="M61" s="56" t="s">
        <v>564</v>
      </c>
      <c r="N61" s="56" t="s">
        <v>565</v>
      </c>
    </row>
    <row r="62" s="50" customFormat="1" ht="15.5" spans="1:14">
      <c r="A62" s="52" t="s">
        <v>566</v>
      </c>
      <c r="B62" s="53" t="s">
        <v>464</v>
      </c>
      <c r="C62" s="53">
        <v>22880030</v>
      </c>
      <c r="D62" s="53">
        <v>22882674</v>
      </c>
      <c r="E62" s="53">
        <v>22874172</v>
      </c>
      <c r="F62" s="54">
        <v>1.0179e-9</v>
      </c>
      <c r="G62" s="55">
        <v>8.99229488563522</v>
      </c>
      <c r="H62" s="56" t="s">
        <v>277</v>
      </c>
      <c r="I62" s="56" t="s">
        <v>277</v>
      </c>
      <c r="J62" s="56" t="s">
        <v>277</v>
      </c>
      <c r="K62" s="56" t="s">
        <v>277</v>
      </c>
      <c r="L62" s="56" t="s">
        <v>277</v>
      </c>
      <c r="M62" s="56" t="s">
        <v>567</v>
      </c>
      <c r="N62" s="56" t="s">
        <v>568</v>
      </c>
    </row>
    <row r="63" s="50" customFormat="1" ht="15.5" spans="1:14">
      <c r="A63" s="52" t="s">
        <v>569</v>
      </c>
      <c r="B63" s="53" t="s">
        <v>464</v>
      </c>
      <c r="C63" s="53">
        <v>22996687</v>
      </c>
      <c r="D63" s="53">
        <v>22996998</v>
      </c>
      <c r="E63" s="53">
        <v>22999604</v>
      </c>
      <c r="F63" s="54">
        <v>1.1992e-9</v>
      </c>
      <c r="G63" s="55">
        <v>8.92110838015978</v>
      </c>
      <c r="H63" s="56" t="s">
        <v>277</v>
      </c>
      <c r="I63" s="56" t="s">
        <v>277</v>
      </c>
      <c r="J63" s="56" t="s">
        <v>277</v>
      </c>
      <c r="K63" s="56" t="s">
        <v>277</v>
      </c>
      <c r="L63" s="56" t="s">
        <v>277</v>
      </c>
      <c r="M63" s="56" t="s">
        <v>570</v>
      </c>
      <c r="N63" s="56" t="s">
        <v>571</v>
      </c>
    </row>
    <row r="64" s="50" customFormat="1" ht="15.5" spans="1:14">
      <c r="A64" s="52" t="s">
        <v>572</v>
      </c>
      <c r="B64" s="53" t="s">
        <v>464</v>
      </c>
      <c r="C64" s="53">
        <v>23006529</v>
      </c>
      <c r="D64" s="53">
        <v>23007578</v>
      </c>
      <c r="E64" s="53">
        <v>22999604</v>
      </c>
      <c r="F64" s="54">
        <v>1.1992e-9</v>
      </c>
      <c r="G64" s="55">
        <v>8.92110838015978</v>
      </c>
      <c r="H64" s="56" t="s">
        <v>334</v>
      </c>
      <c r="I64" s="56" t="s">
        <v>277</v>
      </c>
      <c r="J64" s="56" t="s">
        <v>277</v>
      </c>
      <c r="K64" s="56" t="s">
        <v>447</v>
      </c>
      <c r="L64" s="56" t="s">
        <v>527</v>
      </c>
      <c r="M64" s="56" t="s">
        <v>573</v>
      </c>
      <c r="N64" s="56" t="s">
        <v>574</v>
      </c>
    </row>
    <row r="65" s="50" customFormat="1" ht="15.5" spans="1:14">
      <c r="A65" s="52" t="s">
        <v>575</v>
      </c>
      <c r="B65" s="53" t="s">
        <v>464</v>
      </c>
      <c r="C65" s="53">
        <v>23319189</v>
      </c>
      <c r="D65" s="53">
        <v>23319899</v>
      </c>
      <c r="E65" s="53">
        <v>23315583</v>
      </c>
      <c r="F65" s="54">
        <v>7.3794e-11</v>
      </c>
      <c r="G65" s="55">
        <v>10.1319789481068</v>
      </c>
      <c r="H65" s="56" t="s">
        <v>334</v>
      </c>
      <c r="I65" s="56" t="s">
        <v>518</v>
      </c>
      <c r="J65" s="56" t="s">
        <v>277</v>
      </c>
      <c r="K65" s="56" t="s">
        <v>447</v>
      </c>
      <c r="L65" s="56" t="s">
        <v>555</v>
      </c>
      <c r="M65" s="56" t="s">
        <v>528</v>
      </c>
      <c r="N65" s="56" t="s">
        <v>576</v>
      </c>
    </row>
    <row r="66" s="50" customFormat="1" ht="15.5" spans="1:14">
      <c r="A66" s="52" t="s">
        <v>577</v>
      </c>
      <c r="B66" s="53" t="s">
        <v>464</v>
      </c>
      <c r="C66" s="53">
        <v>23320824</v>
      </c>
      <c r="D66" s="53">
        <v>23321018</v>
      </c>
      <c r="E66" s="53">
        <v>23315583</v>
      </c>
      <c r="F66" s="54">
        <v>7.3794e-11</v>
      </c>
      <c r="G66" s="55">
        <v>10.1319789481068</v>
      </c>
      <c r="H66" s="56" t="s">
        <v>277</v>
      </c>
      <c r="I66" s="56" t="s">
        <v>277</v>
      </c>
      <c r="J66" s="56" t="s">
        <v>277</v>
      </c>
      <c r="K66" s="56" t="s">
        <v>277</v>
      </c>
      <c r="L66" s="56" t="s">
        <v>277</v>
      </c>
      <c r="M66" s="56" t="s">
        <v>578</v>
      </c>
      <c r="N66" s="56" t="s">
        <v>579</v>
      </c>
    </row>
    <row r="67" s="50" customFormat="1" ht="15.5" spans="1:14">
      <c r="A67" s="52" t="s">
        <v>580</v>
      </c>
      <c r="B67" s="53" t="s">
        <v>464</v>
      </c>
      <c r="C67" s="53">
        <v>23393243</v>
      </c>
      <c r="D67" s="53">
        <v>23396766</v>
      </c>
      <c r="E67" s="53">
        <v>23402636</v>
      </c>
      <c r="F67" s="54">
        <v>2.1507e-9</v>
      </c>
      <c r="G67" s="55">
        <v>8.6674201648943</v>
      </c>
      <c r="H67" s="56" t="s">
        <v>277</v>
      </c>
      <c r="I67" s="56" t="s">
        <v>284</v>
      </c>
      <c r="J67" s="56" t="s">
        <v>277</v>
      </c>
      <c r="K67" s="56" t="s">
        <v>581</v>
      </c>
      <c r="L67" s="56" t="s">
        <v>582</v>
      </c>
      <c r="M67" s="56" t="s">
        <v>583</v>
      </c>
      <c r="N67" s="56" t="s">
        <v>584</v>
      </c>
    </row>
    <row r="68" s="50" customFormat="1" ht="15.5" spans="1:14">
      <c r="A68" s="52" t="s">
        <v>585</v>
      </c>
      <c r="B68" s="53" t="s">
        <v>464</v>
      </c>
      <c r="C68" s="53">
        <v>23398253</v>
      </c>
      <c r="D68" s="53">
        <v>23401893</v>
      </c>
      <c r="E68" s="53">
        <v>23402636</v>
      </c>
      <c r="F68" s="54">
        <v>2.1507e-9</v>
      </c>
      <c r="G68" s="55">
        <v>8.6674201648943</v>
      </c>
      <c r="H68" s="56" t="s">
        <v>277</v>
      </c>
      <c r="I68" s="56" t="s">
        <v>586</v>
      </c>
      <c r="J68" s="56" t="s">
        <v>277</v>
      </c>
      <c r="K68" s="56" t="s">
        <v>587</v>
      </c>
      <c r="L68" s="56" t="s">
        <v>311</v>
      </c>
      <c r="M68" s="56" t="s">
        <v>588</v>
      </c>
      <c r="N68" s="56" t="s">
        <v>589</v>
      </c>
    </row>
    <row r="69" s="50" customFormat="1" ht="15.5" spans="1:14">
      <c r="A69" s="52" t="s">
        <v>590</v>
      </c>
      <c r="B69" s="53" t="s">
        <v>464</v>
      </c>
      <c r="C69" s="53">
        <v>23461536</v>
      </c>
      <c r="D69" s="53">
        <v>23463806</v>
      </c>
      <c r="E69" s="53">
        <v>23468712</v>
      </c>
      <c r="F69" s="54">
        <v>2.5837e-9</v>
      </c>
      <c r="G69" s="55">
        <v>8.58775791479009</v>
      </c>
      <c r="H69" s="56" t="s">
        <v>334</v>
      </c>
      <c r="I69" s="56" t="s">
        <v>277</v>
      </c>
      <c r="J69" s="56" t="s">
        <v>591</v>
      </c>
      <c r="K69" s="56" t="s">
        <v>592</v>
      </c>
      <c r="L69" s="56" t="s">
        <v>593</v>
      </c>
      <c r="M69" s="56" t="s">
        <v>594</v>
      </c>
      <c r="N69" s="56" t="s">
        <v>595</v>
      </c>
    </row>
    <row r="70" s="50" customFormat="1" ht="15.5" spans="1:14">
      <c r="A70" s="52" t="s">
        <v>596</v>
      </c>
      <c r="B70" s="53" t="s">
        <v>464</v>
      </c>
      <c r="C70" s="53">
        <v>23467969</v>
      </c>
      <c r="D70" s="53">
        <v>23469334</v>
      </c>
      <c r="E70" s="53">
        <v>23468712</v>
      </c>
      <c r="F70" s="54">
        <v>2.5837e-9</v>
      </c>
      <c r="G70" s="55">
        <v>8.58775791479009</v>
      </c>
      <c r="H70" s="56" t="s">
        <v>277</v>
      </c>
      <c r="I70" s="56" t="s">
        <v>597</v>
      </c>
      <c r="J70" s="56" t="s">
        <v>598</v>
      </c>
      <c r="K70" s="56" t="s">
        <v>599</v>
      </c>
      <c r="L70" s="56" t="s">
        <v>600</v>
      </c>
      <c r="M70" s="56" t="s">
        <v>601</v>
      </c>
      <c r="N70" s="56" t="s">
        <v>602</v>
      </c>
    </row>
    <row r="71" s="50" customFormat="1" ht="15.5" spans="1:14">
      <c r="A71" s="52" t="s">
        <v>603</v>
      </c>
      <c r="B71" s="53" t="s">
        <v>464</v>
      </c>
      <c r="C71" s="53">
        <v>23470081</v>
      </c>
      <c r="D71" s="53">
        <v>23470302</v>
      </c>
      <c r="E71" s="53">
        <v>23468712</v>
      </c>
      <c r="F71" s="54">
        <v>2.5837e-9</v>
      </c>
      <c r="G71" s="55">
        <v>8.58775791479009</v>
      </c>
      <c r="H71" s="56" t="s">
        <v>277</v>
      </c>
      <c r="I71" s="56" t="s">
        <v>604</v>
      </c>
      <c r="J71" s="56" t="s">
        <v>277</v>
      </c>
      <c r="K71" s="56" t="s">
        <v>277</v>
      </c>
      <c r="L71" s="56" t="s">
        <v>277</v>
      </c>
      <c r="M71" s="56" t="s">
        <v>605</v>
      </c>
      <c r="N71" s="56" t="s">
        <v>606</v>
      </c>
    </row>
    <row r="72" s="50" customFormat="1" ht="15.5" spans="1:14">
      <c r="A72" s="52" t="s">
        <v>607</v>
      </c>
      <c r="B72" s="53" t="s">
        <v>464</v>
      </c>
      <c r="C72" s="53">
        <v>23895967</v>
      </c>
      <c r="D72" s="53">
        <v>23898244</v>
      </c>
      <c r="E72" s="53">
        <v>23905616</v>
      </c>
      <c r="F72" s="54">
        <v>1.4792e-9</v>
      </c>
      <c r="G72" s="55">
        <v>8.82997310184888</v>
      </c>
      <c r="H72" s="56" t="s">
        <v>277</v>
      </c>
      <c r="I72" s="56" t="s">
        <v>608</v>
      </c>
      <c r="J72" s="56" t="s">
        <v>277</v>
      </c>
      <c r="K72" s="56" t="s">
        <v>609</v>
      </c>
      <c r="L72" s="56" t="s">
        <v>610</v>
      </c>
      <c r="M72" s="56" t="s">
        <v>611</v>
      </c>
      <c r="N72" s="56" t="s">
        <v>612</v>
      </c>
    </row>
    <row r="73" s="50" customFormat="1" ht="15.5" spans="1:14">
      <c r="A73" s="52" t="s">
        <v>613</v>
      </c>
      <c r="B73" s="53" t="s">
        <v>464</v>
      </c>
      <c r="C73" s="53">
        <v>23903121</v>
      </c>
      <c r="D73" s="53">
        <v>23904723</v>
      </c>
      <c r="E73" s="53">
        <v>23905616</v>
      </c>
      <c r="F73" s="54">
        <v>1.4792e-9</v>
      </c>
      <c r="G73" s="55">
        <v>8.82997310184888</v>
      </c>
      <c r="H73" s="56" t="s">
        <v>277</v>
      </c>
      <c r="I73" s="56" t="s">
        <v>513</v>
      </c>
      <c r="J73" s="56" t="s">
        <v>277</v>
      </c>
      <c r="K73" s="56" t="s">
        <v>277</v>
      </c>
      <c r="L73" s="56" t="s">
        <v>527</v>
      </c>
      <c r="M73" s="56" t="s">
        <v>484</v>
      </c>
      <c r="N73" s="56" t="s">
        <v>614</v>
      </c>
    </row>
    <row r="74" s="50" customFormat="1" ht="15.5" spans="1:14">
      <c r="A74" s="52" t="s">
        <v>615</v>
      </c>
      <c r="B74" s="53" t="s">
        <v>464</v>
      </c>
      <c r="C74" s="53">
        <v>23905843</v>
      </c>
      <c r="D74" s="53">
        <v>23906575</v>
      </c>
      <c r="E74" s="53">
        <v>23905616</v>
      </c>
      <c r="F74" s="54">
        <v>1.4792e-9</v>
      </c>
      <c r="G74" s="55">
        <v>8.82997310184888</v>
      </c>
      <c r="H74" s="56" t="s">
        <v>277</v>
      </c>
      <c r="I74" s="56" t="s">
        <v>277</v>
      </c>
      <c r="J74" s="56" t="s">
        <v>277</v>
      </c>
      <c r="K74" s="56" t="s">
        <v>335</v>
      </c>
      <c r="L74" s="56" t="s">
        <v>277</v>
      </c>
      <c r="M74" s="56" t="s">
        <v>616</v>
      </c>
      <c r="N74" s="56" t="s">
        <v>574</v>
      </c>
    </row>
    <row r="75" s="50" customFormat="1" ht="15.5" spans="1:14">
      <c r="A75" s="52" t="s">
        <v>617</v>
      </c>
      <c r="B75" s="53" t="s">
        <v>464</v>
      </c>
      <c r="C75" s="53">
        <v>24231112</v>
      </c>
      <c r="D75" s="53">
        <v>24236984</v>
      </c>
      <c r="E75" s="53">
        <v>24234952</v>
      </c>
      <c r="F75" s="54">
        <v>5.1651e-10</v>
      </c>
      <c r="G75" s="55">
        <v>9.28692126581372</v>
      </c>
      <c r="H75" s="56" t="s">
        <v>277</v>
      </c>
      <c r="I75" s="56" t="s">
        <v>618</v>
      </c>
      <c r="J75" s="56" t="s">
        <v>277</v>
      </c>
      <c r="K75" s="56" t="s">
        <v>619</v>
      </c>
      <c r="L75" s="56" t="s">
        <v>620</v>
      </c>
      <c r="M75" s="56" t="s">
        <v>621</v>
      </c>
      <c r="N75" s="56" t="s">
        <v>622</v>
      </c>
    </row>
    <row r="76" s="50" customFormat="1" ht="15.5" spans="1:14">
      <c r="A76" s="52" t="s">
        <v>623</v>
      </c>
      <c r="B76" s="53" t="s">
        <v>464</v>
      </c>
      <c r="C76" s="53">
        <v>24451588</v>
      </c>
      <c r="D76" s="53">
        <v>24458586</v>
      </c>
      <c r="E76" s="53">
        <v>24458029</v>
      </c>
      <c r="F76" s="54">
        <v>9.9772e-10</v>
      </c>
      <c r="G76" s="55">
        <v>9.0009913219557</v>
      </c>
      <c r="H76" s="56" t="s">
        <v>277</v>
      </c>
      <c r="I76" s="56" t="s">
        <v>277</v>
      </c>
      <c r="J76" s="56" t="s">
        <v>277</v>
      </c>
      <c r="K76" s="56" t="s">
        <v>447</v>
      </c>
      <c r="L76" s="56" t="s">
        <v>311</v>
      </c>
      <c r="M76" s="56" t="s">
        <v>624</v>
      </c>
      <c r="N76" s="56" t="s">
        <v>625</v>
      </c>
    </row>
    <row r="77" s="50" customFormat="1" ht="15.5" spans="1:14">
      <c r="A77" s="52" t="s">
        <v>626</v>
      </c>
      <c r="B77" s="53" t="s">
        <v>464</v>
      </c>
      <c r="C77" s="53">
        <v>24462349</v>
      </c>
      <c r="D77" s="53">
        <v>24465909</v>
      </c>
      <c r="E77" s="53">
        <v>24458029</v>
      </c>
      <c r="F77" s="54">
        <v>9.9772e-10</v>
      </c>
      <c r="G77" s="55">
        <v>9.0009913219557</v>
      </c>
      <c r="H77" s="56" t="s">
        <v>277</v>
      </c>
      <c r="I77" s="56" t="s">
        <v>627</v>
      </c>
      <c r="J77" s="56" t="s">
        <v>277</v>
      </c>
      <c r="K77" s="56" t="s">
        <v>628</v>
      </c>
      <c r="L77" s="56" t="s">
        <v>629</v>
      </c>
      <c r="M77" s="56" t="s">
        <v>630</v>
      </c>
      <c r="N77" s="56" t="s">
        <v>631</v>
      </c>
    </row>
    <row r="78" s="50" customFormat="1" ht="15.5" spans="1:14">
      <c r="A78" s="52" t="s">
        <v>632</v>
      </c>
      <c r="B78" s="53" t="s">
        <v>464</v>
      </c>
      <c r="C78" s="53">
        <v>24788883</v>
      </c>
      <c r="D78" s="53">
        <v>24792893</v>
      </c>
      <c r="E78" s="53">
        <v>24783352</v>
      </c>
      <c r="F78" s="54">
        <v>3.2299e-9</v>
      </c>
      <c r="G78" s="55">
        <v>8.49081092352663</v>
      </c>
      <c r="H78" s="56" t="s">
        <v>334</v>
      </c>
      <c r="I78" s="56" t="s">
        <v>277</v>
      </c>
      <c r="J78" s="56" t="s">
        <v>277</v>
      </c>
      <c r="K78" s="56" t="s">
        <v>633</v>
      </c>
      <c r="L78" s="56" t="s">
        <v>527</v>
      </c>
      <c r="M78" s="56" t="s">
        <v>634</v>
      </c>
      <c r="N78" s="56" t="s">
        <v>635</v>
      </c>
    </row>
    <row r="79" s="50" customFormat="1" ht="15.5" spans="1:14">
      <c r="A79" s="52" t="s">
        <v>636</v>
      </c>
      <c r="B79" s="53" t="s">
        <v>464</v>
      </c>
      <c r="C79" s="53">
        <v>24793188</v>
      </c>
      <c r="D79" s="53">
        <v>24793955</v>
      </c>
      <c r="E79" s="53">
        <v>24783352</v>
      </c>
      <c r="F79" s="54">
        <v>3.2299e-9</v>
      </c>
      <c r="G79" s="55">
        <v>8.49081092352663</v>
      </c>
      <c r="H79" s="56" t="s">
        <v>334</v>
      </c>
      <c r="I79" s="56" t="s">
        <v>277</v>
      </c>
      <c r="J79" s="56" t="s">
        <v>277</v>
      </c>
      <c r="K79" s="56" t="s">
        <v>335</v>
      </c>
      <c r="L79" s="56" t="s">
        <v>532</v>
      </c>
      <c r="M79" s="56" t="s">
        <v>637</v>
      </c>
      <c r="N79" s="56" t="s">
        <v>638</v>
      </c>
    </row>
    <row r="80" s="50" customFormat="1" ht="15.5" spans="1:14">
      <c r="A80" s="52" t="s">
        <v>639</v>
      </c>
      <c r="B80" s="53" t="s">
        <v>464</v>
      </c>
      <c r="C80" s="53">
        <v>25380842</v>
      </c>
      <c r="D80" s="53">
        <v>25381717</v>
      </c>
      <c r="E80" s="53">
        <v>25389813</v>
      </c>
      <c r="F80" s="54">
        <v>3.84e-9</v>
      </c>
      <c r="G80" s="55">
        <v>8.41566877563247</v>
      </c>
      <c r="H80" s="56" t="s">
        <v>334</v>
      </c>
      <c r="I80" s="56" t="s">
        <v>640</v>
      </c>
      <c r="J80" s="56" t="s">
        <v>277</v>
      </c>
      <c r="K80" s="56" t="s">
        <v>335</v>
      </c>
      <c r="L80" s="56" t="s">
        <v>641</v>
      </c>
      <c r="M80" s="56" t="s">
        <v>642</v>
      </c>
      <c r="N80" s="56" t="s">
        <v>643</v>
      </c>
    </row>
    <row r="81" s="50" customFormat="1" ht="15.5" spans="1:14">
      <c r="A81" s="52" t="s">
        <v>644</v>
      </c>
      <c r="B81" s="53" t="s">
        <v>464</v>
      </c>
      <c r="C81" s="53">
        <v>25382138</v>
      </c>
      <c r="D81" s="53">
        <v>25383609</v>
      </c>
      <c r="E81" s="53">
        <v>25389813</v>
      </c>
      <c r="F81" s="54">
        <v>3.84e-9</v>
      </c>
      <c r="G81" s="55">
        <v>8.41566877563247</v>
      </c>
      <c r="H81" s="56" t="s">
        <v>334</v>
      </c>
      <c r="I81" s="56" t="s">
        <v>277</v>
      </c>
      <c r="J81" s="56" t="s">
        <v>277</v>
      </c>
      <c r="K81" s="56" t="s">
        <v>277</v>
      </c>
      <c r="L81" s="56" t="s">
        <v>645</v>
      </c>
      <c r="M81" s="56" t="s">
        <v>646</v>
      </c>
      <c r="N81" s="56" t="s">
        <v>647</v>
      </c>
    </row>
    <row r="82" s="50" customFormat="1" ht="15.5" spans="1:14">
      <c r="A82" s="52" t="s">
        <v>648</v>
      </c>
      <c r="B82" s="53" t="s">
        <v>464</v>
      </c>
      <c r="C82" s="53">
        <v>25383808</v>
      </c>
      <c r="D82" s="53">
        <v>25384505</v>
      </c>
      <c r="E82" s="53">
        <v>25389813</v>
      </c>
      <c r="F82" s="54">
        <v>3.84e-9</v>
      </c>
      <c r="G82" s="55">
        <v>8.41566877563247</v>
      </c>
      <c r="H82" s="56" t="s">
        <v>277</v>
      </c>
      <c r="I82" s="56" t="s">
        <v>277</v>
      </c>
      <c r="J82" s="56" t="s">
        <v>277</v>
      </c>
      <c r="K82" s="56" t="s">
        <v>277</v>
      </c>
      <c r="L82" s="56" t="s">
        <v>277</v>
      </c>
      <c r="M82" s="56" t="s">
        <v>649</v>
      </c>
      <c r="N82" s="56" t="s">
        <v>650</v>
      </c>
    </row>
    <row r="83" s="50" customFormat="1" ht="15.5" spans="1:14">
      <c r="A83" s="52" t="s">
        <v>651</v>
      </c>
      <c r="B83" s="53" t="s">
        <v>464</v>
      </c>
      <c r="C83" s="53">
        <v>25385775</v>
      </c>
      <c r="D83" s="53">
        <v>25392659</v>
      </c>
      <c r="E83" s="53">
        <v>25389813</v>
      </c>
      <c r="F83" s="54">
        <v>3.84e-9</v>
      </c>
      <c r="G83" s="55">
        <v>8.41566877563247</v>
      </c>
      <c r="H83" s="56" t="s">
        <v>277</v>
      </c>
      <c r="I83" s="56" t="s">
        <v>277</v>
      </c>
      <c r="J83" s="56" t="s">
        <v>277</v>
      </c>
      <c r="K83" s="56" t="s">
        <v>277</v>
      </c>
      <c r="L83" s="56" t="s">
        <v>277</v>
      </c>
      <c r="M83" s="56" t="s">
        <v>652</v>
      </c>
      <c r="N83" s="56" t="s">
        <v>653</v>
      </c>
    </row>
    <row r="84" s="50" customFormat="1" ht="15.5" spans="1:14">
      <c r="A84" s="52" t="s">
        <v>654</v>
      </c>
      <c r="B84" s="53" t="s">
        <v>464</v>
      </c>
      <c r="C84" s="53">
        <v>25776161</v>
      </c>
      <c r="D84" s="53">
        <v>25779520</v>
      </c>
      <c r="E84" s="53">
        <v>25777571</v>
      </c>
      <c r="F84" s="54">
        <v>8.2208e-10</v>
      </c>
      <c r="G84" s="55">
        <v>9.08508591741375</v>
      </c>
      <c r="H84" s="56" t="s">
        <v>334</v>
      </c>
      <c r="I84" s="56" t="s">
        <v>640</v>
      </c>
      <c r="J84" s="56" t="s">
        <v>277</v>
      </c>
      <c r="K84" s="56" t="s">
        <v>655</v>
      </c>
      <c r="L84" s="56" t="s">
        <v>527</v>
      </c>
      <c r="M84" s="56" t="s">
        <v>656</v>
      </c>
      <c r="N84" s="56" t="s">
        <v>574</v>
      </c>
    </row>
    <row r="85" s="50" customFormat="1" ht="15.5" spans="1:14">
      <c r="A85" s="52" t="s">
        <v>657</v>
      </c>
      <c r="B85" s="53" t="s">
        <v>464</v>
      </c>
      <c r="C85" s="53">
        <v>25876779</v>
      </c>
      <c r="D85" s="53">
        <v>25879356</v>
      </c>
      <c r="E85" s="53">
        <v>25886849</v>
      </c>
      <c r="F85" s="54">
        <v>3.6278e-10</v>
      </c>
      <c r="G85" s="55">
        <v>9.44035666353328</v>
      </c>
      <c r="H85" s="56" t="s">
        <v>277</v>
      </c>
      <c r="I85" s="56" t="s">
        <v>658</v>
      </c>
      <c r="J85" s="56" t="s">
        <v>277</v>
      </c>
      <c r="K85" s="56" t="s">
        <v>659</v>
      </c>
      <c r="L85" s="56" t="s">
        <v>311</v>
      </c>
      <c r="M85" s="56" t="s">
        <v>660</v>
      </c>
      <c r="N85" s="56" t="s">
        <v>661</v>
      </c>
    </row>
    <row r="86" s="50" customFormat="1" ht="15.5" spans="1:14">
      <c r="A86" s="52" t="s">
        <v>662</v>
      </c>
      <c r="B86" s="53" t="s">
        <v>464</v>
      </c>
      <c r="C86" s="53">
        <v>25880433</v>
      </c>
      <c r="D86" s="53">
        <v>25881899</v>
      </c>
      <c r="E86" s="53">
        <v>25886849</v>
      </c>
      <c r="F86" s="54">
        <v>3.6278e-10</v>
      </c>
      <c r="G86" s="55">
        <v>9.44035666353328</v>
      </c>
      <c r="H86" s="56" t="s">
        <v>334</v>
      </c>
      <c r="I86" s="56" t="s">
        <v>518</v>
      </c>
      <c r="J86" s="56" t="s">
        <v>277</v>
      </c>
      <c r="K86" s="56" t="s">
        <v>447</v>
      </c>
      <c r="L86" s="56" t="s">
        <v>645</v>
      </c>
      <c r="M86" s="56" t="s">
        <v>663</v>
      </c>
      <c r="N86" s="56" t="s">
        <v>664</v>
      </c>
    </row>
    <row r="87" s="50" customFormat="1" ht="15.5" spans="1:14">
      <c r="A87" s="52" t="s">
        <v>665</v>
      </c>
      <c r="B87" s="53" t="s">
        <v>464</v>
      </c>
      <c r="C87" s="53">
        <v>25883012</v>
      </c>
      <c r="D87" s="53">
        <v>25883621</v>
      </c>
      <c r="E87" s="53">
        <v>25886849</v>
      </c>
      <c r="F87" s="54">
        <v>3.6278e-10</v>
      </c>
      <c r="G87" s="55">
        <v>9.44035666353328</v>
      </c>
      <c r="H87" s="56" t="s">
        <v>277</v>
      </c>
      <c r="I87" s="56" t="s">
        <v>277</v>
      </c>
      <c r="J87" s="56" t="s">
        <v>277</v>
      </c>
      <c r="K87" s="56" t="s">
        <v>335</v>
      </c>
      <c r="L87" s="56" t="s">
        <v>666</v>
      </c>
      <c r="M87" s="56" t="s">
        <v>667</v>
      </c>
      <c r="N87" s="56" t="s">
        <v>481</v>
      </c>
    </row>
    <row r="88" s="50" customFormat="1" ht="15.5" spans="1:14">
      <c r="A88" s="52" t="s">
        <v>668</v>
      </c>
      <c r="B88" s="53" t="s">
        <v>464</v>
      </c>
      <c r="C88" s="53">
        <v>25888932</v>
      </c>
      <c r="D88" s="53">
        <v>25892360</v>
      </c>
      <c r="E88" s="53">
        <v>25886849</v>
      </c>
      <c r="F88" s="54">
        <v>3.6278e-10</v>
      </c>
      <c r="G88" s="55">
        <v>9.44035666353328</v>
      </c>
      <c r="H88" s="56" t="s">
        <v>277</v>
      </c>
      <c r="I88" s="56" t="s">
        <v>669</v>
      </c>
      <c r="J88" s="56" t="s">
        <v>670</v>
      </c>
      <c r="K88" s="56" t="s">
        <v>671</v>
      </c>
      <c r="L88" s="56" t="s">
        <v>672</v>
      </c>
      <c r="M88" s="56" t="s">
        <v>673</v>
      </c>
      <c r="N88" s="56" t="s">
        <v>674</v>
      </c>
    </row>
    <row r="89" s="50" customFormat="1" ht="15.5" spans="1:14">
      <c r="A89" s="52" t="s">
        <v>675</v>
      </c>
      <c r="B89" s="53" t="s">
        <v>464</v>
      </c>
      <c r="C89" s="53">
        <v>26577665</v>
      </c>
      <c r="D89" s="53">
        <v>26594555</v>
      </c>
      <c r="E89" s="53">
        <v>26568473</v>
      </c>
      <c r="F89" s="54">
        <v>3.4082e-9</v>
      </c>
      <c r="G89" s="55">
        <v>8.46747492788779</v>
      </c>
      <c r="H89" s="56" t="s">
        <v>334</v>
      </c>
      <c r="I89" s="56" t="s">
        <v>277</v>
      </c>
      <c r="J89" s="56" t="s">
        <v>277</v>
      </c>
      <c r="K89" s="56" t="s">
        <v>676</v>
      </c>
      <c r="L89" s="56" t="s">
        <v>677</v>
      </c>
      <c r="M89" s="56" t="s">
        <v>678</v>
      </c>
      <c r="N89" s="56" t="s">
        <v>679</v>
      </c>
    </row>
    <row r="90" s="50" customFormat="1" ht="15.5" spans="1:14">
      <c r="A90" s="52" t="s">
        <v>680</v>
      </c>
      <c r="B90" s="53" t="s">
        <v>464</v>
      </c>
      <c r="C90" s="53">
        <v>26692270</v>
      </c>
      <c r="D90" s="53">
        <v>26710027</v>
      </c>
      <c r="E90" s="53">
        <v>26694446</v>
      </c>
      <c r="F90" s="54">
        <v>3.7558e-10</v>
      </c>
      <c r="G90" s="55">
        <v>9.42529754239341</v>
      </c>
      <c r="H90" s="56" t="s">
        <v>277</v>
      </c>
      <c r="I90" s="56" t="s">
        <v>681</v>
      </c>
      <c r="J90" s="56" t="s">
        <v>277</v>
      </c>
      <c r="K90" s="56" t="s">
        <v>682</v>
      </c>
      <c r="L90" s="56" t="s">
        <v>683</v>
      </c>
      <c r="M90" s="56" t="s">
        <v>684</v>
      </c>
      <c r="N90" s="56" t="s">
        <v>685</v>
      </c>
    </row>
    <row r="91" s="50" customFormat="1" ht="15.5" spans="1:14">
      <c r="A91" s="52" t="s">
        <v>686</v>
      </c>
      <c r="B91" s="53" t="s">
        <v>464</v>
      </c>
      <c r="C91" s="53">
        <v>26990342</v>
      </c>
      <c r="D91" s="53">
        <v>26992820</v>
      </c>
      <c r="E91" s="53">
        <v>26991418</v>
      </c>
      <c r="F91" s="54">
        <v>2.0725e-9</v>
      </c>
      <c r="G91" s="55">
        <v>8.68350546077769</v>
      </c>
      <c r="H91" s="56" t="s">
        <v>334</v>
      </c>
      <c r="I91" s="56" t="s">
        <v>687</v>
      </c>
      <c r="J91" s="56" t="s">
        <v>277</v>
      </c>
      <c r="K91" s="56" t="s">
        <v>335</v>
      </c>
      <c r="L91" s="56" t="s">
        <v>443</v>
      </c>
      <c r="M91" s="56" t="s">
        <v>688</v>
      </c>
      <c r="N91" s="56" t="s">
        <v>689</v>
      </c>
    </row>
    <row r="92" s="50" customFormat="1" ht="15.5" spans="1:14">
      <c r="A92" s="52" t="s">
        <v>690</v>
      </c>
      <c r="B92" s="53" t="s">
        <v>464</v>
      </c>
      <c r="C92" s="53">
        <v>27402166</v>
      </c>
      <c r="D92" s="53">
        <v>27402615</v>
      </c>
      <c r="E92" s="53">
        <v>27405975</v>
      </c>
      <c r="F92" s="54">
        <v>2.0026e-9</v>
      </c>
      <c r="G92" s="55">
        <v>8.69840578817064</v>
      </c>
      <c r="H92" s="56" t="s">
        <v>277</v>
      </c>
      <c r="I92" s="56" t="s">
        <v>691</v>
      </c>
      <c r="J92" s="56" t="s">
        <v>277</v>
      </c>
      <c r="K92" s="56" t="s">
        <v>447</v>
      </c>
      <c r="L92" s="56" t="s">
        <v>311</v>
      </c>
      <c r="M92" s="56" t="s">
        <v>692</v>
      </c>
      <c r="N92" s="56" t="s">
        <v>693</v>
      </c>
    </row>
    <row r="93" s="50" customFormat="1" ht="15.5" spans="1:14">
      <c r="A93" s="52" t="s">
        <v>694</v>
      </c>
      <c r="B93" s="53" t="s">
        <v>464</v>
      </c>
      <c r="C93" s="53">
        <v>27402634</v>
      </c>
      <c r="D93" s="53">
        <v>27403836</v>
      </c>
      <c r="E93" s="53">
        <v>27405975</v>
      </c>
      <c r="F93" s="54">
        <v>2.0026e-9</v>
      </c>
      <c r="G93" s="55">
        <v>8.69840578817064</v>
      </c>
      <c r="H93" s="56" t="s">
        <v>277</v>
      </c>
      <c r="I93" s="56" t="s">
        <v>695</v>
      </c>
      <c r="J93" s="56" t="s">
        <v>277</v>
      </c>
      <c r="K93" s="56" t="s">
        <v>447</v>
      </c>
      <c r="L93" s="56" t="s">
        <v>311</v>
      </c>
      <c r="M93" s="56" t="s">
        <v>491</v>
      </c>
      <c r="N93" s="56" t="s">
        <v>492</v>
      </c>
    </row>
    <row r="94" s="50" customFormat="1" ht="15.5" spans="1:14">
      <c r="A94" s="52" t="s">
        <v>696</v>
      </c>
      <c r="B94" s="53" t="s">
        <v>464</v>
      </c>
      <c r="C94" s="53">
        <v>27406095</v>
      </c>
      <c r="D94" s="53">
        <v>27408153</v>
      </c>
      <c r="E94" s="53">
        <v>27405975</v>
      </c>
      <c r="F94" s="54">
        <v>2.0026e-9</v>
      </c>
      <c r="G94" s="55">
        <v>8.69840578817064</v>
      </c>
      <c r="H94" s="56" t="s">
        <v>334</v>
      </c>
      <c r="I94" s="56" t="s">
        <v>697</v>
      </c>
      <c r="J94" s="56" t="s">
        <v>277</v>
      </c>
      <c r="K94" s="56" t="s">
        <v>277</v>
      </c>
      <c r="L94" s="56" t="s">
        <v>698</v>
      </c>
      <c r="M94" s="56" t="s">
        <v>699</v>
      </c>
      <c r="N94" s="56" t="s">
        <v>445</v>
      </c>
    </row>
    <row r="95" s="50" customFormat="1" ht="15.5" spans="1:14">
      <c r="A95" s="52" t="s">
        <v>700</v>
      </c>
      <c r="B95" s="53" t="s">
        <v>464</v>
      </c>
      <c r="C95" s="53">
        <v>27408875</v>
      </c>
      <c r="D95" s="53">
        <v>27411139</v>
      </c>
      <c r="E95" s="53">
        <v>27405975</v>
      </c>
      <c r="F95" s="54">
        <v>2.0026e-9</v>
      </c>
      <c r="G95" s="55">
        <v>8.69840578817064</v>
      </c>
      <c r="H95" s="56" t="s">
        <v>334</v>
      </c>
      <c r="I95" s="56" t="s">
        <v>697</v>
      </c>
      <c r="J95" s="56" t="s">
        <v>277</v>
      </c>
      <c r="K95" s="56" t="s">
        <v>701</v>
      </c>
      <c r="L95" s="56" t="s">
        <v>448</v>
      </c>
      <c r="M95" s="56" t="s">
        <v>702</v>
      </c>
      <c r="N95" s="56" t="s">
        <v>703</v>
      </c>
    </row>
    <row r="96" s="50" customFormat="1" ht="15.5" spans="1:14">
      <c r="A96" s="52" t="s">
        <v>704</v>
      </c>
      <c r="B96" s="53" t="s">
        <v>464</v>
      </c>
      <c r="C96" s="53">
        <v>27604481</v>
      </c>
      <c r="D96" s="53">
        <v>27612222</v>
      </c>
      <c r="E96" s="53">
        <v>27614474</v>
      </c>
      <c r="F96" s="54">
        <v>2.4356e-9</v>
      </c>
      <c r="G96" s="55">
        <v>8.61339403461752</v>
      </c>
      <c r="H96" s="56" t="s">
        <v>277</v>
      </c>
      <c r="I96" s="56" t="s">
        <v>705</v>
      </c>
      <c r="J96" s="56" t="s">
        <v>277</v>
      </c>
      <c r="K96" s="56" t="s">
        <v>706</v>
      </c>
      <c r="L96" s="56" t="s">
        <v>707</v>
      </c>
      <c r="M96" s="56" t="s">
        <v>708</v>
      </c>
      <c r="N96" s="56" t="s">
        <v>709</v>
      </c>
    </row>
    <row r="97" s="50" customFormat="1" ht="15.5" spans="1:14">
      <c r="A97" s="52" t="s">
        <v>710</v>
      </c>
      <c r="B97" s="53" t="s">
        <v>464</v>
      </c>
      <c r="C97" s="53">
        <v>27615156</v>
      </c>
      <c r="D97" s="53">
        <v>27615650</v>
      </c>
      <c r="E97" s="53">
        <v>27614474</v>
      </c>
      <c r="F97" s="54">
        <v>2.4356e-9</v>
      </c>
      <c r="G97" s="55">
        <v>8.61339403461752</v>
      </c>
      <c r="H97" s="56" t="s">
        <v>277</v>
      </c>
      <c r="I97" s="56" t="s">
        <v>553</v>
      </c>
      <c r="J97" s="56" t="s">
        <v>277</v>
      </c>
      <c r="K97" s="56" t="s">
        <v>711</v>
      </c>
      <c r="L97" s="56" t="s">
        <v>277</v>
      </c>
      <c r="M97" s="56" t="s">
        <v>712</v>
      </c>
      <c r="N97" s="56" t="s">
        <v>713</v>
      </c>
    </row>
    <row r="98" s="50" customFormat="1" ht="15.5" spans="1:14">
      <c r="A98" s="52" t="s">
        <v>714</v>
      </c>
      <c r="B98" s="53" t="s">
        <v>464</v>
      </c>
      <c r="C98" s="53">
        <v>27623490</v>
      </c>
      <c r="D98" s="53">
        <v>27629174</v>
      </c>
      <c r="E98" s="53">
        <v>27614474</v>
      </c>
      <c r="F98" s="54">
        <v>2.4356e-9</v>
      </c>
      <c r="G98" s="55">
        <v>8.61339403461752</v>
      </c>
      <c r="H98" s="56" t="s">
        <v>277</v>
      </c>
      <c r="I98" s="56" t="s">
        <v>695</v>
      </c>
      <c r="J98" s="56" t="s">
        <v>277</v>
      </c>
      <c r="K98" s="56" t="s">
        <v>715</v>
      </c>
      <c r="L98" s="56" t="s">
        <v>311</v>
      </c>
      <c r="M98" s="56" t="s">
        <v>491</v>
      </c>
      <c r="N98" s="56" t="s">
        <v>492</v>
      </c>
    </row>
    <row r="99" s="50" customFormat="1" ht="15.5" spans="1:14">
      <c r="A99" s="52" t="s">
        <v>716</v>
      </c>
      <c r="B99" s="53" t="s">
        <v>464</v>
      </c>
      <c r="C99" s="53">
        <v>27947619</v>
      </c>
      <c r="D99" s="53">
        <v>27948596</v>
      </c>
      <c r="E99" s="53">
        <v>27953652</v>
      </c>
      <c r="F99" s="54">
        <v>2.1025e-9</v>
      </c>
      <c r="G99" s="55">
        <v>8.67726399553005</v>
      </c>
      <c r="H99" s="56" t="s">
        <v>277</v>
      </c>
      <c r="I99" s="56" t="s">
        <v>277</v>
      </c>
      <c r="J99" s="56" t="s">
        <v>277</v>
      </c>
      <c r="K99" s="56" t="s">
        <v>717</v>
      </c>
      <c r="L99" s="56" t="s">
        <v>277</v>
      </c>
      <c r="M99" s="56" t="s">
        <v>718</v>
      </c>
      <c r="N99" s="56" t="s">
        <v>719</v>
      </c>
    </row>
    <row r="100" s="50" customFormat="1" ht="15.5" spans="1:14">
      <c r="A100" s="52" t="s">
        <v>720</v>
      </c>
      <c r="B100" s="53" t="s">
        <v>464</v>
      </c>
      <c r="C100" s="53">
        <v>27949257</v>
      </c>
      <c r="D100" s="53">
        <v>27950377</v>
      </c>
      <c r="E100" s="53">
        <v>27953652</v>
      </c>
      <c r="F100" s="54">
        <v>2.1025e-9</v>
      </c>
      <c r="G100" s="55">
        <v>8.67726399553005</v>
      </c>
      <c r="H100" s="56" t="s">
        <v>277</v>
      </c>
      <c r="I100" s="56" t="s">
        <v>721</v>
      </c>
      <c r="J100" s="56" t="s">
        <v>277</v>
      </c>
      <c r="K100" s="56" t="s">
        <v>722</v>
      </c>
      <c r="L100" s="56" t="s">
        <v>277</v>
      </c>
      <c r="M100" s="56" t="s">
        <v>723</v>
      </c>
      <c r="N100" s="56" t="s">
        <v>724</v>
      </c>
    </row>
    <row r="101" s="50" customFormat="1" ht="15.5" spans="1:14">
      <c r="A101" s="52" t="s">
        <v>725</v>
      </c>
      <c r="B101" s="53" t="s">
        <v>464</v>
      </c>
      <c r="C101" s="53">
        <v>27953850</v>
      </c>
      <c r="D101" s="53">
        <v>27954245</v>
      </c>
      <c r="E101" s="53">
        <v>27953652</v>
      </c>
      <c r="F101" s="54">
        <v>2.1025e-9</v>
      </c>
      <c r="G101" s="55">
        <v>8.67726399553005</v>
      </c>
      <c r="H101" s="56" t="s">
        <v>334</v>
      </c>
      <c r="I101" s="56" t="s">
        <v>726</v>
      </c>
      <c r="J101" s="56" t="s">
        <v>277</v>
      </c>
      <c r="K101" s="56" t="s">
        <v>335</v>
      </c>
      <c r="L101" s="56" t="s">
        <v>443</v>
      </c>
      <c r="M101" s="56" t="s">
        <v>727</v>
      </c>
      <c r="N101" s="56" t="s">
        <v>728</v>
      </c>
    </row>
    <row r="102" s="50" customFormat="1" ht="15.5" spans="1:14">
      <c r="A102" s="52" t="s">
        <v>729</v>
      </c>
      <c r="B102" s="53" t="s">
        <v>464</v>
      </c>
      <c r="C102" s="53">
        <v>27954381</v>
      </c>
      <c r="D102" s="53">
        <v>27955619</v>
      </c>
      <c r="E102" s="53">
        <v>27953652</v>
      </c>
      <c r="F102" s="54">
        <v>2.1025e-9</v>
      </c>
      <c r="G102" s="55">
        <v>8.67726399553005</v>
      </c>
      <c r="H102" s="56" t="s">
        <v>334</v>
      </c>
      <c r="I102" s="56" t="s">
        <v>730</v>
      </c>
      <c r="J102" s="56" t="s">
        <v>277</v>
      </c>
      <c r="K102" s="56" t="s">
        <v>447</v>
      </c>
      <c r="L102" s="56" t="s">
        <v>527</v>
      </c>
      <c r="M102" s="56" t="s">
        <v>731</v>
      </c>
      <c r="N102" s="56" t="s">
        <v>732</v>
      </c>
    </row>
    <row r="103" s="50" customFormat="1" ht="15.5" spans="1:14">
      <c r="A103" s="52" t="s">
        <v>733</v>
      </c>
      <c r="B103" s="53" t="s">
        <v>464</v>
      </c>
      <c r="C103" s="53">
        <v>28022336</v>
      </c>
      <c r="D103" s="53">
        <v>28039974</v>
      </c>
      <c r="E103" s="53">
        <v>28014585</v>
      </c>
      <c r="F103" s="54">
        <v>1.521e-9</v>
      </c>
      <c r="G103" s="55">
        <v>8.817870785947</v>
      </c>
      <c r="H103" s="56" t="s">
        <v>277</v>
      </c>
      <c r="I103" s="56" t="s">
        <v>277</v>
      </c>
      <c r="J103" s="56" t="s">
        <v>277</v>
      </c>
      <c r="K103" s="56" t="s">
        <v>277</v>
      </c>
      <c r="L103" s="56" t="s">
        <v>277</v>
      </c>
      <c r="M103" s="56" t="s">
        <v>734</v>
      </c>
      <c r="N103" s="56" t="s">
        <v>735</v>
      </c>
    </row>
    <row r="104" s="50" customFormat="1" ht="15.5" spans="1:14">
      <c r="A104" s="52" t="s">
        <v>736</v>
      </c>
      <c r="B104" s="53" t="s">
        <v>464</v>
      </c>
      <c r="C104" s="53">
        <v>28074468</v>
      </c>
      <c r="D104" s="53">
        <v>28075103</v>
      </c>
      <c r="E104" s="53">
        <v>28068987</v>
      </c>
      <c r="F104" s="54">
        <v>8.2767e-11</v>
      </c>
      <c r="G104" s="55">
        <v>10.082142786097</v>
      </c>
      <c r="H104" s="56" t="s">
        <v>277</v>
      </c>
      <c r="I104" s="56" t="s">
        <v>277</v>
      </c>
      <c r="J104" s="56" t="s">
        <v>277</v>
      </c>
      <c r="K104" s="56" t="s">
        <v>737</v>
      </c>
      <c r="L104" s="56" t="s">
        <v>277</v>
      </c>
      <c r="M104" s="56" t="s">
        <v>738</v>
      </c>
      <c r="N104" s="56" t="s">
        <v>739</v>
      </c>
    </row>
    <row r="105" s="50" customFormat="1" ht="15.5" spans="1:14">
      <c r="A105" s="52" t="s">
        <v>740</v>
      </c>
      <c r="B105" s="53" t="s">
        <v>464</v>
      </c>
      <c r="C105" s="53">
        <v>28075731</v>
      </c>
      <c r="D105" s="53">
        <v>28079801</v>
      </c>
      <c r="E105" s="53">
        <v>28068987</v>
      </c>
      <c r="F105" s="54">
        <v>8.2767e-11</v>
      </c>
      <c r="G105" s="55">
        <v>10.082142786097</v>
      </c>
      <c r="H105" s="56" t="s">
        <v>334</v>
      </c>
      <c r="I105" s="56" t="s">
        <v>277</v>
      </c>
      <c r="J105" s="56" t="s">
        <v>277</v>
      </c>
      <c r="K105" s="56" t="s">
        <v>741</v>
      </c>
      <c r="L105" s="56" t="s">
        <v>527</v>
      </c>
      <c r="M105" s="56" t="s">
        <v>742</v>
      </c>
      <c r="N105" s="56" t="s">
        <v>743</v>
      </c>
    </row>
    <row r="106" s="50" customFormat="1" ht="15.5" spans="1:14">
      <c r="A106" s="52" t="s">
        <v>744</v>
      </c>
      <c r="B106" s="53" t="s">
        <v>464</v>
      </c>
      <c r="C106" s="53">
        <v>28233970</v>
      </c>
      <c r="D106" s="53">
        <v>28234278</v>
      </c>
      <c r="E106" s="53">
        <v>28234945</v>
      </c>
      <c r="F106" s="54">
        <v>2.8667e-9</v>
      </c>
      <c r="G106" s="55">
        <v>8.54261775356962</v>
      </c>
      <c r="H106" s="56" t="s">
        <v>277</v>
      </c>
      <c r="I106" s="56" t="s">
        <v>442</v>
      </c>
      <c r="J106" s="56" t="s">
        <v>277</v>
      </c>
      <c r="K106" s="56" t="s">
        <v>277</v>
      </c>
      <c r="L106" s="56" t="s">
        <v>277</v>
      </c>
      <c r="M106" s="56" t="s">
        <v>745</v>
      </c>
      <c r="N106" s="56" t="s">
        <v>746</v>
      </c>
    </row>
    <row r="107" s="50" customFormat="1" ht="15.5" spans="1:14">
      <c r="A107" s="52" t="s">
        <v>747</v>
      </c>
      <c r="B107" s="53" t="s">
        <v>464</v>
      </c>
      <c r="C107" s="53">
        <v>28237284</v>
      </c>
      <c r="D107" s="53">
        <v>28238289</v>
      </c>
      <c r="E107" s="53">
        <v>28234945</v>
      </c>
      <c r="F107" s="54">
        <v>2.8667e-9</v>
      </c>
      <c r="G107" s="55">
        <v>8.54261775356962</v>
      </c>
      <c r="H107" s="56" t="s">
        <v>334</v>
      </c>
      <c r="I107" s="56" t="s">
        <v>748</v>
      </c>
      <c r="J107" s="56" t="s">
        <v>277</v>
      </c>
      <c r="K107" s="56" t="s">
        <v>277</v>
      </c>
      <c r="L107" s="56" t="s">
        <v>443</v>
      </c>
      <c r="M107" s="56" t="s">
        <v>749</v>
      </c>
      <c r="N107" s="56" t="s">
        <v>750</v>
      </c>
    </row>
    <row r="108" s="50" customFormat="1" ht="15.5" spans="1:14">
      <c r="A108" s="52" t="s">
        <v>751</v>
      </c>
      <c r="B108" s="53" t="s">
        <v>464</v>
      </c>
      <c r="C108" s="53">
        <v>28517050</v>
      </c>
      <c r="D108" s="53">
        <v>28517538</v>
      </c>
      <c r="E108" s="53">
        <v>28513413</v>
      </c>
      <c r="F108" s="54">
        <v>1.6074e-9</v>
      </c>
      <c r="G108" s="55">
        <v>8.79387603600815</v>
      </c>
      <c r="H108" s="56" t="s">
        <v>277</v>
      </c>
      <c r="I108" s="56" t="s">
        <v>277</v>
      </c>
      <c r="J108" s="56" t="s">
        <v>277</v>
      </c>
      <c r="K108" s="56" t="s">
        <v>752</v>
      </c>
      <c r="L108" s="56" t="s">
        <v>277</v>
      </c>
      <c r="M108" s="56" t="s">
        <v>753</v>
      </c>
      <c r="N108" s="56" t="s">
        <v>754</v>
      </c>
    </row>
    <row r="109" s="50" customFormat="1" ht="15.5" spans="1:14">
      <c r="A109" s="52" t="s">
        <v>755</v>
      </c>
      <c r="B109" s="53" t="s">
        <v>464</v>
      </c>
      <c r="C109" s="53">
        <v>28517728</v>
      </c>
      <c r="D109" s="53">
        <v>28518108</v>
      </c>
      <c r="E109" s="53">
        <v>28513413</v>
      </c>
      <c r="F109" s="54">
        <v>1.6074e-9</v>
      </c>
      <c r="G109" s="55">
        <v>8.79387603600815</v>
      </c>
      <c r="H109" s="56" t="s">
        <v>277</v>
      </c>
      <c r="I109" s="56" t="s">
        <v>277</v>
      </c>
      <c r="J109" s="56" t="s">
        <v>277</v>
      </c>
      <c r="K109" s="56" t="s">
        <v>447</v>
      </c>
      <c r="L109" s="56" t="s">
        <v>677</v>
      </c>
      <c r="M109" s="56" t="s">
        <v>484</v>
      </c>
      <c r="N109" s="56" t="s">
        <v>756</v>
      </c>
    </row>
    <row r="110" s="50" customFormat="1" ht="15.5" spans="1:14">
      <c r="A110" s="52" t="s">
        <v>757</v>
      </c>
      <c r="B110" s="53" t="s">
        <v>464</v>
      </c>
      <c r="C110" s="53">
        <v>28522616</v>
      </c>
      <c r="D110" s="53">
        <v>28523470</v>
      </c>
      <c r="E110" s="53">
        <v>28513413</v>
      </c>
      <c r="F110" s="54">
        <v>1.6074e-9</v>
      </c>
      <c r="G110" s="55">
        <v>8.79387603600815</v>
      </c>
      <c r="H110" s="56" t="s">
        <v>277</v>
      </c>
      <c r="I110" s="56" t="s">
        <v>442</v>
      </c>
      <c r="J110" s="56" t="s">
        <v>277</v>
      </c>
      <c r="K110" s="56" t="s">
        <v>758</v>
      </c>
      <c r="L110" s="56" t="s">
        <v>311</v>
      </c>
      <c r="M110" s="56" t="s">
        <v>759</v>
      </c>
      <c r="N110" s="56" t="s">
        <v>760</v>
      </c>
    </row>
    <row r="111" s="50" customFormat="1" ht="15.5" spans="1:14">
      <c r="A111" s="52" t="s">
        <v>761</v>
      </c>
      <c r="B111" s="53" t="s">
        <v>464</v>
      </c>
      <c r="C111" s="53">
        <v>28791621</v>
      </c>
      <c r="D111" s="53">
        <v>28792100</v>
      </c>
      <c r="E111" s="53">
        <v>28791979</v>
      </c>
      <c r="F111" s="54">
        <v>9.0384e-10</v>
      </c>
      <c r="G111" s="55">
        <v>9.04390844260775</v>
      </c>
      <c r="H111" s="56"/>
      <c r="I111" s="56"/>
      <c r="J111" s="56"/>
      <c r="K111" s="56"/>
      <c r="L111" s="56"/>
      <c r="M111" s="56"/>
      <c r="N111" s="56"/>
    </row>
    <row r="112" s="50" customFormat="1" ht="15.5" spans="1:14">
      <c r="A112" s="52" t="s">
        <v>762</v>
      </c>
      <c r="B112" s="53" t="s">
        <v>464</v>
      </c>
      <c r="C112" s="53">
        <v>28799478</v>
      </c>
      <c r="D112" s="53">
        <v>28800104</v>
      </c>
      <c r="E112" s="53">
        <v>28791979</v>
      </c>
      <c r="F112" s="54">
        <v>9.0384e-10</v>
      </c>
      <c r="G112" s="55">
        <v>9.04390844260775</v>
      </c>
      <c r="H112" s="56" t="s">
        <v>277</v>
      </c>
      <c r="I112" s="56" t="s">
        <v>277</v>
      </c>
      <c r="J112" s="56" t="s">
        <v>277</v>
      </c>
      <c r="K112" s="56" t="s">
        <v>277</v>
      </c>
      <c r="L112" s="56" t="s">
        <v>277</v>
      </c>
      <c r="M112" s="56" t="s">
        <v>763</v>
      </c>
      <c r="N112" s="56" t="s">
        <v>764</v>
      </c>
    </row>
    <row r="113" s="50" customFormat="1" ht="15.5" spans="1:14">
      <c r="A113" s="52" t="s">
        <v>765</v>
      </c>
      <c r="B113" s="53" t="s">
        <v>464</v>
      </c>
      <c r="C113" s="53">
        <v>29211645</v>
      </c>
      <c r="D113" s="53">
        <v>29213375</v>
      </c>
      <c r="E113" s="53">
        <v>29222811</v>
      </c>
      <c r="F113" s="54">
        <v>1.1178e-9</v>
      </c>
      <c r="G113" s="55">
        <v>8.95163589472011</v>
      </c>
      <c r="H113" s="56" t="s">
        <v>334</v>
      </c>
      <c r="I113" s="56" t="s">
        <v>277</v>
      </c>
      <c r="J113" s="56" t="s">
        <v>277</v>
      </c>
      <c r="K113" s="56" t="s">
        <v>447</v>
      </c>
      <c r="L113" s="56" t="s">
        <v>645</v>
      </c>
      <c r="M113" s="56" t="s">
        <v>766</v>
      </c>
      <c r="N113" s="56" t="s">
        <v>767</v>
      </c>
    </row>
    <row r="114" s="50" customFormat="1" ht="15.5" spans="1:14">
      <c r="A114" s="52" t="s">
        <v>768</v>
      </c>
      <c r="B114" s="53" t="s">
        <v>464</v>
      </c>
      <c r="C114" s="53">
        <v>29214232</v>
      </c>
      <c r="D114" s="53">
        <v>29214795</v>
      </c>
      <c r="E114" s="53">
        <v>29222811</v>
      </c>
      <c r="F114" s="54">
        <v>1.1178e-9</v>
      </c>
      <c r="G114" s="55">
        <v>8.95163589472011</v>
      </c>
      <c r="H114" s="56" t="s">
        <v>277</v>
      </c>
      <c r="I114" s="56" t="s">
        <v>277</v>
      </c>
      <c r="J114" s="56" t="s">
        <v>277</v>
      </c>
      <c r="K114" s="56" t="s">
        <v>335</v>
      </c>
      <c r="L114" s="56" t="s">
        <v>769</v>
      </c>
      <c r="M114" s="56" t="s">
        <v>642</v>
      </c>
      <c r="N114" s="56" t="s">
        <v>534</v>
      </c>
    </row>
    <row r="115" s="50" customFormat="1" ht="15.5" spans="1:14">
      <c r="A115" s="52" t="s">
        <v>770</v>
      </c>
      <c r="B115" s="53" t="s">
        <v>464</v>
      </c>
      <c r="C115" s="53">
        <v>29221389</v>
      </c>
      <c r="D115" s="53">
        <v>29222255</v>
      </c>
      <c r="E115" s="53">
        <v>29222811</v>
      </c>
      <c r="F115" s="54">
        <v>1.1178e-9</v>
      </c>
      <c r="G115" s="55">
        <v>8.95163589472011</v>
      </c>
      <c r="H115" s="56" t="s">
        <v>334</v>
      </c>
      <c r="I115" s="56" t="s">
        <v>277</v>
      </c>
      <c r="J115" s="56" t="s">
        <v>277</v>
      </c>
      <c r="K115" s="56" t="s">
        <v>447</v>
      </c>
      <c r="L115" s="56" t="s">
        <v>443</v>
      </c>
      <c r="M115" s="56" t="s">
        <v>771</v>
      </c>
      <c r="N115" s="56" t="s">
        <v>772</v>
      </c>
    </row>
    <row r="116" s="50" customFormat="1" ht="15.5" spans="1:14">
      <c r="A116" s="52" t="s">
        <v>773</v>
      </c>
      <c r="B116" s="53" t="s">
        <v>464</v>
      </c>
      <c r="C116" s="53">
        <v>29318125</v>
      </c>
      <c r="D116" s="53">
        <v>29318753</v>
      </c>
      <c r="E116" s="53">
        <v>29318593</v>
      </c>
      <c r="F116" s="54">
        <v>2.462e-9</v>
      </c>
      <c r="G116" s="55">
        <v>8.6087119514047</v>
      </c>
      <c r="H116" s="56"/>
      <c r="I116" s="56"/>
      <c r="J116" s="56"/>
      <c r="K116" s="56"/>
      <c r="L116" s="56"/>
      <c r="M116" s="56"/>
      <c r="N116" s="56"/>
    </row>
    <row r="117" s="50" customFormat="1" ht="15.5" spans="1:14">
      <c r="A117" s="52" t="s">
        <v>774</v>
      </c>
      <c r="B117" s="53" t="s">
        <v>464</v>
      </c>
      <c r="C117" s="53">
        <v>29321132</v>
      </c>
      <c r="D117" s="53">
        <v>29321904</v>
      </c>
      <c r="E117" s="53">
        <v>29318593</v>
      </c>
      <c r="F117" s="54">
        <v>2.462e-9</v>
      </c>
      <c r="G117" s="55">
        <v>8.6087119514047</v>
      </c>
      <c r="H117" s="56" t="s">
        <v>775</v>
      </c>
      <c r="I117" s="56" t="s">
        <v>509</v>
      </c>
      <c r="J117" s="56" t="s">
        <v>277</v>
      </c>
      <c r="K117" s="56" t="s">
        <v>776</v>
      </c>
      <c r="L117" s="56" t="s">
        <v>777</v>
      </c>
      <c r="M117" s="56" t="s">
        <v>778</v>
      </c>
      <c r="N117" s="56" t="s">
        <v>779</v>
      </c>
    </row>
    <row r="118" s="50" customFormat="1" ht="15.5" spans="1:14">
      <c r="A118" s="52" t="s">
        <v>780</v>
      </c>
      <c r="B118" s="53" t="s">
        <v>464</v>
      </c>
      <c r="C118" s="53">
        <v>29323036</v>
      </c>
      <c r="D118" s="53">
        <v>29326338</v>
      </c>
      <c r="E118" s="53">
        <v>29318593</v>
      </c>
      <c r="F118" s="54">
        <v>2.462e-9</v>
      </c>
      <c r="G118" s="55">
        <v>8.6087119514047</v>
      </c>
      <c r="H118" s="56" t="s">
        <v>277</v>
      </c>
      <c r="I118" s="56" t="s">
        <v>781</v>
      </c>
      <c r="J118" s="56" t="s">
        <v>277</v>
      </c>
      <c r="K118" s="56" t="s">
        <v>782</v>
      </c>
      <c r="L118" s="56" t="s">
        <v>783</v>
      </c>
      <c r="M118" s="56" t="s">
        <v>784</v>
      </c>
      <c r="N118" s="56" t="s">
        <v>785</v>
      </c>
    </row>
    <row r="119" s="50" customFormat="1" ht="15.5" spans="1:14">
      <c r="A119" s="52" t="s">
        <v>786</v>
      </c>
      <c r="B119" s="53" t="s">
        <v>787</v>
      </c>
      <c r="C119" s="53">
        <v>6431205</v>
      </c>
      <c r="D119" s="53">
        <v>6433680</v>
      </c>
      <c r="E119" s="53">
        <v>6440358</v>
      </c>
      <c r="F119" s="54">
        <v>2.2263e-9</v>
      </c>
      <c r="G119" s="55">
        <v>8.65241631369142</v>
      </c>
      <c r="H119" s="56" t="s">
        <v>340</v>
      </c>
      <c r="I119" s="56" t="s">
        <v>788</v>
      </c>
      <c r="J119" s="56" t="s">
        <v>277</v>
      </c>
      <c r="K119" s="56" t="s">
        <v>789</v>
      </c>
      <c r="L119" s="56" t="s">
        <v>790</v>
      </c>
      <c r="M119" s="56" t="s">
        <v>791</v>
      </c>
      <c r="N119" s="56" t="s">
        <v>792</v>
      </c>
    </row>
    <row r="120" s="50" customFormat="1" ht="15.5" spans="1:14">
      <c r="A120" s="52" t="s">
        <v>793</v>
      </c>
      <c r="B120" s="53" t="s">
        <v>787</v>
      </c>
      <c r="C120" s="53">
        <v>6435240</v>
      </c>
      <c r="D120" s="53">
        <v>6436682</v>
      </c>
      <c r="E120" s="53">
        <v>6440358</v>
      </c>
      <c r="F120" s="54">
        <v>2.2263e-9</v>
      </c>
      <c r="G120" s="55">
        <v>8.65241631369142</v>
      </c>
      <c r="H120" s="56" t="s">
        <v>340</v>
      </c>
      <c r="I120" s="56" t="s">
        <v>794</v>
      </c>
      <c r="J120" s="56" t="s">
        <v>277</v>
      </c>
      <c r="K120" s="56" t="s">
        <v>789</v>
      </c>
      <c r="L120" s="56" t="s">
        <v>790</v>
      </c>
      <c r="M120" s="56" t="s">
        <v>795</v>
      </c>
      <c r="N120" s="56" t="s">
        <v>796</v>
      </c>
    </row>
    <row r="121" s="50" customFormat="1" ht="15.5" spans="1:14">
      <c r="A121" s="52" t="s">
        <v>797</v>
      </c>
      <c r="B121" s="53" t="s">
        <v>787</v>
      </c>
      <c r="C121" s="53">
        <v>6439511</v>
      </c>
      <c r="D121" s="53">
        <v>6441583</v>
      </c>
      <c r="E121" s="53">
        <v>6440358</v>
      </c>
      <c r="F121" s="54">
        <v>2.2263e-9</v>
      </c>
      <c r="G121" s="55">
        <v>8.65241631369142</v>
      </c>
      <c r="H121" s="56" t="s">
        <v>340</v>
      </c>
      <c r="I121" s="56" t="s">
        <v>794</v>
      </c>
      <c r="J121" s="56" t="s">
        <v>277</v>
      </c>
      <c r="K121" s="56" t="s">
        <v>789</v>
      </c>
      <c r="L121" s="56" t="s">
        <v>790</v>
      </c>
      <c r="M121" s="56" t="s">
        <v>791</v>
      </c>
      <c r="N121" s="56" t="s">
        <v>792</v>
      </c>
    </row>
    <row r="122" s="50" customFormat="1" ht="15.5" spans="1:14">
      <c r="A122" s="52" t="s">
        <v>798</v>
      </c>
      <c r="B122" s="53" t="s">
        <v>787</v>
      </c>
      <c r="C122" s="53">
        <v>6444230</v>
      </c>
      <c r="D122" s="53">
        <v>6445782</v>
      </c>
      <c r="E122" s="53">
        <v>6440358</v>
      </c>
      <c r="F122" s="54">
        <v>2.2263e-9</v>
      </c>
      <c r="G122" s="55">
        <v>8.65241631369142</v>
      </c>
      <c r="H122" s="56" t="s">
        <v>340</v>
      </c>
      <c r="I122" s="56" t="s">
        <v>794</v>
      </c>
      <c r="J122" s="56" t="s">
        <v>277</v>
      </c>
      <c r="K122" s="56" t="s">
        <v>799</v>
      </c>
      <c r="L122" s="56" t="s">
        <v>790</v>
      </c>
      <c r="M122" s="56" t="s">
        <v>800</v>
      </c>
      <c r="N122" s="56" t="s">
        <v>796</v>
      </c>
    </row>
    <row r="123" s="50" customFormat="1" ht="15.5" spans="1:14">
      <c r="A123" s="52" t="s">
        <v>801</v>
      </c>
      <c r="B123" s="53" t="s">
        <v>787</v>
      </c>
      <c r="C123" s="53">
        <v>6446768</v>
      </c>
      <c r="D123" s="53">
        <v>6449015</v>
      </c>
      <c r="E123" s="53">
        <v>6440358</v>
      </c>
      <c r="F123" s="54">
        <v>2.2263e-9</v>
      </c>
      <c r="G123" s="55">
        <v>8.65241631369142</v>
      </c>
      <c r="H123" s="56" t="s">
        <v>277</v>
      </c>
      <c r="I123" s="56" t="s">
        <v>802</v>
      </c>
      <c r="J123" s="56" t="s">
        <v>277</v>
      </c>
      <c r="K123" s="56" t="s">
        <v>447</v>
      </c>
      <c r="L123" s="56" t="s">
        <v>311</v>
      </c>
      <c r="M123" s="56" t="s">
        <v>803</v>
      </c>
      <c r="N123" s="56" t="s">
        <v>804</v>
      </c>
    </row>
    <row r="124" s="50" customFormat="1" ht="15.5" spans="1:14">
      <c r="A124" s="52" t="s">
        <v>805</v>
      </c>
      <c r="B124" s="53" t="s">
        <v>787</v>
      </c>
      <c r="C124" s="53">
        <v>6449506</v>
      </c>
      <c r="D124" s="53">
        <v>6450249</v>
      </c>
      <c r="E124" s="53">
        <v>6440358</v>
      </c>
      <c r="F124" s="54">
        <v>2.2263e-9</v>
      </c>
      <c r="G124" s="55">
        <v>8.65241631369142</v>
      </c>
      <c r="H124" s="56" t="s">
        <v>277</v>
      </c>
      <c r="I124" s="56" t="s">
        <v>806</v>
      </c>
      <c r="J124" s="56" t="s">
        <v>277</v>
      </c>
      <c r="K124" s="56" t="s">
        <v>277</v>
      </c>
      <c r="L124" s="56" t="s">
        <v>311</v>
      </c>
      <c r="M124" s="56" t="s">
        <v>807</v>
      </c>
      <c r="N124" s="56" t="s">
        <v>808</v>
      </c>
    </row>
    <row r="125" s="50" customFormat="1" ht="15.5" spans="1:14">
      <c r="A125" s="52" t="s">
        <v>809</v>
      </c>
      <c r="B125" s="53" t="s">
        <v>787</v>
      </c>
      <c r="C125" s="53">
        <v>6450325</v>
      </c>
      <c r="D125" s="53">
        <v>6453267</v>
      </c>
      <c r="E125" s="53">
        <v>6440358</v>
      </c>
      <c r="F125" s="54">
        <v>2.2263e-9</v>
      </c>
      <c r="G125" s="55">
        <v>8.65241631369142</v>
      </c>
      <c r="H125" s="56" t="s">
        <v>277</v>
      </c>
      <c r="I125" s="56" t="s">
        <v>810</v>
      </c>
      <c r="J125" s="56" t="s">
        <v>277</v>
      </c>
      <c r="K125" s="56" t="s">
        <v>811</v>
      </c>
      <c r="L125" s="56" t="s">
        <v>311</v>
      </c>
      <c r="M125" s="56" t="s">
        <v>807</v>
      </c>
      <c r="N125" s="56" t="s">
        <v>812</v>
      </c>
    </row>
    <row r="126" s="50" customFormat="1" ht="15.5" spans="1:14">
      <c r="A126" s="52" t="s">
        <v>813</v>
      </c>
      <c r="B126" s="53" t="s">
        <v>787</v>
      </c>
      <c r="C126" s="53">
        <v>18164719</v>
      </c>
      <c r="D126" s="53">
        <v>18165171</v>
      </c>
      <c r="E126" s="53">
        <v>18173015</v>
      </c>
      <c r="F126" s="54">
        <v>1.5181e-9</v>
      </c>
      <c r="G126" s="55">
        <v>8.81869961973318</v>
      </c>
      <c r="H126" s="56" t="s">
        <v>277</v>
      </c>
      <c r="I126" s="56" t="s">
        <v>277</v>
      </c>
      <c r="J126" s="56" t="s">
        <v>277</v>
      </c>
      <c r="K126" s="56" t="s">
        <v>814</v>
      </c>
      <c r="L126" s="56" t="s">
        <v>277</v>
      </c>
      <c r="M126" s="56" t="s">
        <v>815</v>
      </c>
      <c r="N126" s="56" t="s">
        <v>816</v>
      </c>
    </row>
    <row r="127" s="50" customFormat="1" ht="15.5" spans="1:14">
      <c r="A127" s="52" t="s">
        <v>817</v>
      </c>
      <c r="B127" s="53" t="s">
        <v>787</v>
      </c>
      <c r="C127" s="53">
        <v>18172259</v>
      </c>
      <c r="D127" s="53">
        <v>18185337</v>
      </c>
      <c r="E127" s="53">
        <v>18173015</v>
      </c>
      <c r="F127" s="54">
        <v>1.5181e-9</v>
      </c>
      <c r="G127" s="55">
        <v>8.81869961973318</v>
      </c>
      <c r="H127" s="56" t="s">
        <v>277</v>
      </c>
      <c r="I127" s="56" t="s">
        <v>818</v>
      </c>
      <c r="J127" s="56" t="s">
        <v>819</v>
      </c>
      <c r="K127" s="56" t="s">
        <v>820</v>
      </c>
      <c r="L127" s="56" t="s">
        <v>821</v>
      </c>
      <c r="M127" s="56" t="s">
        <v>822</v>
      </c>
      <c r="N127" s="56" t="s">
        <v>823</v>
      </c>
    </row>
    <row r="128" s="50" customFormat="1" ht="15.5" spans="1:14">
      <c r="A128" s="52" t="s">
        <v>824</v>
      </c>
      <c r="B128" s="53" t="s">
        <v>825</v>
      </c>
      <c r="C128" s="53">
        <v>1831168</v>
      </c>
      <c r="D128" s="53">
        <v>1832290</v>
      </c>
      <c r="E128" s="53">
        <v>1834742</v>
      </c>
      <c r="F128" s="54">
        <v>2.4618e-10</v>
      </c>
      <c r="G128" s="55">
        <v>9.60874723264944</v>
      </c>
      <c r="H128" s="56" t="s">
        <v>277</v>
      </c>
      <c r="I128" s="56" t="s">
        <v>277</v>
      </c>
      <c r="J128" s="56" t="s">
        <v>277</v>
      </c>
      <c r="K128" s="56" t="s">
        <v>826</v>
      </c>
      <c r="L128" s="56" t="s">
        <v>277</v>
      </c>
      <c r="M128" s="56" t="s">
        <v>827</v>
      </c>
      <c r="N128" s="56" t="s">
        <v>828</v>
      </c>
    </row>
    <row r="129" s="50" customFormat="1" ht="15.5" spans="1:14">
      <c r="A129" s="52" t="s">
        <v>829</v>
      </c>
      <c r="B129" s="53" t="s">
        <v>825</v>
      </c>
      <c r="C129" s="53">
        <v>2128911</v>
      </c>
      <c r="D129" s="53">
        <v>2137300</v>
      </c>
      <c r="E129" s="53">
        <v>2133099</v>
      </c>
      <c r="F129" s="54">
        <v>8.9302e-10</v>
      </c>
      <c r="G129" s="55">
        <v>9.04913881458024</v>
      </c>
      <c r="H129" s="56" t="s">
        <v>340</v>
      </c>
      <c r="I129" s="56" t="s">
        <v>830</v>
      </c>
      <c r="J129" s="56" t="s">
        <v>277</v>
      </c>
      <c r="K129" s="56" t="s">
        <v>831</v>
      </c>
      <c r="L129" s="56" t="s">
        <v>832</v>
      </c>
      <c r="M129" s="56" t="s">
        <v>833</v>
      </c>
      <c r="N129" s="56" t="s">
        <v>834</v>
      </c>
    </row>
    <row r="130" s="50" customFormat="1" ht="15.5" spans="1:14">
      <c r="A130" s="52" t="s">
        <v>835</v>
      </c>
      <c r="B130" s="53" t="s">
        <v>836</v>
      </c>
      <c r="C130" s="53">
        <v>2311439</v>
      </c>
      <c r="D130" s="53">
        <v>2312428</v>
      </c>
      <c r="E130" s="53">
        <v>2316348</v>
      </c>
      <c r="F130" s="54">
        <v>2.8866e-10</v>
      </c>
      <c r="G130" s="55">
        <v>9.53961339271379</v>
      </c>
      <c r="H130" s="56" t="s">
        <v>277</v>
      </c>
      <c r="I130" s="56" t="s">
        <v>284</v>
      </c>
      <c r="J130" s="56" t="s">
        <v>277</v>
      </c>
      <c r="K130" s="56" t="s">
        <v>277</v>
      </c>
      <c r="L130" s="56" t="s">
        <v>277</v>
      </c>
      <c r="M130" s="56" t="s">
        <v>837</v>
      </c>
      <c r="N130" s="56" t="s">
        <v>838</v>
      </c>
    </row>
    <row r="131" s="50" customFormat="1" ht="15.5" spans="1:14">
      <c r="A131" s="52" t="s">
        <v>839</v>
      </c>
      <c r="B131" s="53" t="s">
        <v>836</v>
      </c>
      <c r="C131" s="53">
        <v>2320968</v>
      </c>
      <c r="D131" s="53">
        <v>2322664</v>
      </c>
      <c r="E131" s="53">
        <v>2316348</v>
      </c>
      <c r="F131" s="54">
        <v>2.8866e-10</v>
      </c>
      <c r="G131" s="55">
        <v>9.53961339271379</v>
      </c>
      <c r="H131" s="56" t="s">
        <v>277</v>
      </c>
      <c r="I131" s="56" t="s">
        <v>840</v>
      </c>
      <c r="J131" s="56" t="s">
        <v>277</v>
      </c>
      <c r="K131" s="56" t="s">
        <v>841</v>
      </c>
      <c r="L131" s="56" t="s">
        <v>277</v>
      </c>
      <c r="M131" s="56" t="s">
        <v>842</v>
      </c>
      <c r="N131" s="56" t="s">
        <v>843</v>
      </c>
    </row>
    <row r="132" s="50" customFormat="1" ht="15.5" spans="1:14">
      <c r="A132" s="52" t="s">
        <v>844</v>
      </c>
      <c r="B132" s="53" t="s">
        <v>836</v>
      </c>
      <c r="C132" s="53">
        <v>2325905</v>
      </c>
      <c r="D132" s="53">
        <v>2347923</v>
      </c>
      <c r="E132" s="53">
        <v>2316348</v>
      </c>
      <c r="F132" s="54">
        <v>2.8866e-10</v>
      </c>
      <c r="G132" s="55">
        <v>9.53961339271379</v>
      </c>
      <c r="H132" s="56" t="s">
        <v>277</v>
      </c>
      <c r="I132" s="56" t="s">
        <v>845</v>
      </c>
      <c r="J132" s="56" t="s">
        <v>277</v>
      </c>
      <c r="K132" s="56" t="s">
        <v>846</v>
      </c>
      <c r="L132" s="56" t="s">
        <v>847</v>
      </c>
      <c r="M132" s="56" t="s">
        <v>848</v>
      </c>
      <c r="N132" s="56" t="s">
        <v>849</v>
      </c>
    </row>
    <row r="133" s="50" customFormat="1" ht="15.5" spans="1:14">
      <c r="A133" s="52" t="s">
        <v>850</v>
      </c>
      <c r="B133" s="53" t="s">
        <v>836</v>
      </c>
      <c r="C133" s="53">
        <v>9975069</v>
      </c>
      <c r="D133" s="53">
        <v>9978612</v>
      </c>
      <c r="E133" s="53">
        <v>9982531</v>
      </c>
      <c r="F133" s="54">
        <v>4.0255e-10</v>
      </c>
      <c r="G133" s="55">
        <v>9.39518016902166</v>
      </c>
      <c r="H133" s="56" t="s">
        <v>277</v>
      </c>
      <c r="I133" s="56" t="s">
        <v>277</v>
      </c>
      <c r="J133" s="56" t="s">
        <v>277</v>
      </c>
      <c r="K133" s="56" t="s">
        <v>277</v>
      </c>
      <c r="L133" s="56" t="s">
        <v>851</v>
      </c>
      <c r="M133" s="56" t="s">
        <v>852</v>
      </c>
      <c r="N133" s="56" t="s">
        <v>853</v>
      </c>
    </row>
    <row r="134" s="50" customFormat="1" ht="15.5" spans="1:14">
      <c r="A134" s="52" t="s">
        <v>854</v>
      </c>
      <c r="B134" s="53" t="s">
        <v>855</v>
      </c>
      <c r="C134" s="53">
        <v>12320999</v>
      </c>
      <c r="D134" s="53">
        <v>12323056</v>
      </c>
      <c r="E134" s="53">
        <v>12333006</v>
      </c>
      <c r="F134" s="54">
        <v>2.5163e-10</v>
      </c>
      <c r="G134" s="55">
        <v>9.59923758239306</v>
      </c>
      <c r="H134" s="56" t="s">
        <v>277</v>
      </c>
      <c r="I134" s="56" t="s">
        <v>542</v>
      </c>
      <c r="J134" s="56" t="s">
        <v>277</v>
      </c>
      <c r="K134" s="56" t="s">
        <v>856</v>
      </c>
      <c r="L134" s="56" t="s">
        <v>277</v>
      </c>
      <c r="M134" s="56" t="s">
        <v>857</v>
      </c>
      <c r="N134" s="56" t="s">
        <v>858</v>
      </c>
    </row>
    <row r="135" s="50" customFormat="1" ht="15.5" spans="1:14">
      <c r="A135" s="52" t="s">
        <v>859</v>
      </c>
      <c r="B135" s="53" t="s">
        <v>855</v>
      </c>
      <c r="C135" s="53">
        <v>12324146</v>
      </c>
      <c r="D135" s="53">
        <v>12326114</v>
      </c>
      <c r="E135" s="53">
        <v>12333006</v>
      </c>
      <c r="F135" s="54">
        <v>2.5163e-10</v>
      </c>
      <c r="G135" s="55">
        <v>9.59923758239306</v>
      </c>
      <c r="H135" s="56" t="s">
        <v>860</v>
      </c>
      <c r="I135" s="56" t="s">
        <v>861</v>
      </c>
      <c r="J135" s="56" t="s">
        <v>277</v>
      </c>
      <c r="K135" s="56" t="s">
        <v>862</v>
      </c>
      <c r="L135" s="56" t="s">
        <v>863</v>
      </c>
      <c r="M135" s="56" t="s">
        <v>864</v>
      </c>
      <c r="N135" s="56" t="s">
        <v>865</v>
      </c>
    </row>
    <row r="136" s="50" customFormat="1" ht="15.5" spans="1:14">
      <c r="A136" s="52" t="s">
        <v>866</v>
      </c>
      <c r="B136" s="53" t="s">
        <v>855</v>
      </c>
      <c r="C136" s="53">
        <v>12336617</v>
      </c>
      <c r="D136" s="53">
        <v>12339744</v>
      </c>
      <c r="E136" s="53">
        <v>12333006</v>
      </c>
      <c r="F136" s="54">
        <v>2.5163e-10</v>
      </c>
      <c r="G136" s="55">
        <v>9.59923758239306</v>
      </c>
      <c r="H136" s="56" t="s">
        <v>277</v>
      </c>
      <c r="I136" s="56" t="s">
        <v>277</v>
      </c>
      <c r="J136" s="56" t="s">
        <v>277</v>
      </c>
      <c r="K136" s="56" t="s">
        <v>277</v>
      </c>
      <c r="L136" s="56" t="s">
        <v>560</v>
      </c>
      <c r="M136" s="56" t="s">
        <v>867</v>
      </c>
      <c r="N136" s="56" t="s">
        <v>868</v>
      </c>
    </row>
    <row r="137" s="50" customFormat="1" ht="15.5" spans="1:14">
      <c r="A137" s="52" t="s">
        <v>869</v>
      </c>
      <c r="B137" s="53" t="s">
        <v>870</v>
      </c>
      <c r="C137" s="53">
        <v>2416085</v>
      </c>
      <c r="D137" s="53">
        <v>2421289</v>
      </c>
      <c r="E137" s="53">
        <v>2429893</v>
      </c>
      <c r="F137" s="54">
        <v>2.116e-9</v>
      </c>
      <c r="G137" s="55">
        <v>8.67448433663685</v>
      </c>
      <c r="H137" s="56" t="s">
        <v>277</v>
      </c>
      <c r="I137" s="56" t="s">
        <v>277</v>
      </c>
      <c r="J137" s="56" t="s">
        <v>277</v>
      </c>
      <c r="K137" s="56" t="s">
        <v>871</v>
      </c>
      <c r="L137" s="56" t="s">
        <v>872</v>
      </c>
      <c r="M137" s="56" t="s">
        <v>873</v>
      </c>
      <c r="N137" s="56" t="s">
        <v>874</v>
      </c>
    </row>
    <row r="138" s="50" customFormat="1" ht="15.5" spans="1:14">
      <c r="A138" s="52" t="s">
        <v>875</v>
      </c>
      <c r="B138" s="53" t="s">
        <v>870</v>
      </c>
      <c r="C138" s="53">
        <v>2422162</v>
      </c>
      <c r="D138" s="53">
        <v>2423183</v>
      </c>
      <c r="E138" s="53">
        <v>2429893</v>
      </c>
      <c r="F138" s="54">
        <v>2.116e-9</v>
      </c>
      <c r="G138" s="55">
        <v>8.67448433663685</v>
      </c>
      <c r="H138" s="56" t="s">
        <v>340</v>
      </c>
      <c r="I138" s="56" t="s">
        <v>876</v>
      </c>
      <c r="J138" s="56" t="s">
        <v>877</v>
      </c>
      <c r="K138" s="56" t="s">
        <v>878</v>
      </c>
      <c r="L138" s="56" t="s">
        <v>879</v>
      </c>
      <c r="M138" s="56" t="s">
        <v>880</v>
      </c>
      <c r="N138" s="56" t="s">
        <v>881</v>
      </c>
    </row>
    <row r="139" s="50" customFormat="1" ht="15.5" spans="1:14">
      <c r="A139" s="52" t="s">
        <v>882</v>
      </c>
      <c r="B139" s="53" t="s">
        <v>870</v>
      </c>
      <c r="C139" s="53">
        <v>2428380</v>
      </c>
      <c r="D139" s="53">
        <v>2432304</v>
      </c>
      <c r="E139" s="53">
        <v>2429893</v>
      </c>
      <c r="F139" s="54">
        <v>2.116e-9</v>
      </c>
      <c r="G139" s="55">
        <v>8.67448433663685</v>
      </c>
      <c r="H139" s="56" t="s">
        <v>277</v>
      </c>
      <c r="I139" s="56" t="s">
        <v>883</v>
      </c>
      <c r="J139" s="56" t="s">
        <v>277</v>
      </c>
      <c r="K139" s="56" t="s">
        <v>884</v>
      </c>
      <c r="L139" s="56" t="s">
        <v>885</v>
      </c>
      <c r="M139" s="56" t="s">
        <v>886</v>
      </c>
      <c r="N139" s="56" t="s">
        <v>887</v>
      </c>
    </row>
    <row r="140" s="50" customFormat="1" ht="15.5" spans="1:14">
      <c r="A140" s="52" t="s">
        <v>888</v>
      </c>
      <c r="B140" s="53" t="s">
        <v>870</v>
      </c>
      <c r="C140" s="53">
        <v>2436016</v>
      </c>
      <c r="D140" s="53">
        <v>2437874</v>
      </c>
      <c r="E140" s="53">
        <v>2429893</v>
      </c>
      <c r="F140" s="54">
        <v>2.116e-9</v>
      </c>
      <c r="G140" s="55">
        <v>8.67448433663685</v>
      </c>
      <c r="H140" s="56" t="s">
        <v>277</v>
      </c>
      <c r="I140" s="56" t="s">
        <v>277</v>
      </c>
      <c r="J140" s="56" t="s">
        <v>889</v>
      </c>
      <c r="K140" s="56" t="s">
        <v>890</v>
      </c>
      <c r="L140" s="56" t="s">
        <v>891</v>
      </c>
      <c r="M140" s="56" t="s">
        <v>892</v>
      </c>
      <c r="N140" s="56" t="s">
        <v>893</v>
      </c>
    </row>
    <row r="141" s="50" customFormat="1" ht="15.5" spans="1:14">
      <c r="A141" s="52" t="s">
        <v>894</v>
      </c>
      <c r="B141" s="53" t="s">
        <v>870</v>
      </c>
      <c r="C141" s="53">
        <v>12832390</v>
      </c>
      <c r="D141" s="53">
        <v>12832987</v>
      </c>
      <c r="E141" s="53">
        <v>12823234</v>
      </c>
      <c r="F141" s="54">
        <v>1.801e-9</v>
      </c>
      <c r="G141" s="55">
        <v>8.74448628718047</v>
      </c>
      <c r="H141" s="56" t="s">
        <v>277</v>
      </c>
      <c r="I141" s="56" t="s">
        <v>640</v>
      </c>
      <c r="J141" s="56" t="s">
        <v>277</v>
      </c>
      <c r="K141" s="56" t="s">
        <v>277</v>
      </c>
      <c r="L141" s="56" t="s">
        <v>895</v>
      </c>
      <c r="M141" s="56" t="s">
        <v>896</v>
      </c>
      <c r="N141" s="56" t="s">
        <v>897</v>
      </c>
    </row>
    <row r="142" s="50" customFormat="1" ht="15.5" spans="1:14">
      <c r="A142" s="52" t="s">
        <v>898</v>
      </c>
      <c r="B142" s="53" t="s">
        <v>870</v>
      </c>
      <c r="C142" s="53">
        <v>15653435</v>
      </c>
      <c r="D142" s="53">
        <v>15656123</v>
      </c>
      <c r="E142" s="53">
        <v>15665515</v>
      </c>
      <c r="F142" s="54">
        <v>7.7419e-10</v>
      </c>
      <c r="G142" s="55">
        <v>9.1111524426436</v>
      </c>
      <c r="H142" s="56" t="s">
        <v>340</v>
      </c>
      <c r="I142" s="56" t="s">
        <v>899</v>
      </c>
      <c r="J142" s="56" t="s">
        <v>900</v>
      </c>
      <c r="K142" s="56" t="s">
        <v>901</v>
      </c>
      <c r="L142" s="56" t="s">
        <v>902</v>
      </c>
      <c r="M142" s="56" t="s">
        <v>903</v>
      </c>
      <c r="N142" s="56" t="s">
        <v>904</v>
      </c>
    </row>
    <row r="143" s="50" customFormat="1" ht="15.5" spans="1:14">
      <c r="A143" s="52" t="s">
        <v>905</v>
      </c>
      <c r="B143" s="53" t="s">
        <v>870</v>
      </c>
      <c r="C143" s="53">
        <v>15658830</v>
      </c>
      <c r="D143" s="53">
        <v>15662035</v>
      </c>
      <c r="E143" s="53">
        <v>15665515</v>
      </c>
      <c r="F143" s="54">
        <v>7.7419e-10</v>
      </c>
      <c r="G143" s="55">
        <v>9.1111524426436</v>
      </c>
      <c r="H143" s="56" t="s">
        <v>277</v>
      </c>
      <c r="I143" s="56" t="s">
        <v>906</v>
      </c>
      <c r="J143" s="56" t="s">
        <v>277</v>
      </c>
      <c r="K143" s="56" t="s">
        <v>907</v>
      </c>
      <c r="L143" s="56" t="s">
        <v>908</v>
      </c>
      <c r="M143" s="56" t="s">
        <v>909</v>
      </c>
      <c r="N143" s="56" t="s">
        <v>910</v>
      </c>
    </row>
    <row r="144" s="50" customFormat="1" ht="15.5" spans="1:14">
      <c r="A144" s="52" t="s">
        <v>911</v>
      </c>
      <c r="B144" s="53" t="s">
        <v>870</v>
      </c>
      <c r="C144" s="53">
        <v>15666212</v>
      </c>
      <c r="D144" s="53">
        <v>15669006</v>
      </c>
      <c r="E144" s="53">
        <v>15665515</v>
      </c>
      <c r="F144" s="54">
        <v>7.7419e-10</v>
      </c>
      <c r="G144" s="55">
        <v>9.1111524426436</v>
      </c>
      <c r="H144" s="56" t="s">
        <v>277</v>
      </c>
      <c r="I144" s="56" t="s">
        <v>277</v>
      </c>
      <c r="J144" s="56" t="s">
        <v>277</v>
      </c>
      <c r="K144" s="56" t="s">
        <v>277</v>
      </c>
      <c r="L144" s="56" t="s">
        <v>912</v>
      </c>
      <c r="M144" s="56" t="s">
        <v>913</v>
      </c>
      <c r="N144" s="56" t="s">
        <v>914</v>
      </c>
    </row>
    <row r="145" s="50" customFormat="1" ht="15.5" spans="1:14">
      <c r="A145" s="52" t="s">
        <v>915</v>
      </c>
      <c r="B145" s="53" t="s">
        <v>870</v>
      </c>
      <c r="C145" s="53">
        <v>15671913</v>
      </c>
      <c r="D145" s="53">
        <v>15674765</v>
      </c>
      <c r="E145" s="53">
        <v>15665515</v>
      </c>
      <c r="F145" s="54">
        <v>7.7419e-10</v>
      </c>
      <c r="G145" s="55">
        <v>9.1111524426436</v>
      </c>
      <c r="H145" s="56" t="s">
        <v>775</v>
      </c>
      <c r="I145" s="56" t="s">
        <v>509</v>
      </c>
      <c r="J145" s="56" t="s">
        <v>916</v>
      </c>
      <c r="K145" s="56" t="s">
        <v>917</v>
      </c>
      <c r="L145" s="56" t="s">
        <v>918</v>
      </c>
      <c r="M145" s="56" t="s">
        <v>919</v>
      </c>
      <c r="N145" s="56" t="s">
        <v>920</v>
      </c>
    </row>
    <row r="146" s="50" customFormat="1" ht="15.5" spans="1:14">
      <c r="A146" s="52" t="s">
        <v>921</v>
      </c>
      <c r="B146" s="53" t="s">
        <v>922</v>
      </c>
      <c r="C146" s="53">
        <v>12962285</v>
      </c>
      <c r="D146" s="53">
        <v>12965694</v>
      </c>
      <c r="E146" s="53">
        <v>12974919</v>
      </c>
      <c r="F146" s="54">
        <v>3.0993e-9</v>
      </c>
      <c r="G146" s="55">
        <v>8.50873638373533</v>
      </c>
      <c r="H146" s="56" t="s">
        <v>277</v>
      </c>
      <c r="I146" s="56" t="s">
        <v>923</v>
      </c>
      <c r="J146" s="56" t="s">
        <v>277</v>
      </c>
      <c r="K146" s="56" t="s">
        <v>924</v>
      </c>
      <c r="L146" s="56" t="s">
        <v>925</v>
      </c>
      <c r="M146" s="56" t="s">
        <v>926</v>
      </c>
      <c r="N146" s="56" t="s">
        <v>927</v>
      </c>
    </row>
    <row r="147" s="50" customFormat="1" ht="15.5" spans="1:14">
      <c r="A147" s="52" t="s">
        <v>928</v>
      </c>
      <c r="B147" s="53" t="s">
        <v>922</v>
      </c>
      <c r="C147" s="53">
        <v>12967280</v>
      </c>
      <c r="D147" s="53">
        <v>12970903</v>
      </c>
      <c r="E147" s="53">
        <v>12974919</v>
      </c>
      <c r="F147" s="54">
        <v>3.0993e-9</v>
      </c>
      <c r="G147" s="55">
        <v>8.50873638373533</v>
      </c>
      <c r="H147" s="56" t="s">
        <v>929</v>
      </c>
      <c r="I147" s="56" t="s">
        <v>930</v>
      </c>
      <c r="J147" s="56" t="s">
        <v>277</v>
      </c>
      <c r="K147" s="56" t="s">
        <v>931</v>
      </c>
      <c r="L147" s="56" t="s">
        <v>932</v>
      </c>
      <c r="M147" s="56" t="s">
        <v>933</v>
      </c>
      <c r="N147" s="56" t="s">
        <v>934</v>
      </c>
    </row>
    <row r="148" s="50" customFormat="1" ht="15.5" spans="1:14">
      <c r="A148" s="52" t="s">
        <v>935</v>
      </c>
      <c r="B148" s="53" t="s">
        <v>922</v>
      </c>
      <c r="C148" s="53">
        <v>12972842</v>
      </c>
      <c r="D148" s="53">
        <v>12981872</v>
      </c>
      <c r="E148" s="53">
        <v>12974919</v>
      </c>
      <c r="F148" s="54">
        <v>3.0993e-9</v>
      </c>
      <c r="G148" s="55">
        <v>8.50873638373533</v>
      </c>
      <c r="H148" s="56" t="s">
        <v>929</v>
      </c>
      <c r="I148" s="56" t="s">
        <v>277</v>
      </c>
      <c r="J148" s="56" t="s">
        <v>277</v>
      </c>
      <c r="K148" s="56" t="s">
        <v>931</v>
      </c>
      <c r="L148" s="56" t="s">
        <v>932</v>
      </c>
      <c r="M148" s="56" t="s">
        <v>936</v>
      </c>
      <c r="N148" s="56" t="s">
        <v>937</v>
      </c>
    </row>
    <row r="149" s="50" customFormat="1" ht="15.5" spans="1:14">
      <c r="A149" s="52" t="s">
        <v>938</v>
      </c>
      <c r="B149" s="53" t="s">
        <v>922</v>
      </c>
      <c r="C149" s="53">
        <v>12983314</v>
      </c>
      <c r="D149" s="53">
        <v>12986200</v>
      </c>
      <c r="E149" s="53">
        <v>12974919</v>
      </c>
      <c r="F149" s="54">
        <v>3.0993e-9</v>
      </c>
      <c r="G149" s="55">
        <v>8.50873638373533</v>
      </c>
      <c r="H149" s="56" t="s">
        <v>929</v>
      </c>
      <c r="I149" s="56" t="s">
        <v>939</v>
      </c>
      <c r="J149" s="56" t="s">
        <v>277</v>
      </c>
      <c r="K149" s="56" t="s">
        <v>931</v>
      </c>
      <c r="L149" s="56" t="s">
        <v>932</v>
      </c>
      <c r="M149" s="56" t="s">
        <v>940</v>
      </c>
      <c r="N149" s="56" t="s">
        <v>934</v>
      </c>
    </row>
    <row r="150" s="50" customFormat="1" ht="16.25" spans="1:14">
      <c r="A150" s="64" t="s">
        <v>941</v>
      </c>
      <c r="B150" s="65" t="s">
        <v>922</v>
      </c>
      <c r="C150" s="65">
        <v>13862021</v>
      </c>
      <c r="D150" s="65">
        <v>13867266</v>
      </c>
      <c r="E150" s="65">
        <v>13876691</v>
      </c>
      <c r="F150" s="66">
        <v>3.2121e-10</v>
      </c>
      <c r="G150" s="67">
        <v>9.49321094260501</v>
      </c>
      <c r="H150" s="68" t="s">
        <v>277</v>
      </c>
      <c r="I150" s="68" t="s">
        <v>942</v>
      </c>
      <c r="J150" s="68" t="s">
        <v>277</v>
      </c>
      <c r="K150" s="68" t="s">
        <v>943</v>
      </c>
      <c r="L150" s="68" t="s">
        <v>944</v>
      </c>
      <c r="M150" s="68" t="s">
        <v>945</v>
      </c>
      <c r="N150" s="68" t="s">
        <v>946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workbookViewId="0">
      <selection activeCell="A3" sqref="A3:A20"/>
    </sheetView>
  </sheetViews>
  <sheetFormatPr defaultColWidth="8.89090909090909" defaultRowHeight="14"/>
  <cols>
    <col min="1" max="1" width="12.1090909090909" customWidth="1"/>
    <col min="2" max="2" width="13.5545454545455" customWidth="1"/>
    <col min="3" max="3" width="11.7818181818182" customWidth="1"/>
    <col min="4" max="5" width="9.66363636363636"/>
    <col min="6" max="6" width="11.7818181818182"/>
    <col min="7" max="7" width="11" customWidth="1"/>
    <col min="8" max="8" width="19.4454545454545" customWidth="1"/>
    <col min="9" max="9" width="12.6636363636364" customWidth="1"/>
    <col min="10" max="10" width="16" customWidth="1"/>
    <col min="11" max="11" width="14.5545454545455" customWidth="1"/>
    <col min="12" max="12" width="17.6636363636364" customWidth="1"/>
    <col min="13" max="13" width="18.6636363636364" customWidth="1"/>
    <col min="14" max="14" width="13.2181818181818" customWidth="1"/>
  </cols>
  <sheetData>
    <row r="1" ht="25" customHeight="1" spans="1:14">
      <c r="A1" s="30" t="s">
        <v>947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29" customFormat="1" ht="15.5" spans="1:14">
      <c r="A2" s="4" t="s">
        <v>261</v>
      </c>
      <c r="B2" s="4" t="s">
        <v>262</v>
      </c>
      <c r="C2" s="4" t="s">
        <v>263</v>
      </c>
      <c r="D2" s="4" t="s">
        <v>264</v>
      </c>
      <c r="E2" s="4" t="s">
        <v>265</v>
      </c>
      <c r="F2" s="5" t="s">
        <v>266</v>
      </c>
      <c r="G2" s="5" t="s">
        <v>267</v>
      </c>
      <c r="H2" s="51" t="s">
        <v>268</v>
      </c>
      <c r="I2" s="51" t="s">
        <v>269</v>
      </c>
      <c r="J2" s="51" t="s">
        <v>270</v>
      </c>
      <c r="K2" s="51" t="s">
        <v>271</v>
      </c>
      <c r="L2" s="51" t="s">
        <v>272</v>
      </c>
      <c r="M2" s="51" t="s">
        <v>273</v>
      </c>
      <c r="N2" s="51" t="s">
        <v>274</v>
      </c>
    </row>
    <row r="3" s="50" customFormat="1" ht="15.5" spans="1:14">
      <c r="A3" s="52" t="s">
        <v>332</v>
      </c>
      <c r="B3" s="53" t="s">
        <v>333</v>
      </c>
      <c r="C3" s="53">
        <v>13070845</v>
      </c>
      <c r="D3" s="53">
        <v>13072356</v>
      </c>
      <c r="E3" s="53">
        <v>13066816</v>
      </c>
      <c r="F3" s="54">
        <v>2.5073e-9</v>
      </c>
      <c r="G3" s="55">
        <v>8.6</v>
      </c>
      <c r="H3" s="56" t="s">
        <v>334</v>
      </c>
      <c r="I3" s="56" t="s">
        <v>277</v>
      </c>
      <c r="J3" s="56" t="s">
        <v>277</v>
      </c>
      <c r="K3" s="56" t="s">
        <v>335</v>
      </c>
      <c r="L3" s="56" t="s">
        <v>336</v>
      </c>
      <c r="M3" s="56" t="s">
        <v>337</v>
      </c>
      <c r="N3" s="56" t="s">
        <v>338</v>
      </c>
    </row>
    <row r="4" s="50" customFormat="1" ht="15.5" spans="1:14">
      <c r="A4" s="52" t="s">
        <v>354</v>
      </c>
      <c r="B4" s="53" t="s">
        <v>333</v>
      </c>
      <c r="C4" s="53">
        <v>33488905</v>
      </c>
      <c r="D4" s="53">
        <v>33490341</v>
      </c>
      <c r="E4" s="53">
        <v>33502257</v>
      </c>
      <c r="F4" s="54">
        <v>1.98e-9</v>
      </c>
      <c r="G4" s="55">
        <f>-LOG10(F4)</f>
        <v>8.70333480973847</v>
      </c>
      <c r="H4" s="56" t="s">
        <v>277</v>
      </c>
      <c r="I4" s="56" t="s">
        <v>355</v>
      </c>
      <c r="J4" s="56" t="s">
        <v>277</v>
      </c>
      <c r="K4" s="56" t="s">
        <v>356</v>
      </c>
      <c r="L4" s="56" t="s">
        <v>277</v>
      </c>
      <c r="M4" s="56" t="s">
        <v>357</v>
      </c>
      <c r="N4" s="56" t="s">
        <v>358</v>
      </c>
    </row>
    <row r="5" s="50" customFormat="1" ht="15.5" spans="1:14">
      <c r="A5" s="52" t="s">
        <v>359</v>
      </c>
      <c r="B5" s="53" t="s">
        <v>333</v>
      </c>
      <c r="C5" s="53">
        <v>33494424</v>
      </c>
      <c r="D5" s="53">
        <v>33497056</v>
      </c>
      <c r="E5" s="53">
        <v>33502257</v>
      </c>
      <c r="F5" s="54">
        <v>1.98e-9</v>
      </c>
      <c r="G5" s="55">
        <f>-LOG10(F5)</f>
        <v>8.70333480973847</v>
      </c>
      <c r="H5" s="56" t="s">
        <v>277</v>
      </c>
      <c r="I5" s="56" t="s">
        <v>360</v>
      </c>
      <c r="J5" s="56" t="s">
        <v>277</v>
      </c>
      <c r="K5" s="56" t="s">
        <v>361</v>
      </c>
      <c r="L5" s="56" t="s">
        <v>362</v>
      </c>
      <c r="M5" s="56" t="s">
        <v>363</v>
      </c>
      <c r="N5" s="56" t="s">
        <v>364</v>
      </c>
    </row>
    <row r="6" s="50" customFormat="1" ht="15.5" spans="1:14">
      <c r="A6" s="52" t="s">
        <v>365</v>
      </c>
      <c r="B6" s="53" t="s">
        <v>333</v>
      </c>
      <c r="C6" s="53">
        <v>33498456</v>
      </c>
      <c r="D6" s="53">
        <v>33499529</v>
      </c>
      <c r="E6" s="53">
        <v>33502257</v>
      </c>
      <c r="F6" s="54">
        <v>1.98e-9</v>
      </c>
      <c r="G6" s="55">
        <f>-LOG10(F6)</f>
        <v>8.70333480973847</v>
      </c>
      <c r="H6" s="56" t="s">
        <v>277</v>
      </c>
      <c r="I6" s="56" t="s">
        <v>277</v>
      </c>
      <c r="J6" s="56" t="s">
        <v>277</v>
      </c>
      <c r="K6" s="56" t="s">
        <v>366</v>
      </c>
      <c r="L6" s="56" t="s">
        <v>367</v>
      </c>
      <c r="M6" s="56" t="s">
        <v>368</v>
      </c>
      <c r="N6" s="56" t="s">
        <v>369</v>
      </c>
    </row>
    <row r="7" s="50" customFormat="1" ht="15.5" spans="1:14">
      <c r="A7" s="52" t="s">
        <v>370</v>
      </c>
      <c r="B7" s="53" t="s">
        <v>333</v>
      </c>
      <c r="C7" s="53">
        <v>33502088</v>
      </c>
      <c r="D7" s="53">
        <v>33503443</v>
      </c>
      <c r="E7" s="53">
        <v>33502257</v>
      </c>
      <c r="F7" s="54">
        <v>1.98e-9</v>
      </c>
      <c r="G7" s="55">
        <f>-LOG10(F7)</f>
        <v>8.70333480973847</v>
      </c>
      <c r="H7" s="56" t="s">
        <v>277</v>
      </c>
      <c r="I7" s="56" t="s">
        <v>371</v>
      </c>
      <c r="J7" s="56" t="s">
        <v>372</v>
      </c>
      <c r="K7" s="56" t="s">
        <v>373</v>
      </c>
      <c r="L7" s="56" t="s">
        <v>374</v>
      </c>
      <c r="M7" s="56" t="s">
        <v>375</v>
      </c>
      <c r="N7" s="56" t="s">
        <v>376</v>
      </c>
    </row>
    <row r="8" s="29" customFormat="1" ht="15.5" spans="1:14">
      <c r="A8" s="6" t="s">
        <v>948</v>
      </c>
      <c r="B8" s="1" t="s">
        <v>949</v>
      </c>
      <c r="C8" s="1">
        <v>5147901</v>
      </c>
      <c r="D8" s="1">
        <v>5149384</v>
      </c>
      <c r="E8" s="1">
        <v>5158388</v>
      </c>
      <c r="F8" s="1">
        <v>2.9727e-9</v>
      </c>
      <c r="G8" s="22">
        <f t="shared" ref="G8:G20" si="0">-LOG10(F8)</f>
        <v>8.52684891686926</v>
      </c>
      <c r="H8" s="2" t="s">
        <v>334</v>
      </c>
      <c r="I8" s="2" t="s">
        <v>442</v>
      </c>
      <c r="J8" s="2" t="s">
        <v>277</v>
      </c>
      <c r="K8" s="2" t="s">
        <v>277</v>
      </c>
      <c r="L8" s="2" t="s">
        <v>527</v>
      </c>
      <c r="M8" s="2" t="s">
        <v>950</v>
      </c>
      <c r="N8" s="2" t="s">
        <v>951</v>
      </c>
    </row>
    <row r="9" s="29" customFormat="1" ht="15.5" spans="1:14">
      <c r="A9" s="6" t="s">
        <v>952</v>
      </c>
      <c r="B9" s="1" t="s">
        <v>949</v>
      </c>
      <c r="C9" s="1">
        <v>27056339</v>
      </c>
      <c r="D9" s="1">
        <v>27061585</v>
      </c>
      <c r="E9" s="1">
        <v>27064361</v>
      </c>
      <c r="F9" s="1">
        <v>2.4209e-9</v>
      </c>
      <c r="G9" s="22">
        <f t="shared" si="0"/>
        <v>8.61602314956907</v>
      </c>
      <c r="H9" s="2" t="s">
        <v>348</v>
      </c>
      <c r="I9" s="2" t="s">
        <v>953</v>
      </c>
      <c r="J9" s="2" t="s">
        <v>277</v>
      </c>
      <c r="K9" s="2" t="s">
        <v>954</v>
      </c>
      <c r="L9" s="2" t="s">
        <v>955</v>
      </c>
      <c r="M9" s="2" t="s">
        <v>956</v>
      </c>
      <c r="N9" s="2" t="s">
        <v>957</v>
      </c>
    </row>
    <row r="10" s="29" customFormat="1" ht="15.5" spans="1:14">
      <c r="A10" s="6" t="s">
        <v>958</v>
      </c>
      <c r="B10" s="1" t="s">
        <v>949</v>
      </c>
      <c r="C10" s="1">
        <v>27065640</v>
      </c>
      <c r="D10" s="1">
        <v>27065996</v>
      </c>
      <c r="E10" s="1">
        <v>27064361</v>
      </c>
      <c r="F10" s="1">
        <v>2.4209e-9</v>
      </c>
      <c r="G10" s="22">
        <f t="shared" si="0"/>
        <v>8.61602314956907</v>
      </c>
      <c r="H10" s="2" t="s">
        <v>277</v>
      </c>
      <c r="I10" s="2" t="s">
        <v>277</v>
      </c>
      <c r="J10" s="2" t="s">
        <v>277</v>
      </c>
      <c r="K10" s="2" t="s">
        <v>959</v>
      </c>
      <c r="L10" s="2" t="s">
        <v>277</v>
      </c>
      <c r="M10" s="2" t="s">
        <v>960</v>
      </c>
      <c r="N10" s="2" t="s">
        <v>961</v>
      </c>
    </row>
    <row r="11" s="29" customFormat="1" ht="15.5" spans="1:14">
      <c r="A11" s="6" t="s">
        <v>962</v>
      </c>
      <c r="B11" s="1" t="s">
        <v>949</v>
      </c>
      <c r="C11" s="1">
        <v>27066135</v>
      </c>
      <c r="D11" s="1">
        <v>27067262</v>
      </c>
      <c r="E11" s="1">
        <v>27064361</v>
      </c>
      <c r="F11" s="1">
        <v>2.4209e-9</v>
      </c>
      <c r="G11" s="22">
        <f t="shared" si="0"/>
        <v>8.61602314956907</v>
      </c>
      <c r="H11" s="2" t="s">
        <v>277</v>
      </c>
      <c r="I11" s="2" t="s">
        <v>542</v>
      </c>
      <c r="J11" s="2" t="s">
        <v>277</v>
      </c>
      <c r="K11" s="2" t="s">
        <v>758</v>
      </c>
      <c r="L11" s="2" t="s">
        <v>277</v>
      </c>
      <c r="M11" s="2" t="s">
        <v>963</v>
      </c>
      <c r="N11" s="2" t="s">
        <v>964</v>
      </c>
    </row>
    <row r="12" s="29" customFormat="1" ht="15.5" spans="1:14">
      <c r="A12" s="6" t="s">
        <v>965</v>
      </c>
      <c r="B12" s="1" t="s">
        <v>949</v>
      </c>
      <c r="C12" s="1">
        <v>27068827</v>
      </c>
      <c r="D12" s="1">
        <v>27069692</v>
      </c>
      <c r="E12" s="1">
        <v>27064361</v>
      </c>
      <c r="F12" s="1">
        <v>2.4209e-9</v>
      </c>
      <c r="G12" s="22">
        <f t="shared" si="0"/>
        <v>8.61602314956907</v>
      </c>
      <c r="H12" s="2" t="s">
        <v>277</v>
      </c>
      <c r="I12" s="2" t="s">
        <v>542</v>
      </c>
      <c r="J12" s="2" t="s">
        <v>277</v>
      </c>
      <c r="K12" s="2" t="s">
        <v>447</v>
      </c>
      <c r="L12" s="2" t="s">
        <v>966</v>
      </c>
      <c r="M12" s="2" t="s">
        <v>967</v>
      </c>
      <c r="N12" s="2" t="s">
        <v>968</v>
      </c>
    </row>
    <row r="13" s="29" customFormat="1" ht="15.5" spans="1:14">
      <c r="A13" s="6" t="s">
        <v>969</v>
      </c>
      <c r="B13" s="1" t="s">
        <v>949</v>
      </c>
      <c r="C13" s="1">
        <v>27072229</v>
      </c>
      <c r="D13" s="1">
        <v>27077117</v>
      </c>
      <c r="E13" s="1">
        <v>27064361</v>
      </c>
      <c r="F13" s="1">
        <v>2.4209e-9</v>
      </c>
      <c r="G13" s="22">
        <f t="shared" si="0"/>
        <v>8.61602314956907</v>
      </c>
      <c r="H13" s="2" t="s">
        <v>348</v>
      </c>
      <c r="I13" s="2" t="s">
        <v>970</v>
      </c>
      <c r="J13" s="2" t="s">
        <v>971</v>
      </c>
      <c r="K13" s="2" t="s">
        <v>954</v>
      </c>
      <c r="L13" s="2" t="s">
        <v>955</v>
      </c>
      <c r="M13" s="2" t="s">
        <v>956</v>
      </c>
      <c r="N13" s="2" t="s">
        <v>957</v>
      </c>
    </row>
    <row r="14" s="29" customFormat="1" ht="15.5" spans="1:14">
      <c r="A14" s="6" t="s">
        <v>972</v>
      </c>
      <c r="B14" s="1" t="s">
        <v>825</v>
      </c>
      <c r="C14" s="1">
        <v>7294230</v>
      </c>
      <c r="D14" s="1">
        <v>7296358</v>
      </c>
      <c r="E14" s="1">
        <v>7285994</v>
      </c>
      <c r="F14" s="1">
        <v>3.8786e-11</v>
      </c>
      <c r="G14" s="22">
        <f t="shared" si="0"/>
        <v>10.4113250068785</v>
      </c>
      <c r="H14" s="2" t="s">
        <v>277</v>
      </c>
      <c r="I14" s="2" t="s">
        <v>542</v>
      </c>
      <c r="J14" s="2" t="s">
        <v>277</v>
      </c>
      <c r="K14" s="2" t="s">
        <v>973</v>
      </c>
      <c r="L14" s="2" t="s">
        <v>974</v>
      </c>
      <c r="M14" s="2" t="s">
        <v>975</v>
      </c>
      <c r="N14" s="2" t="s">
        <v>976</v>
      </c>
    </row>
    <row r="15" s="29" customFormat="1" ht="15.5" spans="1:14">
      <c r="A15" s="6" t="s">
        <v>977</v>
      </c>
      <c r="B15" s="1" t="s">
        <v>836</v>
      </c>
      <c r="C15" s="1">
        <v>14711709</v>
      </c>
      <c r="D15" s="1">
        <v>14716775</v>
      </c>
      <c r="E15" s="1">
        <v>14718167</v>
      </c>
      <c r="F15" s="1">
        <v>2.5094e-9</v>
      </c>
      <c r="G15" s="22">
        <f t="shared" si="0"/>
        <v>8.60043010634316</v>
      </c>
      <c r="H15" s="2" t="s">
        <v>456</v>
      </c>
      <c r="I15" s="2" t="s">
        <v>978</v>
      </c>
      <c r="J15" s="2" t="s">
        <v>277</v>
      </c>
      <c r="K15" s="2" t="s">
        <v>979</v>
      </c>
      <c r="L15" s="2" t="s">
        <v>980</v>
      </c>
      <c r="M15" s="2" t="s">
        <v>981</v>
      </c>
      <c r="N15" s="2" t="s">
        <v>982</v>
      </c>
    </row>
    <row r="16" s="29" customFormat="1" ht="15.5" spans="1:14">
      <c r="A16" s="6" t="s">
        <v>983</v>
      </c>
      <c r="B16" s="1" t="s">
        <v>836</v>
      </c>
      <c r="C16" s="1">
        <v>14720417</v>
      </c>
      <c r="D16" s="1">
        <v>14726981</v>
      </c>
      <c r="E16" s="1">
        <v>14718167</v>
      </c>
      <c r="F16" s="1">
        <v>2.5094e-9</v>
      </c>
      <c r="G16" s="22">
        <f t="shared" si="0"/>
        <v>8.60043010634316</v>
      </c>
      <c r="H16" s="2" t="s">
        <v>456</v>
      </c>
      <c r="I16" s="2" t="s">
        <v>978</v>
      </c>
      <c r="J16" s="2" t="s">
        <v>277</v>
      </c>
      <c r="K16" s="2" t="s">
        <v>979</v>
      </c>
      <c r="L16" s="2" t="s">
        <v>980</v>
      </c>
      <c r="M16" s="2" t="s">
        <v>981</v>
      </c>
      <c r="N16" s="2" t="s">
        <v>982</v>
      </c>
    </row>
    <row r="17" s="29" customFormat="1" ht="15.5" spans="1:14">
      <c r="A17" s="6" t="s">
        <v>984</v>
      </c>
      <c r="B17" s="1" t="s">
        <v>836</v>
      </c>
      <c r="C17" s="1">
        <v>14727622</v>
      </c>
      <c r="D17" s="1">
        <v>14731158</v>
      </c>
      <c r="E17" s="1">
        <v>14718167</v>
      </c>
      <c r="F17" s="1">
        <v>2.5094e-9</v>
      </c>
      <c r="G17" s="22">
        <f t="shared" si="0"/>
        <v>8.60043010634316</v>
      </c>
      <c r="H17" s="2" t="s">
        <v>277</v>
      </c>
      <c r="I17" s="2" t="s">
        <v>985</v>
      </c>
      <c r="J17" s="2" t="s">
        <v>986</v>
      </c>
      <c r="K17" s="2" t="s">
        <v>987</v>
      </c>
      <c r="L17" s="2" t="s">
        <v>988</v>
      </c>
      <c r="M17" s="2" t="s">
        <v>989</v>
      </c>
      <c r="N17" s="2" t="s">
        <v>990</v>
      </c>
    </row>
    <row r="18" s="29" customFormat="1" ht="15.5" spans="1:14">
      <c r="A18" s="6" t="s">
        <v>991</v>
      </c>
      <c r="B18" s="1" t="s">
        <v>855</v>
      </c>
      <c r="C18" s="1">
        <v>4665066</v>
      </c>
      <c r="D18" s="1">
        <v>4668023</v>
      </c>
      <c r="E18" s="1">
        <v>4672609</v>
      </c>
      <c r="F18" s="1">
        <v>1.6673e-10</v>
      </c>
      <c r="G18" s="22">
        <f t="shared" si="0"/>
        <v>9.77798624982864</v>
      </c>
      <c r="H18" s="2" t="s">
        <v>929</v>
      </c>
      <c r="I18" s="2" t="s">
        <v>992</v>
      </c>
      <c r="J18" s="2" t="s">
        <v>993</v>
      </c>
      <c r="K18" s="2" t="s">
        <v>994</v>
      </c>
      <c r="L18" s="2" t="s">
        <v>995</v>
      </c>
      <c r="M18" s="2" t="s">
        <v>996</v>
      </c>
      <c r="N18" s="2" t="s">
        <v>997</v>
      </c>
    </row>
    <row r="19" s="29" customFormat="1" ht="15.5" spans="1:14">
      <c r="A19" s="6" t="s">
        <v>998</v>
      </c>
      <c r="B19" s="1" t="s">
        <v>855</v>
      </c>
      <c r="C19" s="1">
        <v>4668342</v>
      </c>
      <c r="D19" s="1">
        <v>4668614</v>
      </c>
      <c r="E19" s="1">
        <v>4672609</v>
      </c>
      <c r="F19" s="1">
        <v>1.6673e-10</v>
      </c>
      <c r="G19" s="22">
        <f t="shared" si="0"/>
        <v>9.77798624982864</v>
      </c>
      <c r="H19" s="2" t="s">
        <v>999</v>
      </c>
      <c r="I19" s="2" t="s">
        <v>1000</v>
      </c>
      <c r="J19" s="2" t="s">
        <v>1001</v>
      </c>
      <c r="K19" s="2" t="s">
        <v>1002</v>
      </c>
      <c r="L19" s="2" t="s">
        <v>1003</v>
      </c>
      <c r="M19" s="2" t="s">
        <v>1004</v>
      </c>
      <c r="N19" s="2" t="s">
        <v>1005</v>
      </c>
    </row>
    <row r="20" s="29" customFormat="1" ht="16.25" spans="1:14">
      <c r="A20" s="7" t="s">
        <v>1006</v>
      </c>
      <c r="B20" s="8" t="s">
        <v>855</v>
      </c>
      <c r="C20" s="8">
        <v>6938632</v>
      </c>
      <c r="D20" s="8">
        <v>6939887</v>
      </c>
      <c r="E20" s="8">
        <v>6946043</v>
      </c>
      <c r="F20" s="8">
        <v>4.0757e-10</v>
      </c>
      <c r="G20" s="24">
        <f t="shared" si="0"/>
        <v>9.38979779059778</v>
      </c>
      <c r="H20" s="57" t="s">
        <v>277</v>
      </c>
      <c r="I20" s="57" t="s">
        <v>1007</v>
      </c>
      <c r="J20" s="57" t="s">
        <v>277</v>
      </c>
      <c r="K20" s="57" t="s">
        <v>1008</v>
      </c>
      <c r="L20" s="57" t="s">
        <v>1009</v>
      </c>
      <c r="M20" s="57" t="s">
        <v>1010</v>
      </c>
      <c r="N20" s="57" t="s">
        <v>1011</v>
      </c>
    </row>
    <row r="26" spans="3:3">
      <c r="C26" s="58"/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4"/>
  <sheetViews>
    <sheetView workbookViewId="0">
      <selection activeCell="E27" sqref="E27"/>
    </sheetView>
  </sheetViews>
  <sheetFormatPr defaultColWidth="8.89090909090909" defaultRowHeight="14"/>
  <cols>
    <col min="1" max="1" width="12.4454545454545" style="29" customWidth="1"/>
    <col min="2" max="2" width="13" style="29" customWidth="1"/>
    <col min="3" max="4" width="9.66363636363636" style="29"/>
    <col min="5" max="5" width="9.66363636363636" style="35"/>
    <col min="6" max="6" width="9.66363636363636" style="29"/>
    <col min="7" max="7" width="11.5545454545455" style="29" customWidth="1"/>
    <col min="8" max="8" width="18.8909090909091" style="29" customWidth="1"/>
    <col min="9" max="9" width="13.2181818181818" style="29" customWidth="1"/>
    <col min="10" max="10" width="16" style="29" customWidth="1"/>
    <col min="11" max="11" width="14.7818181818182" style="29" customWidth="1"/>
    <col min="12" max="12" width="17.3363636363636" style="29" customWidth="1"/>
    <col min="13" max="13" width="17.8909090909091" style="29" customWidth="1"/>
    <col min="14" max="14" width="13.5545454545455" style="29" customWidth="1"/>
    <col min="15" max="16384" width="8.89090909090909" style="29"/>
  </cols>
  <sheetData>
    <row r="1" ht="21" customHeight="1" spans="1:17">
      <c r="A1" s="30" t="s">
        <v>1012</v>
      </c>
      <c r="B1" s="2"/>
      <c r="C1" s="2"/>
      <c r="D1" s="2"/>
      <c r="E1" s="36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="29" customFormat="1" ht="16" customHeight="1" spans="1:17">
      <c r="A2" s="37" t="s">
        <v>261</v>
      </c>
      <c r="B2" s="37" t="s">
        <v>262</v>
      </c>
      <c r="C2" s="37" t="s">
        <v>263</v>
      </c>
      <c r="D2" s="37" t="s">
        <v>264</v>
      </c>
      <c r="E2" s="37" t="s">
        <v>265</v>
      </c>
      <c r="F2" s="37" t="s">
        <v>266</v>
      </c>
      <c r="G2" s="38" t="s">
        <v>267</v>
      </c>
      <c r="H2" s="39" t="s">
        <v>268</v>
      </c>
      <c r="I2" s="39" t="s">
        <v>269</v>
      </c>
      <c r="J2" s="39" t="s">
        <v>270</v>
      </c>
      <c r="K2" s="39" t="s">
        <v>271</v>
      </c>
      <c r="L2" s="39" t="s">
        <v>272</v>
      </c>
      <c r="M2" s="39" t="s">
        <v>273</v>
      </c>
      <c r="N2" s="39" t="s">
        <v>274</v>
      </c>
      <c r="O2" s="2"/>
      <c r="P2" s="2"/>
      <c r="Q2" s="2"/>
    </row>
    <row r="3" ht="15.5" spans="1:19">
      <c r="A3" s="40" t="s">
        <v>1013</v>
      </c>
      <c r="B3" s="41" t="s">
        <v>276</v>
      </c>
      <c r="C3" s="41">
        <v>44165116</v>
      </c>
      <c r="D3" s="41">
        <v>44176839</v>
      </c>
      <c r="E3" s="41">
        <v>44171110</v>
      </c>
      <c r="F3" s="42">
        <v>7.75695899387811e-13</v>
      </c>
      <c r="G3" s="15">
        <v>12.1103085043892</v>
      </c>
      <c r="H3" s="43" t="s">
        <v>1014</v>
      </c>
      <c r="I3" s="43" t="s">
        <v>277</v>
      </c>
      <c r="J3" s="43" t="s">
        <v>1015</v>
      </c>
      <c r="K3" s="43" t="s">
        <v>277</v>
      </c>
      <c r="L3" s="43" t="s">
        <v>1016</v>
      </c>
      <c r="M3" s="43" t="s">
        <v>1017</v>
      </c>
      <c r="N3" s="43" t="s">
        <v>1018</v>
      </c>
      <c r="O3" s="48"/>
      <c r="P3" s="48"/>
      <c r="Q3" s="48"/>
      <c r="R3" s="49"/>
      <c r="S3" s="49"/>
    </row>
    <row r="4" ht="15.5" spans="1:19">
      <c r="A4" s="40" t="s">
        <v>1019</v>
      </c>
      <c r="B4" s="41" t="s">
        <v>276</v>
      </c>
      <c r="C4" s="41">
        <v>44179204</v>
      </c>
      <c r="D4" s="41">
        <v>44179989</v>
      </c>
      <c r="E4" s="41">
        <v>44171110</v>
      </c>
      <c r="F4" s="42">
        <v>7.75695899387811e-13</v>
      </c>
      <c r="G4" s="15">
        <v>12.1103085043892</v>
      </c>
      <c r="H4" s="43" t="s">
        <v>277</v>
      </c>
      <c r="I4" s="43" t="s">
        <v>277</v>
      </c>
      <c r="J4" s="43" t="s">
        <v>1020</v>
      </c>
      <c r="K4" s="43" t="s">
        <v>277</v>
      </c>
      <c r="L4" s="43" t="s">
        <v>277</v>
      </c>
      <c r="M4" s="43" t="s">
        <v>277</v>
      </c>
      <c r="N4" s="43" t="s">
        <v>1021</v>
      </c>
      <c r="O4" s="48"/>
      <c r="P4" s="48"/>
      <c r="Q4" s="48"/>
      <c r="R4" s="49"/>
      <c r="S4" s="49"/>
    </row>
    <row r="5" ht="15.5" spans="1:19">
      <c r="A5" s="40" t="s">
        <v>1022</v>
      </c>
      <c r="B5" s="41" t="s">
        <v>413</v>
      </c>
      <c r="C5" s="41">
        <v>27414518</v>
      </c>
      <c r="D5" s="41">
        <v>27415168</v>
      </c>
      <c r="E5" s="41">
        <v>27411678</v>
      </c>
      <c r="F5" s="42">
        <v>1.83684388640285e-9</v>
      </c>
      <c r="G5" s="15">
        <v>8.73592775286939</v>
      </c>
      <c r="H5" s="43" t="s">
        <v>1023</v>
      </c>
      <c r="I5" s="43" t="s">
        <v>1024</v>
      </c>
      <c r="J5" s="43" t="s">
        <v>277</v>
      </c>
      <c r="K5" s="43" t="s">
        <v>277</v>
      </c>
      <c r="L5" s="43" t="s">
        <v>1025</v>
      </c>
      <c r="M5" s="43" t="s">
        <v>277</v>
      </c>
      <c r="N5" s="43" t="s">
        <v>277</v>
      </c>
      <c r="O5" s="48"/>
      <c r="P5" s="48"/>
      <c r="Q5" s="48"/>
      <c r="R5" s="49"/>
      <c r="S5" s="49"/>
    </row>
    <row r="6" ht="15.5" spans="1:19">
      <c r="A6" s="40" t="s">
        <v>623</v>
      </c>
      <c r="B6" s="41" t="s">
        <v>464</v>
      </c>
      <c r="C6" s="41">
        <v>24451588</v>
      </c>
      <c r="D6" s="41">
        <v>24458586</v>
      </c>
      <c r="E6" s="41">
        <v>24458029</v>
      </c>
      <c r="F6" s="42">
        <v>8.77813240197139e-10</v>
      </c>
      <c r="G6" s="15">
        <v>9.05659787290869</v>
      </c>
      <c r="H6" s="43" t="s">
        <v>277</v>
      </c>
      <c r="I6" s="43" t="s">
        <v>277</v>
      </c>
      <c r="J6" s="43" t="s">
        <v>277</v>
      </c>
      <c r="K6" s="43" t="s">
        <v>1026</v>
      </c>
      <c r="L6" s="43" t="s">
        <v>447</v>
      </c>
      <c r="M6" s="43" t="s">
        <v>311</v>
      </c>
      <c r="N6" s="43" t="s">
        <v>624</v>
      </c>
      <c r="O6" s="48"/>
      <c r="P6" s="48"/>
      <c r="Q6" s="48"/>
      <c r="R6" s="49"/>
      <c r="S6" s="49"/>
    </row>
    <row r="7" ht="15.5" spans="1:19">
      <c r="A7" s="40" t="s">
        <v>626</v>
      </c>
      <c r="B7" s="41" t="s">
        <v>464</v>
      </c>
      <c r="C7" s="41">
        <v>24462349</v>
      </c>
      <c r="D7" s="41">
        <v>24465909</v>
      </c>
      <c r="E7" s="41">
        <v>24458029</v>
      </c>
      <c r="F7" s="42">
        <v>8.77813240197139e-10</v>
      </c>
      <c r="G7" s="15">
        <v>9.05659787290869</v>
      </c>
      <c r="H7" s="43" t="s">
        <v>277</v>
      </c>
      <c r="I7" s="43" t="s">
        <v>277</v>
      </c>
      <c r="J7" s="43" t="s">
        <v>627</v>
      </c>
      <c r="K7" s="43" t="s">
        <v>1027</v>
      </c>
      <c r="L7" s="43" t="s">
        <v>628</v>
      </c>
      <c r="M7" s="43" t="s">
        <v>629</v>
      </c>
      <c r="N7" s="43" t="s">
        <v>630</v>
      </c>
      <c r="O7" s="48"/>
      <c r="P7" s="48"/>
      <c r="Q7" s="48"/>
      <c r="R7" s="49"/>
      <c r="S7" s="49"/>
    </row>
    <row r="8" ht="15.5" spans="1:19">
      <c r="A8" s="40" t="s">
        <v>1028</v>
      </c>
      <c r="B8" s="41" t="s">
        <v>787</v>
      </c>
      <c r="C8" s="41">
        <v>17945943</v>
      </c>
      <c r="D8" s="41">
        <v>17952053</v>
      </c>
      <c r="E8" s="41">
        <v>17943630</v>
      </c>
      <c r="F8" s="42">
        <v>3.02777739915642e-17</v>
      </c>
      <c r="G8" s="15">
        <v>16.5188760571349</v>
      </c>
      <c r="H8" s="43" t="s">
        <v>1029</v>
      </c>
      <c r="I8" s="43" t="s">
        <v>277</v>
      </c>
      <c r="J8" s="43" t="s">
        <v>1030</v>
      </c>
      <c r="K8" s="43" t="s">
        <v>277</v>
      </c>
      <c r="L8" s="43" t="s">
        <v>1031</v>
      </c>
      <c r="M8" s="43" t="s">
        <v>1032</v>
      </c>
      <c r="N8" s="43" t="s">
        <v>1033</v>
      </c>
      <c r="O8" s="48"/>
      <c r="P8" s="48"/>
      <c r="Q8" s="48"/>
      <c r="R8" s="49"/>
      <c r="S8" s="49"/>
    </row>
    <row r="9" ht="15.5" spans="1:19">
      <c r="A9" s="40" t="s">
        <v>1034</v>
      </c>
      <c r="B9" s="41" t="s">
        <v>825</v>
      </c>
      <c r="C9" s="41">
        <v>12476741</v>
      </c>
      <c r="D9" s="41">
        <v>12480555</v>
      </c>
      <c r="E9" s="41">
        <v>12470852</v>
      </c>
      <c r="F9" s="42">
        <v>1.52349437557934e-9</v>
      </c>
      <c r="G9" s="15">
        <v>8.81715914476219</v>
      </c>
      <c r="H9" s="43" t="s">
        <v>1035</v>
      </c>
      <c r="I9" s="43" t="s">
        <v>1036</v>
      </c>
      <c r="J9" s="43" t="s">
        <v>1037</v>
      </c>
      <c r="K9" s="43" t="s">
        <v>1036</v>
      </c>
      <c r="L9" s="43" t="s">
        <v>1038</v>
      </c>
      <c r="M9" s="43" t="s">
        <v>1039</v>
      </c>
      <c r="N9" s="43" t="s">
        <v>1040</v>
      </c>
      <c r="O9" s="48"/>
      <c r="P9" s="48"/>
      <c r="Q9" s="48"/>
      <c r="R9" s="49"/>
      <c r="S9" s="49"/>
    </row>
    <row r="10" ht="15.5" spans="1:17">
      <c r="A10" s="40" t="s">
        <v>1041</v>
      </c>
      <c r="B10" s="41" t="s">
        <v>836</v>
      </c>
      <c r="C10" s="41">
        <v>18312369</v>
      </c>
      <c r="D10" s="41">
        <v>18312788</v>
      </c>
      <c r="E10" s="41">
        <v>18312485</v>
      </c>
      <c r="F10" s="42">
        <v>2.18859066872874e-11</v>
      </c>
      <c r="G10" s="15">
        <f>-LOG10(F10)</f>
        <v>10.6598354567672</v>
      </c>
      <c r="H10" s="43" t="s">
        <v>277</v>
      </c>
      <c r="I10" s="48" t="s">
        <v>277</v>
      </c>
      <c r="J10" s="48" t="s">
        <v>277</v>
      </c>
      <c r="K10" s="48" t="s">
        <v>277</v>
      </c>
      <c r="L10" s="48" t="s">
        <v>277</v>
      </c>
      <c r="M10" s="48" t="s">
        <v>1042</v>
      </c>
      <c r="N10" s="2" t="s">
        <v>1043</v>
      </c>
      <c r="O10" s="2"/>
      <c r="P10" s="2"/>
      <c r="Q10" s="2"/>
    </row>
    <row r="11" ht="15.5" spans="1:17">
      <c r="A11" s="40" t="s">
        <v>1044</v>
      </c>
      <c r="B11" s="41" t="s">
        <v>836</v>
      </c>
      <c r="C11" s="41">
        <v>18315728</v>
      </c>
      <c r="D11" s="41">
        <v>18317942</v>
      </c>
      <c r="E11" s="41">
        <v>18312485</v>
      </c>
      <c r="F11" s="42">
        <v>2.18859066872874e-11</v>
      </c>
      <c r="G11" s="15">
        <f>-LOG10(F11)</f>
        <v>10.6598354567672</v>
      </c>
      <c r="H11" s="43" t="s">
        <v>277</v>
      </c>
      <c r="I11" s="43" t="s">
        <v>277</v>
      </c>
      <c r="J11" s="43" t="s">
        <v>1045</v>
      </c>
      <c r="K11" s="43" t="s">
        <v>277</v>
      </c>
      <c r="L11" s="48" t="s">
        <v>1046</v>
      </c>
      <c r="M11" s="48" t="s">
        <v>1026</v>
      </c>
      <c r="N11" s="48" t="s">
        <v>1047</v>
      </c>
      <c r="O11" s="48" t="s">
        <v>1048</v>
      </c>
      <c r="P11" s="48" t="s">
        <v>1049</v>
      </c>
      <c r="Q11" s="2" t="s">
        <v>1050</v>
      </c>
    </row>
    <row r="12" ht="15.5" spans="1:17">
      <c r="A12" s="40" t="s">
        <v>1051</v>
      </c>
      <c r="B12" s="41" t="s">
        <v>836</v>
      </c>
      <c r="C12" s="41">
        <v>18321529</v>
      </c>
      <c r="D12" s="41">
        <v>18323783</v>
      </c>
      <c r="E12" s="41">
        <v>18312485</v>
      </c>
      <c r="F12" s="42">
        <v>2.18859066872874e-11</v>
      </c>
      <c r="G12" s="15">
        <f>-LOG10(F12)</f>
        <v>10.6598354567672</v>
      </c>
      <c r="H12" s="43" t="s">
        <v>1052</v>
      </c>
      <c r="I12" s="43" t="s">
        <v>1053</v>
      </c>
      <c r="J12" s="43" t="s">
        <v>1054</v>
      </c>
      <c r="K12" s="48" t="s">
        <v>1055</v>
      </c>
      <c r="L12" s="48" t="s">
        <v>1056</v>
      </c>
      <c r="M12" s="48" t="s">
        <v>1057</v>
      </c>
      <c r="N12" s="2" t="s">
        <v>1058</v>
      </c>
      <c r="O12" s="2"/>
      <c r="P12" s="2"/>
      <c r="Q12" s="2"/>
    </row>
    <row r="13" ht="15.5" spans="1:19">
      <c r="A13" s="40" t="s">
        <v>1059</v>
      </c>
      <c r="B13" s="41" t="s">
        <v>870</v>
      </c>
      <c r="C13" s="41">
        <v>109492</v>
      </c>
      <c r="D13" s="41">
        <v>109797</v>
      </c>
      <c r="E13" s="41">
        <v>108012</v>
      </c>
      <c r="F13" s="42">
        <v>5.65695200531087e-12</v>
      </c>
      <c r="G13" s="15">
        <v>11.2474175058834</v>
      </c>
      <c r="H13" s="43" t="s">
        <v>277</v>
      </c>
      <c r="I13" s="43" t="s">
        <v>277</v>
      </c>
      <c r="J13" s="43" t="s">
        <v>1060</v>
      </c>
      <c r="K13" s="43" t="s">
        <v>277</v>
      </c>
      <c r="L13" s="43" t="s">
        <v>1061</v>
      </c>
      <c r="M13" s="43" t="s">
        <v>1062</v>
      </c>
      <c r="N13" s="43" t="s">
        <v>1063</v>
      </c>
      <c r="O13" s="48"/>
      <c r="P13" s="48"/>
      <c r="Q13" s="48"/>
      <c r="R13" s="49"/>
      <c r="S13" s="49"/>
    </row>
    <row r="14" ht="16.25" spans="1:19">
      <c r="A14" s="44" t="s">
        <v>1064</v>
      </c>
      <c r="B14" s="45" t="s">
        <v>870</v>
      </c>
      <c r="C14" s="45">
        <v>111571</v>
      </c>
      <c r="D14" s="45">
        <v>111864</v>
      </c>
      <c r="E14" s="45">
        <v>108012</v>
      </c>
      <c r="F14" s="46">
        <v>5.65695200531087e-12</v>
      </c>
      <c r="G14" s="17">
        <v>11.2474175058834</v>
      </c>
      <c r="H14" s="47" t="s">
        <v>277</v>
      </c>
      <c r="I14" s="47" t="s">
        <v>277</v>
      </c>
      <c r="J14" s="47" t="s">
        <v>1060</v>
      </c>
      <c r="K14" s="47" t="s">
        <v>277</v>
      </c>
      <c r="L14" s="47" t="s">
        <v>1061</v>
      </c>
      <c r="M14" s="47" t="s">
        <v>1065</v>
      </c>
      <c r="N14" s="47" t="s">
        <v>1066</v>
      </c>
      <c r="O14" s="48"/>
      <c r="P14" s="48"/>
      <c r="Q14" s="48"/>
      <c r="R14" s="49"/>
      <c r="S14" s="49"/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5"/>
  <sheetViews>
    <sheetView tabSelected="1" topLeftCell="A150" workbookViewId="0">
      <selection activeCell="A23" sqref="$A23:$XFD23"/>
    </sheetView>
  </sheetViews>
  <sheetFormatPr defaultColWidth="8.89090909090909" defaultRowHeight="14" outlineLevelCol="5"/>
  <cols>
    <col min="1" max="1" width="12.2181818181818" style="10" customWidth="1"/>
    <col min="2" max="5" width="11.7818181818182" style="10"/>
    <col min="6" max="6" width="10.6636363636364" style="10"/>
    <col min="7" max="16384" width="8.89090909090909" style="10"/>
  </cols>
  <sheetData>
    <row r="1" s="9" customFormat="1" ht="24" customHeight="1" spans="1:6">
      <c r="A1" s="11" t="s">
        <v>1067</v>
      </c>
      <c r="B1" s="12"/>
      <c r="C1" s="12"/>
      <c r="D1" s="12"/>
      <c r="E1" s="12"/>
      <c r="F1" s="12"/>
    </row>
    <row r="2" ht="18" customHeight="1" spans="1:6">
      <c r="A2" s="20" t="s">
        <v>261</v>
      </c>
      <c r="B2" s="20" t="s">
        <v>1068</v>
      </c>
      <c r="C2" s="20" t="s">
        <v>1069</v>
      </c>
      <c r="D2" s="20" t="s">
        <v>1070</v>
      </c>
      <c r="E2" s="20" t="s">
        <v>1071</v>
      </c>
      <c r="F2" s="20" t="s">
        <v>1072</v>
      </c>
    </row>
    <row r="3" ht="15.5" spans="1:6">
      <c r="A3" s="21" t="s">
        <v>275</v>
      </c>
      <c r="B3" s="22">
        <v>48.7889</v>
      </c>
      <c r="C3" s="22">
        <v>44.1913</v>
      </c>
      <c r="D3" s="22">
        <v>85.174</v>
      </c>
      <c r="E3" s="22">
        <v>96.1382</v>
      </c>
      <c r="F3" s="22">
        <v>88.04385</v>
      </c>
    </row>
    <row r="4" ht="15.5" spans="1:6">
      <c r="A4" s="21" t="s">
        <v>283</v>
      </c>
      <c r="B4" s="22">
        <v>90.8586</v>
      </c>
      <c r="C4" s="22">
        <v>90.504</v>
      </c>
      <c r="D4" s="22">
        <v>86.8347</v>
      </c>
      <c r="E4" s="22">
        <v>62.70555</v>
      </c>
      <c r="F4" s="22">
        <v>85.7739</v>
      </c>
    </row>
    <row r="5" ht="15.5" spans="1:6">
      <c r="A5" s="21" t="s">
        <v>289</v>
      </c>
      <c r="B5" s="22">
        <v>16.985675</v>
      </c>
      <c r="C5" s="22">
        <v>0.735146</v>
      </c>
      <c r="D5" s="22">
        <v>7.54611</v>
      </c>
      <c r="E5" s="22">
        <v>0.639735</v>
      </c>
      <c r="F5" s="22">
        <v>1.24595</v>
      </c>
    </row>
    <row r="6" ht="15.5" spans="1:6">
      <c r="A6" s="21" t="s">
        <v>296</v>
      </c>
      <c r="B6" s="22">
        <v>24.21615</v>
      </c>
      <c r="C6" s="22">
        <v>21.36065</v>
      </c>
      <c r="D6" s="22">
        <v>29.02315</v>
      </c>
      <c r="E6" s="22">
        <v>19.16955</v>
      </c>
      <c r="F6" s="22">
        <v>26.69165</v>
      </c>
    </row>
    <row r="7" ht="15.5" spans="1:6">
      <c r="A7" s="21" t="s">
        <v>301</v>
      </c>
      <c r="B7" s="22">
        <v>0</v>
      </c>
      <c r="C7" s="22">
        <v>0.01426975</v>
      </c>
      <c r="D7" s="22">
        <v>0</v>
      </c>
      <c r="E7" s="22">
        <v>0</v>
      </c>
      <c r="F7" s="22">
        <v>0.0827825</v>
      </c>
    </row>
    <row r="8" ht="15.5" spans="1:6">
      <c r="A8" s="21" t="s">
        <v>308</v>
      </c>
      <c r="B8" s="22">
        <v>0</v>
      </c>
      <c r="C8" s="22">
        <v>0</v>
      </c>
      <c r="D8" s="22">
        <v>0</v>
      </c>
      <c r="E8" s="22">
        <v>0</v>
      </c>
      <c r="F8" s="22">
        <v>0</v>
      </c>
    </row>
    <row r="9" ht="15.5" spans="1:6">
      <c r="A9" s="21" t="s">
        <v>314</v>
      </c>
      <c r="B9" s="22">
        <v>0</v>
      </c>
      <c r="C9" s="22">
        <v>0</v>
      </c>
      <c r="D9" s="22">
        <v>0</v>
      </c>
      <c r="E9" s="22">
        <v>0</v>
      </c>
      <c r="F9" s="22">
        <v>0</v>
      </c>
    </row>
    <row r="10" ht="15.5" spans="1:6">
      <c r="A10" s="21" t="s">
        <v>316</v>
      </c>
      <c r="B10" s="22">
        <v>1.07073</v>
      </c>
      <c r="C10" s="22">
        <v>1.45085</v>
      </c>
      <c r="D10" s="22">
        <v>1.1264735</v>
      </c>
      <c r="E10" s="22">
        <v>0.588545</v>
      </c>
      <c r="F10" s="22">
        <v>0.493768</v>
      </c>
    </row>
    <row r="11" ht="15.5" spans="1:6">
      <c r="A11" s="21" t="s">
        <v>324</v>
      </c>
      <c r="B11" s="22">
        <v>53.7325</v>
      </c>
      <c r="C11" s="22">
        <v>28.5674</v>
      </c>
      <c r="D11" s="22">
        <v>64.22335</v>
      </c>
      <c r="E11" s="22">
        <v>30.1454</v>
      </c>
      <c r="F11" s="22">
        <v>46.14015</v>
      </c>
    </row>
    <row r="12" ht="15.5" spans="1:6">
      <c r="A12" s="21" t="s">
        <v>326</v>
      </c>
      <c r="B12" s="22">
        <v>21.54165</v>
      </c>
      <c r="C12" s="22">
        <v>22.5928</v>
      </c>
      <c r="D12" s="22">
        <v>18.00455</v>
      </c>
      <c r="E12" s="22">
        <v>20.5164</v>
      </c>
      <c r="F12" s="22">
        <v>20.79325</v>
      </c>
    </row>
    <row r="13" ht="15.5" spans="1:6">
      <c r="A13" s="21" t="s">
        <v>1013</v>
      </c>
      <c r="B13" s="22">
        <v>12.3795</v>
      </c>
      <c r="C13" s="22">
        <v>13.2209</v>
      </c>
      <c r="D13" s="22">
        <v>15.05055</v>
      </c>
      <c r="E13" s="22">
        <v>20.32445</v>
      </c>
      <c r="F13" s="22">
        <v>13.5774</v>
      </c>
    </row>
    <row r="14" ht="15.5" spans="1:6">
      <c r="A14" s="21" t="s">
        <v>1019</v>
      </c>
      <c r="B14" s="22">
        <v>6.769845</v>
      </c>
      <c r="C14" s="22">
        <v>10.44112</v>
      </c>
      <c r="D14" s="22">
        <v>0.589107</v>
      </c>
      <c r="E14" s="22">
        <v>1.570424</v>
      </c>
      <c r="F14" s="22">
        <v>2.57984</v>
      </c>
    </row>
    <row r="15" ht="15.5" spans="1:6">
      <c r="A15" s="21" t="s">
        <v>1073</v>
      </c>
      <c r="B15" s="22">
        <v>0</v>
      </c>
      <c r="C15" s="22">
        <v>0</v>
      </c>
      <c r="D15" s="22">
        <v>0</v>
      </c>
      <c r="E15" s="22">
        <v>0</v>
      </c>
      <c r="F15" s="22">
        <v>0</v>
      </c>
    </row>
    <row r="16" ht="15.5" spans="1:6">
      <c r="A16" s="21" t="s">
        <v>1074</v>
      </c>
      <c r="B16" s="22">
        <v>0</v>
      </c>
      <c r="C16" s="22">
        <v>0</v>
      </c>
      <c r="D16" s="22">
        <v>0</v>
      </c>
      <c r="E16" s="22">
        <v>0</v>
      </c>
      <c r="F16" s="22">
        <v>0</v>
      </c>
    </row>
    <row r="17" ht="15.5" spans="1:6">
      <c r="A17" s="21" t="s">
        <v>332</v>
      </c>
      <c r="B17" s="22">
        <v>0</v>
      </c>
      <c r="C17" s="22">
        <v>0</v>
      </c>
      <c r="D17" s="22">
        <v>0</v>
      </c>
      <c r="E17" s="22">
        <v>0</v>
      </c>
      <c r="F17" s="22">
        <v>0</v>
      </c>
    </row>
    <row r="18" ht="15.5" spans="1:6">
      <c r="A18" s="21" t="s">
        <v>339</v>
      </c>
      <c r="B18" s="22">
        <v>21.24585</v>
      </c>
      <c r="C18" s="22">
        <v>19.1314</v>
      </c>
      <c r="D18" s="22">
        <v>16.72515</v>
      </c>
      <c r="E18" s="22">
        <v>14.59155</v>
      </c>
      <c r="F18" s="22">
        <v>20.119</v>
      </c>
    </row>
    <row r="19" ht="15.5" spans="1:6">
      <c r="A19" s="21" t="s">
        <v>347</v>
      </c>
      <c r="B19" s="22">
        <v>3.060515</v>
      </c>
      <c r="C19" s="22">
        <v>4.26853</v>
      </c>
      <c r="D19" s="22">
        <v>5.334265</v>
      </c>
      <c r="E19" s="22">
        <v>5.655825</v>
      </c>
      <c r="F19" s="22">
        <v>7.00012</v>
      </c>
    </row>
    <row r="20" ht="15.5" spans="1:6">
      <c r="A20" s="21" t="s">
        <v>354</v>
      </c>
      <c r="B20" s="22">
        <v>8.39289</v>
      </c>
      <c r="C20" s="22">
        <v>17.75685</v>
      </c>
      <c r="D20" s="22">
        <v>48.88165</v>
      </c>
      <c r="E20" s="22">
        <v>73.26125</v>
      </c>
      <c r="F20" s="22">
        <v>37.9131</v>
      </c>
    </row>
    <row r="21" ht="15.5" spans="1:6">
      <c r="A21" s="21" t="s">
        <v>359</v>
      </c>
      <c r="B21" s="22">
        <v>9.557615</v>
      </c>
      <c r="C21" s="22">
        <v>9.22972</v>
      </c>
      <c r="D21" s="22">
        <v>7.946165</v>
      </c>
      <c r="E21" s="22">
        <v>13.694</v>
      </c>
      <c r="F21" s="22">
        <v>11.3963</v>
      </c>
    </row>
    <row r="22" ht="15.5" spans="1:6">
      <c r="A22" s="21" t="s">
        <v>365</v>
      </c>
      <c r="B22" s="22">
        <v>0</v>
      </c>
      <c r="C22" s="22">
        <v>0.0973745</v>
      </c>
      <c r="D22" s="22">
        <v>0.063221</v>
      </c>
      <c r="E22" s="22">
        <v>0</v>
      </c>
      <c r="F22" s="22">
        <v>2.096475</v>
      </c>
    </row>
    <row r="23" ht="15.5" spans="1:6">
      <c r="A23" s="21" t="s">
        <v>370</v>
      </c>
      <c r="B23" s="22">
        <v>16.51575</v>
      </c>
      <c r="C23" s="22">
        <v>37.2199</v>
      </c>
      <c r="D23" s="22">
        <v>135.848333333333</v>
      </c>
      <c r="E23" s="22">
        <v>131.7845</v>
      </c>
      <c r="F23" s="22">
        <v>447.1965</v>
      </c>
    </row>
    <row r="24" ht="15.5" spans="1:6">
      <c r="A24" s="21" t="s">
        <v>377</v>
      </c>
      <c r="B24" s="22">
        <v>9.558465</v>
      </c>
      <c r="C24" s="22">
        <v>13.4361</v>
      </c>
      <c r="D24" s="22">
        <v>11.62555</v>
      </c>
      <c r="E24" s="22">
        <v>14.2264</v>
      </c>
      <c r="F24" s="22">
        <v>9.163425</v>
      </c>
    </row>
    <row r="25" ht="15.5" spans="1:6">
      <c r="A25" s="21" t="s">
        <v>382</v>
      </c>
      <c r="B25" s="22">
        <v>125.1415</v>
      </c>
      <c r="C25" s="22">
        <v>112.655</v>
      </c>
      <c r="D25" s="22">
        <v>162.7315</v>
      </c>
      <c r="E25" s="22">
        <v>149.8605</v>
      </c>
      <c r="F25" s="22">
        <v>177.1435</v>
      </c>
    </row>
    <row r="26" ht="15.5" spans="1:6">
      <c r="A26" s="21" t="s">
        <v>388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</row>
    <row r="27" ht="15.5" spans="1:6">
      <c r="A27" s="21" t="s">
        <v>393</v>
      </c>
      <c r="B27" s="22">
        <v>0</v>
      </c>
      <c r="C27" s="22">
        <v>0</v>
      </c>
      <c r="D27" s="22">
        <v>0</v>
      </c>
      <c r="E27" s="22">
        <v>0</v>
      </c>
      <c r="F27" s="22">
        <v>0</v>
      </c>
    </row>
    <row r="28" ht="15.5" spans="1:6">
      <c r="A28" s="21" t="s">
        <v>398</v>
      </c>
      <c r="B28" s="22">
        <v>54.72795</v>
      </c>
      <c r="C28" s="22">
        <v>61.8019</v>
      </c>
      <c r="D28" s="22">
        <v>45.6365</v>
      </c>
      <c r="E28" s="22">
        <v>82.3859</v>
      </c>
      <c r="F28" s="22">
        <v>60.52425</v>
      </c>
    </row>
    <row r="29" ht="15.5" spans="1:6">
      <c r="A29" s="21" t="s">
        <v>405</v>
      </c>
      <c r="B29" s="22">
        <v>164.501</v>
      </c>
      <c r="C29" s="22">
        <v>337.0025</v>
      </c>
      <c r="D29" s="22">
        <v>1684.073</v>
      </c>
      <c r="E29" s="22">
        <v>1985.03</v>
      </c>
      <c r="F29" s="22">
        <v>703.7465</v>
      </c>
    </row>
    <row r="30" ht="15.5" spans="1:6">
      <c r="A30" s="21" t="s">
        <v>948</v>
      </c>
      <c r="B30" s="22">
        <v>0</v>
      </c>
      <c r="C30" s="22">
        <v>0</v>
      </c>
      <c r="D30" s="22">
        <v>0</v>
      </c>
      <c r="E30" s="22">
        <v>0</v>
      </c>
      <c r="F30" s="22">
        <v>0</v>
      </c>
    </row>
    <row r="31" ht="15.5" spans="1:6">
      <c r="A31" s="21" t="s">
        <v>952</v>
      </c>
      <c r="B31" s="22">
        <v>338.6765</v>
      </c>
      <c r="C31" s="22">
        <v>90.17925</v>
      </c>
      <c r="D31" s="22">
        <v>190.4875</v>
      </c>
      <c r="E31" s="22">
        <v>43.53685</v>
      </c>
      <c r="F31" s="22">
        <v>132.1655</v>
      </c>
    </row>
    <row r="32" ht="15.5" spans="1:6">
      <c r="A32" s="21" t="s">
        <v>958</v>
      </c>
      <c r="B32" s="22">
        <v>0</v>
      </c>
      <c r="C32" s="22">
        <v>0</v>
      </c>
      <c r="D32" s="22">
        <v>0</v>
      </c>
      <c r="E32" s="22">
        <v>0.519785</v>
      </c>
      <c r="F32" s="22">
        <v>0.6058</v>
      </c>
    </row>
    <row r="33" ht="15.5" spans="1:6">
      <c r="A33" s="21" t="s">
        <v>962</v>
      </c>
      <c r="B33" s="22">
        <v>0</v>
      </c>
      <c r="C33" s="22">
        <v>0</v>
      </c>
      <c r="D33" s="22">
        <v>0</v>
      </c>
      <c r="E33" s="22">
        <v>0</v>
      </c>
      <c r="F33" s="22">
        <v>0.05829</v>
      </c>
    </row>
    <row r="34" ht="15.5" spans="1:6">
      <c r="A34" s="21" t="s">
        <v>965</v>
      </c>
      <c r="B34" s="22">
        <v>0</v>
      </c>
      <c r="C34" s="22">
        <v>0</v>
      </c>
      <c r="D34" s="22">
        <v>0</v>
      </c>
      <c r="E34" s="22">
        <v>0</v>
      </c>
      <c r="F34" s="22">
        <v>0</v>
      </c>
    </row>
    <row r="35" ht="15.5" spans="1:6">
      <c r="A35" s="21" t="s">
        <v>969</v>
      </c>
      <c r="B35" s="22">
        <v>0</v>
      </c>
      <c r="C35" s="22">
        <v>0</v>
      </c>
      <c r="D35" s="22">
        <v>0</v>
      </c>
      <c r="E35" s="22">
        <v>0</v>
      </c>
      <c r="F35" s="22">
        <v>0</v>
      </c>
    </row>
    <row r="36" ht="15.5" spans="1:6">
      <c r="A36" s="21" t="s">
        <v>412</v>
      </c>
      <c r="B36" s="22">
        <v>18.74015</v>
      </c>
      <c r="C36" s="22">
        <v>16.20615</v>
      </c>
      <c r="D36" s="22">
        <v>10.214135</v>
      </c>
      <c r="E36" s="22">
        <v>4.37449</v>
      </c>
      <c r="F36" s="22">
        <v>12.408305</v>
      </c>
    </row>
    <row r="37" ht="15.5" spans="1:6">
      <c r="A37" s="21" t="s">
        <v>419</v>
      </c>
      <c r="B37" s="22">
        <v>13.50375</v>
      </c>
      <c r="C37" s="22">
        <v>11.884215</v>
      </c>
      <c r="D37" s="22">
        <v>3.406565</v>
      </c>
      <c r="E37" s="22">
        <v>4.988495</v>
      </c>
      <c r="F37" s="22">
        <v>1.235085</v>
      </c>
    </row>
    <row r="38" ht="15.5" spans="1:6">
      <c r="A38" s="21" t="s">
        <v>422</v>
      </c>
      <c r="B38" s="22">
        <v>39.36925</v>
      </c>
      <c r="C38" s="22">
        <v>47.0446</v>
      </c>
      <c r="D38" s="22">
        <v>49.0278</v>
      </c>
      <c r="E38" s="22">
        <v>54.91495</v>
      </c>
      <c r="F38" s="22">
        <v>52.25515</v>
      </c>
    </row>
    <row r="39" ht="15.5" spans="1:6">
      <c r="A39" s="21" t="s">
        <v>428</v>
      </c>
      <c r="B39" s="22">
        <v>17.5794</v>
      </c>
      <c r="C39" s="22">
        <v>13.34755</v>
      </c>
      <c r="D39" s="22">
        <v>4.49929</v>
      </c>
      <c r="E39" s="22">
        <v>5.020075</v>
      </c>
      <c r="F39" s="22">
        <v>5.044845</v>
      </c>
    </row>
    <row r="40" ht="15.5" spans="1:6">
      <c r="A40" s="21" t="s">
        <v>433</v>
      </c>
      <c r="B40" s="22">
        <v>0.0994795</v>
      </c>
      <c r="C40" s="22">
        <v>0.07452785</v>
      </c>
      <c r="D40" s="22">
        <v>0</v>
      </c>
      <c r="E40" s="22">
        <v>0.0689845</v>
      </c>
      <c r="F40" s="22">
        <v>0</v>
      </c>
    </row>
    <row r="41" ht="15.5" spans="1:6">
      <c r="A41" s="21" t="s">
        <v>441</v>
      </c>
      <c r="B41" s="22">
        <v>0</v>
      </c>
      <c r="C41" s="22">
        <v>0</v>
      </c>
      <c r="D41" s="22">
        <v>0</v>
      </c>
      <c r="E41" s="22">
        <v>0</v>
      </c>
      <c r="F41" s="22">
        <v>0</v>
      </c>
    </row>
    <row r="42" ht="15.5" spans="1:6">
      <c r="A42" s="21" t="s">
        <v>446</v>
      </c>
      <c r="B42" s="22">
        <v>0</v>
      </c>
      <c r="C42" s="22">
        <v>0</v>
      </c>
      <c r="D42" s="22">
        <v>0</v>
      </c>
      <c r="E42" s="22">
        <v>0</v>
      </c>
      <c r="F42" s="22">
        <v>0</v>
      </c>
    </row>
    <row r="43" ht="15.5" spans="1:6">
      <c r="A43" s="21" t="s">
        <v>451</v>
      </c>
      <c r="B43" s="22">
        <v>0</v>
      </c>
      <c r="C43" s="22">
        <v>0</v>
      </c>
      <c r="D43" s="22">
        <v>0</v>
      </c>
      <c r="E43" s="22">
        <v>0</v>
      </c>
      <c r="F43" s="22">
        <v>0</v>
      </c>
    </row>
    <row r="44" ht="15.5" spans="1:6">
      <c r="A44" s="21" t="s">
        <v>455</v>
      </c>
      <c r="B44" s="22">
        <v>0.02183135</v>
      </c>
      <c r="C44" s="22">
        <v>0.02219595</v>
      </c>
      <c r="D44" s="22">
        <v>0</v>
      </c>
      <c r="E44" s="22">
        <v>0</v>
      </c>
      <c r="F44" s="22">
        <v>0</v>
      </c>
    </row>
    <row r="45" ht="15.5" spans="1:6">
      <c r="A45" s="21" t="s">
        <v>1022</v>
      </c>
      <c r="B45" s="22">
        <v>0</v>
      </c>
      <c r="C45" s="22">
        <v>0</v>
      </c>
      <c r="D45" s="22">
        <v>0</v>
      </c>
      <c r="E45" s="22">
        <v>0</v>
      </c>
      <c r="F45" s="22">
        <v>0</v>
      </c>
    </row>
    <row r="46" ht="15.5" spans="1:6">
      <c r="A46" s="21" t="s">
        <v>463</v>
      </c>
      <c r="B46" s="22">
        <v>2.734565</v>
      </c>
      <c r="C46" s="22">
        <v>4.00105</v>
      </c>
      <c r="D46" s="22">
        <v>3.08329</v>
      </c>
      <c r="E46" s="22">
        <v>2.059625</v>
      </c>
      <c r="F46" s="22">
        <v>1.52348</v>
      </c>
    </row>
    <row r="47" ht="15.5" spans="1:6">
      <c r="A47" s="21" t="s">
        <v>468</v>
      </c>
      <c r="B47" s="22">
        <v>6.93012</v>
      </c>
      <c r="C47" s="22">
        <v>5.45537</v>
      </c>
      <c r="D47" s="22">
        <v>3.218855</v>
      </c>
      <c r="E47" s="22">
        <v>2.75826</v>
      </c>
      <c r="F47" s="22">
        <v>3.54102</v>
      </c>
    </row>
    <row r="48" ht="15.5" spans="1:6">
      <c r="A48" s="21" t="s">
        <v>475</v>
      </c>
      <c r="B48" s="22">
        <v>0</v>
      </c>
      <c r="C48" s="22">
        <v>0</v>
      </c>
      <c r="D48" s="22">
        <v>0</v>
      </c>
      <c r="E48" s="22">
        <v>0</v>
      </c>
      <c r="F48" s="22">
        <v>0</v>
      </c>
    </row>
    <row r="49" ht="15.5" spans="1:6">
      <c r="A49" s="21" t="s">
        <v>478</v>
      </c>
      <c r="B49" s="22">
        <v>0</v>
      </c>
      <c r="C49" s="22">
        <v>0</v>
      </c>
      <c r="D49" s="22">
        <v>0</v>
      </c>
      <c r="E49" s="22">
        <v>0</v>
      </c>
      <c r="F49" s="22">
        <v>0</v>
      </c>
    </row>
    <row r="50" ht="15.5" spans="1:6">
      <c r="A50" s="21" t="s">
        <v>482</v>
      </c>
      <c r="B50" s="22">
        <v>0</v>
      </c>
      <c r="C50" s="22">
        <v>0</v>
      </c>
      <c r="D50" s="22">
        <v>0</v>
      </c>
      <c r="E50" s="22">
        <v>0</v>
      </c>
      <c r="F50" s="22">
        <v>0</v>
      </c>
    </row>
    <row r="51" ht="15.5" spans="1:6">
      <c r="A51" s="21" t="s">
        <v>486</v>
      </c>
      <c r="B51" s="22">
        <v>0</v>
      </c>
      <c r="C51" s="22">
        <v>0</v>
      </c>
      <c r="D51" s="22">
        <v>0</v>
      </c>
      <c r="E51" s="22">
        <v>0</v>
      </c>
      <c r="F51" s="22">
        <v>0</v>
      </c>
    </row>
    <row r="52" ht="15.5" spans="1:6">
      <c r="A52" s="21" t="s">
        <v>489</v>
      </c>
      <c r="B52" s="22">
        <v>0</v>
      </c>
      <c r="C52" s="22">
        <v>0</v>
      </c>
      <c r="D52" s="22">
        <v>0</v>
      </c>
      <c r="E52" s="22">
        <v>0</v>
      </c>
      <c r="F52" s="22">
        <v>0</v>
      </c>
    </row>
    <row r="53" ht="15.5" spans="1:6">
      <c r="A53" s="21" t="s">
        <v>493</v>
      </c>
      <c r="B53" s="22">
        <v>0</v>
      </c>
      <c r="C53" s="22">
        <v>0</v>
      </c>
      <c r="D53" s="22">
        <v>0</v>
      </c>
      <c r="E53" s="22">
        <v>0</v>
      </c>
      <c r="F53" s="22">
        <v>0</v>
      </c>
    </row>
    <row r="54" ht="15.5" spans="1:6">
      <c r="A54" s="21" t="s">
        <v>496</v>
      </c>
      <c r="B54" s="22">
        <v>1.582475</v>
      </c>
      <c r="C54" s="22">
        <v>2.460575</v>
      </c>
      <c r="D54" s="22">
        <v>1.006947</v>
      </c>
      <c r="E54" s="22">
        <v>1.707545</v>
      </c>
      <c r="F54" s="22">
        <v>0.2628035</v>
      </c>
    </row>
    <row r="55" ht="15.5" spans="1:6">
      <c r="A55" s="21" t="s">
        <v>502</v>
      </c>
      <c r="B55" s="22">
        <v>0</v>
      </c>
      <c r="C55" s="22">
        <v>0</v>
      </c>
      <c r="D55" s="22">
        <v>0</v>
      </c>
      <c r="E55" s="22">
        <v>0</v>
      </c>
      <c r="F55" s="22">
        <v>0</v>
      </c>
    </row>
    <row r="56" ht="15.5" spans="1:6">
      <c r="A56" s="21" t="s">
        <v>505</v>
      </c>
      <c r="B56" s="22">
        <v>0</v>
      </c>
      <c r="C56" s="22">
        <v>0</v>
      </c>
      <c r="D56" s="22">
        <v>0</v>
      </c>
      <c r="E56" s="22">
        <v>0</v>
      </c>
      <c r="F56" s="22">
        <v>0</v>
      </c>
    </row>
    <row r="57" ht="15.5" spans="1:6">
      <c r="A57" s="21" t="s">
        <v>508</v>
      </c>
      <c r="B57" s="22">
        <v>0</v>
      </c>
      <c r="C57" s="22">
        <v>0</v>
      </c>
      <c r="D57" s="22">
        <v>0</v>
      </c>
      <c r="E57" s="22">
        <v>0</v>
      </c>
      <c r="F57" s="22">
        <v>0</v>
      </c>
    </row>
    <row r="58" ht="15.5" spans="1:6">
      <c r="A58" s="21" t="s">
        <v>512</v>
      </c>
      <c r="B58" s="22">
        <v>0</v>
      </c>
      <c r="C58" s="22">
        <v>0</v>
      </c>
      <c r="D58" s="22">
        <v>0</v>
      </c>
      <c r="E58" s="22">
        <v>0</v>
      </c>
      <c r="F58" s="22">
        <v>0</v>
      </c>
    </row>
    <row r="59" ht="15.5" spans="1:6">
      <c r="A59" s="21" t="s">
        <v>517</v>
      </c>
      <c r="B59" s="22">
        <v>0</v>
      </c>
      <c r="C59" s="22">
        <v>0</v>
      </c>
      <c r="D59" s="22">
        <v>0</v>
      </c>
      <c r="E59" s="22">
        <v>0</v>
      </c>
      <c r="F59" s="22">
        <v>0</v>
      </c>
    </row>
    <row r="60" ht="15.5" spans="1:6">
      <c r="A60" s="21" t="s">
        <v>521</v>
      </c>
      <c r="B60" s="22">
        <v>0</v>
      </c>
      <c r="C60" s="22">
        <v>0</v>
      </c>
      <c r="D60" s="22">
        <v>0</v>
      </c>
      <c r="E60" s="22">
        <v>0</v>
      </c>
      <c r="F60" s="22">
        <v>0</v>
      </c>
    </row>
    <row r="61" ht="15.5" spans="1:6">
      <c r="A61" s="21" t="s">
        <v>523</v>
      </c>
      <c r="B61" s="22">
        <v>0</v>
      </c>
      <c r="C61" s="22">
        <v>0</v>
      </c>
      <c r="D61" s="22">
        <v>0</v>
      </c>
      <c r="E61" s="22">
        <v>0</v>
      </c>
      <c r="F61" s="22">
        <v>0</v>
      </c>
    </row>
    <row r="62" ht="15.5" spans="1:6">
      <c r="A62" s="21" t="s">
        <v>526</v>
      </c>
      <c r="B62" s="22">
        <v>0</v>
      </c>
      <c r="C62" s="22">
        <v>0</v>
      </c>
      <c r="D62" s="22">
        <v>0</v>
      </c>
      <c r="E62" s="22">
        <v>0</v>
      </c>
      <c r="F62" s="22">
        <v>0</v>
      </c>
    </row>
    <row r="63" ht="15.5" spans="1:6">
      <c r="A63" s="21" t="s">
        <v>530</v>
      </c>
      <c r="B63" s="22">
        <v>0</v>
      </c>
      <c r="C63" s="22">
        <v>0</v>
      </c>
      <c r="D63" s="22">
        <v>0</v>
      </c>
      <c r="E63" s="22">
        <v>0</v>
      </c>
      <c r="F63" s="22">
        <v>0</v>
      </c>
    </row>
    <row r="64" ht="15.5" spans="1:6">
      <c r="A64" s="21" t="s">
        <v>531</v>
      </c>
      <c r="B64" s="22">
        <v>0</v>
      </c>
      <c r="C64" s="22">
        <v>0</v>
      </c>
      <c r="D64" s="22">
        <v>0</v>
      </c>
      <c r="E64" s="22">
        <v>0</v>
      </c>
      <c r="F64" s="22">
        <v>0</v>
      </c>
    </row>
    <row r="65" ht="15.5" spans="1:6">
      <c r="A65" s="21" t="s">
        <v>535</v>
      </c>
      <c r="B65" s="22">
        <v>0</v>
      </c>
      <c r="C65" s="22">
        <v>0</v>
      </c>
      <c r="D65" s="22">
        <v>0</v>
      </c>
      <c r="E65" s="22">
        <v>0</v>
      </c>
      <c r="F65" s="22">
        <v>0</v>
      </c>
    </row>
    <row r="66" ht="15.5" spans="1:6">
      <c r="A66" s="21" t="s">
        <v>538</v>
      </c>
      <c r="B66" s="22">
        <v>0</v>
      </c>
      <c r="C66" s="22">
        <v>0</v>
      </c>
      <c r="D66" s="22">
        <v>0</v>
      </c>
      <c r="E66" s="22">
        <v>0</v>
      </c>
      <c r="F66" s="22">
        <v>0</v>
      </c>
    </row>
    <row r="67" ht="15.5" spans="1:6">
      <c r="A67" s="21" t="s">
        <v>541</v>
      </c>
      <c r="B67" s="22">
        <v>0</v>
      </c>
      <c r="C67" s="22">
        <v>0</v>
      </c>
      <c r="D67" s="22">
        <v>0</v>
      </c>
      <c r="E67" s="22">
        <v>0</v>
      </c>
      <c r="F67" s="22">
        <v>0</v>
      </c>
    </row>
    <row r="68" ht="15.5" spans="1:6">
      <c r="A68" s="21" t="s">
        <v>545</v>
      </c>
      <c r="B68" s="22">
        <v>0</v>
      </c>
      <c r="C68" s="22">
        <v>0.3655185</v>
      </c>
      <c r="D68" s="22">
        <v>0.4033805</v>
      </c>
      <c r="E68" s="22">
        <v>0.90665</v>
      </c>
      <c r="F68" s="22">
        <v>0.600345</v>
      </c>
    </row>
    <row r="69" ht="15.5" spans="1:6">
      <c r="A69" s="21" t="s">
        <v>546</v>
      </c>
      <c r="B69" s="22">
        <v>10.349435</v>
      </c>
      <c r="C69" s="22">
        <v>11.26213</v>
      </c>
      <c r="D69" s="22">
        <v>5.337215</v>
      </c>
      <c r="E69" s="22">
        <v>6.772</v>
      </c>
      <c r="F69" s="22">
        <v>4.65866</v>
      </c>
    </row>
    <row r="70" ht="15.5" spans="1:6">
      <c r="A70" s="21" t="s">
        <v>552</v>
      </c>
      <c r="B70" s="22">
        <v>0</v>
      </c>
      <c r="C70" s="22">
        <v>0</v>
      </c>
      <c r="D70" s="22">
        <v>0.058766</v>
      </c>
      <c r="E70" s="22">
        <v>0.478579</v>
      </c>
      <c r="F70" s="22">
        <v>0.7146045</v>
      </c>
    </row>
    <row r="71" ht="15.5" spans="1:6">
      <c r="A71" s="21" t="s">
        <v>558</v>
      </c>
      <c r="B71" s="22">
        <v>0</v>
      </c>
      <c r="C71" s="22">
        <v>0</v>
      </c>
      <c r="D71" s="22">
        <v>0</v>
      </c>
      <c r="E71" s="22">
        <v>0.1096735</v>
      </c>
      <c r="F71" s="22">
        <v>0.617253</v>
      </c>
    </row>
    <row r="72" ht="15.5" spans="1:6">
      <c r="A72" s="21" t="s">
        <v>563</v>
      </c>
      <c r="B72" s="22">
        <v>0</v>
      </c>
      <c r="C72" s="22">
        <v>0</v>
      </c>
      <c r="D72" s="22">
        <v>0</v>
      </c>
      <c r="E72" s="22">
        <v>0</v>
      </c>
      <c r="F72" s="22">
        <v>0</v>
      </c>
    </row>
    <row r="73" ht="15.5" spans="1:6">
      <c r="A73" s="21" t="s">
        <v>566</v>
      </c>
      <c r="B73" s="22">
        <v>25.69435</v>
      </c>
      <c r="C73" s="22">
        <v>30.4642</v>
      </c>
      <c r="D73" s="22">
        <v>38.08695</v>
      </c>
      <c r="E73" s="22">
        <v>41.3827</v>
      </c>
      <c r="F73" s="22">
        <v>74.08275</v>
      </c>
    </row>
    <row r="74" ht="15.5" spans="1:6">
      <c r="A74" s="21" t="s">
        <v>569</v>
      </c>
      <c r="B74" s="22">
        <v>23.55885</v>
      </c>
      <c r="C74" s="22">
        <v>5.385505</v>
      </c>
      <c r="D74" s="22">
        <v>17.940985</v>
      </c>
      <c r="E74" s="22">
        <v>10.050245</v>
      </c>
      <c r="F74" s="22">
        <v>27.4678</v>
      </c>
    </row>
    <row r="75" ht="15.5" spans="1:6">
      <c r="A75" s="21" t="s">
        <v>572</v>
      </c>
      <c r="B75" s="22">
        <v>0</v>
      </c>
      <c r="C75" s="22">
        <v>0</v>
      </c>
      <c r="D75" s="22">
        <v>0</v>
      </c>
      <c r="E75" s="22">
        <v>0</v>
      </c>
      <c r="F75" s="22">
        <v>0</v>
      </c>
    </row>
    <row r="76" ht="15.5" spans="1:6">
      <c r="A76" s="21" t="s">
        <v>575</v>
      </c>
      <c r="B76" s="22">
        <v>0</v>
      </c>
      <c r="C76" s="22">
        <v>0</v>
      </c>
      <c r="D76" s="22">
        <v>0</v>
      </c>
      <c r="E76" s="22">
        <v>0</v>
      </c>
      <c r="F76" s="22">
        <v>0</v>
      </c>
    </row>
    <row r="77" ht="15.5" spans="1:6">
      <c r="A77" s="21" t="s">
        <v>577</v>
      </c>
      <c r="B77" s="22">
        <v>0</v>
      </c>
      <c r="C77" s="22">
        <v>0</v>
      </c>
      <c r="D77" s="22">
        <v>0</v>
      </c>
      <c r="E77" s="22">
        <v>0</v>
      </c>
      <c r="F77" s="22">
        <v>0</v>
      </c>
    </row>
    <row r="78" ht="15.5" spans="1:6">
      <c r="A78" s="21" t="s">
        <v>580</v>
      </c>
      <c r="B78" s="22">
        <v>0.14368755</v>
      </c>
      <c r="C78" s="22">
        <v>0.1974773</v>
      </c>
      <c r="D78" s="22">
        <v>0.18507505</v>
      </c>
      <c r="E78" s="22">
        <v>0.19207565</v>
      </c>
      <c r="F78" s="22">
        <v>0.189145</v>
      </c>
    </row>
    <row r="79" ht="15.5" spans="1:6">
      <c r="A79" s="21" t="s">
        <v>585</v>
      </c>
      <c r="B79" s="22">
        <v>0</v>
      </c>
      <c r="C79" s="22">
        <v>0</v>
      </c>
      <c r="D79" s="22">
        <v>0</v>
      </c>
      <c r="E79" s="22">
        <v>0</v>
      </c>
      <c r="F79" s="22">
        <v>0</v>
      </c>
    </row>
    <row r="80" ht="15.5" spans="1:6">
      <c r="A80" s="21" t="s">
        <v>590</v>
      </c>
      <c r="B80" s="22">
        <v>0</v>
      </c>
      <c r="C80" s="22">
        <v>0</v>
      </c>
      <c r="D80" s="22">
        <v>0.115643</v>
      </c>
      <c r="E80" s="22">
        <v>0.1867665</v>
      </c>
      <c r="F80" s="22">
        <v>0.4884</v>
      </c>
    </row>
    <row r="81" ht="15.5" spans="1:6">
      <c r="A81" s="21" t="s">
        <v>596</v>
      </c>
      <c r="B81" s="22">
        <v>0.7549485</v>
      </c>
      <c r="C81" s="22">
        <v>0.412187</v>
      </c>
      <c r="D81" s="22">
        <v>1.5538265</v>
      </c>
      <c r="E81" s="22">
        <v>0.305303</v>
      </c>
      <c r="F81" s="22">
        <v>0.292371</v>
      </c>
    </row>
    <row r="82" ht="15.5" spans="1:6">
      <c r="A82" s="21" t="s">
        <v>603</v>
      </c>
      <c r="B82" s="22">
        <v>0</v>
      </c>
      <c r="C82" s="22">
        <v>0</v>
      </c>
      <c r="D82" s="22">
        <v>0</v>
      </c>
      <c r="E82" s="22">
        <v>0</v>
      </c>
      <c r="F82" s="22">
        <v>0</v>
      </c>
    </row>
    <row r="83" ht="15.5" spans="1:6">
      <c r="A83" s="21" t="s">
        <v>607</v>
      </c>
      <c r="B83" s="22">
        <v>4283.945</v>
      </c>
      <c r="C83" s="22">
        <v>2034.174</v>
      </c>
      <c r="D83" s="22">
        <v>2428.47</v>
      </c>
      <c r="E83" s="22">
        <v>1375.03</v>
      </c>
      <c r="F83" s="22">
        <v>1930.17</v>
      </c>
    </row>
    <row r="84" ht="15.5" spans="1:6">
      <c r="A84" s="21" t="s">
        <v>613</v>
      </c>
      <c r="B84" s="22">
        <v>0</v>
      </c>
      <c r="C84" s="22">
        <v>0</v>
      </c>
      <c r="D84" s="22">
        <v>0</v>
      </c>
      <c r="E84" s="22">
        <v>0</v>
      </c>
      <c r="F84" s="22">
        <v>0</v>
      </c>
    </row>
    <row r="85" ht="15.5" spans="1:6">
      <c r="A85" s="21" t="s">
        <v>615</v>
      </c>
      <c r="B85" s="22">
        <v>0</v>
      </c>
      <c r="C85" s="22">
        <v>0</v>
      </c>
      <c r="D85" s="22">
        <v>0</v>
      </c>
      <c r="E85" s="22">
        <v>0</v>
      </c>
      <c r="F85" s="22">
        <v>0</v>
      </c>
    </row>
    <row r="86" ht="15.5" spans="1:6">
      <c r="A86" s="21" t="s">
        <v>617</v>
      </c>
      <c r="B86" s="22">
        <v>2.474245</v>
      </c>
      <c r="C86" s="22">
        <v>3.113585</v>
      </c>
      <c r="D86" s="22">
        <v>0.973023</v>
      </c>
      <c r="E86" s="22">
        <v>0.8887775</v>
      </c>
      <c r="F86" s="22">
        <v>0.5162635</v>
      </c>
    </row>
    <row r="87" ht="15.5" spans="1:6">
      <c r="A87" s="21" t="s">
        <v>623</v>
      </c>
      <c r="B87" s="22">
        <v>0</v>
      </c>
      <c r="C87" s="22">
        <v>0</v>
      </c>
      <c r="D87" s="22">
        <v>0</v>
      </c>
      <c r="E87" s="22">
        <v>0</v>
      </c>
      <c r="F87" s="22">
        <v>0</v>
      </c>
    </row>
    <row r="88" ht="15.5" spans="1:6">
      <c r="A88" s="21" t="s">
        <v>626</v>
      </c>
      <c r="B88" s="22">
        <v>0.797469</v>
      </c>
      <c r="C88" s="22">
        <v>0.435777</v>
      </c>
      <c r="D88" s="22">
        <v>0.991854</v>
      </c>
      <c r="E88" s="22">
        <v>1.76444</v>
      </c>
      <c r="F88" s="22">
        <v>1.55493</v>
      </c>
    </row>
    <row r="89" ht="15.5" spans="1:6">
      <c r="A89" s="21" t="s">
        <v>632</v>
      </c>
      <c r="B89" s="22">
        <v>0</v>
      </c>
      <c r="C89" s="22">
        <v>0</v>
      </c>
      <c r="D89" s="22">
        <v>0</v>
      </c>
      <c r="E89" s="22">
        <v>0</v>
      </c>
      <c r="F89" s="22">
        <v>0</v>
      </c>
    </row>
    <row r="90" ht="15.5" spans="1:6">
      <c r="A90" s="21" t="s">
        <v>636</v>
      </c>
      <c r="B90" s="22">
        <v>0</v>
      </c>
      <c r="C90" s="22">
        <v>0</v>
      </c>
      <c r="D90" s="22">
        <v>0</v>
      </c>
      <c r="E90" s="22">
        <v>0</v>
      </c>
      <c r="F90" s="22">
        <v>0</v>
      </c>
    </row>
    <row r="91" ht="15.5" spans="1:6">
      <c r="A91" s="21" t="s">
        <v>639</v>
      </c>
      <c r="B91" s="22">
        <v>0</v>
      </c>
      <c r="C91" s="22">
        <v>0</v>
      </c>
      <c r="D91" s="22">
        <v>0</v>
      </c>
      <c r="E91" s="22">
        <v>0</v>
      </c>
      <c r="F91" s="22">
        <v>0</v>
      </c>
    </row>
    <row r="92" ht="15.5" spans="1:6">
      <c r="A92" s="21" t="s">
        <v>644</v>
      </c>
      <c r="B92" s="22">
        <v>0</v>
      </c>
      <c r="C92" s="22">
        <v>0</v>
      </c>
      <c r="D92" s="22">
        <v>0</v>
      </c>
      <c r="E92" s="22">
        <v>0</v>
      </c>
      <c r="F92" s="22">
        <v>0</v>
      </c>
    </row>
    <row r="93" ht="15.5" spans="1:6">
      <c r="A93" s="21" t="s">
        <v>648</v>
      </c>
      <c r="B93" s="22">
        <v>0</v>
      </c>
      <c r="C93" s="22">
        <v>0</v>
      </c>
      <c r="D93" s="22">
        <v>0</v>
      </c>
      <c r="E93" s="22">
        <v>0</v>
      </c>
      <c r="F93" s="22">
        <v>0</v>
      </c>
    </row>
    <row r="94" ht="15.5" spans="1:6">
      <c r="A94" s="21" t="s">
        <v>651</v>
      </c>
      <c r="B94" s="22">
        <v>0</v>
      </c>
      <c r="C94" s="22">
        <v>0</v>
      </c>
      <c r="D94" s="22">
        <v>0</v>
      </c>
      <c r="E94" s="22">
        <v>0</v>
      </c>
      <c r="F94" s="22">
        <v>0</v>
      </c>
    </row>
    <row r="95" ht="15.5" spans="1:6">
      <c r="A95" s="21" t="s">
        <v>654</v>
      </c>
      <c r="B95" s="22">
        <v>0</v>
      </c>
      <c r="C95" s="22">
        <v>0</v>
      </c>
      <c r="D95" s="22">
        <v>0</v>
      </c>
      <c r="E95" s="22">
        <v>0</v>
      </c>
      <c r="F95" s="22">
        <v>0</v>
      </c>
    </row>
    <row r="96" ht="15.5" spans="1:6">
      <c r="A96" s="21" t="s">
        <v>657</v>
      </c>
      <c r="B96" s="22">
        <v>0</v>
      </c>
      <c r="C96" s="22">
        <v>0</v>
      </c>
      <c r="D96" s="22">
        <v>0</v>
      </c>
      <c r="E96" s="22">
        <v>0</v>
      </c>
      <c r="F96" s="22">
        <v>0</v>
      </c>
    </row>
    <row r="97" ht="15.5" spans="1:6">
      <c r="A97" s="21" t="s">
        <v>662</v>
      </c>
      <c r="B97" s="22">
        <v>0</v>
      </c>
      <c r="C97" s="22">
        <v>0</v>
      </c>
      <c r="D97" s="22">
        <v>0</v>
      </c>
      <c r="E97" s="22">
        <v>0</v>
      </c>
      <c r="F97" s="22">
        <v>0</v>
      </c>
    </row>
    <row r="98" ht="15.5" spans="1:6">
      <c r="A98" s="21" t="s">
        <v>665</v>
      </c>
      <c r="B98" s="22">
        <v>0</v>
      </c>
      <c r="C98" s="22">
        <v>0</v>
      </c>
      <c r="D98" s="22">
        <v>0</v>
      </c>
      <c r="E98" s="22">
        <v>0</v>
      </c>
      <c r="F98" s="22">
        <v>0</v>
      </c>
    </row>
    <row r="99" ht="15.5" spans="1:6">
      <c r="A99" s="21" t="s">
        <v>668</v>
      </c>
      <c r="B99" s="22">
        <v>14.807</v>
      </c>
      <c r="C99" s="22">
        <v>15.7185</v>
      </c>
      <c r="D99" s="22">
        <v>13.87845</v>
      </c>
      <c r="E99" s="22">
        <v>15.18935</v>
      </c>
      <c r="F99" s="22">
        <v>13.18035</v>
      </c>
    </row>
    <row r="100" ht="15.5" spans="1:6">
      <c r="A100" s="21" t="s">
        <v>675</v>
      </c>
      <c r="B100" s="22">
        <v>0</v>
      </c>
      <c r="C100" s="22">
        <v>0</v>
      </c>
      <c r="D100" s="22">
        <v>0</v>
      </c>
      <c r="E100" s="22">
        <v>0</v>
      </c>
      <c r="F100" s="22">
        <v>0</v>
      </c>
    </row>
    <row r="101" ht="15.5" spans="1:6">
      <c r="A101" s="21" t="s">
        <v>680</v>
      </c>
      <c r="B101" s="22">
        <v>0.4118325</v>
      </c>
      <c r="C101" s="22">
        <v>0.562387</v>
      </c>
      <c r="D101" s="22">
        <v>0.811265</v>
      </c>
      <c r="E101" s="22">
        <v>1.58944</v>
      </c>
      <c r="F101" s="22">
        <v>0.9165245</v>
      </c>
    </row>
    <row r="102" ht="15.5" spans="1:6">
      <c r="A102" s="21" t="s">
        <v>686</v>
      </c>
      <c r="B102" s="22">
        <v>0</v>
      </c>
      <c r="C102" s="22">
        <v>0</v>
      </c>
      <c r="D102" s="22">
        <v>0</v>
      </c>
      <c r="E102" s="22">
        <v>0</v>
      </c>
      <c r="F102" s="22">
        <v>0</v>
      </c>
    </row>
    <row r="103" ht="15.5" spans="1:6">
      <c r="A103" s="21" t="s">
        <v>690</v>
      </c>
      <c r="B103" s="22">
        <v>0</v>
      </c>
      <c r="C103" s="22">
        <v>0</v>
      </c>
      <c r="D103" s="22">
        <v>0</v>
      </c>
      <c r="E103" s="22">
        <v>0</v>
      </c>
      <c r="F103" s="22">
        <v>0</v>
      </c>
    </row>
    <row r="104" ht="15.5" spans="1:6">
      <c r="A104" s="21" t="s">
        <v>694</v>
      </c>
      <c r="B104" s="22">
        <v>0</v>
      </c>
      <c r="C104" s="22">
        <v>0</v>
      </c>
      <c r="D104" s="22">
        <v>0</v>
      </c>
      <c r="E104" s="22">
        <v>0</v>
      </c>
      <c r="F104" s="22">
        <v>0</v>
      </c>
    </row>
    <row r="105" ht="15.5" spans="1:6">
      <c r="A105" s="21" t="s">
        <v>696</v>
      </c>
      <c r="B105" s="22">
        <v>0</v>
      </c>
      <c r="C105" s="22">
        <v>0</v>
      </c>
      <c r="D105" s="22">
        <v>0</v>
      </c>
      <c r="E105" s="22">
        <v>0</v>
      </c>
      <c r="F105" s="22">
        <v>0</v>
      </c>
    </row>
    <row r="106" ht="15.5" spans="1:6">
      <c r="A106" s="21" t="s">
        <v>700</v>
      </c>
      <c r="B106" s="22">
        <v>0</v>
      </c>
      <c r="C106" s="22">
        <v>0</v>
      </c>
      <c r="D106" s="22">
        <v>0</v>
      </c>
      <c r="E106" s="22">
        <v>0</v>
      </c>
      <c r="F106" s="22">
        <v>0</v>
      </c>
    </row>
    <row r="107" ht="15.5" spans="1:6">
      <c r="A107" s="21" t="s">
        <v>704</v>
      </c>
      <c r="B107" s="22">
        <v>2.98497</v>
      </c>
      <c r="C107" s="22">
        <v>3.15568</v>
      </c>
      <c r="D107" s="22">
        <v>0.7812155</v>
      </c>
      <c r="E107" s="22">
        <v>1.349551</v>
      </c>
      <c r="F107" s="22">
        <v>1.386384</v>
      </c>
    </row>
    <row r="108" ht="15.5" spans="1:6">
      <c r="A108" s="21" t="s">
        <v>710</v>
      </c>
      <c r="B108" s="22">
        <v>0</v>
      </c>
      <c r="C108" s="22">
        <v>0</v>
      </c>
      <c r="D108" s="22">
        <v>0</v>
      </c>
      <c r="E108" s="22">
        <v>0</v>
      </c>
      <c r="F108" s="22">
        <v>0</v>
      </c>
    </row>
    <row r="109" ht="15.5" spans="1:6">
      <c r="A109" s="21" t="s">
        <v>714</v>
      </c>
      <c r="B109" s="22">
        <v>0</v>
      </c>
      <c r="C109" s="22">
        <v>0</v>
      </c>
      <c r="D109" s="22">
        <v>0</v>
      </c>
      <c r="E109" s="22">
        <v>0</v>
      </c>
      <c r="F109" s="22">
        <v>0.0304556</v>
      </c>
    </row>
    <row r="110" ht="15.5" spans="1:6">
      <c r="A110" s="21" t="s">
        <v>716</v>
      </c>
      <c r="B110" s="22">
        <v>0</v>
      </c>
      <c r="C110" s="22">
        <v>0</v>
      </c>
      <c r="D110" s="22">
        <v>0</v>
      </c>
      <c r="E110" s="22">
        <v>0</v>
      </c>
      <c r="F110" s="22">
        <v>0</v>
      </c>
    </row>
    <row r="111" ht="15.5" spans="1:6">
      <c r="A111" s="21" t="s">
        <v>720</v>
      </c>
      <c r="B111" s="22">
        <v>0</v>
      </c>
      <c r="C111" s="22">
        <v>0</v>
      </c>
      <c r="D111" s="22">
        <v>0</v>
      </c>
      <c r="E111" s="22">
        <v>0</v>
      </c>
      <c r="F111" s="22">
        <v>0</v>
      </c>
    </row>
    <row r="112" ht="15.5" spans="1:6">
      <c r="A112" s="21" t="s">
        <v>725</v>
      </c>
      <c r="B112" s="22">
        <v>0</v>
      </c>
      <c r="C112" s="22">
        <v>0</v>
      </c>
      <c r="D112" s="22">
        <v>0</v>
      </c>
      <c r="E112" s="22">
        <v>0</v>
      </c>
      <c r="F112" s="22">
        <v>0</v>
      </c>
    </row>
    <row r="113" ht="15.5" spans="1:6">
      <c r="A113" s="21" t="s">
        <v>729</v>
      </c>
      <c r="B113" s="22">
        <v>0</v>
      </c>
      <c r="C113" s="22">
        <v>0</v>
      </c>
      <c r="D113" s="22">
        <v>0</v>
      </c>
      <c r="E113" s="22">
        <v>0</v>
      </c>
      <c r="F113" s="22">
        <v>0</v>
      </c>
    </row>
    <row r="114" ht="15.5" spans="1:6">
      <c r="A114" s="21" t="s">
        <v>733</v>
      </c>
      <c r="B114" s="22">
        <v>16.91245</v>
      </c>
      <c r="C114" s="22">
        <v>18.8283</v>
      </c>
      <c r="D114" s="22">
        <v>17.2198</v>
      </c>
      <c r="E114" s="22">
        <v>24.6083</v>
      </c>
      <c r="F114" s="22">
        <v>17.59785</v>
      </c>
    </row>
    <row r="115" ht="15.5" spans="1:6">
      <c r="A115" s="21" t="s">
        <v>736</v>
      </c>
      <c r="B115" s="22">
        <v>0</v>
      </c>
      <c r="C115" s="22">
        <v>0</v>
      </c>
      <c r="D115" s="22">
        <v>0</v>
      </c>
      <c r="E115" s="22">
        <v>0</v>
      </c>
      <c r="F115" s="22">
        <v>0</v>
      </c>
    </row>
    <row r="116" ht="15.5" spans="1:6">
      <c r="A116" s="21" t="s">
        <v>740</v>
      </c>
      <c r="B116" s="22">
        <v>0</v>
      </c>
      <c r="C116" s="22">
        <v>0</v>
      </c>
      <c r="D116" s="22">
        <v>0</v>
      </c>
      <c r="E116" s="22">
        <v>0.01678915</v>
      </c>
      <c r="F116" s="22">
        <v>0</v>
      </c>
    </row>
    <row r="117" ht="15.5" spans="1:6">
      <c r="A117" s="21" t="s">
        <v>744</v>
      </c>
      <c r="B117" s="22">
        <v>0</v>
      </c>
      <c r="C117" s="22">
        <v>0</v>
      </c>
      <c r="D117" s="22">
        <v>0</v>
      </c>
      <c r="E117" s="22">
        <v>0</v>
      </c>
      <c r="F117" s="22">
        <v>0</v>
      </c>
    </row>
    <row r="118" ht="15.5" spans="1:6">
      <c r="A118" s="21" t="s">
        <v>747</v>
      </c>
      <c r="B118" s="22">
        <v>0</v>
      </c>
      <c r="C118" s="22">
        <v>0</v>
      </c>
      <c r="D118" s="22">
        <v>0</v>
      </c>
      <c r="E118" s="22">
        <v>0</v>
      </c>
      <c r="F118" s="22">
        <v>0</v>
      </c>
    </row>
    <row r="119" ht="15.5" spans="1:6">
      <c r="A119" s="21" t="s">
        <v>751</v>
      </c>
      <c r="B119" s="22">
        <v>0</v>
      </c>
      <c r="C119" s="22">
        <v>0</v>
      </c>
      <c r="D119" s="22">
        <v>0</v>
      </c>
      <c r="E119" s="22">
        <v>0</v>
      </c>
      <c r="F119" s="22">
        <v>0</v>
      </c>
    </row>
    <row r="120" ht="15.5" spans="1:6">
      <c r="A120" s="21" t="s">
        <v>755</v>
      </c>
      <c r="B120" s="22">
        <v>0</v>
      </c>
      <c r="C120" s="22">
        <v>0</v>
      </c>
      <c r="D120" s="22">
        <v>0</v>
      </c>
      <c r="E120" s="22">
        <v>0</v>
      </c>
      <c r="F120" s="22">
        <v>0</v>
      </c>
    </row>
    <row r="121" ht="15.5" spans="1:6">
      <c r="A121" s="21" t="s">
        <v>757</v>
      </c>
      <c r="B121" s="22">
        <v>0</v>
      </c>
      <c r="C121" s="22">
        <v>0</v>
      </c>
      <c r="D121" s="22">
        <v>0</v>
      </c>
      <c r="E121" s="22">
        <v>0</v>
      </c>
      <c r="F121" s="22">
        <v>0</v>
      </c>
    </row>
    <row r="122" ht="15.5" spans="1:6">
      <c r="A122" s="21" t="s">
        <v>761</v>
      </c>
      <c r="B122" s="22">
        <v>0</v>
      </c>
      <c r="C122" s="22">
        <v>0</v>
      </c>
      <c r="D122" s="22">
        <v>0</v>
      </c>
      <c r="E122" s="22">
        <v>0</v>
      </c>
      <c r="F122" s="22">
        <v>0</v>
      </c>
    </row>
    <row r="123" ht="15.5" spans="1:6">
      <c r="A123" s="21" t="s">
        <v>762</v>
      </c>
      <c r="B123" s="22">
        <v>0</v>
      </c>
      <c r="C123" s="22">
        <v>0</v>
      </c>
      <c r="D123" s="22">
        <v>0</v>
      </c>
      <c r="E123" s="22">
        <v>0</v>
      </c>
      <c r="F123" s="22">
        <v>0</v>
      </c>
    </row>
    <row r="124" ht="15.5" spans="1:6">
      <c r="A124" s="21" t="s">
        <v>765</v>
      </c>
      <c r="B124" s="22">
        <v>0</v>
      </c>
      <c r="C124" s="22">
        <v>0</v>
      </c>
      <c r="D124" s="22">
        <v>0</v>
      </c>
      <c r="E124" s="22">
        <v>0</v>
      </c>
      <c r="F124" s="22">
        <v>0</v>
      </c>
    </row>
    <row r="125" ht="15.5" spans="1:6">
      <c r="A125" s="21" t="s">
        <v>768</v>
      </c>
      <c r="B125" s="22">
        <v>0</v>
      </c>
      <c r="C125" s="22">
        <v>0</v>
      </c>
      <c r="D125" s="22">
        <v>0</v>
      </c>
      <c r="E125" s="22">
        <v>0</v>
      </c>
      <c r="F125" s="22">
        <v>0</v>
      </c>
    </row>
    <row r="126" ht="15.5" spans="1:6">
      <c r="A126" s="21" t="s">
        <v>770</v>
      </c>
      <c r="B126" s="22">
        <v>0</v>
      </c>
      <c r="C126" s="22">
        <v>0</v>
      </c>
      <c r="D126" s="22">
        <v>0</v>
      </c>
      <c r="E126" s="22">
        <v>0</v>
      </c>
      <c r="F126" s="22">
        <v>0</v>
      </c>
    </row>
    <row r="127" ht="15.5" spans="1:6">
      <c r="A127" s="21" t="s">
        <v>773</v>
      </c>
      <c r="B127" s="22">
        <v>0</v>
      </c>
      <c r="C127" s="22">
        <v>0</v>
      </c>
      <c r="D127" s="22">
        <v>0.2684505</v>
      </c>
      <c r="E127" s="22">
        <v>0.2644375</v>
      </c>
      <c r="F127" s="22">
        <v>0.4907305</v>
      </c>
    </row>
    <row r="128" ht="15.5" spans="1:6">
      <c r="A128" s="21" t="s">
        <v>774</v>
      </c>
      <c r="B128" s="22">
        <v>61.25975</v>
      </c>
      <c r="C128" s="22">
        <v>77.10635</v>
      </c>
      <c r="D128" s="22">
        <v>24.71825</v>
      </c>
      <c r="E128" s="22">
        <v>46.42675</v>
      </c>
      <c r="F128" s="22">
        <v>25.1096</v>
      </c>
    </row>
    <row r="129" ht="15.5" spans="1:6">
      <c r="A129" s="21" t="s">
        <v>780</v>
      </c>
      <c r="B129" s="22">
        <v>188.3505</v>
      </c>
      <c r="C129" s="22">
        <v>144.2745</v>
      </c>
      <c r="D129" s="22">
        <v>244.541</v>
      </c>
      <c r="E129" s="22">
        <v>401.775</v>
      </c>
      <c r="F129" s="22">
        <v>272.9815</v>
      </c>
    </row>
    <row r="130" ht="15.5" spans="1:6">
      <c r="A130" s="21" t="s">
        <v>786</v>
      </c>
      <c r="B130" s="22">
        <v>0</v>
      </c>
      <c r="C130" s="22">
        <v>0</v>
      </c>
      <c r="D130" s="22">
        <v>0</v>
      </c>
      <c r="E130" s="22">
        <v>0</v>
      </c>
      <c r="F130" s="22">
        <v>0</v>
      </c>
    </row>
    <row r="131" ht="15.5" spans="1:6">
      <c r="A131" s="21" t="s">
        <v>793</v>
      </c>
      <c r="B131" s="22">
        <v>0.605373</v>
      </c>
      <c r="C131" s="22">
        <v>0.55044</v>
      </c>
      <c r="D131" s="22">
        <v>0.1531585</v>
      </c>
      <c r="E131" s="22">
        <v>0.113014</v>
      </c>
      <c r="F131" s="22">
        <v>0.768609</v>
      </c>
    </row>
    <row r="132" ht="15.5" spans="1:6">
      <c r="A132" s="21" t="s">
        <v>797</v>
      </c>
      <c r="B132" s="22">
        <v>4.032825</v>
      </c>
      <c r="C132" s="22">
        <v>3.49079</v>
      </c>
      <c r="D132" s="22">
        <v>0.4021595</v>
      </c>
      <c r="E132" s="22">
        <v>0.41116</v>
      </c>
      <c r="F132" s="22">
        <v>0.978751</v>
      </c>
    </row>
    <row r="133" ht="15.5" spans="1:6">
      <c r="A133" s="21" t="s">
        <v>798</v>
      </c>
      <c r="B133" s="22">
        <v>0</v>
      </c>
      <c r="C133" s="22">
        <v>0</v>
      </c>
      <c r="D133" s="22">
        <v>0</v>
      </c>
      <c r="E133" s="22">
        <v>0</v>
      </c>
      <c r="F133" s="22">
        <v>0</v>
      </c>
    </row>
    <row r="134" ht="15.5" spans="1:6">
      <c r="A134" s="21" t="s">
        <v>801</v>
      </c>
      <c r="B134" s="22">
        <v>0</v>
      </c>
      <c r="C134" s="22">
        <v>0</v>
      </c>
      <c r="D134" s="22">
        <v>0</v>
      </c>
      <c r="E134" s="22">
        <v>0</v>
      </c>
      <c r="F134" s="22">
        <v>0</v>
      </c>
    </row>
    <row r="135" ht="15.5" spans="1:6">
      <c r="A135" s="21" t="s">
        <v>805</v>
      </c>
      <c r="B135" s="22">
        <v>0</v>
      </c>
      <c r="C135" s="22">
        <v>0</v>
      </c>
      <c r="D135" s="22">
        <v>0</v>
      </c>
      <c r="E135" s="22">
        <v>0</v>
      </c>
      <c r="F135" s="22">
        <v>0</v>
      </c>
    </row>
    <row r="136" ht="15.5" spans="1:6">
      <c r="A136" s="21" t="s">
        <v>809</v>
      </c>
      <c r="B136" s="22">
        <v>0</v>
      </c>
      <c r="C136" s="22">
        <v>0</v>
      </c>
      <c r="D136" s="22">
        <v>0</v>
      </c>
      <c r="E136" s="22">
        <v>0</v>
      </c>
      <c r="F136" s="22">
        <v>0</v>
      </c>
    </row>
    <row r="137" ht="15.5" spans="1:6">
      <c r="A137" s="21" t="s">
        <v>1028</v>
      </c>
      <c r="B137" s="22">
        <v>1.175235</v>
      </c>
      <c r="C137" s="22">
        <v>1.38246</v>
      </c>
      <c r="D137" s="22">
        <v>1.557955</v>
      </c>
      <c r="E137" s="22">
        <v>1.54845</v>
      </c>
      <c r="F137" s="22">
        <v>1.094225</v>
      </c>
    </row>
    <row r="138" ht="15.5" spans="1:6">
      <c r="A138" s="21" t="s">
        <v>813</v>
      </c>
      <c r="B138" s="22">
        <v>0</v>
      </c>
      <c r="C138" s="22">
        <v>0</v>
      </c>
      <c r="D138" s="22">
        <v>0</v>
      </c>
      <c r="E138" s="22">
        <v>0</v>
      </c>
      <c r="F138" s="22">
        <v>0</v>
      </c>
    </row>
    <row r="139" ht="15.5" spans="1:6">
      <c r="A139" s="21" t="s">
        <v>817</v>
      </c>
      <c r="B139" s="22">
        <v>34.0803</v>
      </c>
      <c r="C139" s="22">
        <v>38.6678</v>
      </c>
      <c r="D139" s="22">
        <v>39.7812</v>
      </c>
      <c r="E139" s="22">
        <v>42.60875</v>
      </c>
      <c r="F139" s="22">
        <v>43.16005</v>
      </c>
    </row>
    <row r="140" ht="15.5" spans="1:6">
      <c r="A140" s="21" t="s">
        <v>824</v>
      </c>
      <c r="B140" s="22">
        <v>2.4707</v>
      </c>
      <c r="C140" s="22">
        <v>2.05687</v>
      </c>
      <c r="D140" s="22">
        <v>2.251475</v>
      </c>
      <c r="E140" s="22">
        <v>6.659985</v>
      </c>
      <c r="F140" s="22">
        <v>3.235365</v>
      </c>
    </row>
    <row r="141" ht="15.5" spans="1:6">
      <c r="A141" s="21" t="s">
        <v>829</v>
      </c>
      <c r="B141" s="22">
        <v>12.91515</v>
      </c>
      <c r="C141" s="22">
        <v>12.43555</v>
      </c>
      <c r="D141" s="22">
        <v>8.48701</v>
      </c>
      <c r="E141" s="22">
        <v>10.510675</v>
      </c>
      <c r="F141" s="22">
        <v>9.20761</v>
      </c>
    </row>
    <row r="142" ht="15.5" spans="1:6">
      <c r="A142" s="21" t="s">
        <v>972</v>
      </c>
      <c r="B142" s="22">
        <v>123.09045</v>
      </c>
      <c r="C142" s="22">
        <v>72.18685</v>
      </c>
      <c r="D142" s="22">
        <v>141.976</v>
      </c>
      <c r="E142" s="22">
        <v>67.51975</v>
      </c>
      <c r="F142" s="22">
        <v>215.6915</v>
      </c>
    </row>
    <row r="143" ht="15.5" spans="1:6">
      <c r="A143" s="21" t="s">
        <v>1034</v>
      </c>
      <c r="B143" s="22">
        <v>136.023</v>
      </c>
      <c r="C143" s="22">
        <v>127.573</v>
      </c>
      <c r="D143" s="22">
        <v>148.5965</v>
      </c>
      <c r="E143" s="22">
        <v>130.7915</v>
      </c>
      <c r="F143" s="22">
        <v>202.2045</v>
      </c>
    </row>
    <row r="144" ht="15.5" spans="1:6">
      <c r="A144" s="21" t="s">
        <v>835</v>
      </c>
      <c r="B144" s="22">
        <v>0.4425765</v>
      </c>
      <c r="C144" s="22">
        <v>0.066326</v>
      </c>
      <c r="D144" s="22">
        <v>0.222719</v>
      </c>
      <c r="E144" s="22">
        <v>1.1906705</v>
      </c>
      <c r="F144" s="22">
        <v>0</v>
      </c>
    </row>
    <row r="145" ht="15.5" spans="1:6">
      <c r="A145" s="21" t="s">
        <v>839</v>
      </c>
      <c r="B145" s="22">
        <v>33.95495</v>
      </c>
      <c r="C145" s="22">
        <v>22.923</v>
      </c>
      <c r="D145" s="22">
        <v>29.21935</v>
      </c>
      <c r="E145" s="22">
        <v>27.31755</v>
      </c>
      <c r="F145" s="22">
        <v>29.84525</v>
      </c>
    </row>
    <row r="146" ht="15.5" spans="1:6">
      <c r="A146" s="21" t="s">
        <v>844</v>
      </c>
      <c r="B146" s="22">
        <v>6.652305</v>
      </c>
      <c r="C146" s="22">
        <v>7.47167</v>
      </c>
      <c r="D146" s="22">
        <v>2.76663</v>
      </c>
      <c r="E146" s="22">
        <v>3.905085</v>
      </c>
      <c r="F146" s="22">
        <v>3.745765</v>
      </c>
    </row>
    <row r="147" ht="15.5" spans="1:6">
      <c r="A147" s="21" t="s">
        <v>850</v>
      </c>
      <c r="B147" s="22">
        <v>6.82268</v>
      </c>
      <c r="C147" s="22">
        <v>6.57253</v>
      </c>
      <c r="D147" s="22">
        <v>8.583825</v>
      </c>
      <c r="E147" s="22">
        <v>4.852225</v>
      </c>
      <c r="F147" s="22">
        <v>9.8399</v>
      </c>
    </row>
    <row r="148" ht="15.5" spans="1:6">
      <c r="A148" s="21" t="s">
        <v>977</v>
      </c>
      <c r="B148" s="22">
        <v>67.11495</v>
      </c>
      <c r="C148" s="22">
        <v>38.44295</v>
      </c>
      <c r="D148" s="22">
        <v>68.4343</v>
      </c>
      <c r="E148" s="22">
        <v>56.833</v>
      </c>
      <c r="F148" s="22">
        <v>83.8208</v>
      </c>
    </row>
    <row r="149" ht="15.5" spans="1:6">
      <c r="A149" s="21" t="s">
        <v>983</v>
      </c>
      <c r="B149" s="22">
        <v>1.068246</v>
      </c>
      <c r="C149" s="22">
        <v>0.674143</v>
      </c>
      <c r="D149" s="22">
        <v>0.791152</v>
      </c>
      <c r="E149" s="22">
        <v>0.6960925</v>
      </c>
      <c r="F149" s="22">
        <v>0.651886</v>
      </c>
    </row>
    <row r="150" ht="15.5" spans="1:6">
      <c r="A150" s="21" t="s">
        <v>984</v>
      </c>
      <c r="B150" s="22">
        <v>62.84875</v>
      </c>
      <c r="C150" s="22">
        <v>51.7302</v>
      </c>
      <c r="D150" s="22">
        <v>75.53485</v>
      </c>
      <c r="E150" s="22">
        <v>55.3652</v>
      </c>
      <c r="F150" s="22">
        <v>83.01895</v>
      </c>
    </row>
    <row r="151" ht="15.5" spans="1:6">
      <c r="A151" s="21" t="s">
        <v>1041</v>
      </c>
      <c r="B151" s="22">
        <v>0</v>
      </c>
      <c r="C151" s="22">
        <v>0</v>
      </c>
      <c r="D151" s="22">
        <v>0</v>
      </c>
      <c r="E151" s="22">
        <v>0</v>
      </c>
      <c r="F151" s="22">
        <v>0</v>
      </c>
    </row>
    <row r="152" ht="15.5" spans="1:6">
      <c r="A152" s="21" t="s">
        <v>1044</v>
      </c>
      <c r="B152" s="22">
        <v>3.87766</v>
      </c>
      <c r="C152" s="22">
        <v>5.15996</v>
      </c>
      <c r="D152" s="22">
        <v>1.376435</v>
      </c>
      <c r="E152" s="22">
        <v>1.72462</v>
      </c>
      <c r="F152" s="22">
        <v>1.548375</v>
      </c>
    </row>
    <row r="153" ht="15.5" spans="1:6">
      <c r="A153" s="21" t="s">
        <v>1051</v>
      </c>
      <c r="B153" s="22">
        <v>87.0342</v>
      </c>
      <c r="C153" s="22">
        <v>110.9265</v>
      </c>
      <c r="D153" s="22">
        <v>70.78995</v>
      </c>
      <c r="E153" s="22">
        <v>85.98895</v>
      </c>
      <c r="F153" s="22">
        <v>87.3882</v>
      </c>
    </row>
    <row r="154" ht="15.5" spans="1:6">
      <c r="A154" s="21" t="s">
        <v>991</v>
      </c>
      <c r="B154" s="22">
        <v>0</v>
      </c>
      <c r="C154" s="22">
        <v>0.1613985</v>
      </c>
      <c r="D154" s="22">
        <v>0.1297425</v>
      </c>
      <c r="E154" s="22">
        <v>0.206921</v>
      </c>
      <c r="F154" s="22">
        <v>0.484098</v>
      </c>
    </row>
    <row r="155" ht="15.5" spans="1:6">
      <c r="A155" s="21" t="s">
        <v>998</v>
      </c>
      <c r="B155" s="22">
        <v>0</v>
      </c>
      <c r="C155" s="22">
        <v>0</v>
      </c>
      <c r="D155" s="22">
        <v>0</v>
      </c>
      <c r="E155" s="22">
        <v>0</v>
      </c>
      <c r="F155" s="22">
        <v>0</v>
      </c>
    </row>
    <row r="156" ht="15.5" spans="1:6">
      <c r="A156" s="21" t="s">
        <v>1006</v>
      </c>
      <c r="B156" s="22">
        <v>51.8807</v>
      </c>
      <c r="C156" s="22">
        <v>27.5659</v>
      </c>
      <c r="D156" s="22">
        <v>52.25465</v>
      </c>
      <c r="E156" s="22">
        <v>60.47255</v>
      </c>
      <c r="F156" s="22">
        <v>49.87685</v>
      </c>
    </row>
    <row r="157" ht="15.5" spans="1:6">
      <c r="A157" s="21" t="s">
        <v>854</v>
      </c>
      <c r="B157" s="22">
        <v>3.028475</v>
      </c>
      <c r="C157" s="22">
        <v>2.744375</v>
      </c>
      <c r="D157" s="22">
        <v>2.617955</v>
      </c>
      <c r="E157" s="22">
        <v>3.734095</v>
      </c>
      <c r="F157" s="22">
        <v>1.84355</v>
      </c>
    </row>
    <row r="158" ht="15.5" spans="1:6">
      <c r="A158" s="21" t="s">
        <v>859</v>
      </c>
      <c r="B158" s="22">
        <v>0.446118</v>
      </c>
      <c r="C158" s="22">
        <v>0.301147</v>
      </c>
      <c r="D158" s="22">
        <v>0.8568915</v>
      </c>
      <c r="E158" s="22">
        <v>0.104174</v>
      </c>
      <c r="F158" s="22">
        <v>1.64456</v>
      </c>
    </row>
    <row r="159" ht="15.5" spans="1:6">
      <c r="A159" s="21" t="s">
        <v>866</v>
      </c>
      <c r="B159" s="22">
        <v>0</v>
      </c>
      <c r="C159" s="22">
        <v>0</v>
      </c>
      <c r="D159" s="22">
        <v>0</v>
      </c>
      <c r="E159" s="22">
        <v>0</v>
      </c>
      <c r="F159" s="22">
        <v>0</v>
      </c>
    </row>
    <row r="160" ht="15.5" spans="1:6">
      <c r="A160" s="21" t="s">
        <v>1059</v>
      </c>
      <c r="B160" s="22">
        <v>4.36821</v>
      </c>
      <c r="C160" s="22">
        <v>3.24036</v>
      </c>
      <c r="D160" s="22">
        <v>10.957595</v>
      </c>
      <c r="E160" s="22">
        <v>12.718305</v>
      </c>
      <c r="F160" s="22">
        <v>15.15225</v>
      </c>
    </row>
    <row r="161" ht="15.5" spans="1:6">
      <c r="A161" s="21" t="s">
        <v>1064</v>
      </c>
      <c r="B161" s="22">
        <v>0.0678905</v>
      </c>
      <c r="C161" s="22">
        <v>0.339295</v>
      </c>
      <c r="D161" s="22">
        <v>4.3897</v>
      </c>
      <c r="E161" s="22">
        <v>1.576487</v>
      </c>
      <c r="F161" s="22">
        <v>3.858745</v>
      </c>
    </row>
    <row r="162" ht="15.5" spans="1:6">
      <c r="A162" s="21" t="s">
        <v>869</v>
      </c>
      <c r="B162" s="22">
        <v>32.15135</v>
      </c>
      <c r="C162" s="22">
        <v>31.7163</v>
      </c>
      <c r="D162" s="22">
        <v>24.88175</v>
      </c>
      <c r="E162" s="22">
        <v>22.8269</v>
      </c>
      <c r="F162" s="22">
        <v>21.3626</v>
      </c>
    </row>
    <row r="163" ht="15.5" spans="1:6">
      <c r="A163" s="21" t="s">
        <v>875</v>
      </c>
      <c r="B163" s="22">
        <v>47.3464</v>
      </c>
      <c r="C163" s="22">
        <v>39.602</v>
      </c>
      <c r="D163" s="22">
        <v>67.1605</v>
      </c>
      <c r="E163" s="22">
        <v>51.3046</v>
      </c>
      <c r="F163" s="22">
        <v>60.01825</v>
      </c>
    </row>
    <row r="164" ht="15.5" spans="1:6">
      <c r="A164" s="21" t="s">
        <v>882</v>
      </c>
      <c r="B164" s="22">
        <v>24.7515</v>
      </c>
      <c r="C164" s="22">
        <v>24.46265</v>
      </c>
      <c r="D164" s="22">
        <v>12.13385</v>
      </c>
      <c r="E164" s="22">
        <v>11.35919</v>
      </c>
      <c r="F164" s="22">
        <v>9.84521</v>
      </c>
    </row>
    <row r="165" ht="15.5" spans="1:6">
      <c r="A165" s="21" t="s">
        <v>888</v>
      </c>
      <c r="B165" s="22">
        <v>0</v>
      </c>
      <c r="C165" s="22">
        <v>0</v>
      </c>
      <c r="D165" s="22">
        <v>0</v>
      </c>
      <c r="E165" s="22">
        <v>0.091382</v>
      </c>
      <c r="F165" s="22">
        <v>0.1457425</v>
      </c>
    </row>
    <row r="166" ht="15.5" spans="1:6">
      <c r="A166" s="21" t="s">
        <v>894</v>
      </c>
      <c r="B166" s="22">
        <v>0</v>
      </c>
      <c r="C166" s="22">
        <v>0</v>
      </c>
      <c r="D166" s="22">
        <v>0</v>
      </c>
      <c r="E166" s="22">
        <v>0</v>
      </c>
      <c r="F166" s="22">
        <v>0</v>
      </c>
    </row>
    <row r="167" ht="15.5" spans="1:6">
      <c r="A167" s="21" t="s">
        <v>898</v>
      </c>
      <c r="B167" s="22">
        <v>21.85975</v>
      </c>
      <c r="C167" s="22">
        <v>22.57045</v>
      </c>
      <c r="D167" s="22">
        <v>23.7173</v>
      </c>
      <c r="E167" s="22">
        <v>21.7307</v>
      </c>
      <c r="F167" s="22">
        <v>21.4577</v>
      </c>
    </row>
    <row r="168" ht="15.5" spans="1:6">
      <c r="A168" s="21" t="s">
        <v>905</v>
      </c>
      <c r="B168" s="22">
        <v>9.04535</v>
      </c>
      <c r="C168" s="22">
        <v>11.8766</v>
      </c>
      <c r="D168" s="22">
        <v>3.97082</v>
      </c>
      <c r="E168" s="22">
        <v>4.39166</v>
      </c>
      <c r="F168" s="22">
        <v>2.98867</v>
      </c>
    </row>
    <row r="169" ht="15.5" spans="1:6">
      <c r="A169" s="21" t="s">
        <v>911</v>
      </c>
      <c r="B169" s="22">
        <v>43.0201</v>
      </c>
      <c r="C169" s="22">
        <v>47.19455</v>
      </c>
      <c r="D169" s="22">
        <v>49.4396</v>
      </c>
      <c r="E169" s="22">
        <v>42.5772</v>
      </c>
      <c r="F169" s="22">
        <v>50.0642</v>
      </c>
    </row>
    <row r="170" ht="15.5" spans="1:6">
      <c r="A170" s="21" t="s">
        <v>915</v>
      </c>
      <c r="B170" s="22">
        <v>4.0363</v>
      </c>
      <c r="C170" s="22">
        <v>5.527735</v>
      </c>
      <c r="D170" s="22">
        <v>6.120635</v>
      </c>
      <c r="E170" s="22">
        <v>3.865635</v>
      </c>
      <c r="F170" s="22">
        <v>3.326745</v>
      </c>
    </row>
    <row r="171" ht="15.5" spans="1:6">
      <c r="A171" s="21" t="s">
        <v>921</v>
      </c>
      <c r="B171" s="22">
        <v>55.948</v>
      </c>
      <c r="C171" s="22">
        <v>45.5155</v>
      </c>
      <c r="D171" s="22">
        <v>69.06755</v>
      </c>
      <c r="E171" s="22">
        <v>56.99715</v>
      </c>
      <c r="F171" s="22">
        <v>89.91365</v>
      </c>
    </row>
    <row r="172" ht="15.5" spans="1:6">
      <c r="A172" s="21" t="s">
        <v>928</v>
      </c>
      <c r="B172" s="22">
        <v>0</v>
      </c>
      <c r="C172" s="22">
        <v>0</v>
      </c>
      <c r="D172" s="22">
        <v>0</v>
      </c>
      <c r="E172" s="22">
        <v>0</v>
      </c>
      <c r="F172" s="22">
        <v>0</v>
      </c>
    </row>
    <row r="173" ht="15.5" spans="1:6">
      <c r="A173" s="21" t="s">
        <v>935</v>
      </c>
      <c r="B173" s="22">
        <v>0</v>
      </c>
      <c r="C173" s="22">
        <v>0</v>
      </c>
      <c r="D173" s="22">
        <v>0</v>
      </c>
      <c r="E173" s="22">
        <v>0</v>
      </c>
      <c r="F173" s="22">
        <v>0</v>
      </c>
    </row>
    <row r="174" ht="15.5" spans="1:6">
      <c r="A174" s="21" t="s">
        <v>938</v>
      </c>
      <c r="B174" s="22">
        <v>26.94715</v>
      </c>
      <c r="C174" s="22">
        <v>17.44705</v>
      </c>
      <c r="D174" s="22">
        <v>22.947</v>
      </c>
      <c r="E174" s="22">
        <v>13.66435</v>
      </c>
      <c r="F174" s="22">
        <v>20.4789</v>
      </c>
    </row>
    <row r="175" ht="16.25" spans="1:6">
      <c r="A175" s="23" t="s">
        <v>941</v>
      </c>
      <c r="B175" s="24">
        <v>25.24685</v>
      </c>
      <c r="C175" s="24">
        <v>20.547</v>
      </c>
      <c r="D175" s="24">
        <v>26.2219</v>
      </c>
      <c r="E175" s="24">
        <v>30.5187</v>
      </c>
      <c r="F175" s="24">
        <v>23.2363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8"/>
  <sheetViews>
    <sheetView workbookViewId="0">
      <selection activeCell="E20" sqref="E20"/>
    </sheetView>
  </sheetViews>
  <sheetFormatPr defaultColWidth="8.89090909090909" defaultRowHeight="14" outlineLevelCol="3"/>
  <cols>
    <col min="1" max="1" width="17.4545454545455" style="10" customWidth="1"/>
    <col min="2" max="2" width="16.8909090909091" style="10" customWidth="1"/>
    <col min="3" max="3" width="24" style="10" customWidth="1"/>
    <col min="4" max="16384" width="8.89090909090909" style="29"/>
  </cols>
  <sheetData>
    <row r="1" s="28" customFormat="1" ht="25" customHeight="1" spans="1:4">
      <c r="A1" s="3" t="s">
        <v>1075</v>
      </c>
      <c r="B1" s="19"/>
      <c r="C1" s="19"/>
      <c r="D1" s="30"/>
    </row>
    <row r="2" ht="16" customHeight="1" spans="1:4">
      <c r="A2" s="4" t="s">
        <v>1076</v>
      </c>
      <c r="B2" s="4" t="s">
        <v>261</v>
      </c>
      <c r="C2" s="4" t="s">
        <v>1077</v>
      </c>
      <c r="D2" s="2"/>
    </row>
    <row r="3" ht="15.5" spans="1:4">
      <c r="A3" s="31" t="s">
        <v>1078</v>
      </c>
      <c r="B3" s="6" t="s">
        <v>1079</v>
      </c>
      <c r="C3" s="1" t="s">
        <v>1080</v>
      </c>
      <c r="D3" s="2"/>
    </row>
    <row r="4" ht="15.5" spans="1:4">
      <c r="A4" s="31"/>
      <c r="B4" s="6" t="s">
        <v>1081</v>
      </c>
      <c r="C4" s="1" t="s">
        <v>1080</v>
      </c>
      <c r="D4" s="2"/>
    </row>
    <row r="5" ht="15.5" spans="1:4">
      <c r="A5" s="31"/>
      <c r="B5" s="6" t="s">
        <v>1082</v>
      </c>
      <c r="C5" s="1" t="s">
        <v>1083</v>
      </c>
      <c r="D5" s="2"/>
    </row>
    <row r="6" ht="15.5" spans="1:4">
      <c r="A6" s="31"/>
      <c r="B6" s="6" t="s">
        <v>1084</v>
      </c>
      <c r="C6" s="1" t="s">
        <v>1085</v>
      </c>
      <c r="D6" s="2"/>
    </row>
    <row r="7" ht="15.5" spans="1:4">
      <c r="A7" s="31"/>
      <c r="B7" s="6" t="s">
        <v>1086</v>
      </c>
      <c r="C7" s="1" t="s">
        <v>1087</v>
      </c>
      <c r="D7" s="2"/>
    </row>
    <row r="8" ht="15.5" spans="1:4">
      <c r="A8" s="31"/>
      <c r="B8" s="6" t="s">
        <v>1088</v>
      </c>
      <c r="C8" s="1" t="s">
        <v>1083</v>
      </c>
      <c r="D8" s="2"/>
    </row>
    <row r="9" ht="15.5" spans="1:4">
      <c r="A9" s="31"/>
      <c r="B9" s="6" t="s">
        <v>1089</v>
      </c>
      <c r="C9" s="1" t="s">
        <v>1090</v>
      </c>
      <c r="D9" s="2"/>
    </row>
    <row r="10" ht="15.5" spans="1:4">
      <c r="A10" s="31"/>
      <c r="B10" s="6" t="s">
        <v>1091</v>
      </c>
      <c r="C10" s="1" t="s">
        <v>1090</v>
      </c>
      <c r="D10" s="2"/>
    </row>
    <row r="11" ht="15.5" spans="1:4">
      <c r="A11" s="31"/>
      <c r="B11" s="6" t="s">
        <v>1092</v>
      </c>
      <c r="C11" s="1" t="s">
        <v>1090</v>
      </c>
      <c r="D11" s="2"/>
    </row>
    <row r="12" ht="15.5" spans="1:4">
      <c r="A12" s="31"/>
      <c r="B12" s="6" t="s">
        <v>1093</v>
      </c>
      <c r="C12" s="1" t="s">
        <v>1090</v>
      </c>
      <c r="D12" s="2"/>
    </row>
    <row r="13" ht="15.5" spans="1:4">
      <c r="A13" s="31"/>
      <c r="B13" s="6" t="s">
        <v>1094</v>
      </c>
      <c r="C13" s="1" t="s">
        <v>1095</v>
      </c>
      <c r="D13" s="2"/>
    </row>
    <row r="14" ht="15.5" spans="1:4">
      <c r="A14" s="31"/>
      <c r="B14" s="6" t="s">
        <v>1096</v>
      </c>
      <c r="C14" s="1" t="s">
        <v>1097</v>
      </c>
      <c r="D14" s="2"/>
    </row>
    <row r="15" ht="15.5" spans="1:4">
      <c r="A15" s="31"/>
      <c r="B15" s="6" t="s">
        <v>1098</v>
      </c>
      <c r="C15" s="1" t="s">
        <v>1090</v>
      </c>
      <c r="D15" s="2"/>
    </row>
    <row r="16" ht="15.5" spans="1:4">
      <c r="A16" s="31"/>
      <c r="B16" s="6" t="s">
        <v>1099</v>
      </c>
      <c r="C16" s="1" t="s">
        <v>1083</v>
      </c>
      <c r="D16" s="2"/>
    </row>
    <row r="17" ht="15.5" spans="1:4">
      <c r="A17" s="31"/>
      <c r="B17" s="6" t="s">
        <v>1100</v>
      </c>
      <c r="C17" s="1" t="s">
        <v>1087</v>
      </c>
      <c r="D17" s="2"/>
    </row>
    <row r="18" ht="15.5" spans="1:4">
      <c r="A18" s="31"/>
      <c r="B18" s="6" t="s">
        <v>1101</v>
      </c>
      <c r="C18" s="1" t="s">
        <v>1087</v>
      </c>
      <c r="D18" s="2"/>
    </row>
    <row r="19" ht="15.5" spans="1:4">
      <c r="A19" s="31"/>
      <c r="B19" s="6" t="s">
        <v>1102</v>
      </c>
      <c r="C19" s="1" t="s">
        <v>1090</v>
      </c>
      <c r="D19" s="2"/>
    </row>
    <row r="20" ht="15.5" spans="1:4">
      <c r="A20" s="31" t="s">
        <v>1103</v>
      </c>
      <c r="B20" s="32" t="s">
        <v>1104</v>
      </c>
      <c r="C20" s="1" t="s">
        <v>1105</v>
      </c>
      <c r="D20" s="2"/>
    </row>
    <row r="21" ht="15.5" spans="1:4">
      <c r="A21" s="31"/>
      <c r="B21" s="32" t="s">
        <v>1106</v>
      </c>
      <c r="C21" s="1" t="s">
        <v>1107</v>
      </c>
      <c r="D21" s="2"/>
    </row>
    <row r="22" ht="15.5" spans="1:4">
      <c r="A22" s="31"/>
      <c r="B22" s="32" t="s">
        <v>1108</v>
      </c>
      <c r="C22" s="1" t="s">
        <v>1109</v>
      </c>
      <c r="D22" s="2"/>
    </row>
    <row r="23" ht="15.5" spans="1:4">
      <c r="A23" s="31"/>
      <c r="B23" s="32" t="s">
        <v>1110</v>
      </c>
      <c r="C23" s="1" t="s">
        <v>1111</v>
      </c>
      <c r="D23" s="2"/>
    </row>
    <row r="24" ht="15.5" spans="1:4">
      <c r="A24" s="31"/>
      <c r="B24" s="32" t="s">
        <v>1112</v>
      </c>
      <c r="C24" s="1" t="s">
        <v>1113</v>
      </c>
      <c r="D24" s="2"/>
    </row>
    <row r="25" ht="15.5" spans="1:4">
      <c r="A25" s="31"/>
      <c r="B25" s="32" t="s">
        <v>1114</v>
      </c>
      <c r="C25" s="1" t="s">
        <v>1115</v>
      </c>
      <c r="D25" s="2"/>
    </row>
    <row r="26" ht="15.5" spans="1:4">
      <c r="A26" s="31"/>
      <c r="B26" s="32" t="s">
        <v>1116</v>
      </c>
      <c r="C26" s="1" t="s">
        <v>1117</v>
      </c>
      <c r="D26" s="2"/>
    </row>
    <row r="27" ht="15.5" spans="1:4">
      <c r="A27" s="31"/>
      <c r="B27" s="32" t="s">
        <v>1118</v>
      </c>
      <c r="C27" s="1" t="s">
        <v>1119</v>
      </c>
      <c r="D27" s="2"/>
    </row>
    <row r="28" ht="15.5" spans="1:4">
      <c r="A28" s="31"/>
      <c r="B28" s="32" t="s">
        <v>1120</v>
      </c>
      <c r="C28" s="1" t="s">
        <v>1121</v>
      </c>
      <c r="D28" s="2"/>
    </row>
    <row r="29" ht="15.5" spans="1:4">
      <c r="A29" s="31"/>
      <c r="B29" s="32" t="s">
        <v>1122</v>
      </c>
      <c r="C29" s="1" t="s">
        <v>1123</v>
      </c>
      <c r="D29" s="2"/>
    </row>
    <row r="30" ht="15.5" spans="1:4">
      <c r="A30" s="31"/>
      <c r="B30" s="32" t="s">
        <v>1124</v>
      </c>
      <c r="C30" s="1" t="s">
        <v>1125</v>
      </c>
      <c r="D30" s="2"/>
    </row>
    <row r="31" ht="15.5" spans="1:4">
      <c r="A31" s="31"/>
      <c r="B31" s="32" t="s">
        <v>1126</v>
      </c>
      <c r="C31" s="1" t="s">
        <v>1127</v>
      </c>
      <c r="D31" s="2"/>
    </row>
    <row r="32" ht="15.5" spans="1:4">
      <c r="A32" s="31"/>
      <c r="B32" s="32" t="s">
        <v>1128</v>
      </c>
      <c r="C32" s="1" t="s">
        <v>1129</v>
      </c>
      <c r="D32" s="2"/>
    </row>
    <row r="33" ht="15.5" spans="1:4">
      <c r="A33" s="31"/>
      <c r="B33" s="32" t="s">
        <v>1130</v>
      </c>
      <c r="C33" s="1" t="s">
        <v>1131</v>
      </c>
      <c r="D33" s="2"/>
    </row>
    <row r="34" ht="15.5" spans="1:4">
      <c r="A34" s="31"/>
      <c r="B34" s="32" t="s">
        <v>1132</v>
      </c>
      <c r="C34" s="1" t="s">
        <v>1133</v>
      </c>
      <c r="D34" s="2"/>
    </row>
    <row r="35" ht="15.5" spans="1:4">
      <c r="A35" s="31"/>
      <c r="B35" s="32" t="s">
        <v>1134</v>
      </c>
      <c r="C35" s="1" t="s">
        <v>1135</v>
      </c>
      <c r="D35" s="2"/>
    </row>
    <row r="36" ht="15.5" spans="1:4">
      <c r="A36" s="31"/>
      <c r="B36" s="32" t="s">
        <v>1136</v>
      </c>
      <c r="C36" s="1" t="s">
        <v>1137</v>
      </c>
      <c r="D36" s="2"/>
    </row>
    <row r="37" ht="15.5" spans="1:4">
      <c r="A37" s="31"/>
      <c r="B37" s="32" t="s">
        <v>1138</v>
      </c>
      <c r="C37" s="1" t="s">
        <v>1139</v>
      </c>
      <c r="D37" s="2"/>
    </row>
    <row r="38" ht="15.5" spans="1:4">
      <c r="A38" s="31"/>
      <c r="B38" s="32" t="s">
        <v>1140</v>
      </c>
      <c r="C38" s="1" t="s">
        <v>1141</v>
      </c>
      <c r="D38" s="2"/>
    </row>
    <row r="39" ht="15.5" spans="1:4">
      <c r="A39" s="31"/>
      <c r="B39" s="32" t="s">
        <v>1142</v>
      </c>
      <c r="C39" s="1" t="s">
        <v>1143</v>
      </c>
      <c r="D39" s="2"/>
    </row>
    <row r="40" ht="15.5" spans="1:4">
      <c r="A40" s="31"/>
      <c r="B40" s="32" t="s">
        <v>1144</v>
      </c>
      <c r="C40" s="1" t="s">
        <v>1145</v>
      </c>
      <c r="D40" s="2"/>
    </row>
    <row r="41" ht="15.5" spans="1:4">
      <c r="A41" s="31"/>
      <c r="B41" s="32" t="s">
        <v>1146</v>
      </c>
      <c r="C41" s="1" t="s">
        <v>1147</v>
      </c>
      <c r="D41" s="2"/>
    </row>
    <row r="42" ht="15.5" spans="1:4">
      <c r="A42" s="31"/>
      <c r="B42" s="32" t="s">
        <v>1148</v>
      </c>
      <c r="C42" s="1" t="s">
        <v>1149</v>
      </c>
      <c r="D42" s="2"/>
    </row>
    <row r="43" ht="15.5" spans="1:4">
      <c r="A43" s="31"/>
      <c r="B43" s="32" t="s">
        <v>1150</v>
      </c>
      <c r="C43" s="1" t="s">
        <v>1151</v>
      </c>
      <c r="D43" s="2"/>
    </row>
    <row r="44" ht="15.5" spans="1:4">
      <c r="A44" s="31"/>
      <c r="B44" s="32" t="s">
        <v>1152</v>
      </c>
      <c r="C44" s="1" t="s">
        <v>1153</v>
      </c>
      <c r="D44" s="2"/>
    </row>
    <row r="45" ht="15.5" spans="1:4">
      <c r="A45" s="31"/>
      <c r="B45" s="32" t="s">
        <v>1154</v>
      </c>
      <c r="C45" s="1" t="s">
        <v>1155</v>
      </c>
      <c r="D45" s="2"/>
    </row>
    <row r="46" ht="15.5" spans="1:4">
      <c r="A46" s="31"/>
      <c r="B46" s="32" t="s">
        <v>1156</v>
      </c>
      <c r="C46" s="1" t="s">
        <v>1157</v>
      </c>
      <c r="D46" s="2"/>
    </row>
    <row r="47" ht="15.5" spans="1:4">
      <c r="A47" s="31"/>
      <c r="B47" s="32" t="s">
        <v>1158</v>
      </c>
      <c r="C47" s="1" t="s">
        <v>1159</v>
      </c>
      <c r="D47" s="2"/>
    </row>
    <row r="48" ht="16.25" spans="1:4">
      <c r="A48" s="33"/>
      <c r="B48" s="34" t="s">
        <v>1160</v>
      </c>
      <c r="C48" s="8" t="s">
        <v>1161</v>
      </c>
      <c r="D48" s="2"/>
    </row>
  </sheetData>
  <mergeCells count="2">
    <mergeCell ref="A3:A19"/>
    <mergeCell ref="A20:A4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Table S1 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Table S13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hh</cp:lastModifiedBy>
  <dcterms:created xsi:type="dcterms:W3CDTF">2022-05-23T12:33:00Z</dcterms:created>
  <dcterms:modified xsi:type="dcterms:W3CDTF">2022-08-30T12:55:44Z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3264E1C1FDB64D20BB73BCAC8981E14C</vt:lpwstr>
  </property>
  <property fmtid="{D5CDD505-2E9C-101B-9397-08002B2CF9AE}" pid="3" name="KSOProductBuildVer">
    <vt:lpwstr>2052-11.1.0.12313</vt:lpwstr>
  </property>
</Properties>
</file>