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566CD6AB-88A1-4E0B-8A10-180D96436AAA}" xr6:coauthVersionLast="36" xr6:coauthVersionMax="36" xr10:uidLastSave="{00000000-0000-0000-0000-000000000000}"/>
  <bookViews>
    <workbookView xWindow="0" yWindow="0" windowWidth="22260" windowHeight="12648" firstSheet="1" activeTab="1" xr2:uid="{00000000-000D-0000-FFFF-FFFF00000000}"/>
  </bookViews>
  <sheets>
    <sheet name="Table S1" sheetId="1" r:id="rId1"/>
    <sheet name="Table S2" sheetId="2" r:id="rId2"/>
    <sheet name="Table S3" sheetId="4" r:id="rId3"/>
    <sheet name="Table S4" sheetId="3" r:id="rId4"/>
    <sheet name="Table S5" sheetId="5" r:id="rId5"/>
    <sheet name="Table S6" sheetId="6" r:id="rId6"/>
    <sheet name="Table S7" sheetId="7" r:id="rId7"/>
    <sheet name="Table S8" sheetId="8" r:id="rId8"/>
    <sheet name="Table S9" sheetId="9" r:id="rId9"/>
  </sheets>
  <definedNames>
    <definedName name="_xlnm._FilterDatabase" localSheetId="1" hidden="1">'Table S2'!$A$1:$I$340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8" l="1"/>
  <c r="E17" i="8"/>
  <c r="E18" i="8"/>
  <c r="E19" i="8"/>
  <c r="E20" i="8"/>
  <c r="E21" i="8"/>
  <c r="E22" i="8"/>
  <c r="E23" i="8"/>
  <c r="E24" i="8"/>
  <c r="E25" i="8"/>
  <c r="E15" i="8"/>
  <c r="C15" i="3" l="1"/>
  <c r="B15" i="3"/>
  <c r="D14" i="3"/>
  <c r="D13" i="3"/>
  <c r="D12" i="3"/>
  <c r="D11" i="3"/>
  <c r="D10" i="3"/>
  <c r="D9" i="3"/>
  <c r="D8" i="3"/>
  <c r="D7" i="3"/>
  <c r="D6" i="3"/>
  <c r="D5" i="3"/>
  <c r="D4" i="3"/>
  <c r="D3" i="3"/>
  <c r="D15" i="3" l="1"/>
</calcChain>
</file>

<file path=xl/sharedStrings.xml><?xml version="1.0" encoding="utf-8"?>
<sst xmlns="http://schemas.openxmlformats.org/spreadsheetml/2006/main" count="3102" uniqueCount="1382">
  <si>
    <t>Name</t>
    <phoneticPr fontId="2" type="noConversion"/>
  </si>
  <si>
    <t>ID</t>
    <phoneticPr fontId="2" type="noConversion"/>
  </si>
  <si>
    <t>Region</t>
    <phoneticPr fontId="0" type="noConversion"/>
  </si>
  <si>
    <t>19GP03</t>
  </si>
  <si>
    <t>IRIS_313-9020</t>
  </si>
  <si>
    <t>LEUANG CHAIYAPHUM::IRGC 78266-1</t>
  </si>
  <si>
    <t>Thailand</t>
  </si>
  <si>
    <t>19GP05</t>
  </si>
  <si>
    <t>IRIS_313-10327</t>
  </si>
  <si>
    <t>CAROLINO BLANCO::IRGC 117249-1</t>
  </si>
  <si>
    <t>Peru</t>
  </si>
  <si>
    <t>19GP06</t>
  </si>
  <si>
    <t>IRIS_313-8768</t>
  </si>
  <si>
    <t>MOROFIN::IRGC 56698-1</t>
  </si>
  <si>
    <t>Cote d'Ivoire</t>
  </si>
  <si>
    <t>19GP07</t>
  </si>
  <si>
    <t>IRIS_313-10392</t>
  </si>
  <si>
    <t>IR 77390-1-6-4-19-1-B::IRGC 117303-1</t>
  </si>
  <si>
    <t>Philippines</t>
  </si>
  <si>
    <t>19GP09</t>
  </si>
  <si>
    <t>IRIS_313-11806</t>
  </si>
  <si>
    <t>78 XUAN WU::IRGC 70475-1</t>
  </si>
  <si>
    <t>China</t>
  </si>
  <si>
    <t>19GP11</t>
  </si>
  <si>
    <t>IRIS_313-11745</t>
  </si>
  <si>
    <t>AN FU ZHAN::IRGC 67878-1</t>
  </si>
  <si>
    <t>19GP12</t>
  </si>
  <si>
    <t>IRIS_313-11493</t>
  </si>
  <si>
    <t>AR 133::IRGC 53942-1</t>
  </si>
  <si>
    <t>India</t>
  </si>
  <si>
    <t>19GP13</t>
  </si>
  <si>
    <t>IRIS_313-10857</t>
  </si>
  <si>
    <t>ARC 10825::IRGC 21082-1</t>
  </si>
  <si>
    <t>19GP15</t>
  </si>
  <si>
    <t>IRIS_313-11295</t>
  </si>
  <si>
    <t>ARC 11397::IRGC 42664-1</t>
  </si>
  <si>
    <t>19GP16</t>
  </si>
  <si>
    <t>IRIS_313-10871</t>
  </si>
  <si>
    <t>ARC 11777::IRGC 21639-1</t>
  </si>
  <si>
    <t>19GP17</t>
  </si>
  <si>
    <t>IRIS_313-10891</t>
  </si>
  <si>
    <t>ARC 12867::IRGC 22401-1</t>
  </si>
  <si>
    <t>19GP18</t>
  </si>
  <si>
    <t>IRIS_313-10892</t>
  </si>
  <si>
    <t>ARC 12920::IRGC 22450-1</t>
  </si>
  <si>
    <t>19GP21</t>
  </si>
  <si>
    <t>IRIS_313-11302</t>
  </si>
  <si>
    <t>ARC 14899::IRGC 43016-1</t>
  </si>
  <si>
    <t>19GP22</t>
  </si>
  <si>
    <t>IRIS_313-11274</t>
  </si>
  <si>
    <t>ARC 14901::IRGC 41811-1</t>
  </si>
  <si>
    <t>19GP24</t>
  </si>
  <si>
    <t>IRIS_313-10852</t>
  </si>
  <si>
    <t>ARC 7336::IRGC 20606-1</t>
  </si>
  <si>
    <t>19GP25</t>
  </si>
  <si>
    <t>IRIS_313-11812</t>
  </si>
  <si>
    <t>ASFALA::IRGC 70650-1</t>
  </si>
  <si>
    <t>Kenya</t>
  </si>
  <si>
    <t>19GP26</t>
  </si>
  <si>
    <t>IRIS_313-11048</t>
  </si>
  <si>
    <t>AUS 171::IRGC 29004-1</t>
  </si>
  <si>
    <t>Bangladesh</t>
  </si>
  <si>
    <t>19GP28</t>
  </si>
  <si>
    <t>IRIS_313-11051</t>
  </si>
  <si>
    <t>AUS 242::IRGC 29040-1</t>
  </si>
  <si>
    <t>19GP29</t>
  </si>
  <si>
    <t>IRIS_313-11055</t>
  </si>
  <si>
    <t>AUS 299::IRGC 29087-1</t>
  </si>
  <si>
    <t>19GP30</t>
  </si>
  <si>
    <t>IRIS_313-11057</t>
  </si>
  <si>
    <t>AUS 308::IRGC 29096-1</t>
  </si>
  <si>
    <t>19GP31</t>
  </si>
  <si>
    <t>IRIS_313-11058</t>
  </si>
  <si>
    <t>AUS 329::IRGC 29116-1</t>
  </si>
  <si>
    <t>19GP32</t>
  </si>
  <si>
    <t>IRIS_313-11656</t>
  </si>
  <si>
    <t>B 3913 B 16-20 ST 28::IRGC 63099-1</t>
  </si>
  <si>
    <t>Indonesia</t>
  </si>
  <si>
    <t>19GP33</t>
  </si>
  <si>
    <t>IRIS_313-11878</t>
  </si>
  <si>
    <t>BAI RI XIAN::IRGC 72588-1</t>
  </si>
  <si>
    <t>19GP37</t>
  </si>
  <si>
    <t>IRIS_313-11788</t>
  </si>
  <si>
    <t>CANLUBANG::IRGC 69816-1</t>
  </si>
  <si>
    <t>19GP39</t>
  </si>
  <si>
    <t>IRIS_313-12121</t>
  </si>
  <si>
    <t>CHA LIENG::IRGC 84920-1</t>
  </si>
  <si>
    <t>Lao People's Democratic Republic</t>
  </si>
  <si>
    <t>19GP40</t>
  </si>
  <si>
    <t>IRIS_313-11692</t>
  </si>
  <si>
    <t>CHIAYI WU-K'O::IRGC 64974-1</t>
  </si>
  <si>
    <t>Taiwan</t>
  </si>
  <si>
    <t>19GP42</t>
  </si>
  <si>
    <t>IRIS_313-11737</t>
  </si>
  <si>
    <t>CHUNDI::IRGC 67486-1</t>
  </si>
  <si>
    <t>19GP43</t>
  </si>
  <si>
    <t>IRIS_313-11664</t>
  </si>
  <si>
    <t>CUN GU NUO::IRGC 63576-1</t>
  </si>
  <si>
    <t>19GP44</t>
  </si>
  <si>
    <t>IRIS_313-11795</t>
  </si>
  <si>
    <t>DA GU AI 7::IRGC 70075-1</t>
  </si>
  <si>
    <t>19GP48</t>
  </si>
  <si>
    <t>IRIS_313-11671</t>
  </si>
  <si>
    <t>DERAWA::IRGC 64106-1</t>
  </si>
  <si>
    <t>Nepal</t>
  </si>
  <si>
    <t>19GP49</t>
  </si>
  <si>
    <t>IRIS_313-11824</t>
  </si>
  <si>
    <t>DHANIYA PHOOL::IRGC 70811-1</t>
  </si>
  <si>
    <t>19GP52</t>
  </si>
  <si>
    <t>IRIS_313-10602</t>
  </si>
  <si>
    <t>DM 49::IRGC 8775-1</t>
  </si>
  <si>
    <t>19GP54</t>
  </si>
  <si>
    <t>IRIS_313-10544</t>
  </si>
  <si>
    <t>DONGREM::IRGC 6688-1</t>
  </si>
  <si>
    <t>19GP56</t>
  </si>
  <si>
    <t>IRIS_313-10980</t>
  </si>
  <si>
    <t>DUDHSAR::IRGC 26458-1</t>
  </si>
  <si>
    <t>19GP57</t>
  </si>
  <si>
    <t>IRIS_313-11796</t>
  </si>
  <si>
    <t>DU GEN CHUAN::IRGC 70083-1</t>
  </si>
  <si>
    <t>19GP58</t>
  </si>
  <si>
    <t>IRIS_313-10605</t>
  </si>
  <si>
    <t>DV 86::IRGC 8840-1</t>
  </si>
  <si>
    <t>19GP59</t>
  </si>
  <si>
    <t>IRIS_313-11746</t>
  </si>
  <si>
    <t>E 2070::IRGC 67981-1</t>
  </si>
  <si>
    <t>19GP63</t>
  </si>
  <si>
    <t>IRIS_313-11799</t>
  </si>
  <si>
    <t>E ZI 110::IRGC 70201-1</t>
  </si>
  <si>
    <t>19GP65</t>
  </si>
  <si>
    <t>IRIS_313-12033</t>
  </si>
  <si>
    <t>GAO JIAO HONG::IRGC 80920-1</t>
  </si>
  <si>
    <t>19GP66</t>
  </si>
  <si>
    <t>IRIS_313-11748</t>
  </si>
  <si>
    <t>GAO JIAO YING GAN ZHAN::IRGC 68053-1</t>
  </si>
  <si>
    <t>19GP68</t>
  </si>
  <si>
    <t>IRIS_313-11929</t>
  </si>
  <si>
    <t>GILINGAN MARANGRAS::IRGC 75213-1</t>
  </si>
  <si>
    <t>19GP70</t>
  </si>
  <si>
    <t>IRIS_313-10503</t>
  </si>
  <si>
    <t>HA GOO::IRGC 4577-1</t>
  </si>
  <si>
    <t>19GP71</t>
  </si>
  <si>
    <t>IRIS_313-11741</t>
  </si>
  <si>
    <t>HERATH BANDA::IRGC 67630-1</t>
  </si>
  <si>
    <t>Sri Lanka</t>
  </si>
  <si>
    <t>19GP73</t>
  </si>
  <si>
    <t>IRIS_313-11607</t>
  </si>
  <si>
    <t>HOLDIGANTHI::IRGC 61105-1</t>
  </si>
  <si>
    <t>19GP74</t>
  </si>
  <si>
    <t>IRIS_313-11727</t>
  </si>
  <si>
    <t>HONG YANG ZAO 3::IRGC 67177-1</t>
  </si>
  <si>
    <t>19GP75</t>
  </si>
  <si>
    <t>IRIS_313-10968</t>
  </si>
  <si>
    <t>IH PEN SHIM MING::IRGC 26067-1</t>
  </si>
  <si>
    <t>Brazil</t>
  </si>
  <si>
    <t>19GP76</t>
  </si>
  <si>
    <t>IRIS_313-12127</t>
  </si>
  <si>
    <t>INPONG::IRGC 85524-1</t>
  </si>
  <si>
    <t>19GP80</t>
  </si>
  <si>
    <t>IRIS_313-11717</t>
  </si>
  <si>
    <t>JATI MANI::IRGC 66565-1</t>
  </si>
  <si>
    <t>19GP81</t>
  </si>
  <si>
    <t>IRIS_313-11802</t>
  </si>
  <si>
    <t>JIE CAO ZHAN::IRGC 70305-1</t>
  </si>
  <si>
    <t>19GP82</t>
  </si>
  <si>
    <t>IRIS_313-11622</t>
  </si>
  <si>
    <t>JUAN YE LAI::IRGC 61825-1</t>
  </si>
  <si>
    <t>19GP83</t>
  </si>
  <si>
    <t>IRIS_313-11324</t>
  </si>
  <si>
    <t>KALABOKRI::IRGC 43872-1</t>
  </si>
  <si>
    <t>19GP85</t>
  </si>
  <si>
    <t>IRIS_313-11489</t>
  </si>
  <si>
    <t>KALU T 139::IRGC 53670-1</t>
  </si>
  <si>
    <t>19GP86</t>
  </si>
  <si>
    <t>IRIS_313-11816</t>
  </si>
  <si>
    <t>KARILETYONE::IRGC 70745-1</t>
  </si>
  <si>
    <t>Myanmar</t>
  </si>
  <si>
    <t>19GP95</t>
  </si>
  <si>
    <t>IRIS_313-10999</t>
  </si>
  <si>
    <t>LANDEO::IRGC 27164-1</t>
  </si>
  <si>
    <t>19GP96</t>
  </si>
  <si>
    <t>IRIS_313-11234</t>
  </si>
  <si>
    <t>LIGUNGTUNG::IRGC 38786-1</t>
  </si>
  <si>
    <t>19GP97</t>
  </si>
  <si>
    <t>IRIS_313-12048</t>
  </si>
  <si>
    <t>LIMA::IRGC 81487-1</t>
  </si>
  <si>
    <t>19GP98</t>
  </si>
  <si>
    <t>IRIS_313-10748</t>
  </si>
  <si>
    <t>LUA DUC::IRGC 16718-1</t>
  </si>
  <si>
    <t>Viet Nam</t>
  </si>
  <si>
    <t>19GP99</t>
  </si>
  <si>
    <t>IRIS_313-11667</t>
  </si>
  <si>
    <t>LUO AI ZAO 3::IRGC 63730-1</t>
  </si>
  <si>
    <t>19GP100</t>
  </si>
  <si>
    <t>IRIS_313-11728</t>
  </si>
  <si>
    <t>LUO SI ZHAN::IRGC 67211-1</t>
  </si>
  <si>
    <t>19GP102</t>
  </si>
  <si>
    <t>IRIS_313-12349</t>
  </si>
  <si>
    <t>MAK KHEUA DENG::IRGC 107709-1</t>
  </si>
  <si>
    <t>19GP103</t>
  </si>
  <si>
    <t>IRIS_313-12350</t>
  </si>
  <si>
    <t>MAK KHEUA KANG::IRGC 107712-1</t>
  </si>
  <si>
    <t>19GP105</t>
  </si>
  <si>
    <t>IRIS_313-11945</t>
  </si>
  <si>
    <t>MALIKULI::IRGC 76237-1</t>
  </si>
  <si>
    <t>19GP107</t>
  </si>
  <si>
    <t>IRIS_313-12066</t>
  </si>
  <si>
    <t>MARAMAY::IRGC 82628-1</t>
  </si>
  <si>
    <t>19GP111</t>
  </si>
  <si>
    <t>IRIS_313-10794</t>
  </si>
  <si>
    <t>MENDUNGAN::IRGC 18245-1</t>
  </si>
  <si>
    <t>19GP113</t>
  </si>
  <si>
    <t>IRIS_313-11815</t>
  </si>
  <si>
    <t>MOSHI::IRGC 70730-1</t>
  </si>
  <si>
    <t>19GP114</t>
  </si>
  <si>
    <t>IRIS_313-10440</t>
  </si>
  <si>
    <t>NAGKAYAT::IRGC 584-1</t>
  </si>
  <si>
    <t>19GP115</t>
  </si>
  <si>
    <t>IRIS_313-12355</t>
  </si>
  <si>
    <t>NASAENG::IRGC 107819-1</t>
  </si>
  <si>
    <t>19GP116</t>
  </si>
  <si>
    <t>IRIS_313-11642</t>
  </si>
  <si>
    <t>NCS 599::IRGC 62373-1</t>
  </si>
  <si>
    <t>19GP117</t>
  </si>
  <si>
    <t>IRIS_313-11643</t>
  </si>
  <si>
    <t>NCS 603 B::IRGC 62377-1</t>
  </si>
  <si>
    <t>19GP129</t>
  </si>
  <si>
    <t>IRIS_313-11820</t>
  </si>
  <si>
    <t>PAKISTANHMWE::IRGC 70763-1</t>
  </si>
  <si>
    <t>19GP137</t>
  </si>
  <si>
    <t>IRIS_313-11807</t>
  </si>
  <si>
    <t>R 582::IRGC 70504-1</t>
  </si>
  <si>
    <t>Colombia</t>
  </si>
  <si>
    <t>19GP138</t>
  </si>
  <si>
    <t>IRIS_313-10649</t>
  </si>
  <si>
    <t>RACION 1::IRGC 11340-1</t>
  </si>
  <si>
    <t>19GP139</t>
  </si>
  <si>
    <t>IRIS_313-11191</t>
  </si>
  <si>
    <t>RANRUWAN::IRGC 36360-1</t>
  </si>
  <si>
    <t>19GP142</t>
  </si>
  <si>
    <t>IRIS_313-11436</t>
  </si>
  <si>
    <t>SAKAZELE (538)::IRGC 50880-1</t>
  </si>
  <si>
    <t>19GP148</t>
  </si>
  <si>
    <t>IRIS_313-11655</t>
  </si>
  <si>
    <t>SI WAN 14::IRGC 63019-1</t>
  </si>
  <si>
    <t>19GP150</t>
  </si>
  <si>
    <t>IRIS_313-11089</t>
  </si>
  <si>
    <t>SRAU THMOR::IRGC 29904-1</t>
  </si>
  <si>
    <t>Cambodia</t>
  </si>
  <si>
    <t>19GP151</t>
  </si>
  <si>
    <t>IRIS_313-11787</t>
  </si>
  <si>
    <t>TANDAKAY FINGO::IRGC 69793-1</t>
  </si>
  <si>
    <t>Gambia</t>
  </si>
  <si>
    <t>19GP152</t>
  </si>
  <si>
    <t>IRIS_313-10949</t>
  </si>
  <si>
    <t>TEKALAK::IRGC 25154-1</t>
  </si>
  <si>
    <t>19GP153</t>
  </si>
  <si>
    <t>IRIS_313-12024</t>
  </si>
  <si>
    <t>TOS 9795::IRGC 80142-1</t>
  </si>
  <si>
    <t>Sierra Leone</t>
  </si>
  <si>
    <t>19GP154</t>
  </si>
  <si>
    <t>IRIS_313-11794</t>
  </si>
  <si>
    <t>TSIPALA MENAHAR::IRGC 69979-1</t>
  </si>
  <si>
    <t>Madagascar</t>
  </si>
  <si>
    <t>19GP155</t>
  </si>
  <si>
    <t>IRIS_313-10603</t>
  </si>
  <si>
    <t>UCP 122::IRGC 8794-1</t>
  </si>
  <si>
    <t>19GP157</t>
  </si>
  <si>
    <t>IRIS_313-11791</t>
  </si>
  <si>
    <t>VARY LAHY::IRGC 69908-1</t>
  </si>
  <si>
    <t>19GP159</t>
  </si>
  <si>
    <t>IRIS_313-11753</t>
  </si>
  <si>
    <t>XIANG CHANG ZAO::IRGC 68268-1</t>
  </si>
  <si>
    <t>19GP160</t>
  </si>
  <si>
    <t>IRIS_313-11805</t>
  </si>
  <si>
    <t>XI HONG GU::IRGC 70416-1</t>
  </si>
  <si>
    <t>19GP163</t>
  </si>
  <si>
    <t>IRIS_313-11202</t>
  </si>
  <si>
    <t>4583::IRGC 36894-2</t>
  </si>
  <si>
    <t>19GP164</t>
  </si>
  <si>
    <t>IRIS_313-10859</t>
  </si>
  <si>
    <t>ARC 10939::IRGC 21150-2</t>
  </si>
  <si>
    <t>19GP165</t>
  </si>
  <si>
    <t>IRIS_313-10863</t>
  </si>
  <si>
    <t>ARC 11322::IRGC 21315-2</t>
  </si>
  <si>
    <t>19GP166</t>
  </si>
  <si>
    <t>IRIS_313-11256</t>
  </si>
  <si>
    <t>ARC 12411::IRGC 41047-2</t>
  </si>
  <si>
    <t>19GP167</t>
  </si>
  <si>
    <t>IRIS_313-10888</t>
  </si>
  <si>
    <t>ARC 12726::IRGC 22288-2</t>
  </si>
  <si>
    <t>19GP168</t>
  </si>
  <si>
    <t>IRIS_313-11257</t>
  </si>
  <si>
    <t>ARC 12757::IRGC 41095-2</t>
  </si>
  <si>
    <t>19GP169</t>
  </si>
  <si>
    <t>IRIS_313-11297</t>
  </si>
  <si>
    <t>ARC 13460::IRGC 42732-2</t>
  </si>
  <si>
    <t>19GP170</t>
  </si>
  <si>
    <t>IRIS_313-11258</t>
  </si>
  <si>
    <t>ARC 13502::IRGC 41126-2</t>
  </si>
  <si>
    <t>19GP172</t>
  </si>
  <si>
    <t>IRIS_313-11262</t>
  </si>
  <si>
    <t>ARC 13888::IRGC 41288-2</t>
  </si>
  <si>
    <t>19GP173</t>
  </si>
  <si>
    <t>IRIS_313-11263</t>
  </si>
  <si>
    <t>ARC 13919::IRGC 41313-2</t>
  </si>
  <si>
    <t>19GP179</t>
  </si>
  <si>
    <t>IRIS_313-11289</t>
  </si>
  <si>
    <t>ARC 18578::IRGC 42459-2</t>
  </si>
  <si>
    <t>19GP180</t>
  </si>
  <si>
    <t>IRIS_313-10847</t>
  </si>
  <si>
    <t>ARC 6015::IRGC 20314-2</t>
  </si>
  <si>
    <t>19GP183</t>
  </si>
  <si>
    <t>IRIS_313-11047</t>
  </si>
  <si>
    <t>AUS 84::IRGC 28947-2</t>
  </si>
  <si>
    <t>19GP184</t>
  </si>
  <si>
    <t>IRIS_313-11239</t>
  </si>
  <si>
    <t>B 737 G-KN-23-1::IRGC 39203-2</t>
  </si>
  <si>
    <t>19GP186</t>
  </si>
  <si>
    <t>IRIS_313-11350</t>
  </si>
  <si>
    <t>BAJAL::IRGC 45024-2</t>
  </si>
  <si>
    <t>19GP187</t>
  </si>
  <si>
    <t>IRIS_313-11351</t>
  </si>
  <si>
    <t>BANCHI::IRGC 45055-2</t>
  </si>
  <si>
    <t>19GP188</t>
  </si>
  <si>
    <t>IRIS_313-10942</t>
  </si>
  <si>
    <t>BANDANG BUNGKUAKLAN::IRGC 24697-2</t>
  </si>
  <si>
    <t>19GP190</t>
  </si>
  <si>
    <t>IRIS_313-10765</t>
  </si>
  <si>
    <t>CERE KAWAT::IRGC 17401-2</t>
  </si>
  <si>
    <t>19GP191</t>
  </si>
  <si>
    <t>IRIS_313-11240</t>
  </si>
  <si>
    <t>CR 157-392-4::IRGC 39247-2</t>
  </si>
  <si>
    <t>19GP192</t>
  </si>
  <si>
    <t>IRIS_313-10986</t>
  </si>
  <si>
    <t>HALDI JAON::IRGC 26638-2</t>
  </si>
  <si>
    <t>19GP196</t>
  </si>
  <si>
    <t>IRIS_313-11113</t>
  </si>
  <si>
    <t>KAL SHULI::IRGC 31665-2</t>
  </si>
  <si>
    <t>19GP197</t>
  </si>
  <si>
    <t>IRIS_313-10718</t>
  </si>
  <si>
    <t>KARUTHA SEENATI::IRGC 15515-2</t>
  </si>
  <si>
    <t>19GP201</t>
  </si>
  <si>
    <t>IRIS_313-11039</t>
  </si>
  <si>
    <t>KWANG LU AI 4::IRGC 28480-2</t>
  </si>
  <si>
    <t>19GP202</t>
  </si>
  <si>
    <t>IRIS_313-11338</t>
  </si>
  <si>
    <t>LOBANG (WHITE)::IRGC 44548-2</t>
  </si>
  <si>
    <t>19GP203</t>
  </si>
  <si>
    <t>IRIS_313-10723</t>
  </si>
  <si>
    <t>MOND BA::IRGC 15813-2</t>
  </si>
  <si>
    <t>Senegal</t>
  </si>
  <si>
    <t>19GP205</t>
  </si>
  <si>
    <t>IRIS_313-11242</t>
  </si>
  <si>
    <t>OR 117-8::IRGC 39680-2</t>
  </si>
  <si>
    <t>19GP207</t>
  </si>
  <si>
    <t>IRIS_313-11224</t>
  </si>
  <si>
    <t>PATNAI 31-679::IRGC 38149-2</t>
  </si>
  <si>
    <t>19GP208</t>
  </si>
  <si>
    <t>IRIS_313-11079</t>
  </si>
  <si>
    <t>PHAN PHAE::IRGC 29652-2</t>
  </si>
  <si>
    <t>19GP209</t>
  </si>
  <si>
    <t>IRIS_313-10726</t>
  </si>
  <si>
    <t>POTO BALA::IRGC 15986-2</t>
  </si>
  <si>
    <t>19GP210</t>
  </si>
  <si>
    <t>IRIS_313-11245</t>
  </si>
  <si>
    <t>RP 20-12::IRGC 40031-2</t>
  </si>
  <si>
    <t>19GP211</t>
  </si>
  <si>
    <t>IRIS_313-11228</t>
  </si>
  <si>
    <t>SADAJIRA 19-339::IRGC 38361-2</t>
  </si>
  <si>
    <t>19GP212</t>
  </si>
  <si>
    <t>IRIS_313-11392</t>
  </si>
  <si>
    <t>SA MER::IRGC 48454-2</t>
  </si>
  <si>
    <t>19GP213</t>
  </si>
  <si>
    <t>IRIS_313-10814</t>
  </si>
  <si>
    <t>SIBORAS::IRGC 18816-2</t>
  </si>
  <si>
    <t>19GP214</t>
  </si>
  <si>
    <t>IRIS_313-10816</t>
  </si>
  <si>
    <t>SIDJERO GUNDIL::IRGC 18829-2</t>
  </si>
  <si>
    <t>19GP215</t>
  </si>
  <si>
    <t>IRIS_313-11229</t>
  </si>
  <si>
    <t>STRAW 23-428::IRGC 38416-2</t>
  </si>
  <si>
    <t>19GP216</t>
  </si>
  <si>
    <t>IRIS_313-11372</t>
  </si>
  <si>
    <t>SUFALDHULA::IRGC 46698-2</t>
  </si>
  <si>
    <t>19GP218</t>
  </si>
  <si>
    <t>IRIS_313-10820</t>
  </si>
  <si>
    <t>TJERE MANGGA::IRGC 19116-2</t>
  </si>
  <si>
    <t>19GP219</t>
  </si>
  <si>
    <t>IRIS_313-11318</t>
  </si>
  <si>
    <t>TUBU::IRGC 43677-2</t>
  </si>
  <si>
    <t>19GP222</t>
  </si>
  <si>
    <t>IRIS_313-11754</t>
  </si>
  <si>
    <t>AMBOHIMANDAY::IRGC 68330-1</t>
  </si>
  <si>
    <t>19GP224</t>
  </si>
  <si>
    <t>IRIS_313-11495</t>
  </si>
  <si>
    <t>ANENOE::IRGC 54140-1</t>
  </si>
  <si>
    <t>19GP225</t>
  </si>
  <si>
    <t>IRIS_313-10883</t>
  </si>
  <si>
    <t>ARC 12490::IRGC 22095-1</t>
  </si>
  <si>
    <t>19GP226</t>
  </si>
  <si>
    <t>IRIS_313-10708</t>
  </si>
  <si>
    <t>B 6311 A 5553-16-2::IRGC 14541-1</t>
  </si>
  <si>
    <t>United States of America</t>
  </si>
  <si>
    <t>19GP227</t>
  </si>
  <si>
    <t>IRIS_313-11483</t>
  </si>
  <si>
    <t>BOTESHSHORE::IRGC 53484-1</t>
  </si>
  <si>
    <t>19GP228</t>
  </si>
  <si>
    <t>IRIS_313-11834</t>
  </si>
  <si>
    <t>BUENG MONG LENG WE::IRGC 71088-1</t>
  </si>
  <si>
    <t>19GP229</t>
  </si>
  <si>
    <t>IRIS_313-11673</t>
  </si>
  <si>
    <t>BURI BURING::IRGC 64174-1</t>
  </si>
  <si>
    <t>19GP230</t>
  </si>
  <si>
    <t>IRIS_313-10570</t>
  </si>
  <si>
    <t>CHUSEI HONEN::IRGC 7777-1</t>
  </si>
  <si>
    <t>Japan</t>
  </si>
  <si>
    <t>19GP231</t>
  </si>
  <si>
    <t>IRIS_313-11689</t>
  </si>
  <si>
    <t>DECHANGBYEO::IRGC 64858-1</t>
  </si>
  <si>
    <t>Korea, Republic of</t>
  </si>
  <si>
    <t>19GP232</t>
  </si>
  <si>
    <t>IRIS_313-10677</t>
  </si>
  <si>
    <t>DEWAMINORI::IRGC 12743-1</t>
  </si>
  <si>
    <t>19GP233</t>
  </si>
  <si>
    <t>IRIS_313-12258</t>
  </si>
  <si>
    <t>DON::IRGC 95117-1</t>
  </si>
  <si>
    <t>19GP234</t>
  </si>
  <si>
    <t>IRIS_313-11677</t>
  </si>
  <si>
    <t>E NAWN KHAO::IRGC 64293-1</t>
  </si>
  <si>
    <t>19GP237</t>
  </si>
  <si>
    <t>IRIS_313-11651</t>
  </si>
  <si>
    <t>FEI ZHAO 12::IRGC 62683-1</t>
  </si>
  <si>
    <t>19GP238</t>
  </si>
  <si>
    <t>IRIS_313-12018</t>
  </si>
  <si>
    <t>FRENSI GBOI::IRGC 79983-1</t>
  </si>
  <si>
    <t>19GP240</t>
  </si>
  <si>
    <t>IRIS_313-11652</t>
  </si>
  <si>
    <t>GONG SHE 9::IRGC 62693-1</t>
  </si>
  <si>
    <t>19GP241</t>
  </si>
  <si>
    <t>IRIS_313-12054</t>
  </si>
  <si>
    <t>HUA 24::IRGC 82127-1</t>
  </si>
  <si>
    <t>19GP242</t>
  </si>
  <si>
    <t>IRIS_313-10834</t>
  </si>
  <si>
    <t>IARI 11387::IRGC 19573-1</t>
  </si>
  <si>
    <t>19GP243</t>
  </si>
  <si>
    <t>IRIS_313-10828</t>
  </si>
  <si>
    <t>IKOGAN::IRGC 19412-1</t>
  </si>
  <si>
    <t>19GP244</t>
  </si>
  <si>
    <t>IRIS_313-11722</t>
  </si>
  <si>
    <t>KABERI::IRGC 66801-1</t>
  </si>
  <si>
    <t>19GP245</t>
  </si>
  <si>
    <t>IRIS_313-10681</t>
  </si>
  <si>
    <t>KHAN THAI DO::IRGC 12990-1</t>
  </si>
  <si>
    <t>19GP246</t>
  </si>
  <si>
    <t>IRIS_313-10928</t>
  </si>
  <si>
    <t>KHAO' SIM::IRGC 24094-1</t>
  </si>
  <si>
    <t>19GP247</t>
  </si>
  <si>
    <t>IRIS_313-12060</t>
  </si>
  <si>
    <t>LIJIAN 942::IRGC 82399-1</t>
  </si>
  <si>
    <t>19GP248</t>
  </si>
  <si>
    <t>IRIS_313-11467</t>
  </si>
  <si>
    <t>MACAPAGAL::IRGC 52927-1</t>
  </si>
  <si>
    <t>19GP249</t>
  </si>
  <si>
    <t>IRIS_313-11658</t>
  </si>
  <si>
    <t>MANYALOJOPOIHUN::IRGC 63350-1</t>
  </si>
  <si>
    <t>19GP250</t>
  </si>
  <si>
    <t>IRIS_313-11663</t>
  </si>
  <si>
    <t>MARHARORA::IRGC 63511-1</t>
  </si>
  <si>
    <t>Zimbabwe</t>
  </si>
  <si>
    <t>19GP251</t>
  </si>
  <si>
    <t>IRIS_313-11653</t>
  </si>
  <si>
    <t>MA SHE 8::IRGC 62750-1</t>
  </si>
  <si>
    <t>19GP252</t>
  </si>
  <si>
    <t>IRIS_313-11809</t>
  </si>
  <si>
    <t>MHARAKA::IRGC 70612-1</t>
  </si>
  <si>
    <t>19GP253</t>
  </si>
  <si>
    <t>IRIS_313-12129</t>
  </si>
  <si>
    <t>MON LAI::IRGC 85857-1</t>
  </si>
  <si>
    <t>19GP254</t>
  </si>
  <si>
    <t>IRIS_313-11435</t>
  </si>
  <si>
    <t>MONMINEUPLEU::IRGC 50873-1</t>
  </si>
  <si>
    <t>19GP255</t>
  </si>
  <si>
    <t>IRIS_313-11829</t>
  </si>
  <si>
    <t>MUNJI::IRGC 70928-1</t>
  </si>
  <si>
    <t>Pakistan</t>
  </si>
  <si>
    <t>19GP256</t>
  </si>
  <si>
    <t>IRIS_313-11739</t>
  </si>
  <si>
    <t>NAKPUI::IRGC 67594-1</t>
  </si>
  <si>
    <t>Ghana</t>
  </si>
  <si>
    <t>19GP257</t>
  </si>
  <si>
    <t>IRIS_313-11924</t>
  </si>
  <si>
    <t>NAM JAM::IRGC 75069-1</t>
  </si>
  <si>
    <t>19GP258</t>
  </si>
  <si>
    <t>IRIS_313-12071</t>
  </si>
  <si>
    <t>NIA::IRGC 82728-1</t>
  </si>
  <si>
    <t>19GP260</t>
  </si>
  <si>
    <t>IRIS_313-11189</t>
  </si>
  <si>
    <t>PAIZ AMBARBU::IRGC 36179-1</t>
  </si>
  <si>
    <t>Union of Soviet Socialist Republics (Former)</t>
  </si>
  <si>
    <t>19GP261</t>
  </si>
  <si>
    <t>IRIS_313-11900</t>
  </si>
  <si>
    <t>PLE LIA::IRGC 73562-1</t>
  </si>
  <si>
    <t>19GP263</t>
  </si>
  <si>
    <t>IRIS_313-11804</t>
  </si>
  <si>
    <t>QUN XUAN ZAO::IRGC 70371-1</t>
  </si>
  <si>
    <t>19GP264</t>
  </si>
  <si>
    <t>IRIS_313-11033</t>
  </si>
  <si>
    <t>RATRIO::IRGC 28181-1</t>
  </si>
  <si>
    <t>19GP265</t>
  </si>
  <si>
    <t>IRIS_313-10642</t>
  </si>
  <si>
    <t>SACHIKAZE::IRGC 10891-1</t>
  </si>
  <si>
    <t>19GP266</t>
  </si>
  <si>
    <t>IRIS_313-12281</t>
  </si>
  <si>
    <t>SALAZANA::IRGC 97219-1</t>
  </si>
  <si>
    <t>19GP267</t>
  </si>
  <si>
    <t>IRIS_313-11691</t>
  </si>
  <si>
    <t>SHANGYIPA::IRGC 64928-1</t>
  </si>
  <si>
    <t>Bhutan</t>
  </si>
  <si>
    <t>19GP268</t>
  </si>
  <si>
    <t>IRIS_313-12228</t>
  </si>
  <si>
    <t>SOM::IRGC 92221-1</t>
  </si>
  <si>
    <t>19GP269</t>
  </si>
  <si>
    <t>IRIS_313-12312</t>
  </si>
  <si>
    <t>TA SENG::IRGC 99176-1</t>
  </si>
  <si>
    <t>19GP270</t>
  </si>
  <si>
    <t>IRIS_313-11617</t>
  </si>
  <si>
    <t>UPRH 33::IRGC 61505-1</t>
  </si>
  <si>
    <t>19GP272</t>
  </si>
  <si>
    <t>IRIS_313-11792</t>
  </si>
  <si>
    <t>VONBOANGY::IRGC 69947-1</t>
  </si>
  <si>
    <t>19GP273</t>
  </si>
  <si>
    <t>IRIS_313-10840</t>
  </si>
  <si>
    <t>YE ZO::IRGC 19888-1</t>
  </si>
  <si>
    <t>19GP275</t>
  </si>
  <si>
    <t>IRIS_313-11725</t>
  </si>
  <si>
    <t>ZUIHOU::IRGC 66982-1</t>
  </si>
  <si>
    <t>19GP278</t>
  </si>
  <si>
    <t>IRIS_313-11077</t>
  </si>
  <si>
    <t>LAI HANG HMA::IRGC 29608-2</t>
  </si>
  <si>
    <t>19GP279</t>
  </si>
  <si>
    <t>IRIS_313-8349</t>
  </si>
  <si>
    <t>LATA MONA::IRGC 49333-1</t>
  </si>
  <si>
    <t>19GP280</t>
  </si>
  <si>
    <t>IRIS_313-8493</t>
  </si>
  <si>
    <t>MELABOH::IRGC 66597-1</t>
  </si>
  <si>
    <t>19GP281</t>
  </si>
  <si>
    <t>B167</t>
  </si>
  <si>
    <t>Qingjinzaosheng</t>
  </si>
  <si>
    <t>Democratic People's Republic of Korea</t>
  </si>
  <si>
    <t>19GP282</t>
  </si>
  <si>
    <t>B001</t>
  </si>
  <si>
    <t>Heibiao</t>
  </si>
  <si>
    <t>19GP283</t>
  </si>
  <si>
    <t>B003</t>
  </si>
  <si>
    <t>Zaoshengbai</t>
  </si>
  <si>
    <t>19GP284</t>
  </si>
  <si>
    <t>B004</t>
  </si>
  <si>
    <t>Qiuguangtengxi 104</t>
  </si>
  <si>
    <t>19GP287</t>
  </si>
  <si>
    <t>B014</t>
  </si>
  <si>
    <t>Wuziluosi 215</t>
  </si>
  <si>
    <t>Uzbekistan</t>
  </si>
  <si>
    <t>19GP289</t>
  </si>
  <si>
    <t>B016</t>
  </si>
  <si>
    <t>Aomierte 168</t>
  </si>
  <si>
    <t>Hungary</t>
  </si>
  <si>
    <t>19GP290</t>
  </si>
  <si>
    <t>B018</t>
  </si>
  <si>
    <t>American Huangkedao</t>
  </si>
  <si>
    <t>19GP291</t>
  </si>
  <si>
    <t>B023</t>
  </si>
  <si>
    <t>Gaoliqiu</t>
  </si>
  <si>
    <t>19GP292</t>
  </si>
  <si>
    <t>B026</t>
  </si>
  <si>
    <t>Padi Ladang Ase Polo Komek</t>
  </si>
  <si>
    <t>19GP294</t>
  </si>
  <si>
    <t>B032</t>
  </si>
  <si>
    <t>Rohini</t>
  </si>
  <si>
    <t>19GP295</t>
  </si>
  <si>
    <t>B038</t>
  </si>
  <si>
    <t>Nabated A Smar</t>
  </si>
  <si>
    <t>Egypt</t>
  </si>
  <si>
    <t>19GP297</t>
  </si>
  <si>
    <t>B040</t>
  </si>
  <si>
    <t>K 24</t>
  </si>
  <si>
    <t>19GP298</t>
  </si>
  <si>
    <t>B182</t>
  </si>
  <si>
    <t>Chimao</t>
  </si>
  <si>
    <t>19GP299</t>
  </si>
  <si>
    <t>B045</t>
  </si>
  <si>
    <t>Gongchengxiang</t>
  </si>
  <si>
    <t>19GP300</t>
  </si>
  <si>
    <t>B046</t>
  </si>
  <si>
    <t>Qiutianxiaoting</t>
  </si>
  <si>
    <t>19GP301</t>
  </si>
  <si>
    <t>B183</t>
  </si>
  <si>
    <t>Qingnuo Kyohatamochi</t>
  </si>
  <si>
    <t>19GP302</t>
  </si>
  <si>
    <t>B049</t>
  </si>
  <si>
    <t>Zacaodao 13</t>
  </si>
  <si>
    <t>19GP303</t>
  </si>
  <si>
    <t>B190</t>
  </si>
  <si>
    <t>ITA 221</t>
  </si>
  <si>
    <t>Nigeria</t>
  </si>
  <si>
    <t>19GP305</t>
  </si>
  <si>
    <t>B053</t>
  </si>
  <si>
    <t>80 A 97 YR 303-304-1-3</t>
  </si>
  <si>
    <t>Australia</t>
  </si>
  <si>
    <t>19GP306</t>
  </si>
  <si>
    <t>B061</t>
  </si>
  <si>
    <t>Guangluai 4</t>
  </si>
  <si>
    <t>19GP307</t>
  </si>
  <si>
    <t>B197</t>
  </si>
  <si>
    <t>Taizhongxianxuan 2</t>
  </si>
  <si>
    <t>19GP308</t>
  </si>
  <si>
    <t>B204</t>
  </si>
  <si>
    <t>Longhuamaohu</t>
  </si>
  <si>
    <t>19GP309</t>
  </si>
  <si>
    <t>B070</t>
  </si>
  <si>
    <t>Laoguangtou 83</t>
  </si>
  <si>
    <t>19GP311</t>
  </si>
  <si>
    <t>B081</t>
  </si>
  <si>
    <t>Heidu 4</t>
  </si>
  <si>
    <t>19GP312</t>
  </si>
  <si>
    <t>B212</t>
  </si>
  <si>
    <t>Chikenuo</t>
  </si>
  <si>
    <t>19GP313</t>
  </si>
  <si>
    <t>B214</t>
  </si>
  <si>
    <t>Xuanenchangtanqingzhan</t>
  </si>
  <si>
    <t>19GP314</t>
  </si>
  <si>
    <t>B216</t>
  </si>
  <si>
    <t>Hanmadao4</t>
  </si>
  <si>
    <t>19GP315</t>
  </si>
  <si>
    <t>B090</t>
  </si>
  <si>
    <t>Zimi</t>
  </si>
  <si>
    <t>19GP316</t>
  </si>
  <si>
    <t>B218</t>
  </si>
  <si>
    <t>Wuzidui</t>
  </si>
  <si>
    <t>19GP317</t>
  </si>
  <si>
    <t>B094</t>
  </si>
  <si>
    <t>Zinuo</t>
  </si>
  <si>
    <t>19GP318</t>
  </si>
  <si>
    <t>B097</t>
  </si>
  <si>
    <t>Jiienuo</t>
  </si>
  <si>
    <t>19GP319</t>
  </si>
  <si>
    <t>B221</t>
  </si>
  <si>
    <t>Fanhaopi</t>
  </si>
  <si>
    <t>19GP320</t>
  </si>
  <si>
    <t>B100</t>
  </si>
  <si>
    <t>Hongkezhenuo</t>
  </si>
  <si>
    <t>19GP321</t>
  </si>
  <si>
    <t>B225</t>
  </si>
  <si>
    <t>Guantuibaihe 1</t>
  </si>
  <si>
    <t>19GP322</t>
  </si>
  <si>
    <t>B229</t>
  </si>
  <si>
    <t>Menjiading 2</t>
  </si>
  <si>
    <t>19GP323</t>
  </si>
  <si>
    <t>B111</t>
  </si>
  <si>
    <t>Zimangfeie</t>
  </si>
  <si>
    <t>19GP324</t>
  </si>
  <si>
    <t>B116</t>
  </si>
  <si>
    <t>Shufeng 101</t>
  </si>
  <si>
    <t>19GP326</t>
  </si>
  <si>
    <t>B129</t>
  </si>
  <si>
    <t>Hongainuo</t>
  </si>
  <si>
    <t>19GP327</t>
  </si>
  <si>
    <t>B149</t>
  </si>
  <si>
    <t>Haoxiang</t>
  </si>
  <si>
    <t>19GP328</t>
  </si>
  <si>
    <t>B247</t>
  </si>
  <si>
    <t>Jinnante B</t>
  </si>
  <si>
    <t>19GP329</t>
  </si>
  <si>
    <t>B253</t>
  </si>
  <si>
    <t>Jiangnongzao 1 B</t>
  </si>
  <si>
    <t>19GP330</t>
  </si>
  <si>
    <t>B254</t>
  </si>
  <si>
    <t>Jinghu3 B</t>
  </si>
  <si>
    <t>19GP332</t>
  </si>
  <si>
    <t>B160</t>
  </si>
  <si>
    <t>Shuiyuan 300Li</t>
  </si>
  <si>
    <t>19GP334</t>
  </si>
  <si>
    <t>B266</t>
  </si>
  <si>
    <t>Haomake (K)</t>
  </si>
  <si>
    <t>19GP335</t>
  </si>
  <si>
    <t>B164</t>
  </si>
  <si>
    <t>Qingke</t>
  </si>
  <si>
    <t>19GP336</t>
  </si>
  <si>
    <t>IRIS_313-9422</t>
  </si>
  <si>
    <t>CHUNGUR BALI::IRGC 25855-1</t>
  </si>
  <si>
    <t>19GP339</t>
  </si>
  <si>
    <t>IRIS_313-8173</t>
  </si>
  <si>
    <t>A 201::GERVEX 1638-C1</t>
  </si>
  <si>
    <t>19GP341</t>
  </si>
  <si>
    <t>IRIS_313-8037</t>
  </si>
  <si>
    <t>DORELLA::GERVEX 100-C1</t>
  </si>
  <si>
    <t>Italy</t>
  </si>
  <si>
    <t>19GP342</t>
  </si>
  <si>
    <t>IRIS_313-8172</t>
  </si>
  <si>
    <t>FIDJI::GERVEX 1636-C1</t>
  </si>
  <si>
    <t>19GP343</t>
  </si>
  <si>
    <t>IRIS_313-7883</t>
  </si>
  <si>
    <t>GANIGI::IRGC 48698-C1</t>
  </si>
  <si>
    <t>19GP344</t>
  </si>
  <si>
    <t>IRIS_313-8185</t>
  </si>
  <si>
    <t>GLADIO::GERVEX 1652-C1</t>
  </si>
  <si>
    <t>19GP345</t>
  </si>
  <si>
    <t>IRIS_313-8074</t>
  </si>
  <si>
    <t>GOOLARAH::GERVEX 500-C1</t>
  </si>
  <si>
    <t>19GP346</t>
  </si>
  <si>
    <t>IRIS_313-8075</t>
  </si>
  <si>
    <t>HARRA::GERVEX 501-C1</t>
  </si>
  <si>
    <t>19GP348</t>
  </si>
  <si>
    <t>IRIS_313-7902</t>
  </si>
  <si>
    <t>IR 63380-16::C1</t>
  </si>
  <si>
    <t>19GP349</t>
  </si>
  <si>
    <t>IRIS_313-8010</t>
  </si>
  <si>
    <t>IR 71524-44-1-1::C1</t>
  </si>
  <si>
    <t>19GP350</t>
  </si>
  <si>
    <t>IRIS_313-7909</t>
  </si>
  <si>
    <t>IR 71525-19-1-1::C1</t>
  </si>
  <si>
    <t>19GP351</t>
  </si>
  <si>
    <t>IRIS_313-7914</t>
  </si>
  <si>
    <t>IRAT 112::C1</t>
  </si>
  <si>
    <t>19GP352</t>
  </si>
  <si>
    <t>IRIS_313-8123</t>
  </si>
  <si>
    <t>MUGA::GERVEX 1099-C1</t>
  </si>
  <si>
    <t>Portugal</t>
  </si>
  <si>
    <t>19GP353</t>
  </si>
  <si>
    <t>IRIS_313-8024</t>
  </si>
  <si>
    <t>RIBE 253::GERVEX 54-C1</t>
  </si>
  <si>
    <t>19GP354</t>
  </si>
  <si>
    <t>IRIS_313-7994</t>
  </si>
  <si>
    <t>VARY MADINIKA 3566::GERVEX 8448-C1</t>
  </si>
  <si>
    <t>19GP356</t>
  </si>
  <si>
    <t>IRIS_313-8167</t>
  </si>
  <si>
    <t>DELTA::GERVEX 1519-C1</t>
  </si>
  <si>
    <t>France</t>
  </si>
  <si>
    <t>19GP357</t>
  </si>
  <si>
    <t>IRIS_313-7646</t>
  </si>
  <si>
    <t>BETSILAIZINA::GERVEX 8405-C1</t>
  </si>
  <si>
    <t>19GP358</t>
  </si>
  <si>
    <t>IRIS_313-8454</t>
  </si>
  <si>
    <t>LAI YIP ZIM::IRGC 4955-1</t>
  </si>
  <si>
    <t>19GP359</t>
  </si>
  <si>
    <t>IRIS_313-8502</t>
  </si>
  <si>
    <t>M 102::IRGC 76307-1</t>
  </si>
  <si>
    <t>19GP360</t>
  </si>
  <si>
    <t>IRIS_313-8434</t>
  </si>
  <si>
    <t>TEBONNET::IRGC 66760-1</t>
  </si>
  <si>
    <t>19GP361</t>
  </si>
  <si>
    <t>IRIS_313-8697</t>
  </si>
  <si>
    <t>YEBAWYIN::IRGC 33885-1</t>
  </si>
  <si>
    <t>19GP362</t>
  </si>
  <si>
    <t>IRIS_313-8986</t>
  </si>
  <si>
    <t>ARC 10754::IRGC 12603-1</t>
  </si>
  <si>
    <t>19GP364</t>
  </si>
  <si>
    <t>IRIS_313-8982</t>
  </si>
  <si>
    <t>ARC 18112::IRGC 42274-1</t>
  </si>
  <si>
    <t>19GP365</t>
  </si>
  <si>
    <t>IRIS_313-9066</t>
  </si>
  <si>
    <t>AUS 177::IRGC 29009-1</t>
  </si>
  <si>
    <t>19GP369</t>
  </si>
  <si>
    <t>IRIS_313-8923</t>
  </si>
  <si>
    <t>CALIFORNIA BELLE::IRGC 66836-1</t>
  </si>
  <si>
    <t>19GP370</t>
  </si>
  <si>
    <t>IRIS_313-9917</t>
  </si>
  <si>
    <t>CHANDINA::IRGC 36420-1</t>
  </si>
  <si>
    <t>19GP371</t>
  </si>
  <si>
    <t>IRIS_313-9966</t>
  </si>
  <si>
    <t>CICA 9::IRGC 53079-1</t>
  </si>
  <si>
    <t>19GP372</t>
  </si>
  <si>
    <t>IRIS_313-9023</t>
  </si>
  <si>
    <t>CR 60-10::IRGC 15777-1</t>
  </si>
  <si>
    <t>19GP375</t>
  </si>
  <si>
    <t>IRIS_313-10114</t>
  </si>
  <si>
    <t>FACAGRO 64::IRGC 82059-1</t>
  </si>
  <si>
    <t>Burundi</t>
  </si>
  <si>
    <t>19GP377</t>
  </si>
  <si>
    <t>IRIS_313-9302</t>
  </si>
  <si>
    <t>GAM PAI 30-12-15::IRGC 831-1</t>
  </si>
  <si>
    <t>19GP381</t>
  </si>
  <si>
    <t>IRIS_313-9922</t>
  </si>
  <si>
    <t>IRI 339::IRGC 46956-1</t>
  </si>
  <si>
    <t>19GP382</t>
  </si>
  <si>
    <t>IRIS_313-9790</t>
  </si>
  <si>
    <t>JAPONES BALILLA::IRGC 5785-1</t>
  </si>
  <si>
    <t>Uruguay</t>
  </si>
  <si>
    <t>19GP383</t>
  </si>
  <si>
    <t>IRIS_313-9262</t>
  </si>
  <si>
    <t>JHODI BIRUN::IRGC 31812-1</t>
  </si>
  <si>
    <t>19GP384</t>
  </si>
  <si>
    <t>IRIS_313-9590</t>
  </si>
  <si>
    <t>KETAN SERANG::IRGC 14615-1</t>
  </si>
  <si>
    <t>19GP388</t>
  </si>
  <si>
    <t>IRIS_313-10097</t>
  </si>
  <si>
    <t>MAEKJO::IRGC 77666-1</t>
  </si>
  <si>
    <t>19GP392</t>
  </si>
  <si>
    <t>IRIS_313-9160</t>
  </si>
  <si>
    <t>THIERNO BANDE::IRGC 16009-1</t>
  </si>
  <si>
    <t>19GP393</t>
  </si>
  <si>
    <t>IRIS_313-10078</t>
  </si>
  <si>
    <t>YOSHINO MOCHI::IRGC 74550-1</t>
  </si>
  <si>
    <t>19GP395</t>
  </si>
  <si>
    <t>IRIS_313-9184</t>
  </si>
  <si>
    <t>XI GAN JING REN::IRGC 60035-1</t>
  </si>
  <si>
    <t>19GP396</t>
  </si>
  <si>
    <t>IRIS_313-8453</t>
  </si>
  <si>
    <t>ARC 18597::IRGC 43299-1</t>
  </si>
  <si>
    <t>19GP397</t>
  </si>
  <si>
    <t>IRIS_313-10301</t>
  </si>
  <si>
    <t>IRGA 959-1-2-2F-4-1-4A-6-CA-6X::IRGC 117006-1</t>
  </si>
  <si>
    <t>19GP399</t>
  </si>
  <si>
    <t>IRIS_313-8755</t>
  </si>
  <si>
    <t>NORIN 6::IRGC 2633-1</t>
  </si>
  <si>
    <t>19GP400</t>
  </si>
  <si>
    <t>IRIS_313-8985</t>
  </si>
  <si>
    <t>KHAO' HAWM::IRGC 78257-1</t>
  </si>
  <si>
    <t>19GP401</t>
  </si>
  <si>
    <t>IRIS_313-9297</t>
  </si>
  <si>
    <t>KORR::IRGC 30751-1</t>
  </si>
  <si>
    <t>Liberia</t>
  </si>
  <si>
    <t>19GP402</t>
  </si>
  <si>
    <t>IRIS_313-8356</t>
  </si>
  <si>
    <t>BLICCA::IRGC 47151-1</t>
  </si>
  <si>
    <t>19GP403</t>
  </si>
  <si>
    <t>IRIS_313-8658</t>
  </si>
  <si>
    <t>CP 231::IRGC 34018-1</t>
  </si>
  <si>
    <t>19GP407</t>
  </si>
  <si>
    <t>IRIS_313-8305</t>
  </si>
  <si>
    <t>URAIBOOL::IRGC 52785-1</t>
  </si>
  <si>
    <t>19GP410</t>
  </si>
  <si>
    <t>CX4</t>
  </si>
  <si>
    <t>93072</t>
  </si>
  <si>
    <t>19GP411</t>
  </si>
  <si>
    <t>CX6</t>
  </si>
  <si>
    <t>C418</t>
  </si>
  <si>
    <t>19GP412</t>
  </si>
  <si>
    <t>CX10</t>
  </si>
  <si>
    <t>Gang 46B</t>
  </si>
  <si>
    <t>19GP413</t>
  </si>
  <si>
    <t>CX11</t>
  </si>
  <si>
    <t>Gumei 2</t>
  </si>
  <si>
    <t>19GP414</t>
  </si>
  <si>
    <t>CX16</t>
  </si>
  <si>
    <t>Yuan  jing  7</t>
  </si>
  <si>
    <t>19GP415</t>
  </si>
  <si>
    <t>CX59</t>
  </si>
  <si>
    <t>Milagrosa, Zawa Banday</t>
  </si>
  <si>
    <t>19GP417</t>
  </si>
  <si>
    <t>CX72</t>
  </si>
  <si>
    <t>Basmati 385</t>
  </si>
  <si>
    <t>19GP418</t>
  </si>
  <si>
    <t>CX80</t>
  </si>
  <si>
    <t>OM 1706</t>
  </si>
  <si>
    <t>19GP419</t>
  </si>
  <si>
    <t>CX82</t>
  </si>
  <si>
    <t>X 21</t>
  </si>
  <si>
    <t>19GP420</t>
  </si>
  <si>
    <t>CX84</t>
  </si>
  <si>
    <t>X 23</t>
  </si>
  <si>
    <t>19GP421</t>
  </si>
  <si>
    <t>CX89</t>
  </si>
  <si>
    <t>M 202</t>
  </si>
  <si>
    <t>19GP422</t>
  </si>
  <si>
    <t>CX90</t>
  </si>
  <si>
    <t>Chhomromg</t>
  </si>
  <si>
    <t>19GP423</t>
  </si>
  <si>
    <t>CX92</t>
  </si>
  <si>
    <t>UPR 191-66</t>
  </si>
  <si>
    <t>19GP424</t>
  </si>
  <si>
    <t>CX97</t>
  </si>
  <si>
    <t>Budda</t>
  </si>
  <si>
    <t>19GP425</t>
  </si>
  <si>
    <t>CX98</t>
  </si>
  <si>
    <t>Doddabyranella</t>
  </si>
  <si>
    <t>19GP427</t>
  </si>
  <si>
    <t>CX101</t>
  </si>
  <si>
    <t>Hei Mi Chan</t>
  </si>
  <si>
    <t>19GP428</t>
  </si>
  <si>
    <t>CX102</t>
  </si>
  <si>
    <t>Tek Si Chut</t>
  </si>
  <si>
    <t>19GP429</t>
  </si>
  <si>
    <t>CX103</t>
  </si>
  <si>
    <t>Rubio</t>
  </si>
  <si>
    <t>19GP430</t>
  </si>
  <si>
    <t>CX106</t>
  </si>
  <si>
    <t>SAL BUI BAO</t>
  </si>
  <si>
    <t>19GP431</t>
  </si>
  <si>
    <t>CX107</t>
  </si>
  <si>
    <t>Tun Sart</t>
  </si>
  <si>
    <t>19GP432</t>
  </si>
  <si>
    <t>CX109</t>
  </si>
  <si>
    <t>Dacca 6</t>
  </si>
  <si>
    <t>19GP433</t>
  </si>
  <si>
    <t>CX111</t>
  </si>
  <si>
    <t>Giza 14</t>
  </si>
  <si>
    <t>19GP434</t>
  </si>
  <si>
    <t>CX112</t>
  </si>
  <si>
    <t>Ginga</t>
  </si>
  <si>
    <t>19GP435</t>
  </si>
  <si>
    <t>CX114</t>
  </si>
  <si>
    <t>Guang Lu Ai 4</t>
  </si>
  <si>
    <t>19GP437</t>
  </si>
  <si>
    <t>CX118</t>
  </si>
  <si>
    <t>Yetuozai</t>
  </si>
  <si>
    <t>19GP439</t>
  </si>
  <si>
    <t>CX121</t>
  </si>
  <si>
    <t>Guang122</t>
  </si>
  <si>
    <t>19GP440</t>
  </si>
  <si>
    <t>CX124</t>
  </si>
  <si>
    <t>IR 71466-75-3-B-1</t>
  </si>
  <si>
    <t>19GP441</t>
  </si>
  <si>
    <t>CX125</t>
  </si>
  <si>
    <t>CAOZHAO-2</t>
  </si>
  <si>
    <t>19GP442</t>
  </si>
  <si>
    <t>CX134</t>
  </si>
  <si>
    <t>IRBB 7</t>
  </si>
  <si>
    <t>19GP443</t>
  </si>
  <si>
    <t>CX138</t>
  </si>
  <si>
    <t>Qd_441</t>
  </si>
  <si>
    <t>19GP444</t>
  </si>
  <si>
    <t>CX139</t>
  </si>
  <si>
    <t>Amareles</t>
  </si>
  <si>
    <t>19GP445</t>
  </si>
  <si>
    <t>CX142</t>
  </si>
  <si>
    <t>Ai Yeh Lu</t>
  </si>
  <si>
    <t>19GP447</t>
  </si>
  <si>
    <t>CX147</t>
  </si>
  <si>
    <t>Seberang</t>
  </si>
  <si>
    <t>Malaysia</t>
  </si>
  <si>
    <t>19GP448</t>
  </si>
  <si>
    <t>CX149</t>
  </si>
  <si>
    <t>Karnal Local</t>
  </si>
  <si>
    <t>19GP449</t>
  </si>
  <si>
    <t>CX150</t>
  </si>
  <si>
    <t>Chorofa</t>
  </si>
  <si>
    <t>19GP451</t>
  </si>
  <si>
    <t>CX155</t>
  </si>
  <si>
    <t>Madhukar</t>
  </si>
  <si>
    <t>19GP454</t>
  </si>
  <si>
    <t>CX162</t>
  </si>
  <si>
    <t>TN1</t>
  </si>
  <si>
    <t>19GP455</t>
  </si>
  <si>
    <t>CX182</t>
  </si>
  <si>
    <t>SLG 1</t>
  </si>
  <si>
    <t>19GP457</t>
  </si>
  <si>
    <t>CX207</t>
  </si>
  <si>
    <t>Gaozi</t>
  </si>
  <si>
    <t>19GP458</t>
  </si>
  <si>
    <t>CX219</t>
  </si>
  <si>
    <t>FL 478</t>
  </si>
  <si>
    <t>19GP459</t>
  </si>
  <si>
    <t>CX220</t>
  </si>
  <si>
    <t>IRAT 109</t>
  </si>
  <si>
    <t>19GP460</t>
  </si>
  <si>
    <t>CX225</t>
  </si>
  <si>
    <t>IR 77298-14-1-2</t>
  </si>
  <si>
    <t>19GP461</t>
  </si>
  <si>
    <t>CX226</t>
  </si>
  <si>
    <t>IR 06G113</t>
  </si>
  <si>
    <t>19GP462</t>
  </si>
  <si>
    <t>CX227</t>
  </si>
  <si>
    <t>KASALATH</t>
  </si>
  <si>
    <t>19GP463</t>
  </si>
  <si>
    <t>CX230</t>
  </si>
  <si>
    <t>IR 64-IL</t>
  </si>
  <si>
    <t>19GP464</t>
  </si>
  <si>
    <t>CX235</t>
  </si>
  <si>
    <t>NSIC RC 9</t>
  </si>
  <si>
    <t>19GP466</t>
  </si>
  <si>
    <t>CX241</t>
  </si>
  <si>
    <t>IAC 47</t>
  </si>
  <si>
    <t>19GP467</t>
  </si>
  <si>
    <t>CX262</t>
  </si>
  <si>
    <t>IAC 3</t>
  </si>
  <si>
    <t>19GP468</t>
  </si>
  <si>
    <t>CX263</t>
  </si>
  <si>
    <t>PADISENEMOK</t>
  </si>
  <si>
    <t>19GP469</t>
  </si>
  <si>
    <t>CX269</t>
  </si>
  <si>
    <t>IAC 165</t>
  </si>
  <si>
    <t>19GP470</t>
  </si>
  <si>
    <t>CX270</t>
  </si>
  <si>
    <t>TAICHUNGNATIVE1</t>
  </si>
  <si>
    <t>19GP471</t>
  </si>
  <si>
    <t>CX280</t>
  </si>
  <si>
    <t>Maravilha</t>
  </si>
  <si>
    <t>19GP472</t>
  </si>
  <si>
    <t>CX284</t>
  </si>
  <si>
    <t>Han 502</t>
  </si>
  <si>
    <t>19GP473</t>
  </si>
  <si>
    <t>CX285</t>
  </si>
  <si>
    <t>Nonglinnuo</t>
  </si>
  <si>
    <t>19GP474</t>
  </si>
  <si>
    <t>CX286</t>
  </si>
  <si>
    <t>C 349</t>
  </si>
  <si>
    <t>19GP476</t>
  </si>
  <si>
    <t>CX296</t>
  </si>
  <si>
    <t>IR 74</t>
  </si>
  <si>
    <t>19GP477</t>
  </si>
  <si>
    <t>CX303</t>
  </si>
  <si>
    <t>LX 2007</t>
  </si>
  <si>
    <t>19GP478</t>
  </si>
  <si>
    <t>CX305</t>
  </si>
  <si>
    <t>ZH 5</t>
  </si>
  <si>
    <t>19GP479</t>
  </si>
  <si>
    <t>CX313</t>
  </si>
  <si>
    <t>R106</t>
  </si>
  <si>
    <t>19GP480</t>
  </si>
  <si>
    <t>CX314</t>
  </si>
  <si>
    <t>117</t>
  </si>
  <si>
    <t>19GP481</t>
  </si>
  <si>
    <t>CX317</t>
  </si>
  <si>
    <t>MR 19</t>
  </si>
  <si>
    <t>19GP482</t>
  </si>
  <si>
    <t>CX342</t>
  </si>
  <si>
    <t>Wanxian 763</t>
  </si>
  <si>
    <t>19GP483</t>
  </si>
  <si>
    <t>CX344</t>
  </si>
  <si>
    <t>Hexi 41</t>
  </si>
  <si>
    <t>19GP484</t>
  </si>
  <si>
    <t>CX353</t>
  </si>
  <si>
    <t>CAU 1</t>
  </si>
  <si>
    <t>19GP485</t>
  </si>
  <si>
    <t>CX355</t>
  </si>
  <si>
    <t>Yunlu 102</t>
  </si>
  <si>
    <t>19GP486</t>
  </si>
  <si>
    <t>CX356</t>
  </si>
  <si>
    <t>Yandao 8</t>
  </si>
  <si>
    <t>19GP487</t>
  </si>
  <si>
    <t>CX357</t>
  </si>
  <si>
    <t>PSBRC 80</t>
  </si>
  <si>
    <t>19GP488</t>
  </si>
  <si>
    <t>CX359</t>
  </si>
  <si>
    <t>Yunlu 103</t>
  </si>
  <si>
    <t>19GP489</t>
  </si>
  <si>
    <t>CX364</t>
  </si>
  <si>
    <t>42686</t>
  </si>
  <si>
    <t>_no_info</t>
  </si>
  <si>
    <t>19GP490</t>
  </si>
  <si>
    <t>CX366</t>
  </si>
  <si>
    <t>Ganwanxian 37 (926)</t>
  </si>
  <si>
    <t>19GP491</t>
  </si>
  <si>
    <t>CX367</t>
  </si>
  <si>
    <t>Haogelao</t>
  </si>
  <si>
    <t>19GP492</t>
  </si>
  <si>
    <t>CX374</t>
  </si>
  <si>
    <t>NERICA 9</t>
  </si>
  <si>
    <t>19GP494</t>
  </si>
  <si>
    <t>CX383</t>
  </si>
  <si>
    <t>Hongza</t>
  </si>
  <si>
    <t>19GP495</t>
  </si>
  <si>
    <t>CX385</t>
  </si>
  <si>
    <t>NPT-100</t>
  </si>
  <si>
    <t>19GP496</t>
  </si>
  <si>
    <t>CX389</t>
  </si>
  <si>
    <t>Jinyuan 85</t>
  </si>
  <si>
    <t>19GP497</t>
  </si>
  <si>
    <t>CX397</t>
  </si>
  <si>
    <t>Nangeng 46 (Soft Rice)</t>
  </si>
  <si>
    <t>ID</t>
  </si>
  <si>
    <t>RSWCS</t>
    <phoneticPr fontId="2" type="noConversion"/>
  </si>
  <si>
    <t>RSWCA</t>
    <phoneticPr fontId="2" type="noConversion"/>
  </si>
  <si>
    <t>Traits Abbreviations</t>
  </si>
  <si>
    <t>SWNT</t>
    <phoneticPr fontId="2" type="noConversion"/>
  </si>
  <si>
    <t>shoot fresh weight under normal temperature</t>
    <phoneticPr fontId="2" type="noConversion"/>
  </si>
  <si>
    <t>Chr.</t>
  </si>
  <si>
    <t>Chr.size(bp)</t>
  </si>
  <si>
    <t>No.of SNPs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</si>
  <si>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</si>
  <si>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</si>
  <si>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</si>
  <si>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</si>
  <si>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</si>
  <si>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</si>
  <si>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</si>
  <si>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</si>
  <si>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</si>
  <si>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</si>
  <si>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</si>
  <si>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Chr12</t>
  </si>
  <si>
    <t>Total</t>
  </si>
  <si>
    <t>Mean±SD</t>
  </si>
  <si>
    <t>CV(%)</t>
  </si>
  <si>
    <t>Skewness</t>
  </si>
  <si>
    <t>Kurtosis</t>
  </si>
  <si>
    <t>Indica</t>
  </si>
  <si>
    <t>intermediate</t>
  </si>
  <si>
    <t>japonica</t>
  </si>
  <si>
    <t>Normal temperature</t>
    <phoneticPr fontId="2" type="noConversion"/>
  </si>
  <si>
    <t>0.57±0.14</t>
    <phoneticPr fontId="2" type="noConversion"/>
  </si>
  <si>
    <t>Cold stress</t>
    <phoneticPr fontId="2" type="noConversion"/>
  </si>
  <si>
    <t>0.67±0.27</t>
    <phoneticPr fontId="2" type="noConversion"/>
  </si>
  <si>
    <t>Chilling acclimation</t>
    <phoneticPr fontId="2" type="noConversion"/>
  </si>
  <si>
    <t>0.52±0.29</t>
    <phoneticPr fontId="2" type="noConversion"/>
  </si>
  <si>
    <t>ind3</t>
  </si>
  <si>
    <t>trop</t>
  </si>
  <si>
    <t>ind1B</t>
  </si>
  <si>
    <t>ind1A</t>
  </si>
  <si>
    <t>indx</t>
  </si>
  <si>
    <t>admix</t>
  </si>
  <si>
    <t>aus</t>
  </si>
  <si>
    <t>japx</t>
  </si>
  <si>
    <t>ind2</t>
  </si>
  <si>
    <t>subtrop</t>
  </si>
  <si>
    <t>temp</t>
  </si>
  <si>
    <t>aro</t>
  </si>
  <si>
    <t>Subpopulation</t>
    <phoneticPr fontId="2" type="noConversion"/>
  </si>
  <si>
    <t>CHROM</t>
  </si>
  <si>
    <t>POS</t>
  </si>
  <si>
    <t>T</t>
  </si>
  <si>
    <t>C</t>
  </si>
  <si>
    <t>A</t>
  </si>
  <si>
    <t>G</t>
  </si>
  <si>
    <t>intergenic</t>
  </si>
  <si>
    <t>upstream</t>
  </si>
  <si>
    <t>LOC_Os01g23960</t>
  </si>
  <si>
    <t>upstream;downstream</t>
  </si>
  <si>
    <t>LOC_Os01g62410</t>
  </si>
  <si>
    <t>LOC_Os02g12260</t>
  </si>
  <si>
    <t>exonic</t>
  </si>
  <si>
    <t>LOC_Os02g12300</t>
  </si>
  <si>
    <t>intronic</t>
  </si>
  <si>
    <t>LOC_Os02g26850</t>
  </si>
  <si>
    <t>downstream</t>
  </si>
  <si>
    <t>LOC_Os02g26950</t>
  </si>
  <si>
    <t>LOC_Os02g26984;LOC_Os02g27000</t>
  </si>
  <si>
    <t>LOC_Os02g27000</t>
  </si>
  <si>
    <t>LOC_Os02g27020</t>
  </si>
  <si>
    <t>LOC_Os02g27030</t>
  </si>
  <si>
    <t>LOC_Os02g27110</t>
  </si>
  <si>
    <t>LOC_Os02g27160</t>
  </si>
  <si>
    <t>LOC_Os02g27220</t>
  </si>
  <si>
    <t>LOC_Os02g27250;LOC_Os02g27260</t>
  </si>
  <si>
    <t>LOC_Os02g27260</t>
  </si>
  <si>
    <t>LOC_Os02g27270</t>
  </si>
  <si>
    <t>LOC_Os02g27280</t>
  </si>
  <si>
    <t>LOC_Os02g27300</t>
  </si>
  <si>
    <t>LOC_Os02g27300;LOC_Os02g27310</t>
  </si>
  <si>
    <t>LOC_Os02g38140</t>
  </si>
  <si>
    <t>LOC_Os02g52700</t>
  </si>
  <si>
    <t>LOC_Os02g52730</t>
  </si>
  <si>
    <t>LOC_Os02g52744;LOC_Os02g52760</t>
  </si>
  <si>
    <t>LOC_Os02g52770</t>
  </si>
  <si>
    <t>LOC_Os02g52770;LOC_Os02g52780</t>
  </si>
  <si>
    <t>LOC_Os02g52780;LOC_Os02g52790</t>
  </si>
  <si>
    <t>LOC_Os02g53000;LOC_Os02g53010</t>
  </si>
  <si>
    <t>LOC_Os03g10210;LOC_Os03g10220</t>
  </si>
  <si>
    <t>LOC_Os03g11080</t>
  </si>
  <si>
    <t>LOC_Os03g25950</t>
  </si>
  <si>
    <t>LOC_Os03g51380</t>
  </si>
  <si>
    <t>LOC_Os04g02020</t>
  </si>
  <si>
    <t>LOC_Os04g10650</t>
  </si>
  <si>
    <t>LOC_Os04g11420;LOC_Os04g11430</t>
  </si>
  <si>
    <t>LOC_Os04g11660;LOC_Os04g11670</t>
  </si>
  <si>
    <t>LOC_Os04g11670;LOC_Os04g11680</t>
  </si>
  <si>
    <t>LOC_Os04g11680</t>
  </si>
  <si>
    <t>LOC_Os04g11690</t>
  </si>
  <si>
    <t>LOC_Os04g11700</t>
  </si>
  <si>
    <t>LOC_Os04g11710;LOC_Os04g11720</t>
  </si>
  <si>
    <t>LOC_Os04g34290</t>
  </si>
  <si>
    <t>LOC_Os04g49954</t>
  </si>
  <si>
    <t>LOC_Os04g49960;LOC_Os04g49954</t>
  </si>
  <si>
    <t>LOC_Os04g49970</t>
  </si>
  <si>
    <t>UTR5</t>
  </si>
  <si>
    <t>LOC_Os05g03574</t>
  </si>
  <si>
    <t>LOC_Os05g09360</t>
  </si>
  <si>
    <t>LOC_Os05g12680</t>
  </si>
  <si>
    <t>LOC_Os05g20440</t>
  </si>
  <si>
    <t>LOC_Os05g20780</t>
  </si>
  <si>
    <t>LOC_Os05g22630</t>
  </si>
  <si>
    <t>LOC_Os05g23500;LOC_Os05g23520</t>
  </si>
  <si>
    <t>LOC_Os05g23650;LOC_Os05g23670</t>
  </si>
  <si>
    <t>LOC_Os05g24030</t>
  </si>
  <si>
    <t>LOC_Os05g24050</t>
  </si>
  <si>
    <t>LOC_Os05g24080;LOC_Os05g24090</t>
  </si>
  <si>
    <t>LOC_Os05g24190;LOC_Os05g24200</t>
  </si>
  <si>
    <t>LOC_Os05g24210</t>
  </si>
  <si>
    <t>LOC_Os06g04560</t>
  </si>
  <si>
    <t>LOC_Os06g22050;LOC_Os06g22060</t>
  </si>
  <si>
    <t>LOC_Os06g31870</t>
  </si>
  <si>
    <t>LOC_Os06g31990</t>
  </si>
  <si>
    <t>LOC_Os06g31990;LOC_Os06g32010</t>
  </si>
  <si>
    <t>LOC_Os06g32350;LOC_Os06g32355</t>
  </si>
  <si>
    <t>LOC_Os06g32530;LOC_Os06g32550</t>
  </si>
  <si>
    <t>LOC_Os06g32630</t>
  </si>
  <si>
    <t>LOC_Os06g32650;LOC_Os06g32660</t>
  </si>
  <si>
    <t>LOC_Os06g32920;LOC_Os06g32944</t>
  </si>
  <si>
    <t>LOC_Os06g33040;LOC_Os06g33050</t>
  </si>
  <si>
    <t>LOC_Os06g33180</t>
  </si>
  <si>
    <t>LOC_Os06g33190;LOC_Os06g33200</t>
  </si>
  <si>
    <t>LOC_Os06g33280;LOC_Os06g33290</t>
  </si>
  <si>
    <t>LOC_Os06g33720;LOC_Os06g33730</t>
  </si>
  <si>
    <t>LOC_Os06g33770</t>
  </si>
  <si>
    <t>LOC_Os06g33790;LOC_Os06g33800</t>
  </si>
  <si>
    <t>LOC_Os06g33810;LOC_Os06g33820</t>
  </si>
  <si>
    <t>LOC_Os06g33870;LOC_Os06g33880</t>
  </si>
  <si>
    <t>LOC_Os06g33880</t>
  </si>
  <si>
    <t>LOC_Os06g33880;LOC_Os06g33890</t>
  </si>
  <si>
    <t>LOC_Os06g33930;LOC_Os06g33940</t>
  </si>
  <si>
    <t>LOC_Os06g33940;LOC_Os06g33950</t>
  </si>
  <si>
    <t>LOC_Os06g33980;LOC_Os06g33990</t>
  </si>
  <si>
    <t>LOC_Os06g34030</t>
  </si>
  <si>
    <t>LOC_Os06g34040</t>
  </si>
  <si>
    <t>LOC_Os06g34040;LOC_Os06g34060</t>
  </si>
  <si>
    <t>LOC_Os06g34060</t>
  </si>
  <si>
    <t>LOC_Os06g34070</t>
  </si>
  <si>
    <t>LOC_Os06g34090;LOC_Os06g34100</t>
  </si>
  <si>
    <t>LOC_Os06g34120</t>
  </si>
  <si>
    <t>LOC_Os06g34120;LOC_Os06g34140</t>
  </si>
  <si>
    <t>LOC_Os06g37160</t>
  </si>
  <si>
    <t>LOC_Os06g37390</t>
  </si>
  <si>
    <t>LOC_Os06g37400</t>
  </si>
  <si>
    <t>LOC_Os06g38564</t>
  </si>
  <si>
    <t>LOC_Os07g05040;LOC_Os07g05050</t>
  </si>
  <si>
    <t>LOC_Os07g10770;LOC_Os07g10780</t>
  </si>
  <si>
    <t>LOC_Os07g37110</t>
  </si>
  <si>
    <t>LOC_Os08g05660</t>
  </si>
  <si>
    <t>LOC_Os08g06410</t>
  </si>
  <si>
    <t>LOC_Os08g08930</t>
  </si>
  <si>
    <t>LOC_Os08g08990;LOC_Os08g09000</t>
  </si>
  <si>
    <t>LOC_Os08g34590</t>
  </si>
  <si>
    <t>LOC_Os10g42620</t>
  </si>
  <si>
    <t>LOC_Os11g26594;LOC_Os11g26600</t>
  </si>
  <si>
    <t>LOC_Os11g28330;LOC_Os11g28340</t>
  </si>
  <si>
    <t>LOC_Os11g30430</t>
  </si>
  <si>
    <t>LOC_Os11g31200</t>
  </si>
  <si>
    <t>LOC_Os11g31250</t>
  </si>
  <si>
    <t>LOC_Os11g31260;LOC_Os11g31280</t>
  </si>
  <si>
    <t>LOC_Os11g32940;LOC_Os11g32950</t>
  </si>
  <si>
    <t>LOC_Os11g41890</t>
  </si>
  <si>
    <t>LOC_Os11g42150;LOC_Os11g42160</t>
  </si>
  <si>
    <t>LOC_Os11g42160</t>
  </si>
  <si>
    <t>LOC_Os11g42200</t>
  </si>
  <si>
    <t>LOC_Os12g10460</t>
  </si>
  <si>
    <t>LOC_Os12g10500;LOC_Os12g10510</t>
  </si>
  <si>
    <t>LOC_Os12g10510</t>
  </si>
  <si>
    <t>LOC_Os12g10510;LOC_Os12g10520</t>
  </si>
  <si>
    <t>LOC_Os12g10530</t>
  </si>
  <si>
    <t>UTR3</t>
  </si>
  <si>
    <t>LOC_Os12g18729</t>
  </si>
  <si>
    <t>LOC_Os12g18760</t>
  </si>
  <si>
    <t>LOC_Os12g22880;LOC_Os12g22890</t>
  </si>
  <si>
    <t>LOC_Os12g24540;LOC_Os12g24550</t>
  </si>
  <si>
    <t>LOC_Os12g24580</t>
  </si>
  <si>
    <t>LOC_Os12g25320</t>
  </si>
  <si>
    <t>LOC_Os12g26980;LOC_Os12g26990</t>
  </si>
  <si>
    <t>LOC_Os12g26990</t>
  </si>
  <si>
    <t>LOC_Os12g27000;LOC_Os12g27010</t>
  </si>
  <si>
    <t>LOC_Os12g27010</t>
  </si>
  <si>
    <t>LOC_Os12g27010;LOC_Os12g27020</t>
  </si>
  <si>
    <t>LOC_Os12g27020</t>
  </si>
  <si>
    <t>QTL</t>
    <phoneticPr fontId="2" type="noConversion"/>
  </si>
  <si>
    <t>qrswca2</t>
  </si>
  <si>
    <t>qrswca3</t>
  </si>
  <si>
    <t>qrswca4</t>
  </si>
  <si>
    <t>qrswca5</t>
  </si>
  <si>
    <t>qrswca6</t>
  </si>
  <si>
    <t>qrswca7</t>
  </si>
  <si>
    <t>qrswca8</t>
  </si>
  <si>
    <t>qrswca9</t>
  </si>
  <si>
    <t>qrswca10</t>
  </si>
  <si>
    <t>qrswca11</t>
  </si>
  <si>
    <t>qrswca12</t>
  </si>
  <si>
    <t>qrswca1</t>
    <phoneticPr fontId="8" type="noConversion"/>
  </si>
  <si>
    <t>Chr</t>
    <phoneticPr fontId="2" type="noConversion"/>
  </si>
  <si>
    <t>Start</t>
    <phoneticPr fontId="2" type="noConversion"/>
  </si>
  <si>
    <t>End</t>
    <phoneticPr fontId="2" type="noConversion"/>
  </si>
  <si>
    <t>Gene number</t>
    <phoneticPr fontId="2" type="noConversion"/>
  </si>
  <si>
    <t>Pvalue</t>
    <phoneticPr fontId="8" type="noConversion"/>
  </si>
  <si>
    <t>REF</t>
    <phoneticPr fontId="2" type="noConversion"/>
  </si>
  <si>
    <t>ALT</t>
    <phoneticPr fontId="2" type="noConversion"/>
  </si>
  <si>
    <t>LOC_Os03g51450;LOC_Os03g51459</t>
    <phoneticPr fontId="2" type="noConversion"/>
  </si>
  <si>
    <t>LOC_Os11g26320;LOC_Os11g26330</t>
    <phoneticPr fontId="2" type="noConversion"/>
  </si>
  <si>
    <t>qrswcs1</t>
    <phoneticPr fontId="2" type="noConversion"/>
  </si>
  <si>
    <t>qrswcs2</t>
  </si>
  <si>
    <t>qrswcs3</t>
  </si>
  <si>
    <t>qrswcs4</t>
  </si>
  <si>
    <t>qrswcs5</t>
  </si>
  <si>
    <t>qrswcs6</t>
  </si>
  <si>
    <t>qrswcs7</t>
  </si>
  <si>
    <t>qrswcs8</t>
  </si>
  <si>
    <t>qrswcs9</t>
  </si>
  <si>
    <t>qrswcs10</t>
  </si>
  <si>
    <t>qrswcs11</t>
  </si>
  <si>
    <t>Table S1 Source of 338  rice core germplasms</t>
    <phoneticPr fontId="2" type="noConversion"/>
  </si>
  <si>
    <t>Genetic_Stock_varname</t>
    <phoneticPr fontId="2" type="noConversion"/>
  </si>
  <si>
    <t>Table S4 Distribution of the SNPs in 12 rice chromosomes</t>
    <phoneticPr fontId="2" type="noConversion"/>
  </si>
  <si>
    <t>LOC_Os03g14560; LOC_Os03g14570</t>
    <phoneticPr fontId="2" type="noConversion"/>
  </si>
  <si>
    <t>LOC_Os02g44820; LOC_Os02g44830</t>
    <phoneticPr fontId="2" type="noConversion"/>
  </si>
  <si>
    <t>LOC_Os01g47350; LOC_Os01g47360</t>
    <phoneticPr fontId="2" type="noConversion"/>
  </si>
  <si>
    <t>LOC_Os01g11990; LOC_Os01g12000</t>
    <phoneticPr fontId="2" type="noConversion"/>
  </si>
  <si>
    <t>LOC_Os04g24140; LOC_Os04g24160</t>
    <phoneticPr fontId="2" type="noConversion"/>
  </si>
  <si>
    <t>LOC_Os06g50990; LOC_Os06g51000</t>
    <phoneticPr fontId="2" type="noConversion"/>
  </si>
  <si>
    <t>LOC_Os08g10649; LOC_Os08g10630</t>
    <phoneticPr fontId="2" type="noConversion"/>
  </si>
  <si>
    <t>LOC_Os08g19630; LOC_Os08g19640</t>
    <phoneticPr fontId="2" type="noConversion"/>
  </si>
  <si>
    <t>LOC_Os09g21620; LOC_Os09g21630</t>
    <phoneticPr fontId="2" type="noConversion"/>
  </si>
  <si>
    <t>LOC_Os10g26410; LOC_Os10g26420</t>
    <phoneticPr fontId="2" type="noConversion"/>
  </si>
  <si>
    <t>LOC_Os10g29880; LOC_Os10g29900</t>
    <phoneticPr fontId="2" type="noConversion"/>
  </si>
  <si>
    <t>LOC_Os12g32150; LOC_Os12g32160</t>
    <phoneticPr fontId="2" type="noConversion"/>
  </si>
  <si>
    <t>LOC_Os11g41820</t>
  </si>
  <si>
    <t>LOC_Os02g26940</t>
  </si>
  <si>
    <t>LOC_Os02g27220</t>
    <phoneticPr fontId="2" type="noConversion"/>
  </si>
  <si>
    <t>LOC_Os03g10140</t>
  </si>
  <si>
    <t>LOC_Os03g10190</t>
  </si>
  <si>
    <t>LOC_Os05g24160</t>
  </si>
  <si>
    <t>LOC_Os06g33720</t>
  </si>
  <si>
    <t>LOC_Os11g30500</t>
  </si>
  <si>
    <t>LOC_Os12g26880</t>
  </si>
  <si>
    <t>LOC_Os12g27090</t>
  </si>
  <si>
    <t>LOC_Os01g62350</t>
  </si>
  <si>
    <t>LOC_Os01g62360</t>
  </si>
  <si>
    <t>LOC_Os01g62460</t>
  </si>
  <si>
    <t>LOC_Os01g62480</t>
  </si>
  <si>
    <t>LOC_Os01g62490</t>
  </si>
  <si>
    <t>LOC_Os02g52670</t>
  </si>
  <si>
    <t>LOC_Os03g51459</t>
  </si>
  <si>
    <t>LOC_Os03g51530</t>
  </si>
  <si>
    <t>LOC_Os06g37440</t>
  </si>
  <si>
    <t>cold stress</t>
    <phoneticPr fontId="2" type="noConversion"/>
  </si>
  <si>
    <t>chilling acclimation</t>
    <phoneticPr fontId="2" type="noConversion"/>
  </si>
  <si>
    <t>Table S9 25 differential expressed genes analysis located at 12 QTLs for chilling acclimation and 11 QTLs for cold stress</t>
    <phoneticPr fontId="2" type="noConversion"/>
  </si>
  <si>
    <t>Genes</t>
  </si>
  <si>
    <t>Annotations</t>
    <phoneticPr fontId="2" type="noConversion"/>
  </si>
  <si>
    <r>
      <t>6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6 h</t>
    </r>
    <phoneticPr fontId="2" type="noConversion"/>
  </si>
  <si>
    <r>
      <t>6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24 h</t>
    </r>
    <phoneticPr fontId="2" type="noConversion"/>
  </si>
  <si>
    <r>
      <t>12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6 h</t>
    </r>
    <phoneticPr fontId="2" type="noConversion"/>
  </si>
  <si>
    <r>
      <t>12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24 h</t>
    </r>
    <phoneticPr fontId="2" type="noConversion"/>
  </si>
  <si>
    <r>
      <t>12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24 h + 6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6 h</t>
    </r>
    <phoneticPr fontId="2" type="noConversion"/>
  </si>
  <si>
    <r>
      <t>12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24 h + 6</t>
    </r>
    <r>
      <rPr>
        <sz val="12"/>
        <color theme="1"/>
        <rFont val="宋体"/>
        <family val="3"/>
        <charset val="134"/>
      </rPr>
      <t>℃</t>
    </r>
    <r>
      <rPr>
        <sz val="12"/>
        <color theme="1"/>
        <rFont val="Times New Roman"/>
        <family val="1"/>
      </rPr>
      <t xml:space="preserve"> 24 h</t>
    </r>
    <phoneticPr fontId="2" type="noConversion"/>
  </si>
  <si>
    <t>Conditions</t>
    <phoneticPr fontId="2" type="noConversion"/>
  </si>
  <si>
    <t>60S ribosomal protein L36-2, putative, expressed</t>
    <phoneticPr fontId="2" type="noConversion"/>
  </si>
  <si>
    <t>expressed protein</t>
    <phoneticPr fontId="2" type="noConversion"/>
  </si>
  <si>
    <t>ZOS1-16 - C2H2 zinc finger protein, expressed</t>
    <phoneticPr fontId="2" type="noConversion"/>
  </si>
  <si>
    <t>laccase precursor protein, putative, expressed</t>
    <phoneticPr fontId="2" type="noConversion"/>
  </si>
  <si>
    <t>AP2 domain containing protein, expressed</t>
    <phoneticPr fontId="2" type="noConversion"/>
  </si>
  <si>
    <t>elongation factor 1-gamma, putative, expressed</t>
    <phoneticPr fontId="2" type="noConversion"/>
  </si>
  <si>
    <t>HVA22, putative, expressed</t>
    <phoneticPr fontId="2" type="noConversion"/>
  </si>
  <si>
    <t>LOC_Os12g24490</t>
    <phoneticPr fontId="2" type="noConversion"/>
  </si>
  <si>
    <t>zinc finger, C3HC4 type domain containing protein, expressed</t>
    <phoneticPr fontId="2" type="noConversion"/>
  </si>
  <si>
    <t>plastocyanin-like domain containing protein, putative, expressed</t>
    <phoneticPr fontId="2" type="noConversion"/>
  </si>
  <si>
    <t>RNA recognition motif containing protein, expressed</t>
    <phoneticPr fontId="2" type="noConversion"/>
  </si>
  <si>
    <t>vegetative storage protein, putative, expressed</t>
    <phoneticPr fontId="2" type="noConversion"/>
  </si>
  <si>
    <t>LOC_Os02g26960</t>
    <phoneticPr fontId="2" type="noConversion"/>
  </si>
  <si>
    <t>ATP-binding region, ATPase-like domain containing protein, expressed</t>
    <phoneticPr fontId="2" type="noConversion"/>
  </si>
  <si>
    <t>protein phosphatase 2C, putative, expressed</t>
    <phoneticPr fontId="2" type="noConversion"/>
  </si>
  <si>
    <t>ZOS3-04 - C2H2 zinc finger protein, expressed</t>
    <phoneticPr fontId="2" type="noConversion"/>
  </si>
  <si>
    <t>seryl-tRNA synthetase, putative, expressed</t>
    <phoneticPr fontId="2" type="noConversion"/>
  </si>
  <si>
    <t>double-stranded RNA binding motif containing protein, expressed</t>
    <phoneticPr fontId="2" type="noConversion"/>
  </si>
  <si>
    <t>flavin-containing monooxygenase family protein, putative, expressed</t>
    <phoneticPr fontId="2" type="noConversion"/>
  </si>
  <si>
    <t>LOC_Os06g33970</t>
    <phoneticPr fontId="2" type="noConversion"/>
  </si>
  <si>
    <t xml:space="preserve">VQ domain containing protein, putative, expressed	</t>
    <phoneticPr fontId="2" type="noConversion"/>
  </si>
  <si>
    <r>
      <t xml:space="preserve">OsMYB3R-2 </t>
    </r>
    <r>
      <rPr>
        <b/>
        <sz val="12"/>
        <color theme="1"/>
        <rFont val="Times New Roman"/>
        <family val="1"/>
      </rPr>
      <t>(Dai et al. 2009)</t>
    </r>
    <phoneticPr fontId="2" type="noConversion"/>
  </si>
  <si>
    <t>Treatments</t>
    <phoneticPr fontId="2" type="noConversion"/>
  </si>
  <si>
    <t>Traits</t>
    <phoneticPr fontId="2" type="noConversion"/>
  </si>
  <si>
    <t>RSWCS</t>
    <phoneticPr fontId="2" type="noConversion"/>
  </si>
  <si>
    <t>RSWCA</t>
    <phoneticPr fontId="2" type="noConversion"/>
  </si>
  <si>
    <t>0.55±0.14</t>
    <phoneticPr fontId="2" type="noConversion"/>
  </si>
  <si>
    <t>0.59±0.16</t>
    <phoneticPr fontId="2" type="noConversion"/>
  </si>
  <si>
    <t>0.58±0.14</t>
    <phoneticPr fontId="2" type="noConversion"/>
  </si>
  <si>
    <t>0.80±0.19</t>
    <phoneticPr fontId="2" type="noConversion"/>
  </si>
  <si>
    <t>0.78±0.21</t>
    <phoneticPr fontId="2" type="noConversion"/>
  </si>
  <si>
    <t>0.46±0.24</t>
    <phoneticPr fontId="2" type="noConversion"/>
  </si>
  <si>
    <t>0.68±0.24</t>
    <phoneticPr fontId="2" type="noConversion"/>
  </si>
  <si>
    <t>0.62±0.23</t>
    <phoneticPr fontId="2" type="noConversion"/>
  </si>
  <si>
    <t>0.26±0.18</t>
    <phoneticPr fontId="2" type="noConversion"/>
  </si>
  <si>
    <t>SNP Density(bp/SNP)</t>
    <phoneticPr fontId="2" type="noConversion"/>
  </si>
  <si>
    <t>Effects</t>
    <phoneticPr fontId="2" type="noConversion"/>
  </si>
  <si>
    <t>Genes</t>
    <phoneticPr fontId="8" type="noConversion"/>
  </si>
  <si>
    <t>Functions</t>
    <phoneticPr fontId="8" type="noConversion"/>
  </si>
  <si>
    <t>Ranges</t>
    <phoneticPr fontId="2" type="noConversion"/>
  </si>
  <si>
    <r>
      <t xml:space="preserve">Table S7 Significant SNPs for relative shoot fresh weight under chilling acclimation </t>
    </r>
    <r>
      <rPr>
        <b/>
        <sz val="12"/>
        <color rgb="FFFF0000"/>
        <rFont val="Times New Roman"/>
        <family val="1"/>
      </rPr>
      <t>(RSWCA)</t>
    </r>
    <phoneticPr fontId="8" type="noConversion"/>
  </si>
  <si>
    <r>
      <t xml:space="preserve">Table S6 Significant SNPs for relative shoot fresh weight under cold stress </t>
    </r>
    <r>
      <rPr>
        <b/>
        <sz val="12"/>
        <color rgb="FFFF0000"/>
        <rFont val="Times New Roman"/>
        <family val="1"/>
      </rPr>
      <t>(RSWCS)</t>
    </r>
    <phoneticPr fontId="8" type="noConversion"/>
  </si>
  <si>
    <r>
      <t xml:space="preserve">Table S3 Descriptive statistics and comparison of traits of </t>
    </r>
    <r>
      <rPr>
        <b/>
        <sz val="12"/>
        <color rgb="FFFF0000"/>
        <rFont val="Times New Roman"/>
        <family val="1"/>
      </rPr>
      <t>shoot fresh weight under normal temperature (SWNT),  relative shoot fresh weight under cold stress (RSWCS) and relative shoot fresh weight under chilling acclimation (RSWCA)</t>
    </r>
    <r>
      <rPr>
        <b/>
        <sz val="12"/>
        <color theme="1"/>
        <rFont val="Times New Roman"/>
        <family val="1"/>
      </rPr>
      <t xml:space="preserve"> of  rice core germplasms</t>
    </r>
    <phoneticPr fontId="2" type="noConversion"/>
  </si>
  <si>
    <t>relative fresh weight after cold stress (SWNT-SWCS)/SWNT</t>
    <phoneticPr fontId="2" type="noConversion"/>
  </si>
  <si>
    <t>relative fresh weight after chilling acclimation (SWNT-SWCA)/SWNT</t>
    <phoneticPr fontId="2" type="noConversion"/>
  </si>
  <si>
    <t>SWNT (g)</t>
    <phoneticPr fontId="2" type="noConversion"/>
  </si>
  <si>
    <r>
      <t xml:space="preserve">Table S5 Significant SNPs for 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rFont val="Times New Roman"/>
        <family val="1"/>
      </rPr>
      <t>shoot</t>
    </r>
    <r>
      <rPr>
        <b/>
        <sz val="12"/>
        <color theme="1"/>
        <rFont val="Times New Roman"/>
        <family val="1"/>
      </rPr>
      <t xml:space="preserve"> fresh weight under normal temperature </t>
    </r>
    <r>
      <rPr>
        <b/>
        <sz val="12"/>
        <color rgb="FFFF0000"/>
        <rFont val="Times New Roman"/>
        <family val="1"/>
      </rPr>
      <t>(SWNT)</t>
    </r>
    <phoneticPr fontId="8" type="noConversion"/>
  </si>
  <si>
    <r>
      <t xml:space="preserve">Table S8 12 QTLs for relative shoot fresh weight                                              under chilling acclimation </t>
    </r>
    <r>
      <rPr>
        <b/>
        <sz val="11"/>
        <color rgb="FFFF0000"/>
        <rFont val="Times New Roman"/>
        <family val="1"/>
      </rPr>
      <t>(RSWCA)</t>
    </r>
    <r>
      <rPr>
        <b/>
        <sz val="11"/>
        <color theme="1"/>
        <rFont val="Times New Roman"/>
        <family val="1"/>
      </rPr>
      <t xml:space="preserve"> and 11 QTLs for relative shoot fresh weight under cold stress</t>
    </r>
    <r>
      <rPr>
        <b/>
        <sz val="11"/>
        <color rgb="FFFF0000"/>
        <rFont val="Times New Roman"/>
        <family val="1"/>
      </rPr>
      <t xml:space="preserve"> (RSWCS)</t>
    </r>
    <phoneticPr fontId="2" type="noConversion"/>
  </si>
  <si>
    <r>
      <t>SWNT</t>
    </r>
    <r>
      <rPr>
        <sz val="12"/>
        <color rgb="FFFF0000"/>
        <rFont val="Times New Roman"/>
        <family val="1"/>
      </rPr>
      <t xml:space="preserve"> (g)</t>
    </r>
    <phoneticPr fontId="2" type="noConversion"/>
  </si>
  <si>
    <r>
      <t>Table S2 Pheno</t>
    </r>
    <r>
      <rPr>
        <b/>
        <sz val="12"/>
        <color rgb="FFFF0000"/>
        <rFont val="Times New Roman"/>
        <family val="1"/>
      </rPr>
      <t xml:space="preserve">typic </t>
    </r>
    <r>
      <rPr>
        <b/>
        <sz val="12"/>
        <rFont val="Times New Roman"/>
        <family val="1"/>
      </rPr>
      <t>values of traits under normal condition, cold stress, and chilling acclimation conditions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</si>
</sst>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2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i/>
      <sz val="11"/>
      <color theme="1"/>
      <name val="Times New Roman"/>
      <family val="1"/>
    </font>
    <font>
      <sz val="11"/>
      <color rgb="FF0070C0"/>
      <name val="等线"/>
      <family val="2"/>
      <charset val="134"/>
      <scheme val="minor"/>
    </font>
    <font>
      <sz val="11"/>
      <color rgb="FF0070C0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2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2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2" fontId="5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/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1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1" fontId="1" fillId="0" borderId="2" xfId="0" applyNumberFormat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11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9" fillId="0" borderId="0" xfId="0" applyFont="1"/>
    <xf numFmtId="0" fontId="9" fillId="0" borderId="2" xfId="0" applyFont="1" applyBorder="1"/>
    <xf numFmtId="0" fontId="17" fillId="0" borderId="0" xfId="0" applyFont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18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176" fontId="1" fillId="0" borderId="0" xfId="0" applyNumberFormat="1" applyFont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176" fontId="19" fillId="0" borderId="2" xfId="0" applyNumberFormat="1" applyFont="1" applyBorder="1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19" fillId="0" borderId="1" xfId="0" applyFont="1" applyBorder="1" applyAlignment="1">
      <alignment horizontal="left" vertical="center"/>
    </xf>
    <xf numFmtId="0" fontId="7" fillId="0" borderId="0" xfId="0" applyFont="1"/>
    <xf numFmtId="0" fontId="4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0"/>
  <sheetViews>
    <sheetView workbookViewId="0">
      <selection sqref="A1:D1"/>
    </sheetView>
  </sheetViews>
  <sheetFormatPr defaultRowHeight="13.8" x14ac:dyDescent="0.25"/>
  <cols>
    <col min="1" max="1" width="8.88671875" style="11"/>
    <col min="2" max="2" width="16.109375" style="11" customWidth="1"/>
    <col min="3" max="3" width="49.21875" style="51" customWidth="1"/>
    <col min="4" max="4" width="40.109375" style="11" bestFit="1" customWidth="1"/>
    <col min="5" max="16384" width="8.88671875" style="11"/>
  </cols>
  <sheetData>
    <row r="1" spans="1:4" ht="20.399999999999999" customHeight="1" x14ac:dyDescent="0.25">
      <c r="A1" s="76" t="s">
        <v>1286</v>
      </c>
      <c r="B1" s="76"/>
      <c r="C1" s="76"/>
      <c r="D1" s="76"/>
    </row>
    <row r="2" spans="1:4" x14ac:dyDescent="0.25">
      <c r="A2" s="47" t="s">
        <v>0</v>
      </c>
      <c r="B2" s="47" t="s">
        <v>1</v>
      </c>
      <c r="C2" s="48" t="s">
        <v>1287</v>
      </c>
      <c r="D2" s="47" t="s">
        <v>2</v>
      </c>
    </row>
    <row r="3" spans="1:4" x14ac:dyDescent="0.25">
      <c r="A3" s="1" t="s">
        <v>3</v>
      </c>
      <c r="B3" s="1" t="s">
        <v>4</v>
      </c>
      <c r="C3" s="49" t="s">
        <v>5</v>
      </c>
      <c r="D3" s="22" t="s">
        <v>6</v>
      </c>
    </row>
    <row r="4" spans="1:4" x14ac:dyDescent="0.25">
      <c r="A4" s="1" t="s">
        <v>7</v>
      </c>
      <c r="B4" s="1" t="s">
        <v>8</v>
      </c>
      <c r="C4" s="49" t="s">
        <v>9</v>
      </c>
      <c r="D4" s="22" t="s">
        <v>10</v>
      </c>
    </row>
    <row r="5" spans="1:4" x14ac:dyDescent="0.25">
      <c r="A5" s="1" t="s">
        <v>11</v>
      </c>
      <c r="B5" s="1" t="s">
        <v>12</v>
      </c>
      <c r="C5" s="49" t="s">
        <v>13</v>
      </c>
      <c r="D5" s="22" t="s">
        <v>14</v>
      </c>
    </row>
    <row r="6" spans="1:4" x14ac:dyDescent="0.25">
      <c r="A6" s="1" t="s">
        <v>15</v>
      </c>
      <c r="B6" s="1" t="s">
        <v>16</v>
      </c>
      <c r="C6" s="49" t="s">
        <v>17</v>
      </c>
      <c r="D6" s="22" t="s">
        <v>18</v>
      </c>
    </row>
    <row r="7" spans="1:4" x14ac:dyDescent="0.25">
      <c r="A7" s="1" t="s">
        <v>19</v>
      </c>
      <c r="B7" s="1" t="s">
        <v>20</v>
      </c>
      <c r="C7" s="49" t="s">
        <v>21</v>
      </c>
      <c r="D7" s="22" t="s">
        <v>22</v>
      </c>
    </row>
    <row r="8" spans="1:4" x14ac:dyDescent="0.25">
      <c r="A8" s="1" t="s">
        <v>23</v>
      </c>
      <c r="B8" s="1" t="s">
        <v>24</v>
      </c>
      <c r="C8" s="49" t="s">
        <v>25</v>
      </c>
      <c r="D8" s="22" t="s">
        <v>22</v>
      </c>
    </row>
    <row r="9" spans="1:4" x14ac:dyDescent="0.25">
      <c r="A9" s="1" t="s">
        <v>26</v>
      </c>
      <c r="B9" s="1" t="s">
        <v>27</v>
      </c>
      <c r="C9" s="49" t="s">
        <v>28</v>
      </c>
      <c r="D9" s="22" t="s">
        <v>29</v>
      </c>
    </row>
    <row r="10" spans="1:4" x14ac:dyDescent="0.25">
      <c r="A10" s="1" t="s">
        <v>30</v>
      </c>
      <c r="B10" s="1" t="s">
        <v>31</v>
      </c>
      <c r="C10" s="49" t="s">
        <v>32</v>
      </c>
      <c r="D10" s="22" t="s">
        <v>29</v>
      </c>
    </row>
    <row r="11" spans="1:4" x14ac:dyDescent="0.25">
      <c r="A11" s="1" t="s">
        <v>33</v>
      </c>
      <c r="B11" s="1" t="s">
        <v>34</v>
      </c>
      <c r="C11" s="49" t="s">
        <v>35</v>
      </c>
      <c r="D11" s="22" t="s">
        <v>29</v>
      </c>
    </row>
    <row r="12" spans="1:4" x14ac:dyDescent="0.25">
      <c r="A12" s="1" t="s">
        <v>36</v>
      </c>
      <c r="B12" s="1" t="s">
        <v>37</v>
      </c>
      <c r="C12" s="49" t="s">
        <v>38</v>
      </c>
      <c r="D12" s="22" t="s">
        <v>29</v>
      </c>
    </row>
    <row r="13" spans="1:4" x14ac:dyDescent="0.25">
      <c r="A13" s="1" t="s">
        <v>39</v>
      </c>
      <c r="B13" s="1" t="s">
        <v>40</v>
      </c>
      <c r="C13" s="49" t="s">
        <v>41</v>
      </c>
      <c r="D13" s="22" t="s">
        <v>29</v>
      </c>
    </row>
    <row r="14" spans="1:4" x14ac:dyDescent="0.25">
      <c r="A14" s="1" t="s">
        <v>42</v>
      </c>
      <c r="B14" s="1" t="s">
        <v>43</v>
      </c>
      <c r="C14" s="49" t="s">
        <v>44</v>
      </c>
      <c r="D14" s="22" t="s">
        <v>29</v>
      </c>
    </row>
    <row r="15" spans="1:4" x14ac:dyDescent="0.25">
      <c r="A15" s="1" t="s">
        <v>45</v>
      </c>
      <c r="B15" s="1" t="s">
        <v>46</v>
      </c>
      <c r="C15" s="49" t="s">
        <v>47</v>
      </c>
      <c r="D15" s="22" t="s">
        <v>29</v>
      </c>
    </row>
    <row r="16" spans="1:4" x14ac:dyDescent="0.25">
      <c r="A16" s="1" t="s">
        <v>48</v>
      </c>
      <c r="B16" s="1" t="s">
        <v>49</v>
      </c>
      <c r="C16" s="49" t="s">
        <v>50</v>
      </c>
      <c r="D16" s="22" t="s">
        <v>29</v>
      </c>
    </row>
    <row r="17" spans="1:4" x14ac:dyDescent="0.25">
      <c r="A17" s="1" t="s">
        <v>51</v>
      </c>
      <c r="B17" s="1" t="s">
        <v>52</v>
      </c>
      <c r="C17" s="49" t="s">
        <v>53</v>
      </c>
      <c r="D17" s="22" t="s">
        <v>29</v>
      </c>
    </row>
    <row r="18" spans="1:4" x14ac:dyDescent="0.25">
      <c r="A18" s="1" t="s">
        <v>54</v>
      </c>
      <c r="B18" s="1" t="s">
        <v>55</v>
      </c>
      <c r="C18" s="49" t="s">
        <v>56</v>
      </c>
      <c r="D18" s="22" t="s">
        <v>57</v>
      </c>
    </row>
    <row r="19" spans="1:4" x14ac:dyDescent="0.25">
      <c r="A19" s="1" t="s">
        <v>58</v>
      </c>
      <c r="B19" s="1" t="s">
        <v>59</v>
      </c>
      <c r="C19" s="49" t="s">
        <v>60</v>
      </c>
      <c r="D19" s="22" t="s">
        <v>61</v>
      </c>
    </row>
    <row r="20" spans="1:4" x14ac:dyDescent="0.25">
      <c r="A20" s="1" t="s">
        <v>62</v>
      </c>
      <c r="B20" s="1" t="s">
        <v>63</v>
      </c>
      <c r="C20" s="49" t="s">
        <v>64</v>
      </c>
      <c r="D20" s="22" t="s">
        <v>61</v>
      </c>
    </row>
    <row r="21" spans="1:4" x14ac:dyDescent="0.25">
      <c r="A21" s="1" t="s">
        <v>65</v>
      </c>
      <c r="B21" s="1" t="s">
        <v>66</v>
      </c>
      <c r="C21" s="49" t="s">
        <v>67</v>
      </c>
      <c r="D21" s="22" t="s">
        <v>61</v>
      </c>
    </row>
    <row r="22" spans="1:4" x14ac:dyDescent="0.25">
      <c r="A22" s="1" t="s">
        <v>68</v>
      </c>
      <c r="B22" s="1" t="s">
        <v>69</v>
      </c>
      <c r="C22" s="49" t="s">
        <v>70</v>
      </c>
      <c r="D22" s="22" t="s">
        <v>61</v>
      </c>
    </row>
    <row r="23" spans="1:4" x14ac:dyDescent="0.25">
      <c r="A23" s="1" t="s">
        <v>71</v>
      </c>
      <c r="B23" s="1" t="s">
        <v>72</v>
      </c>
      <c r="C23" s="49" t="s">
        <v>73</v>
      </c>
      <c r="D23" s="22" t="s">
        <v>61</v>
      </c>
    </row>
    <row r="24" spans="1:4" x14ac:dyDescent="0.25">
      <c r="A24" s="1" t="s">
        <v>74</v>
      </c>
      <c r="B24" s="1" t="s">
        <v>75</v>
      </c>
      <c r="C24" s="49" t="s">
        <v>76</v>
      </c>
      <c r="D24" s="22" t="s">
        <v>77</v>
      </c>
    </row>
    <row r="25" spans="1:4" x14ac:dyDescent="0.25">
      <c r="A25" s="1" t="s">
        <v>78</v>
      </c>
      <c r="B25" s="1" t="s">
        <v>79</v>
      </c>
      <c r="C25" s="49" t="s">
        <v>80</v>
      </c>
      <c r="D25" s="22" t="s">
        <v>22</v>
      </c>
    </row>
    <row r="26" spans="1:4" x14ac:dyDescent="0.25">
      <c r="A26" s="1" t="s">
        <v>81</v>
      </c>
      <c r="B26" s="1" t="s">
        <v>82</v>
      </c>
      <c r="C26" s="49" t="s">
        <v>83</v>
      </c>
      <c r="D26" s="22" t="s">
        <v>18</v>
      </c>
    </row>
    <row r="27" spans="1:4" x14ac:dyDescent="0.25">
      <c r="A27" s="1" t="s">
        <v>84</v>
      </c>
      <c r="B27" s="1" t="s">
        <v>85</v>
      </c>
      <c r="C27" s="49" t="s">
        <v>86</v>
      </c>
      <c r="D27" s="22" t="s">
        <v>87</v>
      </c>
    </row>
    <row r="28" spans="1:4" x14ac:dyDescent="0.25">
      <c r="A28" s="1" t="s">
        <v>88</v>
      </c>
      <c r="B28" s="1" t="s">
        <v>89</v>
      </c>
      <c r="C28" s="49" t="s">
        <v>90</v>
      </c>
      <c r="D28" s="22" t="s">
        <v>91</v>
      </c>
    </row>
    <row r="29" spans="1:4" x14ac:dyDescent="0.25">
      <c r="A29" s="1" t="s">
        <v>92</v>
      </c>
      <c r="B29" s="1" t="s">
        <v>93</v>
      </c>
      <c r="C29" s="49" t="s">
        <v>94</v>
      </c>
      <c r="D29" s="22" t="s">
        <v>29</v>
      </c>
    </row>
    <row r="30" spans="1:4" x14ac:dyDescent="0.25">
      <c r="A30" s="1" t="s">
        <v>95</v>
      </c>
      <c r="B30" s="1" t="s">
        <v>96</v>
      </c>
      <c r="C30" s="49" t="s">
        <v>97</v>
      </c>
      <c r="D30" s="22" t="s">
        <v>22</v>
      </c>
    </row>
    <row r="31" spans="1:4" x14ac:dyDescent="0.25">
      <c r="A31" s="1" t="s">
        <v>98</v>
      </c>
      <c r="B31" s="1" t="s">
        <v>99</v>
      </c>
      <c r="C31" s="49" t="s">
        <v>100</v>
      </c>
      <c r="D31" s="22" t="s">
        <v>22</v>
      </c>
    </row>
    <row r="32" spans="1:4" x14ac:dyDescent="0.25">
      <c r="A32" s="1" t="s">
        <v>101</v>
      </c>
      <c r="B32" s="1" t="s">
        <v>102</v>
      </c>
      <c r="C32" s="49" t="s">
        <v>103</v>
      </c>
      <c r="D32" s="22" t="s">
        <v>104</v>
      </c>
    </row>
    <row r="33" spans="1:4" x14ac:dyDescent="0.25">
      <c r="A33" s="1" t="s">
        <v>105</v>
      </c>
      <c r="B33" s="1" t="s">
        <v>106</v>
      </c>
      <c r="C33" s="49" t="s">
        <v>107</v>
      </c>
      <c r="D33" s="22" t="s">
        <v>29</v>
      </c>
    </row>
    <row r="34" spans="1:4" x14ac:dyDescent="0.25">
      <c r="A34" s="1" t="s">
        <v>108</v>
      </c>
      <c r="B34" s="1" t="s">
        <v>109</v>
      </c>
      <c r="C34" s="49" t="s">
        <v>110</v>
      </c>
      <c r="D34" s="22" t="s">
        <v>61</v>
      </c>
    </row>
    <row r="35" spans="1:4" x14ac:dyDescent="0.25">
      <c r="A35" s="1" t="s">
        <v>111</v>
      </c>
      <c r="B35" s="1" t="s">
        <v>112</v>
      </c>
      <c r="C35" s="49" t="s">
        <v>113</v>
      </c>
      <c r="D35" s="22" t="s">
        <v>29</v>
      </c>
    </row>
    <row r="36" spans="1:4" x14ac:dyDescent="0.25">
      <c r="A36" s="1" t="s">
        <v>114</v>
      </c>
      <c r="B36" s="1" t="s">
        <v>115</v>
      </c>
      <c r="C36" s="49" t="s">
        <v>116</v>
      </c>
      <c r="D36" s="22" t="s">
        <v>61</v>
      </c>
    </row>
    <row r="37" spans="1:4" x14ac:dyDescent="0.25">
      <c r="A37" s="1" t="s">
        <v>117</v>
      </c>
      <c r="B37" s="1" t="s">
        <v>118</v>
      </c>
      <c r="C37" s="49" t="s">
        <v>119</v>
      </c>
      <c r="D37" s="22" t="s">
        <v>22</v>
      </c>
    </row>
    <row r="38" spans="1:4" x14ac:dyDescent="0.25">
      <c r="A38" s="1" t="s">
        <v>120</v>
      </c>
      <c r="B38" s="1" t="s">
        <v>121</v>
      </c>
      <c r="C38" s="49" t="s">
        <v>122</v>
      </c>
      <c r="D38" s="22" t="s">
        <v>61</v>
      </c>
    </row>
    <row r="39" spans="1:4" x14ac:dyDescent="0.25">
      <c r="A39" s="1" t="s">
        <v>123</v>
      </c>
      <c r="B39" s="1" t="s">
        <v>124</v>
      </c>
      <c r="C39" s="49" t="s">
        <v>125</v>
      </c>
      <c r="D39" s="22" t="s">
        <v>22</v>
      </c>
    </row>
    <row r="40" spans="1:4" x14ac:dyDescent="0.25">
      <c r="A40" s="1" t="s">
        <v>126</v>
      </c>
      <c r="B40" s="1" t="s">
        <v>127</v>
      </c>
      <c r="C40" s="49" t="s">
        <v>128</v>
      </c>
      <c r="D40" s="22" t="s">
        <v>22</v>
      </c>
    </row>
    <row r="41" spans="1:4" x14ac:dyDescent="0.25">
      <c r="A41" s="1" t="s">
        <v>129</v>
      </c>
      <c r="B41" s="1" t="s">
        <v>130</v>
      </c>
      <c r="C41" s="49" t="s">
        <v>131</v>
      </c>
      <c r="D41" s="22" t="s">
        <v>22</v>
      </c>
    </row>
    <row r="42" spans="1:4" ht="19.2" customHeight="1" x14ac:dyDescent="0.25">
      <c r="A42" s="1" t="s">
        <v>132</v>
      </c>
      <c r="B42" s="1" t="s">
        <v>133</v>
      </c>
      <c r="C42" s="49" t="s">
        <v>134</v>
      </c>
      <c r="D42" s="22" t="s">
        <v>22</v>
      </c>
    </row>
    <row r="43" spans="1:4" x14ac:dyDescent="0.25">
      <c r="A43" s="1" t="s">
        <v>135</v>
      </c>
      <c r="B43" s="1" t="s">
        <v>136</v>
      </c>
      <c r="C43" s="49" t="s">
        <v>137</v>
      </c>
      <c r="D43" s="22" t="s">
        <v>18</v>
      </c>
    </row>
    <row r="44" spans="1:4" x14ac:dyDescent="0.25">
      <c r="A44" s="1" t="s">
        <v>138</v>
      </c>
      <c r="B44" s="1" t="s">
        <v>139</v>
      </c>
      <c r="C44" s="49" t="s">
        <v>140</v>
      </c>
      <c r="D44" s="22" t="s">
        <v>22</v>
      </c>
    </row>
    <row r="45" spans="1:4" x14ac:dyDescent="0.25">
      <c r="A45" s="1" t="s">
        <v>141</v>
      </c>
      <c r="B45" s="1" t="s">
        <v>142</v>
      </c>
      <c r="C45" s="49" t="s">
        <v>143</v>
      </c>
      <c r="D45" s="22" t="s">
        <v>144</v>
      </c>
    </row>
    <row r="46" spans="1:4" x14ac:dyDescent="0.25">
      <c r="A46" s="1" t="s">
        <v>145</v>
      </c>
      <c r="B46" s="1" t="s">
        <v>146</v>
      </c>
      <c r="C46" s="49" t="s">
        <v>147</v>
      </c>
      <c r="D46" s="22" t="s">
        <v>29</v>
      </c>
    </row>
    <row r="47" spans="1:4" x14ac:dyDescent="0.25">
      <c r="A47" s="1" t="s">
        <v>148</v>
      </c>
      <c r="B47" s="1" t="s">
        <v>149</v>
      </c>
      <c r="C47" s="49" t="s">
        <v>150</v>
      </c>
      <c r="D47" s="22" t="s">
        <v>22</v>
      </c>
    </row>
    <row r="48" spans="1:4" x14ac:dyDescent="0.25">
      <c r="A48" s="1" t="s">
        <v>151</v>
      </c>
      <c r="B48" s="1" t="s">
        <v>152</v>
      </c>
      <c r="C48" s="49" t="s">
        <v>153</v>
      </c>
      <c r="D48" s="22" t="s">
        <v>154</v>
      </c>
    </row>
    <row r="49" spans="1:4" x14ac:dyDescent="0.25">
      <c r="A49" s="1" t="s">
        <v>155</v>
      </c>
      <c r="B49" s="1" t="s">
        <v>156</v>
      </c>
      <c r="C49" s="49" t="s">
        <v>157</v>
      </c>
      <c r="D49" s="22" t="s">
        <v>87</v>
      </c>
    </row>
    <row r="50" spans="1:4" x14ac:dyDescent="0.25">
      <c r="A50" s="1" t="s">
        <v>158</v>
      </c>
      <c r="B50" s="1" t="s">
        <v>159</v>
      </c>
      <c r="C50" s="49" t="s">
        <v>160</v>
      </c>
      <c r="D50" s="22" t="s">
        <v>77</v>
      </c>
    </row>
    <row r="51" spans="1:4" x14ac:dyDescent="0.25">
      <c r="A51" s="1" t="s">
        <v>161</v>
      </c>
      <c r="B51" s="1" t="s">
        <v>162</v>
      </c>
      <c r="C51" s="49" t="s">
        <v>163</v>
      </c>
      <c r="D51" s="22" t="s">
        <v>22</v>
      </c>
    </row>
    <row r="52" spans="1:4" x14ac:dyDescent="0.25">
      <c r="A52" s="1" t="s">
        <v>164</v>
      </c>
      <c r="B52" s="1" t="s">
        <v>165</v>
      </c>
      <c r="C52" s="49" t="s">
        <v>166</v>
      </c>
      <c r="D52" s="22" t="s">
        <v>22</v>
      </c>
    </row>
    <row r="53" spans="1:4" x14ac:dyDescent="0.25">
      <c r="A53" s="1" t="s">
        <v>167</v>
      </c>
      <c r="B53" s="1" t="s">
        <v>168</v>
      </c>
      <c r="C53" s="49" t="s">
        <v>169</v>
      </c>
      <c r="D53" s="22" t="s">
        <v>61</v>
      </c>
    </row>
    <row r="54" spans="1:4" x14ac:dyDescent="0.25">
      <c r="A54" s="1" t="s">
        <v>170</v>
      </c>
      <c r="B54" s="1" t="s">
        <v>171</v>
      </c>
      <c r="C54" s="49" t="s">
        <v>172</v>
      </c>
      <c r="D54" s="22" t="s">
        <v>29</v>
      </c>
    </row>
    <row r="55" spans="1:4" x14ac:dyDescent="0.25">
      <c r="A55" s="1" t="s">
        <v>173</v>
      </c>
      <c r="B55" s="1" t="s">
        <v>174</v>
      </c>
      <c r="C55" s="49" t="s">
        <v>175</v>
      </c>
      <c r="D55" s="22" t="s">
        <v>176</v>
      </c>
    </row>
    <row r="56" spans="1:4" x14ac:dyDescent="0.25">
      <c r="A56" s="1" t="s">
        <v>177</v>
      </c>
      <c r="B56" s="1" t="s">
        <v>178</v>
      </c>
      <c r="C56" s="49" t="s">
        <v>179</v>
      </c>
      <c r="D56" s="22" t="s">
        <v>77</v>
      </c>
    </row>
    <row r="57" spans="1:4" x14ac:dyDescent="0.25">
      <c r="A57" s="1" t="s">
        <v>180</v>
      </c>
      <c r="B57" s="1" t="s">
        <v>181</v>
      </c>
      <c r="C57" s="49" t="s">
        <v>182</v>
      </c>
      <c r="D57" s="22" t="s">
        <v>18</v>
      </c>
    </row>
    <row r="58" spans="1:4" x14ac:dyDescent="0.25">
      <c r="A58" s="1" t="s">
        <v>183</v>
      </c>
      <c r="B58" s="1" t="s">
        <v>184</v>
      </c>
      <c r="C58" s="49" t="s">
        <v>185</v>
      </c>
      <c r="D58" s="22" t="s">
        <v>77</v>
      </c>
    </row>
    <row r="59" spans="1:4" x14ac:dyDescent="0.25">
      <c r="A59" s="1" t="s">
        <v>186</v>
      </c>
      <c r="B59" s="1" t="s">
        <v>187</v>
      </c>
      <c r="C59" s="49" t="s">
        <v>188</v>
      </c>
      <c r="D59" s="22" t="s">
        <v>189</v>
      </c>
    </row>
    <row r="60" spans="1:4" x14ac:dyDescent="0.25">
      <c r="A60" s="1" t="s">
        <v>190</v>
      </c>
      <c r="B60" s="1" t="s">
        <v>191</v>
      </c>
      <c r="C60" s="49" t="s">
        <v>192</v>
      </c>
      <c r="D60" s="22" t="s">
        <v>22</v>
      </c>
    </row>
    <row r="61" spans="1:4" x14ac:dyDescent="0.25">
      <c r="A61" s="1" t="s">
        <v>193</v>
      </c>
      <c r="B61" s="1" t="s">
        <v>194</v>
      </c>
      <c r="C61" s="49" t="s">
        <v>195</v>
      </c>
      <c r="D61" s="22" t="s">
        <v>22</v>
      </c>
    </row>
    <row r="62" spans="1:4" x14ac:dyDescent="0.25">
      <c r="A62" s="1" t="s">
        <v>196</v>
      </c>
      <c r="B62" s="1" t="s">
        <v>197</v>
      </c>
      <c r="C62" s="49" t="s">
        <v>198</v>
      </c>
      <c r="D62" s="22" t="s">
        <v>87</v>
      </c>
    </row>
    <row r="63" spans="1:4" x14ac:dyDescent="0.25">
      <c r="A63" s="1" t="s">
        <v>199</v>
      </c>
      <c r="B63" s="1" t="s">
        <v>200</v>
      </c>
      <c r="C63" s="49" t="s">
        <v>201</v>
      </c>
      <c r="D63" s="22" t="s">
        <v>87</v>
      </c>
    </row>
    <row r="64" spans="1:4" x14ac:dyDescent="0.25">
      <c r="A64" s="1" t="s">
        <v>202</v>
      </c>
      <c r="B64" s="1" t="s">
        <v>203</v>
      </c>
      <c r="C64" s="49" t="s">
        <v>204</v>
      </c>
      <c r="D64" s="22" t="s">
        <v>61</v>
      </c>
    </row>
    <row r="65" spans="1:4" x14ac:dyDescent="0.25">
      <c r="A65" s="1" t="s">
        <v>205</v>
      </c>
      <c r="B65" s="1" t="s">
        <v>206</v>
      </c>
      <c r="C65" s="49" t="s">
        <v>207</v>
      </c>
      <c r="D65" s="22" t="s">
        <v>18</v>
      </c>
    </row>
    <row r="66" spans="1:4" x14ac:dyDescent="0.25">
      <c r="A66" s="1" t="s">
        <v>208</v>
      </c>
      <c r="B66" s="1" t="s">
        <v>209</v>
      </c>
      <c r="C66" s="49" t="s">
        <v>210</v>
      </c>
      <c r="D66" s="22" t="s">
        <v>77</v>
      </c>
    </row>
    <row r="67" spans="1:4" x14ac:dyDescent="0.25">
      <c r="A67" s="1" t="s">
        <v>211</v>
      </c>
      <c r="B67" s="1" t="s">
        <v>212</v>
      </c>
      <c r="C67" s="49" t="s">
        <v>213</v>
      </c>
      <c r="D67" s="22" t="s">
        <v>57</v>
      </c>
    </row>
    <row r="68" spans="1:4" x14ac:dyDescent="0.25">
      <c r="A68" s="1" t="s">
        <v>214</v>
      </c>
      <c r="B68" s="1" t="s">
        <v>215</v>
      </c>
      <c r="C68" s="49" t="s">
        <v>216</v>
      </c>
      <c r="D68" s="22" t="s">
        <v>18</v>
      </c>
    </row>
    <row r="69" spans="1:4" x14ac:dyDescent="0.25">
      <c r="A69" s="1" t="s">
        <v>217</v>
      </c>
      <c r="B69" s="1" t="s">
        <v>218</v>
      </c>
      <c r="C69" s="49" t="s">
        <v>219</v>
      </c>
      <c r="D69" s="22" t="s">
        <v>87</v>
      </c>
    </row>
    <row r="70" spans="1:4" x14ac:dyDescent="0.25">
      <c r="A70" s="1" t="s">
        <v>220</v>
      </c>
      <c r="B70" s="1" t="s">
        <v>221</v>
      </c>
      <c r="C70" s="49" t="s">
        <v>222</v>
      </c>
      <c r="D70" s="22" t="s">
        <v>29</v>
      </c>
    </row>
    <row r="71" spans="1:4" x14ac:dyDescent="0.25">
      <c r="A71" s="1" t="s">
        <v>223</v>
      </c>
      <c r="B71" s="1" t="s">
        <v>224</v>
      </c>
      <c r="C71" s="49" t="s">
        <v>225</v>
      </c>
      <c r="D71" s="22" t="s">
        <v>29</v>
      </c>
    </row>
    <row r="72" spans="1:4" x14ac:dyDescent="0.25">
      <c r="A72" s="1" t="s">
        <v>226</v>
      </c>
      <c r="B72" s="1" t="s">
        <v>227</v>
      </c>
      <c r="C72" s="49" t="s">
        <v>228</v>
      </c>
      <c r="D72" s="22" t="s">
        <v>176</v>
      </c>
    </row>
    <row r="73" spans="1:4" x14ac:dyDescent="0.25">
      <c r="A73" s="1" t="s">
        <v>229</v>
      </c>
      <c r="B73" s="1" t="s">
        <v>230</v>
      </c>
      <c r="C73" s="49" t="s">
        <v>231</v>
      </c>
      <c r="D73" s="22" t="s">
        <v>232</v>
      </c>
    </row>
    <row r="74" spans="1:4" x14ac:dyDescent="0.25">
      <c r="A74" s="1" t="s">
        <v>233</v>
      </c>
      <c r="B74" s="1" t="s">
        <v>234</v>
      </c>
      <c r="C74" s="49" t="s">
        <v>235</v>
      </c>
      <c r="D74" s="22" t="s">
        <v>18</v>
      </c>
    </row>
    <row r="75" spans="1:4" x14ac:dyDescent="0.25">
      <c r="A75" s="1" t="s">
        <v>236</v>
      </c>
      <c r="B75" s="1" t="s">
        <v>237</v>
      </c>
      <c r="C75" s="49" t="s">
        <v>238</v>
      </c>
      <c r="D75" s="22" t="s">
        <v>144</v>
      </c>
    </row>
    <row r="76" spans="1:4" x14ac:dyDescent="0.25">
      <c r="A76" s="1" t="s">
        <v>239</v>
      </c>
      <c r="B76" s="1" t="s">
        <v>240</v>
      </c>
      <c r="C76" s="49" t="s">
        <v>241</v>
      </c>
      <c r="D76" s="22" t="s">
        <v>14</v>
      </c>
    </row>
    <row r="77" spans="1:4" x14ac:dyDescent="0.25">
      <c r="A77" s="1" t="s">
        <v>242</v>
      </c>
      <c r="B77" s="1" t="s">
        <v>243</v>
      </c>
      <c r="C77" s="49" t="s">
        <v>244</v>
      </c>
      <c r="D77" s="22" t="s">
        <v>22</v>
      </c>
    </row>
    <row r="78" spans="1:4" x14ac:dyDescent="0.25">
      <c r="A78" s="1" t="s">
        <v>245</v>
      </c>
      <c r="B78" s="1" t="s">
        <v>246</v>
      </c>
      <c r="C78" s="49" t="s">
        <v>247</v>
      </c>
      <c r="D78" s="22" t="s">
        <v>248</v>
      </c>
    </row>
    <row r="79" spans="1:4" x14ac:dyDescent="0.25">
      <c r="A79" s="1" t="s">
        <v>249</v>
      </c>
      <c r="B79" s="1" t="s">
        <v>250</v>
      </c>
      <c r="C79" s="49" t="s">
        <v>251</v>
      </c>
      <c r="D79" s="22" t="s">
        <v>252</v>
      </c>
    </row>
    <row r="80" spans="1:4" x14ac:dyDescent="0.25">
      <c r="A80" s="1" t="s">
        <v>253</v>
      </c>
      <c r="B80" s="1" t="s">
        <v>254</v>
      </c>
      <c r="C80" s="49" t="s">
        <v>255</v>
      </c>
      <c r="D80" s="22" t="s">
        <v>77</v>
      </c>
    </row>
    <row r="81" spans="1:4" x14ac:dyDescent="0.25">
      <c r="A81" s="1" t="s">
        <v>256</v>
      </c>
      <c r="B81" s="1" t="s">
        <v>257</v>
      </c>
      <c r="C81" s="49" t="s">
        <v>258</v>
      </c>
      <c r="D81" s="22" t="s">
        <v>259</v>
      </c>
    </row>
    <row r="82" spans="1:4" x14ac:dyDescent="0.25">
      <c r="A82" s="1" t="s">
        <v>260</v>
      </c>
      <c r="B82" s="1" t="s">
        <v>261</v>
      </c>
      <c r="C82" s="49" t="s">
        <v>262</v>
      </c>
      <c r="D82" s="22" t="s">
        <v>263</v>
      </c>
    </row>
    <row r="83" spans="1:4" x14ac:dyDescent="0.25">
      <c r="A83" s="1" t="s">
        <v>264</v>
      </c>
      <c r="B83" s="1" t="s">
        <v>265</v>
      </c>
      <c r="C83" s="49" t="s">
        <v>266</v>
      </c>
      <c r="D83" s="22" t="s">
        <v>61</v>
      </c>
    </row>
    <row r="84" spans="1:4" x14ac:dyDescent="0.25">
      <c r="A84" s="1" t="s">
        <v>267</v>
      </c>
      <c r="B84" s="1" t="s">
        <v>268</v>
      </c>
      <c r="C84" s="49" t="s">
        <v>269</v>
      </c>
      <c r="D84" s="22" t="s">
        <v>263</v>
      </c>
    </row>
    <row r="85" spans="1:4" x14ac:dyDescent="0.25">
      <c r="A85" s="1" t="s">
        <v>270</v>
      </c>
      <c r="B85" s="1" t="s">
        <v>271</v>
      </c>
      <c r="C85" s="49" t="s">
        <v>272</v>
      </c>
      <c r="D85" s="22" t="s">
        <v>22</v>
      </c>
    </row>
    <row r="86" spans="1:4" x14ac:dyDescent="0.25">
      <c r="A86" s="1" t="s">
        <v>273</v>
      </c>
      <c r="B86" s="1" t="s">
        <v>274</v>
      </c>
      <c r="C86" s="49" t="s">
        <v>275</v>
      </c>
      <c r="D86" s="22" t="s">
        <v>22</v>
      </c>
    </row>
    <row r="87" spans="1:4" x14ac:dyDescent="0.25">
      <c r="A87" s="1" t="s">
        <v>276</v>
      </c>
      <c r="B87" s="1" t="s">
        <v>277</v>
      </c>
      <c r="C87" s="49" t="s">
        <v>278</v>
      </c>
      <c r="D87" s="22" t="s">
        <v>22</v>
      </c>
    </row>
    <row r="88" spans="1:4" x14ac:dyDescent="0.25">
      <c r="A88" s="1" t="s">
        <v>279</v>
      </c>
      <c r="B88" s="1" t="s">
        <v>280</v>
      </c>
      <c r="C88" s="49" t="s">
        <v>281</v>
      </c>
      <c r="D88" s="22" t="s">
        <v>29</v>
      </c>
    </row>
    <row r="89" spans="1:4" x14ac:dyDescent="0.25">
      <c r="A89" s="1" t="s">
        <v>282</v>
      </c>
      <c r="B89" s="1" t="s">
        <v>283</v>
      </c>
      <c r="C89" s="49" t="s">
        <v>284</v>
      </c>
      <c r="D89" s="22" t="s">
        <v>29</v>
      </c>
    </row>
    <row r="90" spans="1:4" x14ac:dyDescent="0.25">
      <c r="A90" s="1" t="s">
        <v>285</v>
      </c>
      <c r="B90" s="1" t="s">
        <v>286</v>
      </c>
      <c r="C90" s="49" t="s">
        <v>287</v>
      </c>
      <c r="D90" s="22" t="s">
        <v>29</v>
      </c>
    </row>
    <row r="91" spans="1:4" x14ac:dyDescent="0.25">
      <c r="A91" s="1" t="s">
        <v>288</v>
      </c>
      <c r="B91" s="1" t="s">
        <v>289</v>
      </c>
      <c r="C91" s="49" t="s">
        <v>290</v>
      </c>
      <c r="D91" s="22" t="s">
        <v>29</v>
      </c>
    </row>
    <row r="92" spans="1:4" x14ac:dyDescent="0.25">
      <c r="A92" s="1" t="s">
        <v>291</v>
      </c>
      <c r="B92" s="1" t="s">
        <v>292</v>
      </c>
      <c r="C92" s="49" t="s">
        <v>293</v>
      </c>
      <c r="D92" s="22" t="s">
        <v>29</v>
      </c>
    </row>
    <row r="93" spans="1:4" x14ac:dyDescent="0.25">
      <c r="A93" s="1" t="s">
        <v>294</v>
      </c>
      <c r="B93" s="1" t="s">
        <v>295</v>
      </c>
      <c r="C93" s="49" t="s">
        <v>296</v>
      </c>
      <c r="D93" s="22" t="s">
        <v>29</v>
      </c>
    </row>
    <row r="94" spans="1:4" x14ac:dyDescent="0.25">
      <c r="A94" s="1" t="s">
        <v>297</v>
      </c>
      <c r="B94" s="1" t="s">
        <v>298</v>
      </c>
      <c r="C94" s="49" t="s">
        <v>299</v>
      </c>
      <c r="D94" s="22" t="s">
        <v>29</v>
      </c>
    </row>
    <row r="95" spans="1:4" x14ac:dyDescent="0.25">
      <c r="A95" s="1" t="s">
        <v>300</v>
      </c>
      <c r="B95" s="1" t="s">
        <v>301</v>
      </c>
      <c r="C95" s="49" t="s">
        <v>302</v>
      </c>
      <c r="D95" s="22" t="s">
        <v>29</v>
      </c>
    </row>
    <row r="96" spans="1:4" x14ac:dyDescent="0.25">
      <c r="A96" s="1" t="s">
        <v>303</v>
      </c>
      <c r="B96" s="1" t="s">
        <v>304</v>
      </c>
      <c r="C96" s="49" t="s">
        <v>305</v>
      </c>
      <c r="D96" s="22" t="s">
        <v>29</v>
      </c>
    </row>
    <row r="97" spans="1:4" x14ac:dyDescent="0.25">
      <c r="A97" s="1" t="s">
        <v>306</v>
      </c>
      <c r="B97" s="1" t="s">
        <v>307</v>
      </c>
      <c r="C97" s="49" t="s">
        <v>308</v>
      </c>
      <c r="D97" s="22" t="s">
        <v>29</v>
      </c>
    </row>
    <row r="98" spans="1:4" x14ac:dyDescent="0.25">
      <c r="A98" s="1" t="s">
        <v>309</v>
      </c>
      <c r="B98" s="1" t="s">
        <v>310</v>
      </c>
      <c r="C98" s="49" t="s">
        <v>311</v>
      </c>
      <c r="D98" s="22" t="s">
        <v>29</v>
      </c>
    </row>
    <row r="99" spans="1:4" x14ac:dyDescent="0.25">
      <c r="A99" s="1" t="s">
        <v>312</v>
      </c>
      <c r="B99" s="1" t="s">
        <v>313</v>
      </c>
      <c r="C99" s="49" t="s">
        <v>314</v>
      </c>
      <c r="D99" s="22" t="s">
        <v>61</v>
      </c>
    </row>
    <row r="100" spans="1:4" x14ac:dyDescent="0.25">
      <c r="A100" s="1" t="s">
        <v>315</v>
      </c>
      <c r="B100" s="1" t="s">
        <v>316</v>
      </c>
      <c r="C100" s="49" t="s">
        <v>317</v>
      </c>
      <c r="D100" s="22" t="s">
        <v>77</v>
      </c>
    </row>
    <row r="101" spans="1:4" x14ac:dyDescent="0.25">
      <c r="A101" s="1" t="s">
        <v>318</v>
      </c>
      <c r="B101" s="1" t="s">
        <v>319</v>
      </c>
      <c r="C101" s="49" t="s">
        <v>320</v>
      </c>
      <c r="D101" s="22" t="s">
        <v>29</v>
      </c>
    </row>
    <row r="102" spans="1:4" x14ac:dyDescent="0.25">
      <c r="A102" s="1" t="s">
        <v>321</v>
      </c>
      <c r="B102" s="1" t="s">
        <v>322</v>
      </c>
      <c r="C102" s="49" t="s">
        <v>323</v>
      </c>
      <c r="D102" s="22" t="s">
        <v>29</v>
      </c>
    </row>
    <row r="103" spans="1:4" ht="19.8" customHeight="1" x14ac:dyDescent="0.25">
      <c r="A103" s="1" t="s">
        <v>324</v>
      </c>
      <c r="B103" s="1" t="s">
        <v>325</v>
      </c>
      <c r="C103" s="49" t="s">
        <v>326</v>
      </c>
      <c r="D103" s="22" t="s">
        <v>77</v>
      </c>
    </row>
    <row r="104" spans="1:4" x14ac:dyDescent="0.25">
      <c r="A104" s="1" t="s">
        <v>327</v>
      </c>
      <c r="B104" s="1" t="s">
        <v>328</v>
      </c>
      <c r="C104" s="49" t="s">
        <v>329</v>
      </c>
      <c r="D104" s="22" t="s">
        <v>77</v>
      </c>
    </row>
    <row r="105" spans="1:4" x14ac:dyDescent="0.25">
      <c r="A105" s="1" t="s">
        <v>330</v>
      </c>
      <c r="B105" s="1" t="s">
        <v>331</v>
      </c>
      <c r="C105" s="49" t="s">
        <v>332</v>
      </c>
      <c r="D105" s="22" t="s">
        <v>29</v>
      </c>
    </row>
    <row r="106" spans="1:4" x14ac:dyDescent="0.25">
      <c r="A106" s="1" t="s">
        <v>333</v>
      </c>
      <c r="B106" s="1" t="s">
        <v>334</v>
      </c>
      <c r="C106" s="49" t="s">
        <v>335</v>
      </c>
      <c r="D106" s="22" t="s">
        <v>61</v>
      </c>
    </row>
    <row r="107" spans="1:4" x14ac:dyDescent="0.25">
      <c r="A107" s="1" t="s">
        <v>336</v>
      </c>
      <c r="B107" s="1" t="s">
        <v>337</v>
      </c>
      <c r="C107" s="49" t="s">
        <v>338</v>
      </c>
      <c r="D107" s="22" t="s">
        <v>61</v>
      </c>
    </row>
    <row r="108" spans="1:4" x14ac:dyDescent="0.25">
      <c r="A108" s="1" t="s">
        <v>339</v>
      </c>
      <c r="B108" s="1" t="s">
        <v>340</v>
      </c>
      <c r="C108" s="49" t="s">
        <v>341</v>
      </c>
      <c r="D108" s="22" t="s">
        <v>144</v>
      </c>
    </row>
    <row r="109" spans="1:4" x14ac:dyDescent="0.25">
      <c r="A109" s="1" t="s">
        <v>342</v>
      </c>
      <c r="B109" s="1" t="s">
        <v>343</v>
      </c>
      <c r="C109" s="49" t="s">
        <v>344</v>
      </c>
      <c r="D109" s="22" t="s">
        <v>22</v>
      </c>
    </row>
    <row r="110" spans="1:4" x14ac:dyDescent="0.25">
      <c r="A110" s="1" t="s">
        <v>345</v>
      </c>
      <c r="B110" s="1" t="s">
        <v>346</v>
      </c>
      <c r="C110" s="49" t="s">
        <v>347</v>
      </c>
      <c r="D110" s="22" t="s">
        <v>18</v>
      </c>
    </row>
    <row r="111" spans="1:4" x14ac:dyDescent="0.25">
      <c r="A111" s="1" t="s">
        <v>348</v>
      </c>
      <c r="B111" s="1" t="s">
        <v>349</v>
      </c>
      <c r="C111" s="49" t="s">
        <v>350</v>
      </c>
      <c r="D111" s="22" t="s">
        <v>351</v>
      </c>
    </row>
    <row r="112" spans="1:4" x14ac:dyDescent="0.25">
      <c r="A112" s="1" t="s">
        <v>352</v>
      </c>
      <c r="B112" s="1" t="s">
        <v>353</v>
      </c>
      <c r="C112" s="49" t="s">
        <v>354</v>
      </c>
      <c r="D112" s="22" t="s">
        <v>29</v>
      </c>
    </row>
    <row r="113" spans="1:4" x14ac:dyDescent="0.25">
      <c r="A113" s="1" t="s">
        <v>355</v>
      </c>
      <c r="B113" s="1" t="s">
        <v>356</v>
      </c>
      <c r="C113" s="49" t="s">
        <v>357</v>
      </c>
      <c r="D113" s="22" t="s">
        <v>61</v>
      </c>
    </row>
    <row r="114" spans="1:4" x14ac:dyDescent="0.25">
      <c r="A114" s="1" t="s">
        <v>358</v>
      </c>
      <c r="B114" s="1" t="s">
        <v>359</v>
      </c>
      <c r="C114" s="49" t="s">
        <v>360</v>
      </c>
      <c r="D114" s="22" t="s">
        <v>87</v>
      </c>
    </row>
    <row r="115" spans="1:4" x14ac:dyDescent="0.25">
      <c r="A115" s="1" t="s">
        <v>361</v>
      </c>
      <c r="B115" s="1" t="s">
        <v>362</v>
      </c>
      <c r="C115" s="49" t="s">
        <v>363</v>
      </c>
      <c r="D115" s="22" t="s">
        <v>351</v>
      </c>
    </row>
    <row r="116" spans="1:4" x14ac:dyDescent="0.25">
      <c r="A116" s="1" t="s">
        <v>364</v>
      </c>
      <c r="B116" s="1" t="s">
        <v>365</v>
      </c>
      <c r="C116" s="49" t="s">
        <v>366</v>
      </c>
      <c r="D116" s="22" t="s">
        <v>29</v>
      </c>
    </row>
    <row r="117" spans="1:4" x14ac:dyDescent="0.25">
      <c r="A117" s="1" t="s">
        <v>367</v>
      </c>
      <c r="B117" s="1" t="s">
        <v>368</v>
      </c>
      <c r="C117" s="49" t="s">
        <v>369</v>
      </c>
      <c r="D117" s="22" t="s">
        <v>61</v>
      </c>
    </row>
    <row r="118" spans="1:4" x14ac:dyDescent="0.25">
      <c r="A118" s="1" t="s">
        <v>370</v>
      </c>
      <c r="B118" s="1" t="s">
        <v>371</v>
      </c>
      <c r="C118" s="49" t="s">
        <v>372</v>
      </c>
      <c r="D118" s="22" t="s">
        <v>6</v>
      </c>
    </row>
    <row r="119" spans="1:4" x14ac:dyDescent="0.25">
      <c r="A119" s="1" t="s">
        <v>373</v>
      </c>
      <c r="B119" s="1" t="s">
        <v>374</v>
      </c>
      <c r="C119" s="49" t="s">
        <v>375</v>
      </c>
      <c r="D119" s="22" t="s">
        <v>77</v>
      </c>
    </row>
    <row r="120" spans="1:4" x14ac:dyDescent="0.25">
      <c r="A120" s="1" t="s">
        <v>376</v>
      </c>
      <c r="B120" s="1" t="s">
        <v>377</v>
      </c>
      <c r="C120" s="49" t="s">
        <v>378</v>
      </c>
      <c r="D120" s="22" t="s">
        <v>77</v>
      </c>
    </row>
    <row r="121" spans="1:4" x14ac:dyDescent="0.25">
      <c r="A121" s="1" t="s">
        <v>379</v>
      </c>
      <c r="B121" s="1" t="s">
        <v>380</v>
      </c>
      <c r="C121" s="49" t="s">
        <v>381</v>
      </c>
      <c r="D121" s="22" t="s">
        <v>61</v>
      </c>
    </row>
    <row r="122" spans="1:4" x14ac:dyDescent="0.25">
      <c r="A122" s="1" t="s">
        <v>382</v>
      </c>
      <c r="B122" s="1" t="s">
        <v>383</v>
      </c>
      <c r="C122" s="49" t="s">
        <v>384</v>
      </c>
      <c r="D122" s="22" t="s">
        <v>29</v>
      </c>
    </row>
    <row r="123" spans="1:4" x14ac:dyDescent="0.25">
      <c r="A123" s="1" t="s">
        <v>385</v>
      </c>
      <c r="B123" s="1" t="s">
        <v>386</v>
      </c>
      <c r="C123" s="49" t="s">
        <v>387</v>
      </c>
      <c r="D123" s="22" t="s">
        <v>77</v>
      </c>
    </row>
    <row r="124" spans="1:4" x14ac:dyDescent="0.25">
      <c r="A124" s="1" t="s">
        <v>388</v>
      </c>
      <c r="B124" s="1" t="s">
        <v>389</v>
      </c>
      <c r="C124" s="49" t="s">
        <v>390</v>
      </c>
      <c r="D124" s="22" t="s">
        <v>77</v>
      </c>
    </row>
    <row r="125" spans="1:4" x14ac:dyDescent="0.25">
      <c r="A125" s="1" t="s">
        <v>391</v>
      </c>
      <c r="B125" s="1" t="s">
        <v>392</v>
      </c>
      <c r="C125" s="49" t="s">
        <v>393</v>
      </c>
      <c r="D125" s="22" t="s">
        <v>263</v>
      </c>
    </row>
    <row r="126" spans="1:4" x14ac:dyDescent="0.25">
      <c r="A126" s="1" t="s">
        <v>394</v>
      </c>
      <c r="B126" s="1" t="s">
        <v>395</v>
      </c>
      <c r="C126" s="49" t="s">
        <v>396</v>
      </c>
      <c r="D126" s="22" t="s">
        <v>77</v>
      </c>
    </row>
    <row r="127" spans="1:4" x14ac:dyDescent="0.25">
      <c r="A127" s="1" t="s">
        <v>397</v>
      </c>
      <c r="B127" s="1" t="s">
        <v>398</v>
      </c>
      <c r="C127" s="49" t="s">
        <v>399</v>
      </c>
      <c r="D127" s="22" t="s">
        <v>29</v>
      </c>
    </row>
    <row r="128" spans="1:4" x14ac:dyDescent="0.25">
      <c r="A128" s="1" t="s">
        <v>400</v>
      </c>
      <c r="B128" s="1" t="s">
        <v>401</v>
      </c>
      <c r="C128" s="49" t="s">
        <v>402</v>
      </c>
      <c r="D128" s="22" t="s">
        <v>403</v>
      </c>
    </row>
    <row r="129" spans="1:4" x14ac:dyDescent="0.25">
      <c r="A129" s="1" t="s">
        <v>404</v>
      </c>
      <c r="B129" s="1" t="s">
        <v>405</v>
      </c>
      <c r="C129" s="49" t="s">
        <v>406</v>
      </c>
      <c r="D129" s="22" t="s">
        <v>61</v>
      </c>
    </row>
    <row r="130" spans="1:4" x14ac:dyDescent="0.25">
      <c r="A130" s="1" t="s">
        <v>407</v>
      </c>
      <c r="B130" s="1" t="s">
        <v>408</v>
      </c>
      <c r="C130" s="49" t="s">
        <v>409</v>
      </c>
      <c r="D130" s="22" t="s">
        <v>6</v>
      </c>
    </row>
    <row r="131" spans="1:4" x14ac:dyDescent="0.25">
      <c r="A131" s="1" t="s">
        <v>410</v>
      </c>
      <c r="B131" s="1" t="s">
        <v>411</v>
      </c>
      <c r="C131" s="49" t="s">
        <v>412</v>
      </c>
      <c r="D131" s="22" t="s">
        <v>18</v>
      </c>
    </row>
    <row r="132" spans="1:4" x14ac:dyDescent="0.25">
      <c r="A132" s="1" t="s">
        <v>413</v>
      </c>
      <c r="B132" s="1" t="s">
        <v>414</v>
      </c>
      <c r="C132" s="49" t="s">
        <v>415</v>
      </c>
      <c r="D132" s="22" t="s">
        <v>416</v>
      </c>
    </row>
    <row r="133" spans="1:4" x14ac:dyDescent="0.25">
      <c r="A133" s="1" t="s">
        <v>417</v>
      </c>
      <c r="B133" s="1" t="s">
        <v>418</v>
      </c>
      <c r="C133" s="49" t="s">
        <v>419</v>
      </c>
      <c r="D133" s="22" t="s">
        <v>420</v>
      </c>
    </row>
    <row r="134" spans="1:4" x14ac:dyDescent="0.25">
      <c r="A134" s="1" t="s">
        <v>421</v>
      </c>
      <c r="B134" s="1" t="s">
        <v>422</v>
      </c>
      <c r="C134" s="49" t="s">
        <v>423</v>
      </c>
      <c r="D134" s="22" t="s">
        <v>416</v>
      </c>
    </row>
    <row r="135" spans="1:4" x14ac:dyDescent="0.25">
      <c r="A135" s="1" t="s">
        <v>424</v>
      </c>
      <c r="B135" s="1" t="s">
        <v>425</v>
      </c>
      <c r="C135" s="49" t="s">
        <v>426</v>
      </c>
      <c r="D135" s="22" t="s">
        <v>87</v>
      </c>
    </row>
    <row r="136" spans="1:4" x14ac:dyDescent="0.25">
      <c r="A136" s="1" t="s">
        <v>427</v>
      </c>
      <c r="B136" s="1" t="s">
        <v>428</v>
      </c>
      <c r="C136" s="49" t="s">
        <v>429</v>
      </c>
      <c r="D136" s="22" t="s">
        <v>6</v>
      </c>
    </row>
    <row r="137" spans="1:4" x14ac:dyDescent="0.25">
      <c r="A137" s="1" t="s">
        <v>430</v>
      </c>
      <c r="B137" s="1" t="s">
        <v>431</v>
      </c>
      <c r="C137" s="49" t="s">
        <v>432</v>
      </c>
      <c r="D137" s="22" t="s">
        <v>22</v>
      </c>
    </row>
    <row r="138" spans="1:4" x14ac:dyDescent="0.25">
      <c r="A138" s="1" t="s">
        <v>433</v>
      </c>
      <c r="B138" s="1" t="s">
        <v>434</v>
      </c>
      <c r="C138" s="49" t="s">
        <v>435</v>
      </c>
      <c r="D138" s="22" t="s">
        <v>259</v>
      </c>
    </row>
    <row r="139" spans="1:4" x14ac:dyDescent="0.25">
      <c r="A139" s="1" t="s">
        <v>436</v>
      </c>
      <c r="B139" s="1" t="s">
        <v>437</v>
      </c>
      <c r="C139" s="49" t="s">
        <v>438</v>
      </c>
      <c r="D139" s="22" t="s">
        <v>22</v>
      </c>
    </row>
    <row r="140" spans="1:4" x14ac:dyDescent="0.25">
      <c r="A140" s="1" t="s">
        <v>439</v>
      </c>
      <c r="B140" s="1" t="s">
        <v>440</v>
      </c>
      <c r="C140" s="49" t="s">
        <v>441</v>
      </c>
      <c r="D140" s="22" t="s">
        <v>22</v>
      </c>
    </row>
    <row r="141" spans="1:4" x14ac:dyDescent="0.25">
      <c r="A141" s="1" t="s">
        <v>442</v>
      </c>
      <c r="B141" s="1" t="s">
        <v>443</v>
      </c>
      <c r="C141" s="49" t="s">
        <v>444</v>
      </c>
      <c r="D141" s="22" t="s">
        <v>29</v>
      </c>
    </row>
    <row r="142" spans="1:4" x14ac:dyDescent="0.25">
      <c r="A142" s="1" t="s">
        <v>445</v>
      </c>
      <c r="B142" s="1" t="s">
        <v>446</v>
      </c>
      <c r="C142" s="49" t="s">
        <v>447</v>
      </c>
      <c r="D142" s="22" t="s">
        <v>18</v>
      </c>
    </row>
    <row r="143" spans="1:4" x14ac:dyDescent="0.25">
      <c r="A143" s="1" t="s">
        <v>448</v>
      </c>
      <c r="B143" s="1" t="s">
        <v>449</v>
      </c>
      <c r="C143" s="49" t="s">
        <v>450</v>
      </c>
      <c r="D143" s="22" t="s">
        <v>61</v>
      </c>
    </row>
    <row r="144" spans="1:4" x14ac:dyDescent="0.25">
      <c r="A144" s="1" t="s">
        <v>451</v>
      </c>
      <c r="B144" s="1" t="s">
        <v>452</v>
      </c>
      <c r="C144" s="49" t="s">
        <v>453</v>
      </c>
      <c r="D144" s="22" t="s">
        <v>87</v>
      </c>
    </row>
    <row r="145" spans="1:4" x14ac:dyDescent="0.25">
      <c r="A145" s="1" t="s">
        <v>454</v>
      </c>
      <c r="B145" s="1" t="s">
        <v>455</v>
      </c>
      <c r="C145" s="49" t="s">
        <v>456</v>
      </c>
      <c r="D145" s="22" t="s">
        <v>6</v>
      </c>
    </row>
    <row r="146" spans="1:4" x14ac:dyDescent="0.25">
      <c r="A146" s="1" t="s">
        <v>457</v>
      </c>
      <c r="B146" s="1" t="s">
        <v>458</v>
      </c>
      <c r="C146" s="49" t="s">
        <v>459</v>
      </c>
      <c r="D146" s="22" t="s">
        <v>22</v>
      </c>
    </row>
    <row r="147" spans="1:4" x14ac:dyDescent="0.25">
      <c r="A147" s="1" t="s">
        <v>460</v>
      </c>
      <c r="B147" s="1" t="s">
        <v>461</v>
      </c>
      <c r="C147" s="49" t="s">
        <v>462</v>
      </c>
      <c r="D147" s="22" t="s">
        <v>18</v>
      </c>
    </row>
    <row r="148" spans="1:4" x14ac:dyDescent="0.25">
      <c r="A148" s="1" t="s">
        <v>463</v>
      </c>
      <c r="B148" s="1" t="s">
        <v>464</v>
      </c>
      <c r="C148" s="49" t="s">
        <v>465</v>
      </c>
      <c r="D148" s="22" t="s">
        <v>259</v>
      </c>
    </row>
    <row r="149" spans="1:4" x14ac:dyDescent="0.25">
      <c r="A149" s="1" t="s">
        <v>466</v>
      </c>
      <c r="B149" s="1" t="s">
        <v>467</v>
      </c>
      <c r="C149" s="49" t="s">
        <v>468</v>
      </c>
      <c r="D149" s="22" t="s">
        <v>469</v>
      </c>
    </row>
    <row r="150" spans="1:4" x14ac:dyDescent="0.25">
      <c r="A150" s="1" t="s">
        <v>470</v>
      </c>
      <c r="B150" s="1" t="s">
        <v>471</v>
      </c>
      <c r="C150" s="49" t="s">
        <v>472</v>
      </c>
      <c r="D150" s="22" t="s">
        <v>22</v>
      </c>
    </row>
    <row r="151" spans="1:4" x14ac:dyDescent="0.25">
      <c r="A151" s="1" t="s">
        <v>473</v>
      </c>
      <c r="B151" s="1" t="s">
        <v>474</v>
      </c>
      <c r="C151" s="49" t="s">
        <v>475</v>
      </c>
      <c r="D151" s="22" t="s">
        <v>57</v>
      </c>
    </row>
    <row r="152" spans="1:4" x14ac:dyDescent="0.25">
      <c r="A152" s="1" t="s">
        <v>476</v>
      </c>
      <c r="B152" s="1" t="s">
        <v>477</v>
      </c>
      <c r="C152" s="49" t="s">
        <v>478</v>
      </c>
      <c r="D152" s="22" t="s">
        <v>87</v>
      </c>
    </row>
    <row r="153" spans="1:4" x14ac:dyDescent="0.25">
      <c r="A153" s="1" t="s">
        <v>479</v>
      </c>
      <c r="B153" s="1" t="s">
        <v>480</v>
      </c>
      <c r="C153" s="49" t="s">
        <v>481</v>
      </c>
      <c r="D153" s="22" t="s">
        <v>14</v>
      </c>
    </row>
    <row r="154" spans="1:4" x14ac:dyDescent="0.25">
      <c r="A154" s="1" t="s">
        <v>482</v>
      </c>
      <c r="B154" s="1" t="s">
        <v>483</v>
      </c>
      <c r="C154" s="49" t="s">
        <v>484</v>
      </c>
      <c r="D154" s="22" t="s">
        <v>485</v>
      </c>
    </row>
    <row r="155" spans="1:4" x14ac:dyDescent="0.25">
      <c r="A155" s="1" t="s">
        <v>486</v>
      </c>
      <c r="B155" s="1" t="s">
        <v>487</v>
      </c>
      <c r="C155" s="49" t="s">
        <v>488</v>
      </c>
      <c r="D155" s="22" t="s">
        <v>489</v>
      </c>
    </row>
    <row r="156" spans="1:4" x14ac:dyDescent="0.25">
      <c r="A156" s="1" t="s">
        <v>490</v>
      </c>
      <c r="B156" s="1" t="s">
        <v>491</v>
      </c>
      <c r="C156" s="49" t="s">
        <v>492</v>
      </c>
      <c r="D156" s="22" t="s">
        <v>6</v>
      </c>
    </row>
    <row r="157" spans="1:4" x14ac:dyDescent="0.25">
      <c r="A157" s="1" t="s">
        <v>493</v>
      </c>
      <c r="B157" s="1" t="s">
        <v>494</v>
      </c>
      <c r="C157" s="49" t="s">
        <v>495</v>
      </c>
      <c r="D157" s="22" t="s">
        <v>87</v>
      </c>
    </row>
    <row r="158" spans="1:4" x14ac:dyDescent="0.25">
      <c r="A158" s="1" t="s">
        <v>496</v>
      </c>
      <c r="B158" s="1" t="s">
        <v>497</v>
      </c>
      <c r="C158" s="49" t="s">
        <v>498</v>
      </c>
      <c r="D158" s="22" t="s">
        <v>499</v>
      </c>
    </row>
    <row r="159" spans="1:4" x14ac:dyDescent="0.25">
      <c r="A159" s="1" t="s">
        <v>500</v>
      </c>
      <c r="B159" s="1" t="s">
        <v>501</v>
      </c>
      <c r="C159" s="49" t="s">
        <v>502</v>
      </c>
      <c r="D159" s="22" t="s">
        <v>6</v>
      </c>
    </row>
    <row r="160" spans="1:4" x14ac:dyDescent="0.25">
      <c r="A160" s="1" t="s">
        <v>503</v>
      </c>
      <c r="B160" s="1" t="s">
        <v>504</v>
      </c>
      <c r="C160" s="49" t="s">
        <v>505</v>
      </c>
      <c r="D160" s="22" t="s">
        <v>22</v>
      </c>
    </row>
    <row r="161" spans="1:4" x14ac:dyDescent="0.25">
      <c r="A161" s="1" t="s">
        <v>506</v>
      </c>
      <c r="B161" s="1" t="s">
        <v>507</v>
      </c>
      <c r="C161" s="49" t="s">
        <v>508</v>
      </c>
      <c r="D161" s="22" t="s">
        <v>485</v>
      </c>
    </row>
    <row r="162" spans="1:4" x14ac:dyDescent="0.25">
      <c r="A162" s="1" t="s">
        <v>509</v>
      </c>
      <c r="B162" s="1" t="s">
        <v>510</v>
      </c>
      <c r="C162" s="49" t="s">
        <v>511</v>
      </c>
      <c r="D162" s="22" t="s">
        <v>416</v>
      </c>
    </row>
    <row r="163" spans="1:4" x14ac:dyDescent="0.25">
      <c r="A163" s="1" t="s">
        <v>512</v>
      </c>
      <c r="B163" s="1" t="s">
        <v>513</v>
      </c>
      <c r="C163" s="49" t="s">
        <v>514</v>
      </c>
      <c r="D163" s="22" t="s">
        <v>263</v>
      </c>
    </row>
    <row r="164" spans="1:4" x14ac:dyDescent="0.25">
      <c r="A164" s="1" t="s">
        <v>515</v>
      </c>
      <c r="B164" s="1" t="s">
        <v>516</v>
      </c>
      <c r="C164" s="49" t="s">
        <v>517</v>
      </c>
      <c r="D164" s="22" t="s">
        <v>518</v>
      </c>
    </row>
    <row r="165" spans="1:4" x14ac:dyDescent="0.25">
      <c r="A165" s="1" t="s">
        <v>519</v>
      </c>
      <c r="B165" s="1" t="s">
        <v>520</v>
      </c>
      <c r="C165" s="49" t="s">
        <v>521</v>
      </c>
      <c r="D165" s="22" t="s">
        <v>87</v>
      </c>
    </row>
    <row r="166" spans="1:4" x14ac:dyDescent="0.25">
      <c r="A166" s="1" t="s">
        <v>522</v>
      </c>
      <c r="B166" s="1" t="s">
        <v>523</v>
      </c>
      <c r="C166" s="49" t="s">
        <v>524</v>
      </c>
      <c r="D166" s="22" t="s">
        <v>87</v>
      </c>
    </row>
    <row r="167" spans="1:4" x14ac:dyDescent="0.25">
      <c r="A167" s="1" t="s">
        <v>525</v>
      </c>
      <c r="B167" s="1" t="s">
        <v>526</v>
      </c>
      <c r="C167" s="49" t="s">
        <v>527</v>
      </c>
      <c r="D167" s="22" t="s">
        <v>29</v>
      </c>
    </row>
    <row r="168" spans="1:4" x14ac:dyDescent="0.25">
      <c r="A168" s="1" t="s">
        <v>528</v>
      </c>
      <c r="B168" s="1" t="s">
        <v>529</v>
      </c>
      <c r="C168" s="49" t="s">
        <v>530</v>
      </c>
      <c r="D168" s="22" t="s">
        <v>263</v>
      </c>
    </row>
    <row r="169" spans="1:4" x14ac:dyDescent="0.25">
      <c r="A169" s="1" t="s">
        <v>531</v>
      </c>
      <c r="B169" s="1" t="s">
        <v>532</v>
      </c>
      <c r="C169" s="49" t="s">
        <v>533</v>
      </c>
      <c r="D169" s="22" t="s">
        <v>420</v>
      </c>
    </row>
    <row r="170" spans="1:4" x14ac:dyDescent="0.25">
      <c r="A170" s="1" t="s">
        <v>534</v>
      </c>
      <c r="B170" s="1" t="s">
        <v>535</v>
      </c>
      <c r="C170" s="49" t="s">
        <v>536</v>
      </c>
      <c r="D170" s="22" t="s">
        <v>416</v>
      </c>
    </row>
    <row r="171" spans="1:4" x14ac:dyDescent="0.25">
      <c r="A171" s="1" t="s">
        <v>537</v>
      </c>
      <c r="B171" s="1" t="s">
        <v>538</v>
      </c>
      <c r="C171" s="49" t="s">
        <v>539</v>
      </c>
      <c r="D171" s="22" t="s">
        <v>87</v>
      </c>
    </row>
    <row r="172" spans="1:4" x14ac:dyDescent="0.25">
      <c r="A172" s="1" t="s">
        <v>540</v>
      </c>
      <c r="B172" s="1" t="s">
        <v>541</v>
      </c>
      <c r="C172" s="49" t="s">
        <v>542</v>
      </c>
      <c r="D172" s="22" t="s">
        <v>61</v>
      </c>
    </row>
    <row r="173" spans="1:4" x14ac:dyDescent="0.25">
      <c r="A173" s="1" t="s">
        <v>543</v>
      </c>
      <c r="B173" s="1" t="s">
        <v>544</v>
      </c>
      <c r="C173" s="49" t="s">
        <v>545</v>
      </c>
      <c r="D173" s="22" t="s">
        <v>77</v>
      </c>
    </row>
    <row r="174" spans="1:4" x14ac:dyDescent="0.25">
      <c r="A174" s="1" t="s">
        <v>546</v>
      </c>
      <c r="B174" s="1" t="s">
        <v>547</v>
      </c>
      <c r="C174" s="49" t="s">
        <v>548</v>
      </c>
      <c r="D174" s="22" t="s">
        <v>549</v>
      </c>
    </row>
    <row r="175" spans="1:4" x14ac:dyDescent="0.25">
      <c r="A175" s="1" t="s">
        <v>550</v>
      </c>
      <c r="B175" s="1" t="s">
        <v>551</v>
      </c>
      <c r="C175" s="49" t="s">
        <v>552</v>
      </c>
      <c r="D175" s="22" t="s">
        <v>22</v>
      </c>
    </row>
    <row r="176" spans="1:4" x14ac:dyDescent="0.25">
      <c r="A176" s="1" t="s">
        <v>553</v>
      </c>
      <c r="B176" s="1" t="s">
        <v>554</v>
      </c>
      <c r="C176" s="49" t="s">
        <v>555</v>
      </c>
      <c r="D176" s="22" t="s">
        <v>22</v>
      </c>
    </row>
    <row r="177" spans="1:4" x14ac:dyDescent="0.25">
      <c r="A177" s="1" t="s">
        <v>556</v>
      </c>
      <c r="B177" s="1" t="s">
        <v>557</v>
      </c>
      <c r="C177" s="49" t="s">
        <v>558</v>
      </c>
      <c r="D177" s="22" t="s">
        <v>416</v>
      </c>
    </row>
    <row r="178" spans="1:4" x14ac:dyDescent="0.25">
      <c r="A178" s="1" t="s">
        <v>559</v>
      </c>
      <c r="B178" s="1" t="s">
        <v>560</v>
      </c>
      <c r="C178" s="49" t="s">
        <v>561</v>
      </c>
      <c r="D178" s="22" t="s">
        <v>562</v>
      </c>
    </row>
    <row r="179" spans="1:4" x14ac:dyDescent="0.25">
      <c r="A179" s="1" t="s">
        <v>563</v>
      </c>
      <c r="B179" s="1" t="s">
        <v>564</v>
      </c>
      <c r="C179" s="49" t="s">
        <v>565</v>
      </c>
      <c r="D179" s="22" t="s">
        <v>566</v>
      </c>
    </row>
    <row r="180" spans="1:4" x14ac:dyDescent="0.25">
      <c r="A180" s="1" t="s">
        <v>567</v>
      </c>
      <c r="B180" s="1" t="s">
        <v>568</v>
      </c>
      <c r="C180" s="49" t="s">
        <v>569</v>
      </c>
      <c r="D180" s="22" t="s">
        <v>403</v>
      </c>
    </row>
    <row r="181" spans="1:4" x14ac:dyDescent="0.25">
      <c r="A181" s="1" t="s">
        <v>570</v>
      </c>
      <c r="B181" s="1" t="s">
        <v>571</v>
      </c>
      <c r="C181" s="49" t="s">
        <v>572</v>
      </c>
      <c r="D181" s="22" t="s">
        <v>549</v>
      </c>
    </row>
    <row r="182" spans="1:4" x14ac:dyDescent="0.25">
      <c r="A182" s="1" t="s">
        <v>573</v>
      </c>
      <c r="B182" s="1" t="s">
        <v>574</v>
      </c>
      <c r="C182" s="49" t="s">
        <v>575</v>
      </c>
      <c r="D182" s="22" t="s">
        <v>77</v>
      </c>
    </row>
    <row r="183" spans="1:4" x14ac:dyDescent="0.25">
      <c r="A183" s="1" t="s">
        <v>576</v>
      </c>
      <c r="B183" s="1" t="s">
        <v>577</v>
      </c>
      <c r="C183" s="49" t="s">
        <v>578</v>
      </c>
      <c r="D183" s="22" t="s">
        <v>29</v>
      </c>
    </row>
    <row r="184" spans="1:4" x14ac:dyDescent="0.25">
      <c r="A184" s="1" t="s">
        <v>579</v>
      </c>
      <c r="B184" s="1" t="s">
        <v>580</v>
      </c>
      <c r="C184" s="49" t="s">
        <v>581</v>
      </c>
      <c r="D184" s="22" t="s">
        <v>582</v>
      </c>
    </row>
    <row r="185" spans="1:4" x14ac:dyDescent="0.25">
      <c r="A185" s="1" t="s">
        <v>583</v>
      </c>
      <c r="B185" s="1" t="s">
        <v>584</v>
      </c>
      <c r="C185" s="49" t="s">
        <v>585</v>
      </c>
      <c r="D185" s="22" t="s">
        <v>29</v>
      </c>
    </row>
    <row r="186" spans="1:4" x14ac:dyDescent="0.25">
      <c r="A186" s="1" t="s">
        <v>586</v>
      </c>
      <c r="B186" s="1" t="s">
        <v>587</v>
      </c>
      <c r="C186" s="49" t="s">
        <v>588</v>
      </c>
      <c r="D186" s="22" t="s">
        <v>416</v>
      </c>
    </row>
    <row r="187" spans="1:4" x14ac:dyDescent="0.25">
      <c r="A187" s="1" t="s">
        <v>589</v>
      </c>
      <c r="B187" s="1" t="s">
        <v>590</v>
      </c>
      <c r="C187" s="49" t="s">
        <v>591</v>
      </c>
      <c r="D187" s="22" t="s">
        <v>416</v>
      </c>
    </row>
    <row r="188" spans="1:4" x14ac:dyDescent="0.25">
      <c r="A188" s="1" t="s">
        <v>592</v>
      </c>
      <c r="B188" s="1" t="s">
        <v>593</v>
      </c>
      <c r="C188" s="49" t="s">
        <v>594</v>
      </c>
      <c r="D188" s="22" t="s">
        <v>416</v>
      </c>
    </row>
    <row r="189" spans="1:4" x14ac:dyDescent="0.25">
      <c r="A189" s="1" t="s">
        <v>595</v>
      </c>
      <c r="B189" s="1" t="s">
        <v>596</v>
      </c>
      <c r="C189" s="49" t="s">
        <v>597</v>
      </c>
      <c r="D189" s="22" t="s">
        <v>416</v>
      </c>
    </row>
    <row r="190" spans="1:4" x14ac:dyDescent="0.25">
      <c r="A190" s="1" t="s">
        <v>598</v>
      </c>
      <c r="B190" s="1" t="s">
        <v>599</v>
      </c>
      <c r="C190" s="49" t="s">
        <v>600</v>
      </c>
      <c r="D190" s="22" t="s">
        <v>104</v>
      </c>
    </row>
    <row r="191" spans="1:4" x14ac:dyDescent="0.25">
      <c r="A191" s="1" t="s">
        <v>601</v>
      </c>
      <c r="B191" s="1" t="s">
        <v>602</v>
      </c>
      <c r="C191" s="49" t="s">
        <v>603</v>
      </c>
      <c r="D191" s="22" t="s">
        <v>604</v>
      </c>
    </row>
    <row r="192" spans="1:4" x14ac:dyDescent="0.25">
      <c r="A192" s="1" t="s">
        <v>605</v>
      </c>
      <c r="B192" s="1" t="s">
        <v>606</v>
      </c>
      <c r="C192" s="49" t="s">
        <v>607</v>
      </c>
      <c r="D192" s="22" t="s">
        <v>608</v>
      </c>
    </row>
    <row r="193" spans="1:4" x14ac:dyDescent="0.25">
      <c r="A193" s="1" t="s">
        <v>609</v>
      </c>
      <c r="B193" s="1" t="s">
        <v>610</v>
      </c>
      <c r="C193" s="49" t="s">
        <v>611</v>
      </c>
      <c r="D193" s="22" t="s">
        <v>22</v>
      </c>
    </row>
    <row r="194" spans="1:4" x14ac:dyDescent="0.25">
      <c r="A194" s="1" t="s">
        <v>612</v>
      </c>
      <c r="B194" s="1" t="s">
        <v>613</v>
      </c>
      <c r="C194" s="49" t="s">
        <v>614</v>
      </c>
      <c r="D194" s="22" t="s">
        <v>91</v>
      </c>
    </row>
    <row r="195" spans="1:4" x14ac:dyDescent="0.25">
      <c r="A195" s="1" t="s">
        <v>615</v>
      </c>
      <c r="B195" s="1" t="s">
        <v>616</v>
      </c>
      <c r="C195" s="49" t="s">
        <v>617</v>
      </c>
      <c r="D195" s="22" t="s">
        <v>22</v>
      </c>
    </row>
    <row r="196" spans="1:4" x14ac:dyDescent="0.25">
      <c r="A196" s="1" t="s">
        <v>618</v>
      </c>
      <c r="B196" s="1" t="s">
        <v>619</v>
      </c>
      <c r="C196" s="49" t="s">
        <v>620</v>
      </c>
      <c r="D196" s="22" t="s">
        <v>22</v>
      </c>
    </row>
    <row r="197" spans="1:4" x14ac:dyDescent="0.25">
      <c r="A197" s="1" t="s">
        <v>621</v>
      </c>
      <c r="B197" s="1" t="s">
        <v>622</v>
      </c>
      <c r="C197" s="49" t="s">
        <v>623</v>
      </c>
      <c r="D197" s="22" t="s">
        <v>22</v>
      </c>
    </row>
    <row r="198" spans="1:4" x14ac:dyDescent="0.25">
      <c r="A198" s="1" t="s">
        <v>624</v>
      </c>
      <c r="B198" s="1" t="s">
        <v>625</v>
      </c>
      <c r="C198" s="49" t="s">
        <v>626</v>
      </c>
      <c r="D198" s="22" t="s">
        <v>22</v>
      </c>
    </row>
    <row r="199" spans="1:4" x14ac:dyDescent="0.25">
      <c r="A199" s="1" t="s">
        <v>627</v>
      </c>
      <c r="B199" s="1" t="s">
        <v>628</v>
      </c>
      <c r="C199" s="49" t="s">
        <v>629</v>
      </c>
      <c r="D199" s="22" t="s">
        <v>22</v>
      </c>
    </row>
    <row r="200" spans="1:4" x14ac:dyDescent="0.25">
      <c r="A200" s="1" t="s">
        <v>630</v>
      </c>
      <c r="B200" s="1" t="s">
        <v>631</v>
      </c>
      <c r="C200" s="49" t="s">
        <v>632</v>
      </c>
      <c r="D200" s="22" t="s">
        <v>22</v>
      </c>
    </row>
    <row r="201" spans="1:4" x14ac:dyDescent="0.25">
      <c r="A201" s="1" t="s">
        <v>633</v>
      </c>
      <c r="B201" s="1" t="s">
        <v>634</v>
      </c>
      <c r="C201" s="49" t="s">
        <v>635</v>
      </c>
      <c r="D201" s="22" t="s">
        <v>22</v>
      </c>
    </row>
    <row r="202" spans="1:4" x14ac:dyDescent="0.25">
      <c r="A202" s="1" t="s">
        <v>636</v>
      </c>
      <c r="B202" s="1" t="s">
        <v>637</v>
      </c>
      <c r="C202" s="49" t="s">
        <v>638</v>
      </c>
      <c r="D202" s="22" t="s">
        <v>22</v>
      </c>
    </row>
    <row r="203" spans="1:4" x14ac:dyDescent="0.25">
      <c r="A203" s="1" t="s">
        <v>639</v>
      </c>
      <c r="B203" s="1" t="s">
        <v>640</v>
      </c>
      <c r="C203" s="49" t="s">
        <v>641</v>
      </c>
      <c r="D203" s="22" t="s">
        <v>22</v>
      </c>
    </row>
    <row r="204" spans="1:4" x14ac:dyDescent="0.25">
      <c r="A204" s="1" t="s">
        <v>642</v>
      </c>
      <c r="B204" s="1" t="s">
        <v>643</v>
      </c>
      <c r="C204" s="49" t="s">
        <v>644</v>
      </c>
      <c r="D204" s="22" t="s">
        <v>22</v>
      </c>
    </row>
    <row r="205" spans="1:4" x14ac:dyDescent="0.25">
      <c r="A205" s="1" t="s">
        <v>645</v>
      </c>
      <c r="B205" s="1" t="s">
        <v>646</v>
      </c>
      <c r="C205" s="49" t="s">
        <v>647</v>
      </c>
      <c r="D205" s="22" t="s">
        <v>22</v>
      </c>
    </row>
    <row r="206" spans="1:4" x14ac:dyDescent="0.25">
      <c r="A206" s="1" t="s">
        <v>648</v>
      </c>
      <c r="B206" s="1" t="s">
        <v>649</v>
      </c>
      <c r="C206" s="49" t="s">
        <v>650</v>
      </c>
      <c r="D206" s="22" t="s">
        <v>22</v>
      </c>
    </row>
    <row r="207" spans="1:4" x14ac:dyDescent="0.25">
      <c r="A207" s="1" t="s">
        <v>651</v>
      </c>
      <c r="B207" s="1" t="s">
        <v>652</v>
      </c>
      <c r="C207" s="49" t="s">
        <v>653</v>
      </c>
      <c r="D207" s="22" t="s">
        <v>22</v>
      </c>
    </row>
    <row r="208" spans="1:4" x14ac:dyDescent="0.25">
      <c r="A208" s="1" t="s">
        <v>654</v>
      </c>
      <c r="B208" s="1" t="s">
        <v>655</v>
      </c>
      <c r="C208" s="49" t="s">
        <v>656</v>
      </c>
      <c r="D208" s="22" t="s">
        <v>22</v>
      </c>
    </row>
    <row r="209" spans="1:4" x14ac:dyDescent="0.25">
      <c r="A209" s="1" t="s">
        <v>657</v>
      </c>
      <c r="B209" s="1" t="s">
        <v>658</v>
      </c>
      <c r="C209" s="49" t="s">
        <v>659</v>
      </c>
      <c r="D209" s="22" t="s">
        <v>22</v>
      </c>
    </row>
    <row r="210" spans="1:4" x14ac:dyDescent="0.25">
      <c r="A210" s="1" t="s">
        <v>660</v>
      </c>
      <c r="B210" s="1" t="s">
        <v>661</v>
      </c>
      <c r="C210" s="49" t="s">
        <v>662</v>
      </c>
      <c r="D210" s="22" t="s">
        <v>22</v>
      </c>
    </row>
    <row r="211" spans="1:4" x14ac:dyDescent="0.25">
      <c r="A211" s="1" t="s">
        <v>663</v>
      </c>
      <c r="B211" s="1" t="s">
        <v>664</v>
      </c>
      <c r="C211" s="49" t="s">
        <v>665</v>
      </c>
      <c r="D211" s="22" t="s">
        <v>22</v>
      </c>
    </row>
    <row r="212" spans="1:4" x14ac:dyDescent="0.25">
      <c r="A212" s="1" t="s">
        <v>666</v>
      </c>
      <c r="B212" s="1" t="s">
        <v>667</v>
      </c>
      <c r="C212" s="49" t="s">
        <v>668</v>
      </c>
      <c r="D212" s="22" t="s">
        <v>22</v>
      </c>
    </row>
    <row r="213" spans="1:4" x14ac:dyDescent="0.25">
      <c r="A213" s="1" t="s">
        <v>669</v>
      </c>
      <c r="B213" s="1" t="s">
        <v>670</v>
      </c>
      <c r="C213" s="49" t="s">
        <v>671</v>
      </c>
      <c r="D213" s="22" t="s">
        <v>22</v>
      </c>
    </row>
    <row r="214" spans="1:4" x14ac:dyDescent="0.25">
      <c r="A214" s="1" t="s">
        <v>672</v>
      </c>
      <c r="B214" s="1" t="s">
        <v>673</v>
      </c>
      <c r="C214" s="49" t="s">
        <v>674</v>
      </c>
      <c r="D214" s="22" t="s">
        <v>22</v>
      </c>
    </row>
    <row r="215" spans="1:4" x14ac:dyDescent="0.25">
      <c r="A215" s="1" t="s">
        <v>675</v>
      </c>
      <c r="B215" s="1" t="s">
        <v>676</v>
      </c>
      <c r="C215" s="49" t="s">
        <v>677</v>
      </c>
      <c r="D215" s="22" t="s">
        <v>22</v>
      </c>
    </row>
    <row r="216" spans="1:4" x14ac:dyDescent="0.25">
      <c r="A216" s="1" t="s">
        <v>678</v>
      </c>
      <c r="B216" s="1" t="s">
        <v>679</v>
      </c>
      <c r="C216" s="49" t="s">
        <v>680</v>
      </c>
      <c r="D216" s="22" t="s">
        <v>22</v>
      </c>
    </row>
    <row r="217" spans="1:4" x14ac:dyDescent="0.25">
      <c r="A217" s="1" t="s">
        <v>681</v>
      </c>
      <c r="B217" s="1" t="s">
        <v>682</v>
      </c>
      <c r="C217" s="49" t="s">
        <v>683</v>
      </c>
      <c r="D217" s="22" t="s">
        <v>22</v>
      </c>
    </row>
    <row r="218" spans="1:4" x14ac:dyDescent="0.25">
      <c r="A218" s="1" t="s">
        <v>684</v>
      </c>
      <c r="B218" s="1" t="s">
        <v>685</v>
      </c>
      <c r="C218" s="49" t="s">
        <v>686</v>
      </c>
      <c r="D218" s="22" t="s">
        <v>22</v>
      </c>
    </row>
    <row r="219" spans="1:4" x14ac:dyDescent="0.25">
      <c r="A219" s="1" t="s">
        <v>687</v>
      </c>
      <c r="B219" s="1" t="s">
        <v>688</v>
      </c>
      <c r="C219" s="49" t="s">
        <v>689</v>
      </c>
      <c r="D219" s="22" t="s">
        <v>61</v>
      </c>
    </row>
    <row r="220" spans="1:4" x14ac:dyDescent="0.25">
      <c r="A220" s="1" t="s">
        <v>690</v>
      </c>
      <c r="B220" s="1" t="s">
        <v>691</v>
      </c>
      <c r="C220" s="49" t="s">
        <v>692</v>
      </c>
      <c r="D220" s="22" t="s">
        <v>403</v>
      </c>
    </row>
    <row r="221" spans="1:4" x14ac:dyDescent="0.25">
      <c r="A221" s="1" t="s">
        <v>693</v>
      </c>
      <c r="B221" s="1" t="s">
        <v>694</v>
      </c>
      <c r="C221" s="49" t="s">
        <v>695</v>
      </c>
      <c r="D221" s="22" t="s">
        <v>696</v>
      </c>
    </row>
    <row r="222" spans="1:4" x14ac:dyDescent="0.25">
      <c r="A222" s="1" t="s">
        <v>697</v>
      </c>
      <c r="B222" s="1" t="s">
        <v>698</v>
      </c>
      <c r="C222" s="49" t="s">
        <v>699</v>
      </c>
      <c r="D222" s="22" t="s">
        <v>18</v>
      </c>
    </row>
    <row r="223" spans="1:4" x14ac:dyDescent="0.25">
      <c r="A223" s="1" t="s">
        <v>700</v>
      </c>
      <c r="B223" s="1" t="s">
        <v>701</v>
      </c>
      <c r="C223" s="49" t="s">
        <v>702</v>
      </c>
      <c r="D223" s="22" t="s">
        <v>77</v>
      </c>
    </row>
    <row r="224" spans="1:4" x14ac:dyDescent="0.25">
      <c r="A224" s="1" t="s">
        <v>703</v>
      </c>
      <c r="B224" s="1" t="s">
        <v>704</v>
      </c>
      <c r="C224" s="49" t="s">
        <v>705</v>
      </c>
      <c r="D224" s="22" t="s">
        <v>696</v>
      </c>
    </row>
    <row r="225" spans="1:4" x14ac:dyDescent="0.25">
      <c r="A225" s="1" t="s">
        <v>706</v>
      </c>
      <c r="B225" s="1" t="s">
        <v>707</v>
      </c>
      <c r="C225" s="49" t="s">
        <v>708</v>
      </c>
      <c r="D225" s="22" t="s">
        <v>608</v>
      </c>
    </row>
    <row r="226" spans="1:4" x14ac:dyDescent="0.25">
      <c r="A226" s="1" t="s">
        <v>709</v>
      </c>
      <c r="B226" s="1" t="s">
        <v>710</v>
      </c>
      <c r="C226" s="49" t="s">
        <v>711</v>
      </c>
      <c r="D226" s="22" t="s">
        <v>608</v>
      </c>
    </row>
    <row r="227" spans="1:4" x14ac:dyDescent="0.25">
      <c r="A227" s="1" t="s">
        <v>712</v>
      </c>
      <c r="B227" s="1" t="s">
        <v>713</v>
      </c>
      <c r="C227" s="49" t="s">
        <v>714</v>
      </c>
      <c r="D227" s="22" t="s">
        <v>18</v>
      </c>
    </row>
    <row r="228" spans="1:4" x14ac:dyDescent="0.25">
      <c r="A228" s="1" t="s">
        <v>715</v>
      </c>
      <c r="B228" s="1" t="s">
        <v>716</v>
      </c>
      <c r="C228" s="49" t="s">
        <v>717</v>
      </c>
      <c r="D228" s="22" t="s">
        <v>18</v>
      </c>
    </row>
    <row r="229" spans="1:4" x14ac:dyDescent="0.25">
      <c r="A229" s="1" t="s">
        <v>718</v>
      </c>
      <c r="B229" s="1" t="s">
        <v>719</v>
      </c>
      <c r="C229" s="49" t="s">
        <v>720</v>
      </c>
      <c r="D229" s="22" t="s">
        <v>18</v>
      </c>
    </row>
    <row r="230" spans="1:4" x14ac:dyDescent="0.25">
      <c r="A230" s="1" t="s">
        <v>721</v>
      </c>
      <c r="B230" s="1" t="s">
        <v>722</v>
      </c>
      <c r="C230" s="49" t="s">
        <v>723</v>
      </c>
      <c r="D230" s="22" t="s">
        <v>14</v>
      </c>
    </row>
    <row r="231" spans="1:4" x14ac:dyDescent="0.25">
      <c r="A231" s="1" t="s">
        <v>724</v>
      </c>
      <c r="B231" s="1" t="s">
        <v>725</v>
      </c>
      <c r="C231" s="49" t="s">
        <v>726</v>
      </c>
      <c r="D231" s="22" t="s">
        <v>727</v>
      </c>
    </row>
    <row r="232" spans="1:4" x14ac:dyDescent="0.25">
      <c r="A232" s="1" t="s">
        <v>728</v>
      </c>
      <c r="B232" s="1" t="s">
        <v>729</v>
      </c>
      <c r="C232" s="49" t="s">
        <v>730</v>
      </c>
      <c r="D232" s="22" t="s">
        <v>696</v>
      </c>
    </row>
    <row r="233" spans="1:4" x14ac:dyDescent="0.25">
      <c r="A233" s="1" t="s">
        <v>731</v>
      </c>
      <c r="B233" s="1" t="s">
        <v>732</v>
      </c>
      <c r="C233" s="49" t="s">
        <v>733</v>
      </c>
      <c r="D233" s="22" t="s">
        <v>263</v>
      </c>
    </row>
    <row r="234" spans="1:4" x14ac:dyDescent="0.25">
      <c r="A234" s="1" t="s">
        <v>734</v>
      </c>
      <c r="B234" s="1" t="s">
        <v>735</v>
      </c>
      <c r="C234" s="49" t="s">
        <v>736</v>
      </c>
      <c r="D234" s="22" t="s">
        <v>737</v>
      </c>
    </row>
    <row r="235" spans="1:4" x14ac:dyDescent="0.25">
      <c r="A235" s="1" t="s">
        <v>738</v>
      </c>
      <c r="B235" s="1" t="s">
        <v>739</v>
      </c>
      <c r="C235" s="49" t="s">
        <v>740</v>
      </c>
      <c r="D235" s="22" t="s">
        <v>263</v>
      </c>
    </row>
    <row r="236" spans="1:4" x14ac:dyDescent="0.25">
      <c r="A236" s="1" t="s">
        <v>741</v>
      </c>
      <c r="B236" s="1" t="s">
        <v>742</v>
      </c>
      <c r="C236" s="49" t="s">
        <v>743</v>
      </c>
      <c r="D236" s="22" t="s">
        <v>91</v>
      </c>
    </row>
    <row r="237" spans="1:4" x14ac:dyDescent="0.25">
      <c r="A237" s="1" t="s">
        <v>744</v>
      </c>
      <c r="B237" s="1" t="s">
        <v>745</v>
      </c>
      <c r="C237" s="49" t="s">
        <v>746</v>
      </c>
      <c r="D237" s="22" t="s">
        <v>403</v>
      </c>
    </row>
    <row r="238" spans="1:4" x14ac:dyDescent="0.25">
      <c r="A238" s="1" t="s">
        <v>747</v>
      </c>
      <c r="B238" s="1" t="s">
        <v>748</v>
      </c>
      <c r="C238" s="49" t="s">
        <v>749</v>
      </c>
      <c r="D238" s="22" t="s">
        <v>403</v>
      </c>
    </row>
    <row r="239" spans="1:4" x14ac:dyDescent="0.25">
      <c r="A239" s="1" t="s">
        <v>750</v>
      </c>
      <c r="B239" s="1" t="s">
        <v>751</v>
      </c>
      <c r="C239" s="49" t="s">
        <v>752</v>
      </c>
      <c r="D239" s="22" t="s">
        <v>176</v>
      </c>
    </row>
    <row r="240" spans="1:4" x14ac:dyDescent="0.25">
      <c r="A240" s="1" t="s">
        <v>753</v>
      </c>
      <c r="B240" s="1" t="s">
        <v>754</v>
      </c>
      <c r="C240" s="49" t="s">
        <v>755</v>
      </c>
      <c r="D240" s="22" t="s">
        <v>29</v>
      </c>
    </row>
    <row r="241" spans="1:4" x14ac:dyDescent="0.25">
      <c r="A241" s="1" t="s">
        <v>756</v>
      </c>
      <c r="B241" s="1" t="s">
        <v>757</v>
      </c>
      <c r="C241" s="49" t="s">
        <v>758</v>
      </c>
      <c r="D241" s="22" t="s">
        <v>29</v>
      </c>
    </row>
    <row r="242" spans="1:4" x14ac:dyDescent="0.25">
      <c r="A242" s="1" t="s">
        <v>759</v>
      </c>
      <c r="B242" s="1" t="s">
        <v>760</v>
      </c>
      <c r="C242" s="49" t="s">
        <v>761</v>
      </c>
      <c r="D242" s="22" t="s">
        <v>61</v>
      </c>
    </row>
    <row r="243" spans="1:4" x14ac:dyDescent="0.25">
      <c r="A243" s="1" t="s">
        <v>762</v>
      </c>
      <c r="B243" s="1" t="s">
        <v>763</v>
      </c>
      <c r="C243" s="49" t="s">
        <v>764</v>
      </c>
      <c r="D243" s="22" t="s">
        <v>403</v>
      </c>
    </row>
    <row r="244" spans="1:4" x14ac:dyDescent="0.25">
      <c r="A244" s="1" t="s">
        <v>765</v>
      </c>
      <c r="B244" s="1" t="s">
        <v>766</v>
      </c>
      <c r="C244" s="49" t="s">
        <v>767</v>
      </c>
      <c r="D244" s="22" t="s">
        <v>144</v>
      </c>
    </row>
    <row r="245" spans="1:4" x14ac:dyDescent="0.25">
      <c r="A245" s="1" t="s">
        <v>768</v>
      </c>
      <c r="B245" s="1" t="s">
        <v>769</v>
      </c>
      <c r="C245" s="49" t="s">
        <v>770</v>
      </c>
      <c r="D245" s="22" t="s">
        <v>232</v>
      </c>
    </row>
    <row r="246" spans="1:4" x14ac:dyDescent="0.25">
      <c r="A246" s="1" t="s">
        <v>771</v>
      </c>
      <c r="B246" s="1" t="s">
        <v>772</v>
      </c>
      <c r="C246" s="49" t="s">
        <v>773</v>
      </c>
      <c r="D246" s="22" t="s">
        <v>29</v>
      </c>
    </row>
    <row r="247" spans="1:4" x14ac:dyDescent="0.25">
      <c r="A247" s="1" t="s">
        <v>774</v>
      </c>
      <c r="B247" s="1" t="s">
        <v>775</v>
      </c>
      <c r="C247" s="49" t="s">
        <v>776</v>
      </c>
      <c r="D247" s="22" t="s">
        <v>777</v>
      </c>
    </row>
    <row r="248" spans="1:4" x14ac:dyDescent="0.25">
      <c r="A248" s="1" t="s">
        <v>778</v>
      </c>
      <c r="B248" s="1" t="s">
        <v>779</v>
      </c>
      <c r="C248" s="49" t="s">
        <v>780</v>
      </c>
      <c r="D248" s="22" t="s">
        <v>6</v>
      </c>
    </row>
    <row r="249" spans="1:4" x14ac:dyDescent="0.25">
      <c r="A249" s="1" t="s">
        <v>781</v>
      </c>
      <c r="B249" s="1" t="s">
        <v>782</v>
      </c>
      <c r="C249" s="49" t="s">
        <v>783</v>
      </c>
      <c r="D249" s="22" t="s">
        <v>420</v>
      </c>
    </row>
    <row r="250" spans="1:4" x14ac:dyDescent="0.25">
      <c r="A250" s="1" t="s">
        <v>784</v>
      </c>
      <c r="B250" s="1" t="s">
        <v>785</v>
      </c>
      <c r="C250" s="49" t="s">
        <v>786</v>
      </c>
      <c r="D250" s="22" t="s">
        <v>787</v>
      </c>
    </row>
    <row r="251" spans="1:4" x14ac:dyDescent="0.25">
      <c r="A251" s="1" t="s">
        <v>788</v>
      </c>
      <c r="B251" s="1" t="s">
        <v>789</v>
      </c>
      <c r="C251" s="49" t="s">
        <v>790</v>
      </c>
      <c r="D251" s="22" t="s">
        <v>61</v>
      </c>
    </row>
    <row r="252" spans="1:4" x14ac:dyDescent="0.25">
      <c r="A252" s="1" t="s">
        <v>791</v>
      </c>
      <c r="B252" s="1" t="s">
        <v>792</v>
      </c>
      <c r="C252" s="49" t="s">
        <v>793</v>
      </c>
      <c r="D252" s="22" t="s">
        <v>77</v>
      </c>
    </row>
    <row r="253" spans="1:4" x14ac:dyDescent="0.25">
      <c r="A253" s="1" t="s">
        <v>794</v>
      </c>
      <c r="B253" s="1" t="s">
        <v>795</v>
      </c>
      <c r="C253" s="49" t="s">
        <v>796</v>
      </c>
      <c r="D253" s="22" t="s">
        <v>420</v>
      </c>
    </row>
    <row r="254" spans="1:4" x14ac:dyDescent="0.25">
      <c r="A254" s="1" t="s">
        <v>797</v>
      </c>
      <c r="B254" s="1" t="s">
        <v>798</v>
      </c>
      <c r="C254" s="49" t="s">
        <v>799</v>
      </c>
      <c r="D254" s="22" t="s">
        <v>351</v>
      </c>
    </row>
    <row r="255" spans="1:4" x14ac:dyDescent="0.25">
      <c r="A255" s="1" t="s">
        <v>800</v>
      </c>
      <c r="B255" s="1" t="s">
        <v>801</v>
      </c>
      <c r="C255" s="49" t="s">
        <v>802</v>
      </c>
      <c r="D255" s="22" t="s">
        <v>416</v>
      </c>
    </row>
    <row r="256" spans="1:4" x14ac:dyDescent="0.25">
      <c r="A256" s="1" t="s">
        <v>803</v>
      </c>
      <c r="B256" s="1" t="s">
        <v>804</v>
      </c>
      <c r="C256" s="49" t="s">
        <v>805</v>
      </c>
      <c r="D256" s="22" t="s">
        <v>22</v>
      </c>
    </row>
    <row r="257" spans="1:4" x14ac:dyDescent="0.25">
      <c r="A257" s="1" t="s">
        <v>806</v>
      </c>
      <c r="B257" s="1" t="s">
        <v>807</v>
      </c>
      <c r="C257" s="49" t="s">
        <v>808</v>
      </c>
      <c r="D257" s="22" t="s">
        <v>29</v>
      </c>
    </row>
    <row r="258" spans="1:4" ht="18.600000000000001" customHeight="1" x14ac:dyDescent="0.25">
      <c r="A258" s="1" t="s">
        <v>809</v>
      </c>
      <c r="B258" s="1" t="s">
        <v>810</v>
      </c>
      <c r="C258" s="49" t="s">
        <v>811</v>
      </c>
      <c r="D258" s="22" t="s">
        <v>154</v>
      </c>
    </row>
    <row r="259" spans="1:4" x14ac:dyDescent="0.25">
      <c r="A259" s="1" t="s">
        <v>812</v>
      </c>
      <c r="B259" s="1" t="s">
        <v>813</v>
      </c>
      <c r="C259" s="49" t="s">
        <v>814</v>
      </c>
      <c r="D259" s="22" t="s">
        <v>416</v>
      </c>
    </row>
    <row r="260" spans="1:4" x14ac:dyDescent="0.25">
      <c r="A260" s="1" t="s">
        <v>815</v>
      </c>
      <c r="B260" s="1" t="s">
        <v>816</v>
      </c>
      <c r="C260" s="49" t="s">
        <v>817</v>
      </c>
      <c r="D260" s="22" t="s">
        <v>6</v>
      </c>
    </row>
    <row r="261" spans="1:4" x14ac:dyDescent="0.25">
      <c r="A261" s="1" t="s">
        <v>818</v>
      </c>
      <c r="B261" s="1" t="s">
        <v>819</v>
      </c>
      <c r="C261" s="49" t="s">
        <v>820</v>
      </c>
      <c r="D261" s="22" t="s">
        <v>821</v>
      </c>
    </row>
    <row r="262" spans="1:4" x14ac:dyDescent="0.25">
      <c r="A262" s="1" t="s">
        <v>822</v>
      </c>
      <c r="B262" s="1" t="s">
        <v>823</v>
      </c>
      <c r="C262" s="49" t="s">
        <v>824</v>
      </c>
      <c r="D262" s="22" t="s">
        <v>18</v>
      </c>
    </row>
    <row r="263" spans="1:4" x14ac:dyDescent="0.25">
      <c r="A263" s="1" t="s">
        <v>825</v>
      </c>
      <c r="B263" s="1" t="s">
        <v>826</v>
      </c>
      <c r="C263" s="49" t="s">
        <v>827</v>
      </c>
      <c r="D263" s="22" t="s">
        <v>403</v>
      </c>
    </row>
    <row r="264" spans="1:4" x14ac:dyDescent="0.25">
      <c r="A264" s="1" t="s">
        <v>828</v>
      </c>
      <c r="B264" s="1" t="s">
        <v>829</v>
      </c>
      <c r="C264" s="49" t="s">
        <v>830</v>
      </c>
      <c r="D264" s="22" t="s">
        <v>29</v>
      </c>
    </row>
    <row r="265" spans="1:4" x14ac:dyDescent="0.25">
      <c r="A265" s="1" t="s">
        <v>831</v>
      </c>
      <c r="B265" s="1" t="s">
        <v>832</v>
      </c>
      <c r="C265" s="49" t="s">
        <v>833</v>
      </c>
      <c r="D265" s="22" t="s">
        <v>22</v>
      </c>
    </row>
    <row r="266" spans="1:4" x14ac:dyDescent="0.25">
      <c r="A266" s="1" t="s">
        <v>834</v>
      </c>
      <c r="B266" s="1" t="s">
        <v>835</v>
      </c>
      <c r="C266" s="49" t="s">
        <v>836</v>
      </c>
      <c r="D266" s="22" t="s">
        <v>22</v>
      </c>
    </row>
    <row r="267" spans="1:4" x14ac:dyDescent="0.25">
      <c r="A267" s="1" t="s">
        <v>837</v>
      </c>
      <c r="B267" s="1" t="s">
        <v>838</v>
      </c>
      <c r="C267" s="49" t="s">
        <v>839</v>
      </c>
      <c r="D267" s="22" t="s">
        <v>22</v>
      </c>
    </row>
    <row r="268" spans="1:4" x14ac:dyDescent="0.25">
      <c r="A268" s="1" t="s">
        <v>840</v>
      </c>
      <c r="B268" s="1" t="s">
        <v>841</v>
      </c>
      <c r="C268" s="49" t="s">
        <v>842</v>
      </c>
      <c r="D268" s="22" t="s">
        <v>22</v>
      </c>
    </row>
    <row r="269" spans="1:4" x14ac:dyDescent="0.25">
      <c r="A269" s="1" t="s">
        <v>843</v>
      </c>
      <c r="B269" s="1" t="s">
        <v>844</v>
      </c>
      <c r="C269" s="49" t="s">
        <v>845</v>
      </c>
      <c r="D269" s="22" t="s">
        <v>22</v>
      </c>
    </row>
    <row r="270" spans="1:4" x14ac:dyDescent="0.25">
      <c r="A270" s="1" t="s">
        <v>846</v>
      </c>
      <c r="B270" s="1" t="s">
        <v>847</v>
      </c>
      <c r="C270" s="49" t="s">
        <v>848</v>
      </c>
      <c r="D270" s="22" t="s">
        <v>18</v>
      </c>
    </row>
    <row r="271" spans="1:4" x14ac:dyDescent="0.25">
      <c r="A271" s="1" t="s">
        <v>849</v>
      </c>
      <c r="B271" s="1" t="s">
        <v>850</v>
      </c>
      <c r="C271" s="49" t="s">
        <v>851</v>
      </c>
      <c r="D271" s="22" t="s">
        <v>485</v>
      </c>
    </row>
    <row r="272" spans="1:4" x14ac:dyDescent="0.25">
      <c r="A272" s="1" t="s">
        <v>852</v>
      </c>
      <c r="B272" s="1" t="s">
        <v>853</v>
      </c>
      <c r="C272" s="49" t="s">
        <v>854</v>
      </c>
      <c r="D272" s="22" t="s">
        <v>189</v>
      </c>
    </row>
    <row r="273" spans="1:4" x14ac:dyDescent="0.25">
      <c r="A273" s="1" t="s">
        <v>855</v>
      </c>
      <c r="B273" s="1" t="s">
        <v>856</v>
      </c>
      <c r="C273" s="49" t="s">
        <v>857</v>
      </c>
      <c r="D273" s="22" t="s">
        <v>189</v>
      </c>
    </row>
    <row r="274" spans="1:4" x14ac:dyDescent="0.25">
      <c r="A274" s="1" t="s">
        <v>858</v>
      </c>
      <c r="B274" s="1" t="s">
        <v>859</v>
      </c>
      <c r="C274" s="49" t="s">
        <v>860</v>
      </c>
      <c r="D274" s="22" t="s">
        <v>189</v>
      </c>
    </row>
    <row r="275" spans="1:4" x14ac:dyDescent="0.25">
      <c r="A275" s="1" t="s">
        <v>861</v>
      </c>
      <c r="B275" s="1" t="s">
        <v>862</v>
      </c>
      <c r="C275" s="49" t="s">
        <v>863</v>
      </c>
      <c r="D275" s="22" t="s">
        <v>403</v>
      </c>
    </row>
    <row r="276" spans="1:4" x14ac:dyDescent="0.25">
      <c r="A276" s="1" t="s">
        <v>864</v>
      </c>
      <c r="B276" s="1" t="s">
        <v>865</v>
      </c>
      <c r="C276" s="49" t="s">
        <v>866</v>
      </c>
      <c r="D276" s="22" t="s">
        <v>104</v>
      </c>
    </row>
    <row r="277" spans="1:4" x14ac:dyDescent="0.25">
      <c r="A277" s="1" t="s">
        <v>867</v>
      </c>
      <c r="B277" s="1" t="s">
        <v>868</v>
      </c>
      <c r="C277" s="49" t="s">
        <v>869</v>
      </c>
      <c r="D277" s="22" t="s">
        <v>29</v>
      </c>
    </row>
    <row r="278" spans="1:4" x14ac:dyDescent="0.25">
      <c r="A278" s="1" t="s">
        <v>870</v>
      </c>
      <c r="B278" s="1" t="s">
        <v>871</v>
      </c>
      <c r="C278" s="49" t="s">
        <v>872</v>
      </c>
      <c r="D278" s="22" t="s">
        <v>29</v>
      </c>
    </row>
    <row r="279" spans="1:4" x14ac:dyDescent="0.25">
      <c r="A279" s="1" t="s">
        <v>873</v>
      </c>
      <c r="B279" s="1" t="s">
        <v>874</v>
      </c>
      <c r="C279" s="49" t="s">
        <v>875</v>
      </c>
      <c r="D279" s="22" t="s">
        <v>29</v>
      </c>
    </row>
    <row r="280" spans="1:4" x14ac:dyDescent="0.25">
      <c r="A280" s="1" t="s">
        <v>876</v>
      </c>
      <c r="B280" s="1" t="s">
        <v>877</v>
      </c>
      <c r="C280" s="49" t="s">
        <v>878</v>
      </c>
      <c r="D280" s="22" t="s">
        <v>22</v>
      </c>
    </row>
    <row r="281" spans="1:4" x14ac:dyDescent="0.25">
      <c r="A281" s="1" t="s">
        <v>879</v>
      </c>
      <c r="B281" s="1" t="s">
        <v>880</v>
      </c>
      <c r="C281" s="49" t="s">
        <v>881</v>
      </c>
      <c r="D281" s="22" t="s">
        <v>91</v>
      </c>
    </row>
    <row r="282" spans="1:4" x14ac:dyDescent="0.25">
      <c r="A282" s="1" t="s">
        <v>882</v>
      </c>
      <c r="B282" s="1" t="s">
        <v>883</v>
      </c>
      <c r="C282" s="49" t="s">
        <v>884</v>
      </c>
      <c r="D282" s="22" t="s">
        <v>10</v>
      </c>
    </row>
    <row r="283" spans="1:4" x14ac:dyDescent="0.25">
      <c r="A283" s="1" t="s">
        <v>885</v>
      </c>
      <c r="B283" s="1" t="s">
        <v>886</v>
      </c>
      <c r="C283" s="49" t="s">
        <v>887</v>
      </c>
      <c r="D283" s="22" t="s">
        <v>189</v>
      </c>
    </row>
    <row r="284" spans="1:4" x14ac:dyDescent="0.25">
      <c r="A284" s="1" t="s">
        <v>888</v>
      </c>
      <c r="B284" s="1" t="s">
        <v>889</v>
      </c>
      <c r="C284" s="49" t="s">
        <v>890</v>
      </c>
      <c r="D284" s="22" t="s">
        <v>189</v>
      </c>
    </row>
    <row r="285" spans="1:4" x14ac:dyDescent="0.25">
      <c r="A285" s="1" t="s">
        <v>891</v>
      </c>
      <c r="B285" s="1" t="s">
        <v>892</v>
      </c>
      <c r="C285" s="49" t="s">
        <v>893</v>
      </c>
      <c r="D285" s="22" t="s">
        <v>29</v>
      </c>
    </row>
    <row r="286" spans="1:4" x14ac:dyDescent="0.25">
      <c r="A286" s="1" t="s">
        <v>894</v>
      </c>
      <c r="B286" s="1" t="s">
        <v>895</v>
      </c>
      <c r="C286" s="49" t="s">
        <v>896</v>
      </c>
      <c r="D286" s="22" t="s">
        <v>582</v>
      </c>
    </row>
    <row r="287" spans="1:4" x14ac:dyDescent="0.25">
      <c r="A287" s="1" t="s">
        <v>897</v>
      </c>
      <c r="B287" s="1" t="s">
        <v>898</v>
      </c>
      <c r="C287" s="49" t="s">
        <v>899</v>
      </c>
      <c r="D287" s="22" t="s">
        <v>416</v>
      </c>
    </row>
    <row r="288" spans="1:4" x14ac:dyDescent="0.25">
      <c r="A288" s="1" t="s">
        <v>900</v>
      </c>
      <c r="B288" s="1" t="s">
        <v>901</v>
      </c>
      <c r="C288" s="49" t="s">
        <v>902</v>
      </c>
      <c r="D288" s="22" t="s">
        <v>22</v>
      </c>
    </row>
    <row r="289" spans="1:4" x14ac:dyDescent="0.25">
      <c r="A289" s="1" t="s">
        <v>903</v>
      </c>
      <c r="B289" s="1" t="s">
        <v>904</v>
      </c>
      <c r="C289" s="49" t="s">
        <v>905</v>
      </c>
      <c r="D289" s="22" t="s">
        <v>22</v>
      </c>
    </row>
    <row r="290" spans="1:4" x14ac:dyDescent="0.25">
      <c r="A290" s="1" t="s">
        <v>906</v>
      </c>
      <c r="B290" s="1" t="s">
        <v>907</v>
      </c>
      <c r="C290" s="49" t="s">
        <v>908</v>
      </c>
      <c r="D290" s="22" t="s">
        <v>22</v>
      </c>
    </row>
    <row r="291" spans="1:4" x14ac:dyDescent="0.25">
      <c r="A291" s="1" t="s">
        <v>909</v>
      </c>
      <c r="B291" s="1" t="s">
        <v>910</v>
      </c>
      <c r="C291" s="49" t="s">
        <v>911</v>
      </c>
      <c r="D291" s="22" t="s">
        <v>18</v>
      </c>
    </row>
    <row r="292" spans="1:4" x14ac:dyDescent="0.25">
      <c r="A292" s="1" t="s">
        <v>912</v>
      </c>
      <c r="B292" s="1" t="s">
        <v>913</v>
      </c>
      <c r="C292" s="49" t="s">
        <v>914</v>
      </c>
      <c r="D292" s="22" t="s">
        <v>22</v>
      </c>
    </row>
    <row r="293" spans="1:4" x14ac:dyDescent="0.25">
      <c r="A293" s="1" t="s">
        <v>915</v>
      </c>
      <c r="B293" s="1" t="s">
        <v>916</v>
      </c>
      <c r="C293" s="49" t="s">
        <v>917</v>
      </c>
      <c r="D293" s="22" t="s">
        <v>18</v>
      </c>
    </row>
    <row r="294" spans="1:4" x14ac:dyDescent="0.25">
      <c r="A294" s="1" t="s">
        <v>918</v>
      </c>
      <c r="B294" s="1" t="s">
        <v>919</v>
      </c>
      <c r="C294" s="49" t="s">
        <v>920</v>
      </c>
      <c r="D294" s="22" t="s">
        <v>22</v>
      </c>
    </row>
    <row r="295" spans="1:4" x14ac:dyDescent="0.25">
      <c r="A295" s="1" t="s">
        <v>921</v>
      </c>
      <c r="B295" s="1" t="s">
        <v>922</v>
      </c>
      <c r="C295" s="49" t="s">
        <v>923</v>
      </c>
      <c r="D295" s="22" t="s">
        <v>727</v>
      </c>
    </row>
    <row r="296" spans="1:4" x14ac:dyDescent="0.25">
      <c r="A296" s="1" t="s">
        <v>924</v>
      </c>
      <c r="B296" s="1" t="s">
        <v>925</v>
      </c>
      <c r="C296" s="49" t="s">
        <v>926</v>
      </c>
      <c r="D296" s="22" t="s">
        <v>22</v>
      </c>
    </row>
    <row r="297" spans="1:4" x14ac:dyDescent="0.25">
      <c r="A297" s="1" t="s">
        <v>927</v>
      </c>
      <c r="B297" s="1" t="s">
        <v>928</v>
      </c>
      <c r="C297" s="49" t="s">
        <v>929</v>
      </c>
      <c r="D297" s="22" t="s">
        <v>930</v>
      </c>
    </row>
    <row r="298" spans="1:4" x14ac:dyDescent="0.25">
      <c r="A298" s="1" t="s">
        <v>931</v>
      </c>
      <c r="B298" s="1" t="s">
        <v>932</v>
      </c>
      <c r="C298" s="49" t="s">
        <v>933</v>
      </c>
      <c r="D298" s="22" t="s">
        <v>29</v>
      </c>
    </row>
    <row r="299" spans="1:4" x14ac:dyDescent="0.25">
      <c r="A299" s="1" t="s">
        <v>934</v>
      </c>
      <c r="B299" s="1" t="s">
        <v>935</v>
      </c>
      <c r="C299" s="49" t="s">
        <v>936</v>
      </c>
      <c r="D299" s="22" t="s">
        <v>18</v>
      </c>
    </row>
    <row r="300" spans="1:4" x14ac:dyDescent="0.25">
      <c r="A300" s="1" t="s">
        <v>937</v>
      </c>
      <c r="B300" s="1" t="s">
        <v>938</v>
      </c>
      <c r="C300" s="49" t="s">
        <v>939</v>
      </c>
      <c r="D300" s="22" t="s">
        <v>29</v>
      </c>
    </row>
    <row r="301" spans="1:4" x14ac:dyDescent="0.25">
      <c r="A301" s="1" t="s">
        <v>940</v>
      </c>
      <c r="B301" s="1" t="s">
        <v>941</v>
      </c>
      <c r="C301" s="49" t="s">
        <v>942</v>
      </c>
      <c r="D301" s="22" t="s">
        <v>91</v>
      </c>
    </row>
    <row r="302" spans="1:4" x14ac:dyDescent="0.25">
      <c r="A302" s="1" t="s">
        <v>943</v>
      </c>
      <c r="B302" s="1" t="s">
        <v>944</v>
      </c>
      <c r="C302" s="49" t="s">
        <v>945</v>
      </c>
      <c r="D302" s="22" t="s">
        <v>416</v>
      </c>
    </row>
    <row r="303" spans="1:4" x14ac:dyDescent="0.25">
      <c r="A303" s="1" t="s">
        <v>946</v>
      </c>
      <c r="B303" s="1" t="s">
        <v>947</v>
      </c>
      <c r="C303" s="49" t="s">
        <v>948</v>
      </c>
      <c r="D303" s="22" t="s">
        <v>22</v>
      </c>
    </row>
    <row r="304" spans="1:4" x14ac:dyDescent="0.25">
      <c r="A304" s="1" t="s">
        <v>949</v>
      </c>
      <c r="B304" s="1" t="s">
        <v>950</v>
      </c>
      <c r="C304" s="49" t="s">
        <v>951</v>
      </c>
      <c r="D304" s="22" t="s">
        <v>18</v>
      </c>
    </row>
    <row r="305" spans="1:4" x14ac:dyDescent="0.25">
      <c r="A305" s="1" t="s">
        <v>952</v>
      </c>
      <c r="B305" s="1" t="s">
        <v>953</v>
      </c>
      <c r="C305" s="49" t="s">
        <v>954</v>
      </c>
      <c r="D305" s="22" t="s">
        <v>14</v>
      </c>
    </row>
    <row r="306" spans="1:4" x14ac:dyDescent="0.25">
      <c r="A306" s="1" t="s">
        <v>955</v>
      </c>
      <c r="B306" s="1" t="s">
        <v>956</v>
      </c>
      <c r="C306" s="49" t="s">
        <v>957</v>
      </c>
      <c r="D306" s="22" t="s">
        <v>18</v>
      </c>
    </row>
    <row r="307" spans="1:4" x14ac:dyDescent="0.25">
      <c r="A307" s="1" t="s">
        <v>958</v>
      </c>
      <c r="B307" s="1" t="s">
        <v>959</v>
      </c>
      <c r="C307" s="49" t="s">
        <v>960</v>
      </c>
      <c r="D307" s="22" t="s">
        <v>18</v>
      </c>
    </row>
    <row r="308" spans="1:4" x14ac:dyDescent="0.25">
      <c r="A308" s="1" t="s">
        <v>961</v>
      </c>
      <c r="B308" s="1" t="s">
        <v>962</v>
      </c>
      <c r="C308" s="49" t="s">
        <v>963</v>
      </c>
      <c r="D308" s="22" t="s">
        <v>29</v>
      </c>
    </row>
    <row r="309" spans="1:4" x14ac:dyDescent="0.25">
      <c r="A309" s="1" t="s">
        <v>964</v>
      </c>
      <c r="B309" s="1" t="s">
        <v>965</v>
      </c>
      <c r="C309" s="49" t="s">
        <v>966</v>
      </c>
      <c r="D309" s="22" t="s">
        <v>18</v>
      </c>
    </row>
    <row r="310" spans="1:4" x14ac:dyDescent="0.25">
      <c r="A310" s="1" t="s">
        <v>967</v>
      </c>
      <c r="B310" s="1" t="s">
        <v>968</v>
      </c>
      <c r="C310" s="49" t="s">
        <v>969</v>
      </c>
      <c r="D310" s="22" t="s">
        <v>18</v>
      </c>
    </row>
    <row r="311" spans="1:4" x14ac:dyDescent="0.25">
      <c r="A311" s="1" t="s">
        <v>970</v>
      </c>
      <c r="B311" s="1" t="s">
        <v>971</v>
      </c>
      <c r="C311" s="49" t="s">
        <v>972</v>
      </c>
      <c r="D311" s="22" t="s">
        <v>154</v>
      </c>
    </row>
    <row r="312" spans="1:4" x14ac:dyDescent="0.25">
      <c r="A312" s="1" t="s">
        <v>973</v>
      </c>
      <c r="B312" s="1" t="s">
        <v>974</v>
      </c>
      <c r="C312" s="49" t="s">
        <v>975</v>
      </c>
      <c r="D312" s="22" t="s">
        <v>154</v>
      </c>
    </row>
    <row r="313" spans="1:4" x14ac:dyDescent="0.25">
      <c r="A313" s="1" t="s">
        <v>976</v>
      </c>
      <c r="B313" s="1" t="s">
        <v>977</v>
      </c>
      <c r="C313" s="49" t="s">
        <v>978</v>
      </c>
      <c r="D313" s="22" t="s">
        <v>930</v>
      </c>
    </row>
    <row r="314" spans="1:4" x14ac:dyDescent="0.25">
      <c r="A314" s="1" t="s">
        <v>979</v>
      </c>
      <c r="B314" s="1" t="s">
        <v>980</v>
      </c>
      <c r="C314" s="49" t="s">
        <v>981</v>
      </c>
      <c r="D314" s="22" t="s">
        <v>154</v>
      </c>
    </row>
    <row r="315" spans="1:4" x14ac:dyDescent="0.25">
      <c r="A315" s="1" t="s">
        <v>982</v>
      </c>
      <c r="B315" s="1" t="s">
        <v>983</v>
      </c>
      <c r="C315" s="49" t="s">
        <v>984</v>
      </c>
      <c r="D315" s="22" t="s">
        <v>91</v>
      </c>
    </row>
    <row r="316" spans="1:4" x14ac:dyDescent="0.25">
      <c r="A316" s="1" t="s">
        <v>985</v>
      </c>
      <c r="B316" s="1" t="s">
        <v>986</v>
      </c>
      <c r="C316" s="49" t="s">
        <v>987</v>
      </c>
      <c r="D316" s="22" t="s">
        <v>154</v>
      </c>
    </row>
    <row r="317" spans="1:4" x14ac:dyDescent="0.25">
      <c r="A317" s="1" t="s">
        <v>988</v>
      </c>
      <c r="B317" s="1" t="s">
        <v>989</v>
      </c>
      <c r="C317" s="49" t="s">
        <v>990</v>
      </c>
      <c r="D317" s="22" t="s">
        <v>22</v>
      </c>
    </row>
    <row r="318" spans="1:4" x14ac:dyDescent="0.25">
      <c r="A318" s="1" t="s">
        <v>991</v>
      </c>
      <c r="B318" s="1" t="s">
        <v>992</v>
      </c>
      <c r="C318" s="49" t="s">
        <v>993</v>
      </c>
      <c r="D318" s="22" t="s">
        <v>22</v>
      </c>
    </row>
    <row r="319" spans="1:4" x14ac:dyDescent="0.25">
      <c r="A319" s="1" t="s">
        <v>994</v>
      </c>
      <c r="B319" s="1" t="s">
        <v>995</v>
      </c>
      <c r="C319" s="49" t="s">
        <v>996</v>
      </c>
      <c r="D319" s="22" t="s">
        <v>22</v>
      </c>
    </row>
    <row r="320" spans="1:4" x14ac:dyDescent="0.25">
      <c r="A320" s="1" t="s">
        <v>997</v>
      </c>
      <c r="B320" s="1" t="s">
        <v>998</v>
      </c>
      <c r="C320" s="49" t="s">
        <v>999</v>
      </c>
      <c r="D320" s="22" t="s">
        <v>18</v>
      </c>
    </row>
    <row r="321" spans="1:4" x14ac:dyDescent="0.25">
      <c r="A321" s="1" t="s">
        <v>1000</v>
      </c>
      <c r="B321" s="1" t="s">
        <v>1001</v>
      </c>
      <c r="C321" s="49" t="s">
        <v>1002</v>
      </c>
      <c r="D321" s="22" t="s">
        <v>22</v>
      </c>
    </row>
    <row r="322" spans="1:4" x14ac:dyDescent="0.25">
      <c r="A322" s="1" t="s">
        <v>1003</v>
      </c>
      <c r="B322" s="1" t="s">
        <v>1004</v>
      </c>
      <c r="C322" s="49" t="s">
        <v>1005</v>
      </c>
      <c r="D322" s="22" t="s">
        <v>22</v>
      </c>
    </row>
    <row r="323" spans="1:4" x14ac:dyDescent="0.25">
      <c r="A323" s="1" t="s">
        <v>1006</v>
      </c>
      <c r="B323" s="1" t="s">
        <v>1007</v>
      </c>
      <c r="C323" s="49" t="s">
        <v>1008</v>
      </c>
      <c r="D323" s="22" t="s">
        <v>22</v>
      </c>
    </row>
    <row r="324" spans="1:4" x14ac:dyDescent="0.25">
      <c r="A324" s="1" t="s">
        <v>1009</v>
      </c>
      <c r="B324" s="1" t="s">
        <v>1010</v>
      </c>
      <c r="C324" s="49" t="s">
        <v>1011</v>
      </c>
      <c r="D324" s="22" t="s">
        <v>22</v>
      </c>
    </row>
    <row r="325" spans="1:4" x14ac:dyDescent="0.25">
      <c r="A325" s="1" t="s">
        <v>1012</v>
      </c>
      <c r="B325" s="1" t="s">
        <v>1013</v>
      </c>
      <c r="C325" s="49" t="s">
        <v>1014</v>
      </c>
      <c r="D325" s="22" t="s">
        <v>930</v>
      </c>
    </row>
    <row r="326" spans="1:4" x14ac:dyDescent="0.25">
      <c r="A326" s="1" t="s">
        <v>1015</v>
      </c>
      <c r="B326" s="1" t="s">
        <v>1016</v>
      </c>
      <c r="C326" s="49" t="s">
        <v>1017</v>
      </c>
      <c r="D326" s="22" t="s">
        <v>22</v>
      </c>
    </row>
    <row r="327" spans="1:4" x14ac:dyDescent="0.25">
      <c r="A327" s="1" t="s">
        <v>1018</v>
      </c>
      <c r="B327" s="1" t="s">
        <v>1019</v>
      </c>
      <c r="C327" s="49" t="s">
        <v>1020</v>
      </c>
      <c r="D327" s="22" t="s">
        <v>22</v>
      </c>
    </row>
    <row r="328" spans="1:4" x14ac:dyDescent="0.25">
      <c r="A328" s="1" t="s">
        <v>1021</v>
      </c>
      <c r="B328" s="1" t="s">
        <v>1022</v>
      </c>
      <c r="C328" s="49" t="s">
        <v>1023</v>
      </c>
      <c r="D328" s="22" t="s">
        <v>189</v>
      </c>
    </row>
    <row r="329" spans="1:4" x14ac:dyDescent="0.25">
      <c r="A329" s="1" t="s">
        <v>1024</v>
      </c>
      <c r="B329" s="1" t="s">
        <v>1025</v>
      </c>
      <c r="C329" s="49" t="s">
        <v>1026</v>
      </c>
      <c r="D329" s="22" t="s">
        <v>22</v>
      </c>
    </row>
    <row r="330" spans="1:4" x14ac:dyDescent="0.25">
      <c r="A330" s="1" t="s">
        <v>1027</v>
      </c>
      <c r="B330" s="1" t="s">
        <v>1028</v>
      </c>
      <c r="C330" s="49" t="s">
        <v>1029</v>
      </c>
      <c r="D330" s="22" t="s">
        <v>22</v>
      </c>
    </row>
    <row r="331" spans="1:4" x14ac:dyDescent="0.25">
      <c r="A331" s="1" t="s">
        <v>1030</v>
      </c>
      <c r="B331" s="1" t="s">
        <v>1031</v>
      </c>
      <c r="C331" s="49" t="s">
        <v>1032</v>
      </c>
      <c r="D331" s="22" t="s">
        <v>18</v>
      </c>
    </row>
    <row r="332" spans="1:4" x14ac:dyDescent="0.25">
      <c r="A332" s="1" t="s">
        <v>1033</v>
      </c>
      <c r="B332" s="1" t="s">
        <v>1034</v>
      </c>
      <c r="C332" s="49" t="s">
        <v>1035</v>
      </c>
      <c r="D332" s="22" t="s">
        <v>22</v>
      </c>
    </row>
    <row r="333" spans="1:4" x14ac:dyDescent="0.25">
      <c r="A333" s="1" t="s">
        <v>1036</v>
      </c>
      <c r="B333" s="1" t="s">
        <v>1037</v>
      </c>
      <c r="C333" s="49" t="s">
        <v>1038</v>
      </c>
      <c r="D333" s="22" t="s">
        <v>1039</v>
      </c>
    </row>
    <row r="334" spans="1:4" x14ac:dyDescent="0.25">
      <c r="A334" s="1" t="s">
        <v>1040</v>
      </c>
      <c r="B334" s="1" t="s">
        <v>1041</v>
      </c>
      <c r="C334" s="49" t="s">
        <v>1042</v>
      </c>
      <c r="D334" s="22" t="s">
        <v>22</v>
      </c>
    </row>
    <row r="335" spans="1:4" x14ac:dyDescent="0.25">
      <c r="A335" s="1" t="s">
        <v>1043</v>
      </c>
      <c r="B335" s="1" t="s">
        <v>1044</v>
      </c>
      <c r="C335" s="49" t="s">
        <v>1045</v>
      </c>
      <c r="D335" s="22" t="s">
        <v>22</v>
      </c>
    </row>
    <row r="336" spans="1:4" x14ac:dyDescent="0.25">
      <c r="A336" s="1" t="s">
        <v>1046</v>
      </c>
      <c r="B336" s="1" t="s">
        <v>1047</v>
      </c>
      <c r="C336" s="49" t="s">
        <v>1048</v>
      </c>
      <c r="D336" s="22" t="s">
        <v>14</v>
      </c>
    </row>
    <row r="337" spans="1:4" x14ac:dyDescent="0.25">
      <c r="A337" s="1" t="s">
        <v>1049</v>
      </c>
      <c r="B337" s="1" t="s">
        <v>1050</v>
      </c>
      <c r="C337" s="49" t="s">
        <v>1051</v>
      </c>
      <c r="D337" s="22" t="s">
        <v>22</v>
      </c>
    </row>
    <row r="338" spans="1:4" x14ac:dyDescent="0.25">
      <c r="A338" s="1" t="s">
        <v>1052</v>
      </c>
      <c r="B338" s="1" t="s">
        <v>1053</v>
      </c>
      <c r="C338" s="49" t="s">
        <v>1054</v>
      </c>
      <c r="D338" s="22" t="s">
        <v>22</v>
      </c>
    </row>
    <row r="339" spans="1:4" x14ac:dyDescent="0.25">
      <c r="A339" s="1" t="s">
        <v>1055</v>
      </c>
      <c r="B339" s="1" t="s">
        <v>1056</v>
      </c>
      <c r="C339" s="49" t="s">
        <v>1057</v>
      </c>
      <c r="D339" s="22" t="s">
        <v>22</v>
      </c>
    </row>
    <row r="340" spans="1:4" x14ac:dyDescent="0.25">
      <c r="A340" s="3" t="s">
        <v>1058</v>
      </c>
      <c r="B340" s="3" t="s">
        <v>1059</v>
      </c>
      <c r="C340" s="50" t="s">
        <v>1060</v>
      </c>
      <c r="D340" s="16" t="s">
        <v>22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40"/>
  <sheetViews>
    <sheetView tabSelected="1" workbookViewId="0">
      <selection activeCell="E5" sqref="E5"/>
    </sheetView>
  </sheetViews>
  <sheetFormatPr defaultRowHeight="13.8" x14ac:dyDescent="0.25"/>
  <cols>
    <col min="1" max="1" width="17.44140625" customWidth="1"/>
    <col min="2" max="2" width="10.88671875" bestFit="1" customWidth="1"/>
    <col min="5" max="5" width="16.21875" customWidth="1"/>
  </cols>
  <sheetData>
    <row r="1" spans="1:20" ht="37.799999999999997" customHeight="1" x14ac:dyDescent="0.25">
      <c r="A1" s="77" t="s">
        <v>1381</v>
      </c>
      <c r="B1" s="77"/>
      <c r="C1" s="77"/>
      <c r="D1" s="77"/>
      <c r="E1" s="77"/>
      <c r="F1" s="46"/>
    </row>
    <row r="2" spans="1:20" ht="15.6" x14ac:dyDescent="0.25">
      <c r="A2" s="5" t="s">
        <v>1061</v>
      </c>
      <c r="B2" s="5" t="s">
        <v>1380</v>
      </c>
      <c r="C2" s="5" t="s">
        <v>1062</v>
      </c>
      <c r="D2" s="5" t="s">
        <v>1063</v>
      </c>
      <c r="E2" s="5" t="s">
        <v>1108</v>
      </c>
      <c r="F2" s="10"/>
      <c r="O2" s="9"/>
      <c r="P2" s="9"/>
      <c r="Q2" s="9"/>
      <c r="R2" s="9"/>
      <c r="S2" s="9"/>
      <c r="T2" s="9"/>
    </row>
    <row r="3" spans="1:20" ht="17.399999999999999" x14ac:dyDescent="0.3">
      <c r="A3" s="6" t="s">
        <v>4</v>
      </c>
      <c r="B3" s="6">
        <v>0.75</v>
      </c>
      <c r="C3" s="6">
        <v>0.73333333333333328</v>
      </c>
      <c r="D3" s="6">
        <v>1</v>
      </c>
      <c r="E3" s="6" t="s">
        <v>1096</v>
      </c>
      <c r="F3" s="6"/>
      <c r="H3" s="7" t="s">
        <v>1064</v>
      </c>
    </row>
    <row r="4" spans="1:20" x14ac:dyDescent="0.25">
      <c r="A4" s="6" t="s">
        <v>8</v>
      </c>
      <c r="B4" s="6">
        <v>0.74333333333333329</v>
      </c>
      <c r="C4" s="6">
        <v>0.4753363228699552</v>
      </c>
      <c r="D4" s="6">
        <v>8.5201793721972979E-2</v>
      </c>
      <c r="E4" s="6" t="s">
        <v>1097</v>
      </c>
      <c r="F4" s="6"/>
    </row>
    <row r="5" spans="1:20" x14ac:dyDescent="0.25">
      <c r="A5" s="6" t="s">
        <v>12</v>
      </c>
      <c r="B5" s="6">
        <v>0.53</v>
      </c>
      <c r="C5" s="6">
        <v>0.24528301886792442</v>
      </c>
      <c r="D5" s="6">
        <v>0.14465408805031443</v>
      </c>
      <c r="E5" s="6" t="s">
        <v>1097</v>
      </c>
      <c r="F5" s="6"/>
      <c r="H5" s="8" t="s">
        <v>1065</v>
      </c>
      <c r="I5" s="8" t="s">
        <v>1066</v>
      </c>
    </row>
    <row r="6" spans="1:20" x14ac:dyDescent="0.25">
      <c r="A6" s="6" t="s">
        <v>16</v>
      </c>
      <c r="B6" s="6">
        <v>0.49333333333333335</v>
      </c>
      <c r="C6" s="6">
        <v>0.68243243243243246</v>
      </c>
      <c r="D6" s="6">
        <v>1</v>
      </c>
      <c r="E6" s="6" t="s">
        <v>1098</v>
      </c>
      <c r="F6" s="6"/>
      <c r="H6" s="71" t="s">
        <v>1062</v>
      </c>
      <c r="I6" s="71" t="s">
        <v>1375</v>
      </c>
      <c r="J6" s="72"/>
      <c r="K6" s="72"/>
      <c r="L6" s="72"/>
    </row>
    <row r="7" spans="1:20" x14ac:dyDescent="0.25">
      <c r="A7" s="6" t="s">
        <v>20</v>
      </c>
      <c r="B7" s="6">
        <v>0.55999999999999994</v>
      </c>
      <c r="C7" s="6">
        <v>1</v>
      </c>
      <c r="D7" s="6">
        <v>0.17857142857142855</v>
      </c>
      <c r="E7" s="6" t="s">
        <v>1099</v>
      </c>
      <c r="F7" s="6"/>
      <c r="H7" s="71" t="s">
        <v>1063</v>
      </c>
      <c r="I7" s="71" t="s">
        <v>1376</v>
      </c>
      <c r="J7" s="72"/>
      <c r="K7" s="72"/>
      <c r="L7" s="72"/>
    </row>
    <row r="8" spans="1:20" x14ac:dyDescent="0.25">
      <c r="A8" s="6" t="s">
        <v>24</v>
      </c>
      <c r="B8" s="6">
        <v>0.87</v>
      </c>
      <c r="C8" s="6">
        <v>0.70114942528735635</v>
      </c>
      <c r="D8" s="6">
        <v>0.56321839080459768</v>
      </c>
      <c r="E8" s="6" t="s">
        <v>1099</v>
      </c>
      <c r="F8" s="6"/>
      <c r="H8" s="72"/>
      <c r="I8" s="72"/>
      <c r="J8" s="72"/>
      <c r="K8" s="72"/>
      <c r="L8" s="72"/>
    </row>
    <row r="9" spans="1:20" x14ac:dyDescent="0.25">
      <c r="A9" s="6" t="s">
        <v>27</v>
      </c>
      <c r="B9" s="6">
        <v>0.55666666666666664</v>
      </c>
      <c r="C9" s="6">
        <v>0.62874251497005984</v>
      </c>
      <c r="D9" s="6">
        <v>1</v>
      </c>
      <c r="E9" s="6" t="s">
        <v>1100</v>
      </c>
      <c r="F9" s="6"/>
    </row>
    <row r="10" spans="1:20" x14ac:dyDescent="0.25">
      <c r="A10" s="6" t="s">
        <v>31</v>
      </c>
      <c r="B10" s="6">
        <v>0.91</v>
      </c>
      <c r="C10" s="6">
        <v>0.58241758241758246</v>
      </c>
      <c r="D10" s="6">
        <v>1</v>
      </c>
      <c r="E10" s="6" t="s">
        <v>1101</v>
      </c>
      <c r="F10" s="6"/>
    </row>
    <row r="11" spans="1:20" x14ac:dyDescent="0.25">
      <c r="A11" s="6" t="s">
        <v>34</v>
      </c>
      <c r="B11" s="6">
        <v>0.80000000000000016</v>
      </c>
      <c r="C11" s="6">
        <v>0.8</v>
      </c>
      <c r="D11" s="6">
        <v>1</v>
      </c>
      <c r="E11" s="6" t="s">
        <v>1101</v>
      </c>
      <c r="F11" s="6"/>
    </row>
    <row r="12" spans="1:20" x14ac:dyDescent="0.25">
      <c r="A12" s="6" t="s">
        <v>37</v>
      </c>
      <c r="B12" s="6">
        <v>0.8833333333333333</v>
      </c>
      <c r="C12" s="6">
        <v>0.8</v>
      </c>
      <c r="D12" s="6">
        <v>0.76603773584905654</v>
      </c>
      <c r="E12" s="6" t="s">
        <v>1102</v>
      </c>
      <c r="F12" s="6"/>
    </row>
    <row r="13" spans="1:20" x14ac:dyDescent="0.25">
      <c r="A13" s="6" t="s">
        <v>40</v>
      </c>
      <c r="B13" s="6">
        <v>0.52333333333333332</v>
      </c>
      <c r="C13" s="6">
        <v>0.81528662420382159</v>
      </c>
      <c r="D13" s="6">
        <v>1</v>
      </c>
      <c r="E13" s="6" t="s">
        <v>1102</v>
      </c>
      <c r="F13" s="6"/>
    </row>
    <row r="14" spans="1:20" x14ac:dyDescent="0.25">
      <c r="A14" s="6" t="s">
        <v>43</v>
      </c>
      <c r="B14" s="6">
        <v>0.66666666666666663</v>
      </c>
      <c r="C14" s="6">
        <v>1</v>
      </c>
      <c r="D14" s="6">
        <v>0.61</v>
      </c>
      <c r="E14" s="6" t="s">
        <v>1102</v>
      </c>
      <c r="F14" s="6"/>
    </row>
    <row r="15" spans="1:20" x14ac:dyDescent="0.25">
      <c r="A15" s="6" t="s">
        <v>46</v>
      </c>
      <c r="B15" s="6">
        <v>0.68333333333333346</v>
      </c>
      <c r="C15" s="6">
        <v>0.73658536585365852</v>
      </c>
      <c r="D15" s="6">
        <v>0.84878048780487803</v>
      </c>
      <c r="E15" s="6" t="s">
        <v>1100</v>
      </c>
      <c r="F15" s="6"/>
    </row>
    <row r="16" spans="1:20" x14ac:dyDescent="0.25">
      <c r="A16" s="6" t="s">
        <v>49</v>
      </c>
      <c r="B16" s="6">
        <v>0.64666666666666661</v>
      </c>
      <c r="C16" s="6">
        <v>0.77835051546391754</v>
      </c>
      <c r="D16" s="6">
        <v>0.78350515463917525</v>
      </c>
      <c r="E16" s="6" t="s">
        <v>1102</v>
      </c>
      <c r="F16" s="6"/>
    </row>
    <row r="17" spans="1:6" x14ac:dyDescent="0.25">
      <c r="A17" s="6" t="s">
        <v>52</v>
      </c>
      <c r="B17" s="6">
        <v>0.68666666666666665</v>
      </c>
      <c r="C17" s="6">
        <v>0.51941747572815533</v>
      </c>
      <c r="D17" s="6">
        <v>0.61165048543689315</v>
      </c>
      <c r="E17" s="6" t="s">
        <v>1102</v>
      </c>
      <c r="F17" s="6"/>
    </row>
    <row r="18" spans="1:6" x14ac:dyDescent="0.25">
      <c r="A18" s="6" t="s">
        <v>55</v>
      </c>
      <c r="B18" s="6">
        <v>0.66333333333333344</v>
      </c>
      <c r="C18" s="6">
        <v>1</v>
      </c>
      <c r="D18" s="6">
        <v>0.57286432160804024</v>
      </c>
      <c r="E18" s="6" t="s">
        <v>1096</v>
      </c>
      <c r="F18" s="6"/>
    </row>
    <row r="19" spans="1:6" x14ac:dyDescent="0.25">
      <c r="A19" s="6" t="s">
        <v>59</v>
      </c>
      <c r="B19" s="6">
        <v>0.82333333333333325</v>
      </c>
      <c r="C19" s="6">
        <v>1</v>
      </c>
      <c r="D19" s="6">
        <v>0.76518218623481771</v>
      </c>
      <c r="E19" s="6" t="s">
        <v>1102</v>
      </c>
      <c r="F19" s="6"/>
    </row>
    <row r="20" spans="1:6" x14ac:dyDescent="0.25">
      <c r="A20" s="6" t="s">
        <v>63</v>
      </c>
      <c r="B20" s="6">
        <v>0.69666666666666666</v>
      </c>
      <c r="C20" s="6">
        <v>1</v>
      </c>
      <c r="D20" s="6">
        <v>0.58373205741626799</v>
      </c>
      <c r="E20" s="6" t="s">
        <v>1102</v>
      </c>
      <c r="F20" s="6"/>
    </row>
    <row r="21" spans="1:6" x14ac:dyDescent="0.25">
      <c r="A21" s="6" t="s">
        <v>66</v>
      </c>
      <c r="B21" s="6">
        <v>0.79333333333333333</v>
      </c>
      <c r="C21" s="6">
        <v>0.74789915966386555</v>
      </c>
      <c r="D21" s="6">
        <v>0.72268907563025209</v>
      </c>
      <c r="E21" s="6" t="s">
        <v>1102</v>
      </c>
      <c r="F21" s="6"/>
    </row>
    <row r="22" spans="1:6" x14ac:dyDescent="0.25">
      <c r="A22" s="6" t="s">
        <v>69</v>
      </c>
      <c r="B22" s="6">
        <v>0.52666666666666673</v>
      </c>
      <c r="C22" s="6">
        <v>1</v>
      </c>
      <c r="D22" s="6">
        <v>0.66455696202531656</v>
      </c>
      <c r="E22" s="6" t="s">
        <v>1102</v>
      </c>
      <c r="F22" s="6"/>
    </row>
    <row r="23" spans="1:6" x14ac:dyDescent="0.25">
      <c r="A23" s="6" t="s">
        <v>72</v>
      </c>
      <c r="B23" s="6">
        <v>0.83666666666666656</v>
      </c>
      <c r="C23" s="6">
        <v>0.66932270916334646</v>
      </c>
      <c r="D23" s="6">
        <v>0.58964143426294813</v>
      </c>
      <c r="E23" s="6" t="s">
        <v>1102</v>
      </c>
      <c r="F23" s="6"/>
    </row>
    <row r="24" spans="1:6" x14ac:dyDescent="0.25">
      <c r="A24" s="6" t="s">
        <v>75</v>
      </c>
      <c r="B24" s="6">
        <v>0.66666666666666663</v>
      </c>
      <c r="C24" s="6">
        <v>1</v>
      </c>
      <c r="D24" s="6">
        <v>0.79499999999999993</v>
      </c>
      <c r="E24" s="6" t="s">
        <v>1100</v>
      </c>
      <c r="F24" s="6"/>
    </row>
    <row r="25" spans="1:6" x14ac:dyDescent="0.25">
      <c r="A25" s="6" t="s">
        <v>79</v>
      </c>
      <c r="B25" s="6">
        <v>0.8666666666666667</v>
      </c>
      <c r="C25" s="6">
        <v>0.62692307692307703</v>
      </c>
      <c r="D25" s="6">
        <v>0.50769230769230766</v>
      </c>
      <c r="E25" s="6" t="s">
        <v>1099</v>
      </c>
      <c r="F25" s="6"/>
    </row>
    <row r="26" spans="1:6" x14ac:dyDescent="0.25">
      <c r="A26" s="6" t="s">
        <v>82</v>
      </c>
      <c r="B26" s="6">
        <v>0.73333333333333339</v>
      </c>
      <c r="C26" s="6">
        <v>0.2181818181818182</v>
      </c>
      <c r="D26" s="6">
        <v>0.22727272727272721</v>
      </c>
      <c r="E26" s="6" t="s">
        <v>1103</v>
      </c>
      <c r="F26" s="6"/>
    </row>
    <row r="27" spans="1:6" x14ac:dyDescent="0.25">
      <c r="A27" s="6" t="s">
        <v>85</v>
      </c>
      <c r="B27" s="6">
        <v>0.77666666666666673</v>
      </c>
      <c r="C27" s="6">
        <v>1</v>
      </c>
      <c r="D27" s="6">
        <v>0.64377682403433467</v>
      </c>
      <c r="E27" s="6" t="s">
        <v>1096</v>
      </c>
      <c r="F27" s="6"/>
    </row>
    <row r="28" spans="1:6" x14ac:dyDescent="0.25">
      <c r="A28" s="6" t="s">
        <v>89</v>
      </c>
      <c r="B28" s="6">
        <v>0.86333333333333329</v>
      </c>
      <c r="C28" s="6">
        <v>0.66795366795366795</v>
      </c>
      <c r="D28" s="6">
        <v>0.65250965250965243</v>
      </c>
      <c r="E28" s="6" t="s">
        <v>1099</v>
      </c>
      <c r="F28" s="6"/>
    </row>
    <row r="29" spans="1:6" x14ac:dyDescent="0.25">
      <c r="A29" s="6" t="s">
        <v>93</v>
      </c>
      <c r="B29" s="6">
        <v>0.57666666666666666</v>
      </c>
      <c r="C29" s="6">
        <v>1</v>
      </c>
      <c r="D29" s="6">
        <v>0.75144508670520238</v>
      </c>
      <c r="E29" s="6" t="s">
        <v>1102</v>
      </c>
      <c r="F29" s="6"/>
    </row>
    <row r="30" spans="1:6" x14ac:dyDescent="0.25">
      <c r="A30" s="6" t="s">
        <v>96</v>
      </c>
      <c r="B30" s="6">
        <v>0.55666666666666664</v>
      </c>
      <c r="C30" s="6">
        <v>0.66467065868263475</v>
      </c>
      <c r="D30" s="6">
        <v>0.52694610778443107</v>
      </c>
      <c r="E30" s="6" t="s">
        <v>1100</v>
      </c>
      <c r="F30" s="6"/>
    </row>
    <row r="31" spans="1:6" x14ac:dyDescent="0.25">
      <c r="A31" s="6" t="s">
        <v>99</v>
      </c>
      <c r="B31" s="6">
        <v>0.64</v>
      </c>
      <c r="C31" s="6">
        <v>0.74479166666666663</v>
      </c>
      <c r="D31" s="6">
        <v>0.75</v>
      </c>
      <c r="E31" s="6" t="s">
        <v>1099</v>
      </c>
      <c r="F31" s="6"/>
    </row>
    <row r="32" spans="1:6" x14ac:dyDescent="0.25">
      <c r="A32" s="6" t="s">
        <v>102</v>
      </c>
      <c r="B32" s="6">
        <v>1</v>
      </c>
      <c r="C32" s="6">
        <v>0.85333333333333328</v>
      </c>
      <c r="D32" s="6">
        <v>0.46666666666666667</v>
      </c>
      <c r="E32" s="6" t="s">
        <v>1104</v>
      </c>
      <c r="F32" s="6"/>
    </row>
    <row r="33" spans="1:6" x14ac:dyDescent="0.25">
      <c r="A33" s="6" t="s">
        <v>106</v>
      </c>
      <c r="B33" s="6">
        <v>0.3833333333333333</v>
      </c>
      <c r="C33" s="6">
        <v>1</v>
      </c>
      <c r="D33" s="6">
        <v>0.33043478260869563</v>
      </c>
      <c r="E33" s="6" t="s">
        <v>1104</v>
      </c>
      <c r="F33" s="6"/>
    </row>
    <row r="34" spans="1:6" x14ac:dyDescent="0.25">
      <c r="A34" s="6" t="s">
        <v>109</v>
      </c>
      <c r="B34" s="6">
        <v>0.47666666666666663</v>
      </c>
      <c r="C34" s="6">
        <v>0.7202797202797202</v>
      </c>
      <c r="D34" s="6">
        <v>0.41258741258741249</v>
      </c>
      <c r="E34" s="6" t="s">
        <v>1102</v>
      </c>
      <c r="F34" s="6"/>
    </row>
    <row r="35" spans="1:6" x14ac:dyDescent="0.25">
      <c r="A35" s="6" t="s">
        <v>112</v>
      </c>
      <c r="B35" s="6">
        <v>0.47666666666666663</v>
      </c>
      <c r="C35" s="6">
        <v>1</v>
      </c>
      <c r="D35" s="6">
        <v>0.65034965034965031</v>
      </c>
      <c r="E35" s="6" t="s">
        <v>1104</v>
      </c>
      <c r="F35" s="6"/>
    </row>
    <row r="36" spans="1:6" x14ac:dyDescent="0.25">
      <c r="A36" s="6" t="s">
        <v>115</v>
      </c>
      <c r="B36" s="6">
        <v>0.79333333333333333</v>
      </c>
      <c r="C36" s="6">
        <v>1</v>
      </c>
      <c r="D36" s="6">
        <v>0.48319327731092437</v>
      </c>
      <c r="E36" s="6" t="s">
        <v>1101</v>
      </c>
      <c r="F36" s="6"/>
    </row>
    <row r="37" spans="1:6" x14ac:dyDescent="0.25">
      <c r="A37" s="6" t="s">
        <v>118</v>
      </c>
      <c r="B37" s="6">
        <v>0.81666666666666676</v>
      </c>
      <c r="C37" s="6">
        <v>0.64081632653061227</v>
      </c>
      <c r="D37" s="6">
        <v>0.6244897959183674</v>
      </c>
      <c r="E37" s="6" t="s">
        <v>1099</v>
      </c>
      <c r="F37" s="6"/>
    </row>
    <row r="38" spans="1:6" x14ac:dyDescent="0.25">
      <c r="A38" s="6" t="s">
        <v>121</v>
      </c>
      <c r="B38" s="6">
        <v>0.56666666666666665</v>
      </c>
      <c r="C38" s="6">
        <v>1</v>
      </c>
      <c r="D38" s="6">
        <v>0.54117647058823526</v>
      </c>
      <c r="E38" s="6" t="s">
        <v>1102</v>
      </c>
      <c r="F38" s="6"/>
    </row>
    <row r="39" spans="1:6" x14ac:dyDescent="0.25">
      <c r="A39" s="6" t="s">
        <v>124</v>
      </c>
      <c r="B39" s="6">
        <v>0.68333333333333324</v>
      </c>
      <c r="C39" s="6">
        <v>0.71219512195121948</v>
      </c>
      <c r="D39" s="6">
        <v>0.46829268292682924</v>
      </c>
      <c r="E39" s="6" t="s">
        <v>1099</v>
      </c>
      <c r="F39" s="6"/>
    </row>
    <row r="40" spans="1:6" x14ac:dyDescent="0.25">
      <c r="A40" s="6" t="s">
        <v>127</v>
      </c>
      <c r="B40" s="6">
        <v>0.61333333333333329</v>
      </c>
      <c r="C40" s="6">
        <v>1</v>
      </c>
      <c r="D40" s="6">
        <v>0.36956521739130421</v>
      </c>
      <c r="E40" s="6" t="s">
        <v>1099</v>
      </c>
      <c r="F40" s="6"/>
    </row>
    <row r="41" spans="1:6" x14ac:dyDescent="0.25">
      <c r="A41" s="6" t="s">
        <v>130</v>
      </c>
      <c r="B41" s="6">
        <v>0.77999999999999992</v>
      </c>
      <c r="C41" s="6">
        <v>1</v>
      </c>
      <c r="D41" s="6">
        <v>0.70085470085470092</v>
      </c>
      <c r="E41" s="6" t="s">
        <v>1099</v>
      </c>
      <c r="F41" s="6"/>
    </row>
    <row r="42" spans="1:6" x14ac:dyDescent="0.25">
      <c r="A42" s="6" t="s">
        <v>133</v>
      </c>
      <c r="B42" s="6">
        <v>0.8666666666666667</v>
      </c>
      <c r="C42" s="6">
        <v>0.78846153846153844</v>
      </c>
      <c r="D42" s="6">
        <v>0.64230769230769225</v>
      </c>
      <c r="E42" s="6" t="s">
        <v>1100</v>
      </c>
      <c r="F42" s="6"/>
    </row>
    <row r="43" spans="1:6" x14ac:dyDescent="0.25">
      <c r="A43" s="6" t="s">
        <v>136</v>
      </c>
      <c r="B43" s="6">
        <v>0.32333333333333331</v>
      </c>
      <c r="C43" s="6">
        <v>0.12371134020618535</v>
      </c>
      <c r="D43" s="6">
        <v>0.21649484536082461</v>
      </c>
      <c r="E43" s="6" t="s">
        <v>1097</v>
      </c>
      <c r="F43" s="6"/>
    </row>
    <row r="44" spans="1:6" x14ac:dyDescent="0.25">
      <c r="A44" s="6" t="s">
        <v>139</v>
      </c>
      <c r="B44" s="6">
        <v>0.74333333333333329</v>
      </c>
      <c r="C44" s="6">
        <v>0.77578475336322872</v>
      </c>
      <c r="D44" s="6">
        <v>0.68609865470852027</v>
      </c>
      <c r="E44" s="6" t="s">
        <v>1099</v>
      </c>
      <c r="F44" s="6"/>
    </row>
    <row r="45" spans="1:6" x14ac:dyDescent="0.25">
      <c r="A45" s="6" t="s">
        <v>142</v>
      </c>
      <c r="B45" s="6">
        <v>0.48333333333333334</v>
      </c>
      <c r="C45" s="6">
        <v>0.61379310344827576</v>
      </c>
      <c r="D45" s="6">
        <v>0.41379310344827575</v>
      </c>
      <c r="E45" s="6" t="s">
        <v>1104</v>
      </c>
      <c r="F45" s="6"/>
    </row>
    <row r="46" spans="1:6" x14ac:dyDescent="0.25">
      <c r="A46" s="6" t="s">
        <v>146</v>
      </c>
      <c r="B46" s="6">
        <v>0.53666666666666674</v>
      </c>
      <c r="C46" s="6">
        <v>1</v>
      </c>
      <c r="D46" s="6">
        <v>0.55900621118012428</v>
      </c>
      <c r="E46" s="6" t="s">
        <v>1104</v>
      </c>
      <c r="F46" s="6"/>
    </row>
    <row r="47" spans="1:6" x14ac:dyDescent="0.25">
      <c r="A47" s="6" t="s">
        <v>149</v>
      </c>
      <c r="B47" s="6">
        <v>0.41666666666666669</v>
      </c>
      <c r="C47" s="6">
        <v>1</v>
      </c>
      <c r="D47" s="6">
        <v>0.36799999999999994</v>
      </c>
      <c r="E47" s="6" t="s">
        <v>1099</v>
      </c>
      <c r="F47" s="6"/>
    </row>
    <row r="48" spans="1:6" x14ac:dyDescent="0.25">
      <c r="A48" s="6" t="s">
        <v>152</v>
      </c>
      <c r="B48" s="6">
        <v>0.54333333333333333</v>
      </c>
      <c r="C48" s="6">
        <v>1</v>
      </c>
      <c r="D48" s="6">
        <v>0.49079754601226994</v>
      </c>
      <c r="E48" s="6" t="s">
        <v>1099</v>
      </c>
      <c r="F48" s="6"/>
    </row>
    <row r="49" spans="1:6" x14ac:dyDescent="0.25">
      <c r="A49" s="6" t="s">
        <v>156</v>
      </c>
      <c r="B49" s="6">
        <v>0.58666666666666656</v>
      </c>
      <c r="C49" s="6">
        <v>1</v>
      </c>
      <c r="D49" s="6">
        <v>0.4488636363636363</v>
      </c>
      <c r="E49" s="6" t="s">
        <v>1096</v>
      </c>
      <c r="F49" s="6"/>
    </row>
    <row r="50" spans="1:6" x14ac:dyDescent="0.25">
      <c r="A50" s="6" t="s">
        <v>159</v>
      </c>
      <c r="B50" s="6">
        <v>0.67333333333333334</v>
      </c>
      <c r="C50" s="6">
        <v>0.69306930693069302</v>
      </c>
      <c r="D50" s="6">
        <v>1</v>
      </c>
      <c r="E50" s="6" t="s">
        <v>1100</v>
      </c>
      <c r="F50" s="6"/>
    </row>
    <row r="51" spans="1:6" x14ac:dyDescent="0.25">
      <c r="A51" s="6" t="s">
        <v>162</v>
      </c>
      <c r="B51" s="6">
        <v>0.85666666666666658</v>
      </c>
      <c r="C51" s="6">
        <v>1</v>
      </c>
      <c r="D51" s="6">
        <v>0.59143968871595332</v>
      </c>
      <c r="E51" s="6" t="s">
        <v>1099</v>
      </c>
      <c r="F51" s="6"/>
    </row>
    <row r="52" spans="1:6" x14ac:dyDescent="0.25">
      <c r="A52" s="6" t="s">
        <v>165</v>
      </c>
      <c r="B52" s="6">
        <v>0.62333333333333341</v>
      </c>
      <c r="C52" s="6">
        <v>1</v>
      </c>
      <c r="D52" s="6">
        <v>0.75401069518716579</v>
      </c>
      <c r="E52" s="6" t="s">
        <v>1099</v>
      </c>
      <c r="F52" s="6"/>
    </row>
    <row r="53" spans="1:6" x14ac:dyDescent="0.25">
      <c r="A53" s="6" t="s">
        <v>168</v>
      </c>
      <c r="B53" s="6">
        <v>0.60333333333333339</v>
      </c>
      <c r="C53" s="6">
        <v>0.66850828729281764</v>
      </c>
      <c r="D53" s="6">
        <v>1</v>
      </c>
      <c r="E53" s="6" t="s">
        <v>1102</v>
      </c>
      <c r="F53" s="6"/>
    </row>
    <row r="54" spans="1:6" x14ac:dyDescent="0.25">
      <c r="A54" s="6" t="s">
        <v>171</v>
      </c>
      <c r="B54" s="6">
        <v>0.61333333333333329</v>
      </c>
      <c r="C54" s="6">
        <v>0.59782608695652162</v>
      </c>
      <c r="D54" s="6">
        <v>0.63043478260869557</v>
      </c>
      <c r="E54" s="6" t="s">
        <v>1102</v>
      </c>
      <c r="F54" s="6"/>
    </row>
    <row r="55" spans="1:6" x14ac:dyDescent="0.25">
      <c r="A55" s="6" t="s">
        <v>174</v>
      </c>
      <c r="B55" s="6">
        <v>0.52</v>
      </c>
      <c r="C55" s="6">
        <v>1</v>
      </c>
      <c r="D55" s="6">
        <v>0.59615384615384626</v>
      </c>
      <c r="E55" s="6" t="s">
        <v>1100</v>
      </c>
      <c r="F55" s="6"/>
    </row>
    <row r="56" spans="1:6" x14ac:dyDescent="0.25">
      <c r="A56" s="6" t="s">
        <v>178</v>
      </c>
      <c r="B56" s="6">
        <v>0.53333333333333333</v>
      </c>
      <c r="C56" s="6">
        <v>0.25000000000000006</v>
      </c>
      <c r="D56" s="6">
        <v>0.20624999999999999</v>
      </c>
      <c r="E56" s="6" t="s">
        <v>1097</v>
      </c>
      <c r="F56" s="6"/>
    </row>
    <row r="57" spans="1:6" x14ac:dyDescent="0.25">
      <c r="A57" s="6" t="s">
        <v>181</v>
      </c>
      <c r="B57" s="6">
        <v>0.38000000000000006</v>
      </c>
      <c r="C57" s="6">
        <v>0.64912280701754388</v>
      </c>
      <c r="D57" s="6">
        <v>0.55263157894736847</v>
      </c>
      <c r="E57" s="6" t="s">
        <v>1100</v>
      </c>
      <c r="F57" s="6"/>
    </row>
    <row r="58" spans="1:6" x14ac:dyDescent="0.25">
      <c r="A58" s="6" t="s">
        <v>184</v>
      </c>
      <c r="B58" s="6">
        <v>0.40000000000000008</v>
      </c>
      <c r="C58" s="6">
        <v>1</v>
      </c>
      <c r="D58" s="6">
        <v>0.7416666666666667</v>
      </c>
      <c r="E58" s="6" t="s">
        <v>1096</v>
      </c>
      <c r="F58" s="6"/>
    </row>
    <row r="59" spans="1:6" x14ac:dyDescent="0.25">
      <c r="A59" s="6" t="s">
        <v>187</v>
      </c>
      <c r="B59" s="6">
        <v>0.60333333333333339</v>
      </c>
      <c r="C59" s="6">
        <v>1</v>
      </c>
      <c r="D59" s="6">
        <v>0.67403314917127077</v>
      </c>
      <c r="E59" s="6" t="s">
        <v>1100</v>
      </c>
      <c r="F59" s="6"/>
    </row>
    <row r="60" spans="1:6" x14ac:dyDescent="0.25">
      <c r="A60" s="6" t="s">
        <v>191</v>
      </c>
      <c r="B60" s="6">
        <v>0.59666666666666668</v>
      </c>
      <c r="C60" s="6">
        <v>1</v>
      </c>
      <c r="D60" s="6">
        <v>0.75977653631284925</v>
      </c>
      <c r="E60" s="6" t="s">
        <v>1099</v>
      </c>
      <c r="F60" s="6"/>
    </row>
    <row r="61" spans="1:6" x14ac:dyDescent="0.25">
      <c r="A61" s="6" t="s">
        <v>194</v>
      </c>
      <c r="B61" s="6">
        <v>0.53333333333333333</v>
      </c>
      <c r="C61" s="6">
        <v>1</v>
      </c>
      <c r="D61" s="6">
        <v>0.73125000000000007</v>
      </c>
      <c r="E61" s="6" t="s">
        <v>1096</v>
      </c>
      <c r="F61" s="6"/>
    </row>
    <row r="62" spans="1:6" x14ac:dyDescent="0.25">
      <c r="A62" s="6" t="s">
        <v>197</v>
      </c>
      <c r="B62" s="6">
        <v>0.53333333333333333</v>
      </c>
      <c r="C62" s="6">
        <v>0.45624999999999993</v>
      </c>
      <c r="D62" s="6">
        <v>0.56874999999999998</v>
      </c>
      <c r="E62" s="6" t="s">
        <v>1105</v>
      </c>
      <c r="F62" s="6"/>
    </row>
    <row r="63" spans="1:6" x14ac:dyDescent="0.25">
      <c r="A63" s="6" t="s">
        <v>200</v>
      </c>
      <c r="B63" s="6">
        <v>0.58333333333333337</v>
      </c>
      <c r="C63" s="6">
        <v>0.89714285714285724</v>
      </c>
      <c r="D63" s="6">
        <v>0.40571428571428575</v>
      </c>
      <c r="E63" s="6" t="s">
        <v>1105</v>
      </c>
      <c r="F63" s="6"/>
    </row>
    <row r="64" spans="1:6" x14ac:dyDescent="0.25">
      <c r="A64" s="6" t="s">
        <v>203</v>
      </c>
      <c r="B64" s="6">
        <v>0.42666666666666669</v>
      </c>
      <c r="C64" s="6">
        <v>0.29687500000000006</v>
      </c>
      <c r="D64" s="6">
        <v>0.49218750000000006</v>
      </c>
      <c r="E64" s="6" t="s">
        <v>1104</v>
      </c>
      <c r="F64" s="6"/>
    </row>
    <row r="65" spans="1:6" x14ac:dyDescent="0.25">
      <c r="A65" s="6" t="s">
        <v>206</v>
      </c>
      <c r="B65" s="6">
        <v>0.35666666666666663</v>
      </c>
      <c r="C65" s="6">
        <v>0.79439252336448607</v>
      </c>
      <c r="D65" s="6">
        <v>1</v>
      </c>
      <c r="E65" s="6" t="s">
        <v>1096</v>
      </c>
      <c r="F65" s="6"/>
    </row>
    <row r="66" spans="1:6" x14ac:dyDescent="0.25">
      <c r="A66" s="6" t="s">
        <v>209</v>
      </c>
      <c r="B66" s="6">
        <v>0.27666666666666667</v>
      </c>
      <c r="C66" s="6">
        <v>0.20481927710843376</v>
      </c>
      <c r="D66" s="6">
        <v>0.26506024096385533</v>
      </c>
      <c r="E66" s="6" t="s">
        <v>1097</v>
      </c>
      <c r="F66" s="6"/>
    </row>
    <row r="67" spans="1:6" x14ac:dyDescent="0.25">
      <c r="A67" s="6" t="s">
        <v>212</v>
      </c>
      <c r="B67" s="6">
        <v>0.47</v>
      </c>
      <c r="C67" s="6">
        <v>0.77304964539007082</v>
      </c>
      <c r="D67" s="6">
        <v>1</v>
      </c>
      <c r="E67" s="6" t="s">
        <v>1096</v>
      </c>
      <c r="F67" s="6"/>
    </row>
    <row r="68" spans="1:6" x14ac:dyDescent="0.25">
      <c r="A68" s="6" t="s">
        <v>215</v>
      </c>
      <c r="B68" s="6">
        <v>0.49333333333333335</v>
      </c>
      <c r="C68" s="6">
        <v>0.14189189189189191</v>
      </c>
      <c r="D68" s="6">
        <v>0.17567567567567557</v>
      </c>
      <c r="E68" s="6" t="s">
        <v>1106</v>
      </c>
      <c r="F68" s="6"/>
    </row>
    <row r="69" spans="1:6" x14ac:dyDescent="0.25">
      <c r="A69" s="6" t="s">
        <v>218</v>
      </c>
      <c r="B69" s="6">
        <v>0.29333333333333339</v>
      </c>
      <c r="C69" s="6">
        <v>0.79545454545454553</v>
      </c>
      <c r="D69" s="6">
        <v>1</v>
      </c>
      <c r="E69" s="6" t="s">
        <v>1100</v>
      </c>
      <c r="F69" s="6"/>
    </row>
    <row r="70" spans="1:6" x14ac:dyDescent="0.25">
      <c r="A70" s="6" t="s">
        <v>221</v>
      </c>
      <c r="B70" s="6">
        <v>0.58000000000000007</v>
      </c>
      <c r="C70" s="6">
        <v>0.82758620689655182</v>
      </c>
      <c r="D70" s="6">
        <v>1</v>
      </c>
      <c r="E70" s="6" t="s">
        <v>1104</v>
      </c>
      <c r="F70" s="6"/>
    </row>
    <row r="71" spans="1:6" x14ac:dyDescent="0.25">
      <c r="A71" s="6" t="s">
        <v>224</v>
      </c>
      <c r="B71" s="6">
        <v>0.63666666666666671</v>
      </c>
      <c r="C71" s="6">
        <v>0.75916230366492155</v>
      </c>
      <c r="D71" s="6">
        <v>1</v>
      </c>
      <c r="E71" s="6" t="s">
        <v>1098</v>
      </c>
      <c r="F71" s="6"/>
    </row>
    <row r="72" spans="1:6" x14ac:dyDescent="0.25">
      <c r="A72" s="6" t="s">
        <v>227</v>
      </c>
      <c r="B72" s="6">
        <v>0.70666666666666667</v>
      </c>
      <c r="C72" s="6">
        <v>0.79245283018867918</v>
      </c>
      <c r="D72" s="6">
        <v>1</v>
      </c>
      <c r="E72" s="6" t="s">
        <v>1096</v>
      </c>
      <c r="F72" s="6"/>
    </row>
    <row r="73" spans="1:6" x14ac:dyDescent="0.25">
      <c r="A73" s="6" t="s">
        <v>230</v>
      </c>
      <c r="B73" s="6">
        <v>0.43</v>
      </c>
      <c r="C73" s="6">
        <v>0.87596899224806202</v>
      </c>
      <c r="D73" s="6">
        <v>1</v>
      </c>
      <c r="E73" s="6" t="s">
        <v>1100</v>
      </c>
      <c r="F73" s="6"/>
    </row>
    <row r="74" spans="1:6" x14ac:dyDescent="0.25">
      <c r="A74" s="6" t="s">
        <v>234</v>
      </c>
      <c r="B74" s="6">
        <v>0.46333333333333332</v>
      </c>
      <c r="C74" s="6">
        <v>0.53956834532374098</v>
      </c>
      <c r="D74" s="6">
        <v>0.51223021582733819</v>
      </c>
      <c r="E74" s="6" t="s">
        <v>1097</v>
      </c>
      <c r="F74" s="6"/>
    </row>
    <row r="75" spans="1:6" x14ac:dyDescent="0.25">
      <c r="A75" s="6" t="s">
        <v>237</v>
      </c>
      <c r="B75" s="6">
        <v>0.32666666666666666</v>
      </c>
      <c r="C75" s="6">
        <v>0.55102040816326525</v>
      </c>
      <c r="D75" s="6">
        <v>1</v>
      </c>
      <c r="E75" s="6" t="s">
        <v>1102</v>
      </c>
      <c r="F75" s="6"/>
    </row>
    <row r="76" spans="1:6" x14ac:dyDescent="0.25">
      <c r="A76" s="6" t="s">
        <v>240</v>
      </c>
      <c r="B76" s="6">
        <v>0.39999999999999997</v>
      </c>
      <c r="C76" s="6">
        <v>0.52499999999999991</v>
      </c>
      <c r="D76" s="6">
        <v>0.37499999999999994</v>
      </c>
      <c r="E76" s="6" t="s">
        <v>1097</v>
      </c>
      <c r="F76" s="6"/>
    </row>
    <row r="77" spans="1:6" x14ac:dyDescent="0.25">
      <c r="A77" s="6" t="s">
        <v>243</v>
      </c>
      <c r="B77" s="6">
        <v>0.52</v>
      </c>
      <c r="C77" s="6">
        <v>0.60256410256410253</v>
      </c>
      <c r="D77" s="6">
        <v>0.23076923076923064</v>
      </c>
      <c r="E77" s="6" t="s">
        <v>1106</v>
      </c>
      <c r="F77" s="6"/>
    </row>
    <row r="78" spans="1:6" x14ac:dyDescent="0.25">
      <c r="A78" s="6" t="s">
        <v>246</v>
      </c>
      <c r="B78" s="6">
        <v>0.5033333333333333</v>
      </c>
      <c r="C78" s="6">
        <v>1</v>
      </c>
      <c r="D78" s="6">
        <v>0.7218543046357615</v>
      </c>
      <c r="E78" s="6" t="s">
        <v>1096</v>
      </c>
      <c r="F78" s="6"/>
    </row>
    <row r="79" spans="1:6" x14ac:dyDescent="0.25">
      <c r="A79" s="6" t="s">
        <v>250</v>
      </c>
      <c r="B79" s="6">
        <v>0.75666666666666671</v>
      </c>
      <c r="C79" s="6">
        <v>1</v>
      </c>
      <c r="D79" s="6">
        <v>0.51982378854625555</v>
      </c>
      <c r="E79" s="6" t="s">
        <v>1104</v>
      </c>
      <c r="F79" s="6"/>
    </row>
    <row r="80" spans="1:6" x14ac:dyDescent="0.25">
      <c r="A80" s="6" t="s">
        <v>254</v>
      </c>
      <c r="B80" s="6">
        <v>0.42333333333333334</v>
      </c>
      <c r="C80" s="6">
        <v>0.23622047244094496</v>
      </c>
      <c r="D80" s="6">
        <v>0.14173228346456707</v>
      </c>
      <c r="E80" s="6" t="s">
        <v>1097</v>
      </c>
      <c r="F80" s="6"/>
    </row>
    <row r="81" spans="1:6" x14ac:dyDescent="0.25">
      <c r="A81" s="6" t="s">
        <v>257</v>
      </c>
      <c r="B81" s="6">
        <v>0.40666666666666668</v>
      </c>
      <c r="C81" s="6">
        <v>0.15573770491803282</v>
      </c>
      <c r="D81" s="6">
        <v>1</v>
      </c>
      <c r="E81" s="6" t="s">
        <v>1098</v>
      </c>
      <c r="F81" s="6"/>
    </row>
    <row r="82" spans="1:6" x14ac:dyDescent="0.25">
      <c r="A82" s="6" t="s">
        <v>261</v>
      </c>
      <c r="B82" s="6">
        <v>0.53666666666666674</v>
      </c>
      <c r="C82" s="6">
        <v>0.63975155279503104</v>
      </c>
      <c r="D82" s="6">
        <v>0.70186335403726707</v>
      </c>
      <c r="E82" s="6" t="s">
        <v>1104</v>
      </c>
      <c r="F82" s="6"/>
    </row>
    <row r="83" spans="1:6" x14ac:dyDescent="0.25">
      <c r="A83" s="6" t="s">
        <v>265</v>
      </c>
      <c r="B83" s="6">
        <v>0.53</v>
      </c>
      <c r="C83" s="6">
        <v>0.59748427672955973</v>
      </c>
      <c r="D83" s="6">
        <v>0.48427672955974838</v>
      </c>
      <c r="E83" s="6" t="s">
        <v>1102</v>
      </c>
      <c r="F83" s="6"/>
    </row>
    <row r="84" spans="1:6" x14ac:dyDescent="0.25">
      <c r="A84" s="6" t="s">
        <v>268</v>
      </c>
      <c r="B84" s="6">
        <v>0.55999999999999994</v>
      </c>
      <c r="C84" s="6">
        <v>0.83928571428571419</v>
      </c>
      <c r="D84" s="6">
        <v>0.60119047619047605</v>
      </c>
      <c r="E84" s="6" t="s">
        <v>1104</v>
      </c>
      <c r="F84" s="6"/>
    </row>
    <row r="85" spans="1:6" x14ac:dyDescent="0.25">
      <c r="A85" s="6" t="s">
        <v>271</v>
      </c>
      <c r="B85" s="6">
        <v>0.73999999999999988</v>
      </c>
      <c r="C85" s="6">
        <v>0.77027027027027017</v>
      </c>
      <c r="D85" s="6">
        <v>1</v>
      </c>
      <c r="E85" s="6" t="s">
        <v>1099</v>
      </c>
      <c r="F85" s="6"/>
    </row>
    <row r="86" spans="1:6" x14ac:dyDescent="0.25">
      <c r="A86" s="6" t="s">
        <v>274</v>
      </c>
      <c r="B86" s="6">
        <v>0.82</v>
      </c>
      <c r="C86" s="6">
        <v>1</v>
      </c>
      <c r="D86" s="6">
        <v>0.50813008130081294</v>
      </c>
      <c r="E86" s="6" t="s">
        <v>1099</v>
      </c>
      <c r="F86" s="6"/>
    </row>
    <row r="87" spans="1:6" x14ac:dyDescent="0.25">
      <c r="A87" s="6" t="s">
        <v>277</v>
      </c>
      <c r="B87" s="6">
        <v>0.44</v>
      </c>
      <c r="C87" s="6">
        <v>0.15909090909090898</v>
      </c>
      <c r="D87" s="6">
        <v>7.5757575757575746E-2</v>
      </c>
      <c r="E87" s="6" t="s">
        <v>1106</v>
      </c>
      <c r="F87" s="6"/>
    </row>
    <row r="88" spans="1:6" x14ac:dyDescent="0.25">
      <c r="A88" s="6" t="s">
        <v>280</v>
      </c>
      <c r="B88" s="6">
        <v>0.66</v>
      </c>
      <c r="C88" s="6">
        <v>0.62626262626262619</v>
      </c>
      <c r="D88" s="6">
        <v>0.66666666666666674</v>
      </c>
      <c r="E88" s="6" t="s">
        <v>1100</v>
      </c>
      <c r="F88" s="6"/>
    </row>
    <row r="89" spans="1:6" x14ac:dyDescent="0.25">
      <c r="A89" s="6" t="s">
        <v>283</v>
      </c>
      <c r="B89" s="6">
        <v>0.65666666666666673</v>
      </c>
      <c r="C89" s="6">
        <v>1</v>
      </c>
      <c r="D89" s="6">
        <v>0.74111675126903553</v>
      </c>
      <c r="E89" s="6" t="s">
        <v>1104</v>
      </c>
      <c r="F89" s="6"/>
    </row>
    <row r="90" spans="1:6" x14ac:dyDescent="0.25">
      <c r="A90" s="6" t="s">
        <v>286</v>
      </c>
      <c r="B90" s="6">
        <v>0.55666666666666664</v>
      </c>
      <c r="C90" s="6">
        <v>1</v>
      </c>
      <c r="D90" s="6">
        <v>0.82035928143712578</v>
      </c>
      <c r="E90" s="6" t="s">
        <v>1100</v>
      </c>
      <c r="F90" s="6"/>
    </row>
    <row r="91" spans="1:6" x14ac:dyDescent="0.25">
      <c r="A91" s="6" t="s">
        <v>289</v>
      </c>
      <c r="B91" s="6">
        <v>0.55333333333333334</v>
      </c>
      <c r="C91" s="6">
        <v>0.55421686746987942</v>
      </c>
      <c r="D91" s="6">
        <v>0.37349397590361444</v>
      </c>
      <c r="E91" s="6" t="s">
        <v>1105</v>
      </c>
      <c r="F91" s="6"/>
    </row>
    <row r="92" spans="1:6" x14ac:dyDescent="0.25">
      <c r="A92" s="6" t="s">
        <v>292</v>
      </c>
      <c r="B92" s="6">
        <v>0.6333333333333333</v>
      </c>
      <c r="C92" s="6">
        <v>0.91578947368421049</v>
      </c>
      <c r="D92" s="6">
        <v>0.67894736842105252</v>
      </c>
      <c r="E92" s="6" t="s">
        <v>1100</v>
      </c>
      <c r="F92" s="6"/>
    </row>
    <row r="93" spans="1:6" x14ac:dyDescent="0.25">
      <c r="A93" s="6" t="s">
        <v>295</v>
      </c>
      <c r="B93" s="6">
        <v>0.51666666666666672</v>
      </c>
      <c r="C93" s="6">
        <v>0.27741935483870972</v>
      </c>
      <c r="D93" s="6">
        <v>0.34193548387096778</v>
      </c>
      <c r="E93" s="6" t="s">
        <v>1101</v>
      </c>
      <c r="F93" s="6"/>
    </row>
    <row r="94" spans="1:6" x14ac:dyDescent="0.25">
      <c r="A94" s="6" t="s">
        <v>298</v>
      </c>
      <c r="B94" s="6">
        <v>0.32666666666666666</v>
      </c>
      <c r="C94" s="6">
        <v>0.67346938775510201</v>
      </c>
      <c r="D94" s="6">
        <v>0.65306122448979587</v>
      </c>
      <c r="E94" s="6" t="s">
        <v>1107</v>
      </c>
      <c r="F94" s="6"/>
    </row>
    <row r="95" spans="1:6" x14ac:dyDescent="0.25">
      <c r="A95" s="6" t="s">
        <v>301</v>
      </c>
      <c r="B95" s="6">
        <v>0.51333333333333331</v>
      </c>
      <c r="C95" s="6">
        <v>0.68181818181818177</v>
      </c>
      <c r="D95" s="6">
        <v>0.81818181818181823</v>
      </c>
      <c r="E95" s="6" t="s">
        <v>1100</v>
      </c>
      <c r="F95" s="6"/>
    </row>
    <row r="96" spans="1:6" x14ac:dyDescent="0.25">
      <c r="A96" s="6" t="s">
        <v>304</v>
      </c>
      <c r="B96" s="6">
        <v>0.48</v>
      </c>
      <c r="C96" s="6">
        <v>1</v>
      </c>
      <c r="D96" s="6">
        <v>0.95347222222222228</v>
      </c>
      <c r="E96" s="6" t="s">
        <v>1100</v>
      </c>
      <c r="F96" s="6"/>
    </row>
    <row r="97" spans="1:6" x14ac:dyDescent="0.25">
      <c r="A97" s="6" t="s">
        <v>307</v>
      </c>
      <c r="B97" s="6">
        <v>0.42666666666666669</v>
      </c>
      <c r="C97" s="6">
        <v>0.5</v>
      </c>
      <c r="D97" s="6">
        <v>0.33593749999999994</v>
      </c>
      <c r="E97" s="6" t="s">
        <v>1107</v>
      </c>
      <c r="F97" s="6"/>
    </row>
    <row r="98" spans="1:6" x14ac:dyDescent="0.25">
      <c r="A98" s="6" t="s">
        <v>310</v>
      </c>
      <c r="B98" s="6">
        <v>0.72333333333333327</v>
      </c>
      <c r="C98" s="6">
        <v>0.74654377880184331</v>
      </c>
      <c r="D98" s="6">
        <v>0.68663594470046074</v>
      </c>
      <c r="E98" s="6" t="s">
        <v>1100</v>
      </c>
      <c r="F98" s="6"/>
    </row>
    <row r="99" spans="1:6" x14ac:dyDescent="0.25">
      <c r="A99" s="6" t="s">
        <v>313</v>
      </c>
      <c r="B99" s="6">
        <v>0.44999999999999996</v>
      </c>
      <c r="C99" s="6">
        <v>0.73333333333333328</v>
      </c>
      <c r="D99" s="6">
        <v>0.64444444444444438</v>
      </c>
      <c r="E99" s="6" t="s">
        <v>1102</v>
      </c>
      <c r="F99" s="6"/>
    </row>
    <row r="100" spans="1:6" x14ac:dyDescent="0.25">
      <c r="A100" s="6" t="s">
        <v>316</v>
      </c>
      <c r="B100" s="6">
        <v>0.51</v>
      </c>
      <c r="C100" s="6">
        <v>0.75163398692810446</v>
      </c>
      <c r="D100" s="6">
        <v>0.5490196078431373</v>
      </c>
      <c r="E100" s="6" t="s">
        <v>1100</v>
      </c>
      <c r="F100" s="6"/>
    </row>
    <row r="101" spans="1:6" x14ac:dyDescent="0.25">
      <c r="A101" s="6" t="s">
        <v>319</v>
      </c>
      <c r="B101" s="6">
        <v>0.43</v>
      </c>
      <c r="C101" s="6">
        <v>1</v>
      </c>
      <c r="D101" s="6">
        <v>0.76744186046511631</v>
      </c>
      <c r="E101" s="6" t="s">
        <v>1107</v>
      </c>
      <c r="F101" s="6"/>
    </row>
    <row r="102" spans="1:6" x14ac:dyDescent="0.25">
      <c r="A102" s="6" t="s">
        <v>322</v>
      </c>
      <c r="B102" s="6">
        <v>0.42333333333333334</v>
      </c>
      <c r="C102" s="6">
        <v>0.76377952755905509</v>
      </c>
      <c r="D102" s="6">
        <v>1</v>
      </c>
      <c r="E102" s="6" t="s">
        <v>1104</v>
      </c>
      <c r="F102" s="6"/>
    </row>
    <row r="103" spans="1:6" x14ac:dyDescent="0.25">
      <c r="A103" s="6" t="s">
        <v>325</v>
      </c>
      <c r="B103" s="6">
        <v>0.40000000000000008</v>
      </c>
      <c r="C103" s="6">
        <v>0.75000000000000011</v>
      </c>
      <c r="D103" s="6">
        <v>0.6166666666666667</v>
      </c>
      <c r="E103" s="6" t="s">
        <v>1096</v>
      </c>
      <c r="F103" s="6"/>
    </row>
    <row r="104" spans="1:6" x14ac:dyDescent="0.25">
      <c r="A104" s="6" t="s">
        <v>328</v>
      </c>
      <c r="B104" s="6">
        <v>0.48</v>
      </c>
      <c r="C104" s="6">
        <v>0.31249999999999994</v>
      </c>
      <c r="D104" s="6">
        <v>0.13194444444444436</v>
      </c>
      <c r="E104" s="6" t="s">
        <v>1097</v>
      </c>
      <c r="F104" s="6"/>
    </row>
    <row r="105" spans="1:6" x14ac:dyDescent="0.25">
      <c r="A105" s="6" t="s">
        <v>331</v>
      </c>
      <c r="B105" s="6">
        <v>0.31333333333333335</v>
      </c>
      <c r="C105" s="6">
        <v>1</v>
      </c>
      <c r="D105" s="6">
        <v>0.58510638297872342</v>
      </c>
      <c r="E105" s="6" t="s">
        <v>1100</v>
      </c>
      <c r="F105" s="6"/>
    </row>
    <row r="106" spans="1:6" x14ac:dyDescent="0.25">
      <c r="A106" s="6" t="s">
        <v>334</v>
      </c>
      <c r="B106" s="6">
        <v>0.52333333333333332</v>
      </c>
      <c r="C106" s="6">
        <v>1</v>
      </c>
      <c r="D106" s="6">
        <v>0.48407643312101906</v>
      </c>
      <c r="E106" s="6" t="s">
        <v>1104</v>
      </c>
      <c r="F106" s="6"/>
    </row>
    <row r="107" spans="1:6" x14ac:dyDescent="0.25">
      <c r="A107" s="6" t="s">
        <v>337</v>
      </c>
      <c r="B107" s="6">
        <v>0.55000000000000004</v>
      </c>
      <c r="C107" s="6">
        <v>1</v>
      </c>
      <c r="D107" s="6">
        <v>0.25454545454545463</v>
      </c>
      <c r="E107" s="6" t="s">
        <v>1104</v>
      </c>
      <c r="F107" s="6"/>
    </row>
    <row r="108" spans="1:6" x14ac:dyDescent="0.25">
      <c r="A108" s="6" t="s">
        <v>340</v>
      </c>
      <c r="B108" s="6">
        <v>0.45333333333333331</v>
      </c>
      <c r="C108" s="6">
        <v>1</v>
      </c>
      <c r="D108" s="6">
        <v>0.43602941176470589</v>
      </c>
      <c r="E108" s="6" t="s">
        <v>1102</v>
      </c>
      <c r="F108" s="6"/>
    </row>
    <row r="109" spans="1:6" x14ac:dyDescent="0.25">
      <c r="A109" s="6" t="s">
        <v>343</v>
      </c>
      <c r="B109" s="6">
        <v>0.62333333333333341</v>
      </c>
      <c r="C109" s="6">
        <v>0.70588235294117652</v>
      </c>
      <c r="D109" s="6">
        <v>0.3101604278074867</v>
      </c>
      <c r="E109" s="6" t="s">
        <v>1099</v>
      </c>
      <c r="F109" s="6"/>
    </row>
    <row r="110" spans="1:6" x14ac:dyDescent="0.25">
      <c r="A110" s="6" t="s">
        <v>346</v>
      </c>
      <c r="B110" s="6">
        <v>0.6</v>
      </c>
      <c r="C110" s="6">
        <v>1</v>
      </c>
      <c r="D110" s="6">
        <v>0.5888888888888888</v>
      </c>
      <c r="E110" s="6" t="s">
        <v>1100</v>
      </c>
      <c r="F110" s="6"/>
    </row>
    <row r="111" spans="1:6" x14ac:dyDescent="0.25">
      <c r="A111" s="6" t="s">
        <v>349</v>
      </c>
      <c r="B111" s="6">
        <v>0.47333333333333333</v>
      </c>
      <c r="C111" s="6">
        <v>0.59859154929577463</v>
      </c>
      <c r="D111" s="6">
        <v>0.61267605633802813</v>
      </c>
      <c r="E111" s="6" t="s">
        <v>1104</v>
      </c>
      <c r="F111" s="6"/>
    </row>
    <row r="112" spans="1:6" x14ac:dyDescent="0.25">
      <c r="A112" s="6" t="s">
        <v>353</v>
      </c>
      <c r="B112" s="6">
        <v>0.29666666666666669</v>
      </c>
      <c r="C112" s="6">
        <v>0.8089887640449438</v>
      </c>
      <c r="D112" s="6">
        <v>3.3707865168539353E-2</v>
      </c>
      <c r="E112" s="6" t="s">
        <v>1104</v>
      </c>
      <c r="F112" s="6"/>
    </row>
    <row r="113" spans="1:6" x14ac:dyDescent="0.25">
      <c r="A113" s="6" t="s">
        <v>356</v>
      </c>
      <c r="B113" s="6">
        <v>0.81333333333333335</v>
      </c>
      <c r="C113" s="6">
        <v>0.85655737704918034</v>
      </c>
      <c r="D113" s="6">
        <v>0.81557377049180324</v>
      </c>
      <c r="E113" s="6" t="s">
        <v>1104</v>
      </c>
      <c r="F113" s="6"/>
    </row>
    <row r="114" spans="1:6" x14ac:dyDescent="0.25">
      <c r="A114" s="6" t="s">
        <v>359</v>
      </c>
      <c r="B114" s="6">
        <v>0.71666666666666667</v>
      </c>
      <c r="C114" s="6">
        <v>0.90232558139534891</v>
      </c>
      <c r="D114" s="6">
        <v>0.48837209302325579</v>
      </c>
      <c r="E114" s="6" t="s">
        <v>1096</v>
      </c>
      <c r="F114" s="6"/>
    </row>
    <row r="115" spans="1:6" x14ac:dyDescent="0.25">
      <c r="A115" s="6" t="s">
        <v>362</v>
      </c>
      <c r="B115" s="6">
        <v>0.35000000000000003</v>
      </c>
      <c r="C115" s="6">
        <v>0.838095238095238</v>
      </c>
      <c r="D115" s="6">
        <v>0.28571428571428581</v>
      </c>
      <c r="E115" s="6" t="s">
        <v>1096</v>
      </c>
      <c r="F115" s="6"/>
    </row>
    <row r="116" spans="1:6" x14ac:dyDescent="0.25">
      <c r="A116" s="6" t="s">
        <v>365</v>
      </c>
      <c r="B116" s="6">
        <v>0.3833333333333333</v>
      </c>
      <c r="C116" s="6">
        <v>0.72173913043478255</v>
      </c>
      <c r="D116" s="6">
        <v>0.31304347826086942</v>
      </c>
      <c r="E116" s="6" t="s">
        <v>1100</v>
      </c>
      <c r="F116" s="6"/>
    </row>
    <row r="117" spans="1:6" x14ac:dyDescent="0.25">
      <c r="A117" s="6" t="s">
        <v>368</v>
      </c>
      <c r="B117" s="6">
        <v>0.46333333333333332</v>
      </c>
      <c r="C117" s="6">
        <v>0.5683453237410071</v>
      </c>
      <c r="D117" s="6">
        <v>1</v>
      </c>
      <c r="E117" s="6" t="s">
        <v>1104</v>
      </c>
      <c r="F117" s="6"/>
    </row>
    <row r="118" spans="1:6" x14ac:dyDescent="0.25">
      <c r="A118" s="6" t="s">
        <v>371</v>
      </c>
      <c r="B118" s="6">
        <v>0.57999999999999996</v>
      </c>
      <c r="C118" s="6">
        <v>1</v>
      </c>
      <c r="D118" s="6">
        <v>0.53448275862068961</v>
      </c>
      <c r="E118" s="6" t="s">
        <v>1096</v>
      </c>
      <c r="F118" s="6"/>
    </row>
    <row r="119" spans="1:6" x14ac:dyDescent="0.25">
      <c r="A119" s="6" t="s">
        <v>374</v>
      </c>
      <c r="B119" s="6">
        <v>0.39666666666666667</v>
      </c>
      <c r="C119" s="6">
        <v>0.60504201680672276</v>
      </c>
      <c r="D119" s="6">
        <v>0.14285714285714279</v>
      </c>
      <c r="E119" s="6" t="s">
        <v>1096</v>
      </c>
      <c r="F119" s="6"/>
    </row>
    <row r="120" spans="1:6" x14ac:dyDescent="0.25">
      <c r="A120" s="6" t="s">
        <v>377</v>
      </c>
      <c r="B120" s="6">
        <v>0.28000000000000003</v>
      </c>
      <c r="C120" s="6">
        <v>0.7142857142857143</v>
      </c>
      <c r="D120" s="6">
        <v>3.571428571428574E-2</v>
      </c>
      <c r="E120" s="6" t="s">
        <v>1097</v>
      </c>
      <c r="F120" s="6"/>
    </row>
    <row r="121" spans="1:6" x14ac:dyDescent="0.25">
      <c r="A121" s="6" t="s">
        <v>380</v>
      </c>
      <c r="B121" s="6">
        <v>0.57000000000000006</v>
      </c>
      <c r="C121" s="6">
        <v>1</v>
      </c>
      <c r="D121" s="6">
        <v>0.66666666666666663</v>
      </c>
      <c r="E121" s="6" t="s">
        <v>1104</v>
      </c>
      <c r="F121" s="6"/>
    </row>
    <row r="122" spans="1:6" x14ac:dyDescent="0.25">
      <c r="A122" s="6" t="s">
        <v>383</v>
      </c>
      <c r="B122" s="6">
        <v>0.4366666666666667</v>
      </c>
      <c r="C122" s="6">
        <v>1</v>
      </c>
      <c r="D122" s="6">
        <v>0.49618320610687028</v>
      </c>
      <c r="E122" s="6" t="s">
        <v>1104</v>
      </c>
      <c r="F122" s="6"/>
    </row>
    <row r="123" spans="1:6" x14ac:dyDescent="0.25">
      <c r="A123" s="6" t="s">
        <v>386</v>
      </c>
      <c r="B123" s="6">
        <v>0.49</v>
      </c>
      <c r="C123" s="6">
        <v>0.72108843537414957</v>
      </c>
      <c r="D123" s="6">
        <v>0.66666666666666663</v>
      </c>
      <c r="E123" s="6" t="s">
        <v>1096</v>
      </c>
      <c r="F123" s="6"/>
    </row>
    <row r="124" spans="1:6" x14ac:dyDescent="0.25">
      <c r="A124" s="6" t="s">
        <v>389</v>
      </c>
      <c r="B124" s="6">
        <v>0.47666666666666663</v>
      </c>
      <c r="C124" s="6">
        <v>0.28671328671328661</v>
      </c>
      <c r="D124" s="6">
        <v>4.8951048951048924E-2</v>
      </c>
      <c r="E124" s="6" t="s">
        <v>1096</v>
      </c>
      <c r="F124" s="6"/>
    </row>
    <row r="125" spans="1:6" x14ac:dyDescent="0.25">
      <c r="A125" s="6" t="s">
        <v>392</v>
      </c>
      <c r="B125" s="6">
        <v>0.82</v>
      </c>
      <c r="C125" s="6">
        <v>0.53252032520325199</v>
      </c>
      <c r="D125" s="6">
        <v>0.12601626016260156</v>
      </c>
      <c r="E125" s="6" t="s">
        <v>1101</v>
      </c>
      <c r="F125" s="6"/>
    </row>
    <row r="126" spans="1:6" x14ac:dyDescent="0.25">
      <c r="A126" s="6" t="s">
        <v>395</v>
      </c>
      <c r="B126" s="6">
        <v>0.56333333333333335</v>
      </c>
      <c r="C126" s="6">
        <v>1</v>
      </c>
      <c r="D126" s="6">
        <v>0.1360946745562131</v>
      </c>
      <c r="E126" s="6" t="s">
        <v>1097</v>
      </c>
      <c r="F126" s="6"/>
    </row>
    <row r="127" spans="1:6" x14ac:dyDescent="0.25">
      <c r="A127" s="6" t="s">
        <v>398</v>
      </c>
      <c r="B127" s="6">
        <v>0.73</v>
      </c>
      <c r="C127" s="6">
        <v>0.84018264840182644</v>
      </c>
      <c r="D127" s="6">
        <v>0.21004566210045661</v>
      </c>
      <c r="E127" s="6" t="s">
        <v>1101</v>
      </c>
      <c r="F127" s="6"/>
    </row>
    <row r="128" spans="1:6" x14ac:dyDescent="0.25">
      <c r="A128" s="6" t="s">
        <v>401</v>
      </c>
      <c r="B128" s="6">
        <v>0.58000000000000007</v>
      </c>
      <c r="C128" s="6">
        <v>0.5</v>
      </c>
      <c r="D128" s="6">
        <v>-0.14367816091954028</v>
      </c>
      <c r="E128" s="6" t="s">
        <v>1097</v>
      </c>
      <c r="F128" s="6"/>
    </row>
    <row r="129" spans="1:6" x14ac:dyDescent="0.25">
      <c r="A129" s="6" t="s">
        <v>405</v>
      </c>
      <c r="B129" s="6">
        <v>0.76333333333333331</v>
      </c>
      <c r="C129" s="6">
        <v>1</v>
      </c>
      <c r="D129" s="6">
        <v>0.56768558951965065</v>
      </c>
      <c r="E129" s="6" t="s">
        <v>1102</v>
      </c>
      <c r="F129" s="6"/>
    </row>
    <row r="130" spans="1:6" x14ac:dyDescent="0.25">
      <c r="A130" s="6" t="s">
        <v>408</v>
      </c>
      <c r="B130" s="6">
        <v>0.56666666666666676</v>
      </c>
      <c r="C130" s="6">
        <v>1</v>
      </c>
      <c r="D130" s="6">
        <v>0.14705882352941191</v>
      </c>
      <c r="E130" s="6" t="s">
        <v>1105</v>
      </c>
      <c r="F130" s="6"/>
    </row>
    <row r="131" spans="1:6" x14ac:dyDescent="0.25">
      <c r="A131" s="6" t="s">
        <v>411</v>
      </c>
      <c r="B131" s="6">
        <v>0.45999999999999996</v>
      </c>
      <c r="C131" s="6">
        <v>0.75362318840579712</v>
      </c>
      <c r="D131" s="6">
        <v>0.29710144927536231</v>
      </c>
      <c r="E131" s="6" t="s">
        <v>1097</v>
      </c>
      <c r="F131" s="6"/>
    </row>
    <row r="132" spans="1:6" x14ac:dyDescent="0.25">
      <c r="A132" s="6" t="s">
        <v>414</v>
      </c>
      <c r="B132" s="6">
        <v>0.70333333333333325</v>
      </c>
      <c r="C132" s="6">
        <v>0.43601895734597151</v>
      </c>
      <c r="D132" s="6">
        <v>8.5308056872037685E-2</v>
      </c>
      <c r="E132" s="6" t="s">
        <v>1106</v>
      </c>
      <c r="F132" s="6"/>
    </row>
    <row r="133" spans="1:6" x14ac:dyDescent="0.25">
      <c r="A133" s="6" t="s">
        <v>418</v>
      </c>
      <c r="B133" s="6">
        <v>0.65333333333333332</v>
      </c>
      <c r="C133" s="6">
        <v>0.38775510204081637</v>
      </c>
      <c r="D133" s="6">
        <v>0.3214285714285714</v>
      </c>
      <c r="E133" s="6" t="s">
        <v>1106</v>
      </c>
      <c r="F133" s="6"/>
    </row>
    <row r="134" spans="1:6" x14ac:dyDescent="0.25">
      <c r="A134" s="6" t="s">
        <v>422</v>
      </c>
      <c r="B134" s="6">
        <v>0.51333333333333331</v>
      </c>
      <c r="C134" s="6">
        <v>0.2207792207792208</v>
      </c>
      <c r="D134" s="6">
        <v>7.7922077922077893E-2</v>
      </c>
      <c r="E134" s="6" t="s">
        <v>1106</v>
      </c>
      <c r="F134" s="6"/>
    </row>
    <row r="135" spans="1:6" x14ac:dyDescent="0.25">
      <c r="A135" s="6" t="s">
        <v>425</v>
      </c>
      <c r="B135" s="6">
        <v>0.60333333333333339</v>
      </c>
      <c r="C135" s="6">
        <v>0.65745856353591159</v>
      </c>
      <c r="D135" s="6">
        <v>0.138121546961326</v>
      </c>
      <c r="E135" s="6" t="s">
        <v>1105</v>
      </c>
      <c r="F135" s="6"/>
    </row>
    <row r="136" spans="1:6" x14ac:dyDescent="0.25">
      <c r="A136" s="6" t="s">
        <v>428</v>
      </c>
      <c r="B136" s="6">
        <v>0.66999999999999993</v>
      </c>
      <c r="C136" s="6">
        <v>1</v>
      </c>
      <c r="D136" s="6">
        <v>0.68656716417910446</v>
      </c>
      <c r="E136" s="6" t="s">
        <v>1096</v>
      </c>
      <c r="F136" s="6"/>
    </row>
    <row r="137" spans="1:6" x14ac:dyDescent="0.25">
      <c r="A137" s="6" t="s">
        <v>431</v>
      </c>
      <c r="B137" s="6">
        <v>0.42</v>
      </c>
      <c r="C137" s="6">
        <v>0.25396825396825401</v>
      </c>
      <c r="D137" s="6">
        <v>-0.40476190476190477</v>
      </c>
      <c r="E137" s="6" t="s">
        <v>1106</v>
      </c>
      <c r="F137" s="6"/>
    </row>
    <row r="138" spans="1:6" x14ac:dyDescent="0.25">
      <c r="A138" s="6" t="s">
        <v>434</v>
      </c>
      <c r="B138" s="6">
        <v>0.57999999999999996</v>
      </c>
      <c r="C138" s="6">
        <v>0.62068965517241381</v>
      </c>
      <c r="D138" s="6">
        <v>0.13218390804597702</v>
      </c>
      <c r="E138" s="6" t="s">
        <v>1097</v>
      </c>
      <c r="F138" s="6"/>
    </row>
    <row r="139" spans="1:6" x14ac:dyDescent="0.25">
      <c r="A139" s="6" t="s">
        <v>437</v>
      </c>
      <c r="B139" s="6">
        <v>0.56000000000000005</v>
      </c>
      <c r="C139" s="6">
        <v>0.39880952380952384</v>
      </c>
      <c r="D139" s="6">
        <v>3.571428571428574E-2</v>
      </c>
      <c r="E139" s="6" t="s">
        <v>1106</v>
      </c>
      <c r="F139" s="6"/>
    </row>
    <row r="140" spans="1:6" x14ac:dyDescent="0.25">
      <c r="A140" s="6" t="s">
        <v>440</v>
      </c>
      <c r="B140" s="6">
        <v>0.54333333333333333</v>
      </c>
      <c r="C140" s="6">
        <v>0.68711656441717783</v>
      </c>
      <c r="D140" s="6">
        <v>6.1349693251533119E-3</v>
      </c>
      <c r="E140" s="6" t="s">
        <v>1106</v>
      </c>
      <c r="F140" s="6"/>
    </row>
    <row r="141" spans="1:6" x14ac:dyDescent="0.25">
      <c r="A141" s="6" t="s">
        <v>443</v>
      </c>
      <c r="B141" s="6">
        <v>0.64</v>
      </c>
      <c r="C141" s="6">
        <v>0.484375</v>
      </c>
      <c r="D141" s="6">
        <v>0.17187499999999997</v>
      </c>
      <c r="E141" s="6" t="s">
        <v>1105</v>
      </c>
      <c r="F141" s="6"/>
    </row>
    <row r="142" spans="1:6" x14ac:dyDescent="0.25">
      <c r="A142" s="6" t="s">
        <v>446</v>
      </c>
      <c r="B142" s="6">
        <v>0.53</v>
      </c>
      <c r="C142" s="6">
        <v>0.29559748427672955</v>
      </c>
      <c r="D142" s="6">
        <v>0.10062893081761018</v>
      </c>
      <c r="E142" s="6" t="s">
        <v>1097</v>
      </c>
      <c r="F142" s="6"/>
    </row>
    <row r="143" spans="1:6" x14ac:dyDescent="0.25">
      <c r="A143" s="6" t="s">
        <v>449</v>
      </c>
      <c r="B143" s="6">
        <v>0.38999999999999996</v>
      </c>
      <c r="C143" s="6">
        <v>1</v>
      </c>
      <c r="D143" s="6">
        <v>0.58974358974358965</v>
      </c>
      <c r="E143" s="6" t="s">
        <v>1100</v>
      </c>
      <c r="F143" s="6"/>
    </row>
    <row r="144" spans="1:6" x14ac:dyDescent="0.25">
      <c r="A144" s="6" t="s">
        <v>452</v>
      </c>
      <c r="B144" s="6">
        <v>0.87666666666666659</v>
      </c>
      <c r="C144" s="6">
        <v>1</v>
      </c>
      <c r="D144" s="6">
        <v>0.76806083650190105</v>
      </c>
      <c r="E144" s="6" t="s">
        <v>1096</v>
      </c>
      <c r="F144" s="6"/>
    </row>
    <row r="145" spans="1:6" x14ac:dyDescent="0.25">
      <c r="A145" s="6" t="s">
        <v>455</v>
      </c>
      <c r="B145" s="6">
        <v>0.44333333333333336</v>
      </c>
      <c r="C145" s="6">
        <v>1</v>
      </c>
      <c r="D145" s="6">
        <v>0.4135338345864662</v>
      </c>
      <c r="E145" s="6" t="s">
        <v>1096</v>
      </c>
      <c r="F145" s="6"/>
    </row>
    <row r="146" spans="1:6" x14ac:dyDescent="0.25">
      <c r="A146" s="6" t="s">
        <v>458</v>
      </c>
      <c r="B146" s="6">
        <v>0.68666666666666665</v>
      </c>
      <c r="C146" s="6">
        <v>0.47572815533980572</v>
      </c>
      <c r="D146" s="6">
        <v>2.4271844660194088E-2</v>
      </c>
      <c r="E146" s="6" t="s">
        <v>1103</v>
      </c>
      <c r="F146" s="6"/>
    </row>
    <row r="147" spans="1:6" x14ac:dyDescent="0.25">
      <c r="A147" s="6" t="s">
        <v>461</v>
      </c>
      <c r="B147" s="6">
        <v>0.62666666666666659</v>
      </c>
      <c r="C147" s="6">
        <v>0.86170212765957444</v>
      </c>
      <c r="D147" s="6">
        <v>1</v>
      </c>
      <c r="E147" s="6" t="s">
        <v>1096</v>
      </c>
      <c r="F147" s="6"/>
    </row>
    <row r="148" spans="1:6" x14ac:dyDescent="0.25">
      <c r="A148" s="6" t="s">
        <v>464</v>
      </c>
      <c r="B148" s="6">
        <v>0.59666666666666668</v>
      </c>
      <c r="C148" s="6">
        <v>0.42458100558659229</v>
      </c>
      <c r="D148" s="6">
        <v>0.37988826815642468</v>
      </c>
      <c r="E148" s="6" t="s">
        <v>1097</v>
      </c>
      <c r="F148" s="6"/>
    </row>
    <row r="149" spans="1:6" x14ac:dyDescent="0.25">
      <c r="A149" s="6" t="s">
        <v>467</v>
      </c>
      <c r="B149" s="6">
        <v>0.67666666666666675</v>
      </c>
      <c r="C149" s="6">
        <v>1</v>
      </c>
      <c r="D149" s="6">
        <v>0.56157635467980294</v>
      </c>
      <c r="E149" s="6" t="s">
        <v>1101</v>
      </c>
      <c r="F149" s="6"/>
    </row>
    <row r="150" spans="1:6" x14ac:dyDescent="0.25">
      <c r="A150" s="6" t="s">
        <v>471</v>
      </c>
      <c r="B150" s="6">
        <v>0.51</v>
      </c>
      <c r="C150" s="6">
        <v>1.9607843137254919E-2</v>
      </c>
      <c r="D150" s="6">
        <v>-3.9215686274509838E-2</v>
      </c>
      <c r="E150" s="6" t="s">
        <v>1106</v>
      </c>
      <c r="F150" s="6"/>
    </row>
    <row r="151" spans="1:6" x14ac:dyDescent="0.25">
      <c r="A151" s="6" t="s">
        <v>474</v>
      </c>
      <c r="B151" s="6">
        <v>0.6333333333333333</v>
      </c>
      <c r="C151" s="6">
        <v>1</v>
      </c>
      <c r="D151" s="6">
        <v>0.67368421052631577</v>
      </c>
      <c r="E151" s="6" t="s">
        <v>1102</v>
      </c>
      <c r="F151" s="6"/>
    </row>
    <row r="152" spans="1:6" x14ac:dyDescent="0.25">
      <c r="A152" s="6" t="s">
        <v>477</v>
      </c>
      <c r="B152" s="6">
        <v>0.76333333333333331</v>
      </c>
      <c r="C152" s="6">
        <v>0.36244541484716158</v>
      </c>
      <c r="D152" s="6">
        <v>0.44978165938864628</v>
      </c>
      <c r="E152" s="6" t="s">
        <v>1105</v>
      </c>
      <c r="F152" s="6"/>
    </row>
    <row r="153" spans="1:6" x14ac:dyDescent="0.25">
      <c r="A153" s="6" t="s">
        <v>480</v>
      </c>
      <c r="B153" s="6">
        <v>0.70333333333333325</v>
      </c>
      <c r="C153" s="6">
        <v>0.4597156398104264</v>
      </c>
      <c r="D153" s="6">
        <v>0.43127962085308053</v>
      </c>
      <c r="E153" s="6" t="s">
        <v>1097</v>
      </c>
      <c r="F153" s="6"/>
    </row>
    <row r="154" spans="1:6" x14ac:dyDescent="0.25">
      <c r="A154" s="6" t="s">
        <v>483</v>
      </c>
      <c r="B154" s="6">
        <v>0.87</v>
      </c>
      <c r="C154" s="6">
        <v>0.34865900383141751</v>
      </c>
      <c r="D154" s="6">
        <v>0.39080459770114939</v>
      </c>
      <c r="E154" s="6" t="s">
        <v>1106</v>
      </c>
      <c r="F154" s="6"/>
    </row>
    <row r="155" spans="1:6" x14ac:dyDescent="0.25">
      <c r="A155" s="6" t="s">
        <v>487</v>
      </c>
      <c r="B155" s="6">
        <v>0.54</v>
      </c>
      <c r="C155" s="6">
        <v>0.23456790123456794</v>
      </c>
      <c r="D155" s="6">
        <v>0.19135802469135821</v>
      </c>
      <c r="E155" s="6" t="s">
        <v>1097</v>
      </c>
      <c r="F155" s="6"/>
    </row>
    <row r="156" spans="1:6" x14ac:dyDescent="0.25">
      <c r="A156" s="6" t="s">
        <v>491</v>
      </c>
      <c r="B156" s="6">
        <v>0.73</v>
      </c>
      <c r="C156" s="6">
        <v>0.39269406392694062</v>
      </c>
      <c r="D156" s="6">
        <v>0.30593607305936066</v>
      </c>
      <c r="E156" s="6" t="s">
        <v>1105</v>
      </c>
      <c r="F156" s="6"/>
    </row>
    <row r="157" spans="1:6" x14ac:dyDescent="0.25">
      <c r="A157" s="6" t="s">
        <v>494</v>
      </c>
      <c r="B157" s="6">
        <v>0.61</v>
      </c>
      <c r="C157" s="6">
        <v>0.42622950819672123</v>
      </c>
      <c r="D157" s="6">
        <v>0.34972677595628415</v>
      </c>
      <c r="E157" s="6" t="s">
        <v>1105</v>
      </c>
      <c r="F157" s="6"/>
    </row>
    <row r="158" spans="1:6" x14ac:dyDescent="0.25">
      <c r="A158" s="6" t="s">
        <v>497</v>
      </c>
      <c r="B158" s="6">
        <v>0.79</v>
      </c>
      <c r="C158" s="6">
        <v>1</v>
      </c>
      <c r="D158" s="6">
        <v>0.71729957805907163</v>
      </c>
      <c r="E158" s="6" t="s">
        <v>1101</v>
      </c>
      <c r="F158" s="6"/>
    </row>
    <row r="159" spans="1:6" x14ac:dyDescent="0.25">
      <c r="A159" s="6" t="s">
        <v>501</v>
      </c>
      <c r="B159" s="6">
        <v>0.70000000000000007</v>
      </c>
      <c r="C159" s="6">
        <v>0.61428571428571432</v>
      </c>
      <c r="D159" s="6">
        <v>0.3666666666666667</v>
      </c>
      <c r="E159" s="6" t="s">
        <v>1105</v>
      </c>
      <c r="F159" s="6"/>
    </row>
    <row r="160" spans="1:6" x14ac:dyDescent="0.25">
      <c r="A160" s="6" t="s">
        <v>504</v>
      </c>
      <c r="B160" s="6">
        <v>0.62666666666666659</v>
      </c>
      <c r="C160" s="6">
        <v>0.67021276595744672</v>
      </c>
      <c r="D160" s="6">
        <v>1</v>
      </c>
      <c r="E160" s="6" t="s">
        <v>1099</v>
      </c>
      <c r="F160" s="6"/>
    </row>
    <row r="161" spans="1:6" x14ac:dyDescent="0.25">
      <c r="A161" s="6" t="s">
        <v>507</v>
      </c>
      <c r="B161" s="6">
        <v>0.72000000000000008</v>
      </c>
      <c r="C161" s="6">
        <v>0.73148148148148151</v>
      </c>
      <c r="D161" s="6">
        <v>0.68055555555555558</v>
      </c>
      <c r="E161" s="6" t="s">
        <v>1101</v>
      </c>
      <c r="F161" s="6"/>
    </row>
    <row r="162" spans="1:6" x14ac:dyDescent="0.25">
      <c r="A162" s="6" t="s">
        <v>510</v>
      </c>
      <c r="B162" s="6">
        <v>0.73</v>
      </c>
      <c r="C162" s="6">
        <v>0.69406392694063934</v>
      </c>
      <c r="D162" s="6">
        <v>1</v>
      </c>
      <c r="E162" s="6" t="s">
        <v>1106</v>
      </c>
      <c r="F162" s="6"/>
    </row>
    <row r="163" spans="1:6" x14ac:dyDescent="0.25">
      <c r="A163" s="6" t="s">
        <v>513</v>
      </c>
      <c r="B163" s="6">
        <v>0.70666666666666667</v>
      </c>
      <c r="C163" s="6">
        <v>0.37735849056603771</v>
      </c>
      <c r="D163" s="6">
        <v>0.30660377358490565</v>
      </c>
      <c r="E163" s="6" t="s">
        <v>1097</v>
      </c>
      <c r="F163" s="6"/>
    </row>
    <row r="164" spans="1:6" x14ac:dyDescent="0.25">
      <c r="A164" s="6" t="s">
        <v>516</v>
      </c>
      <c r="B164" s="6">
        <v>0.58666666666666656</v>
      </c>
      <c r="C164" s="6">
        <v>0.23863636363636362</v>
      </c>
      <c r="D164" s="6">
        <v>6.8181818181817871E-2</v>
      </c>
      <c r="E164" s="6" t="s">
        <v>1105</v>
      </c>
      <c r="F164" s="6"/>
    </row>
    <row r="165" spans="1:6" x14ac:dyDescent="0.25">
      <c r="A165" s="6" t="s">
        <v>520</v>
      </c>
      <c r="B165" s="6">
        <v>0.7466666666666667</v>
      </c>
      <c r="C165" s="6">
        <v>0.26339285714285726</v>
      </c>
      <c r="D165" s="6">
        <v>0.18750000000000017</v>
      </c>
      <c r="E165" s="6" t="s">
        <v>1105</v>
      </c>
      <c r="F165" s="6"/>
    </row>
    <row r="166" spans="1:6" x14ac:dyDescent="0.25">
      <c r="A166" s="6" t="s">
        <v>523</v>
      </c>
      <c r="B166" s="6">
        <v>0.59333333333333327</v>
      </c>
      <c r="C166" s="6">
        <v>0.10674157303370772</v>
      </c>
      <c r="D166" s="6">
        <v>0.10674157303370772</v>
      </c>
      <c r="E166" s="6" t="s">
        <v>1105</v>
      </c>
      <c r="F166" s="6"/>
    </row>
    <row r="167" spans="1:6" x14ac:dyDescent="0.25">
      <c r="A167" s="6" t="s">
        <v>526</v>
      </c>
      <c r="B167" s="6">
        <v>0.53666666666666674</v>
      </c>
      <c r="C167" s="6">
        <v>0.65838509316770188</v>
      </c>
      <c r="D167" s="6">
        <v>1</v>
      </c>
      <c r="E167" s="6" t="s">
        <v>1102</v>
      </c>
      <c r="F167" s="6"/>
    </row>
    <row r="168" spans="1:6" x14ac:dyDescent="0.25">
      <c r="A168" s="6" t="s">
        <v>529</v>
      </c>
      <c r="B168" s="6">
        <v>0.59</v>
      </c>
      <c r="C168" s="6">
        <v>0.42937853107344631</v>
      </c>
      <c r="D168" s="6">
        <v>0.35028248587570621</v>
      </c>
      <c r="E168" s="6" t="s">
        <v>1097</v>
      </c>
      <c r="F168" s="6"/>
    </row>
    <row r="169" spans="1:6" x14ac:dyDescent="0.25">
      <c r="A169" s="6" t="s">
        <v>532</v>
      </c>
      <c r="B169" s="6">
        <v>0.54666666666666663</v>
      </c>
      <c r="C169" s="6">
        <v>0.26219512195121947</v>
      </c>
      <c r="D169" s="6">
        <v>0.12804878048780491</v>
      </c>
      <c r="E169" s="6" t="s">
        <v>1106</v>
      </c>
      <c r="F169" s="6"/>
    </row>
    <row r="170" spans="1:6" x14ac:dyDescent="0.25">
      <c r="A170" s="6" t="s">
        <v>535</v>
      </c>
      <c r="B170" s="6">
        <v>0.62666666666666659</v>
      </c>
      <c r="C170" s="6">
        <v>0.33510638297872331</v>
      </c>
      <c r="D170" s="6">
        <v>0.26063829787234027</v>
      </c>
      <c r="E170" s="6" t="s">
        <v>1106</v>
      </c>
      <c r="F170" s="6"/>
    </row>
    <row r="171" spans="1:6" x14ac:dyDescent="0.25">
      <c r="A171" s="6" t="s">
        <v>538</v>
      </c>
      <c r="B171" s="6">
        <v>0.83</v>
      </c>
      <c r="C171" s="6">
        <v>0.29718875502008024</v>
      </c>
      <c r="D171" s="6">
        <v>0.28112449799196781</v>
      </c>
      <c r="E171" s="6" t="s">
        <v>1105</v>
      </c>
      <c r="F171" s="6"/>
    </row>
    <row r="172" spans="1:6" x14ac:dyDescent="0.25">
      <c r="A172" s="6" t="s">
        <v>541</v>
      </c>
      <c r="B172" s="6">
        <v>0.69666666666666666</v>
      </c>
      <c r="C172" s="6">
        <v>0.73684210526315785</v>
      </c>
      <c r="D172" s="6">
        <v>1</v>
      </c>
      <c r="E172" s="6" t="s">
        <v>1104</v>
      </c>
      <c r="F172" s="6"/>
    </row>
    <row r="173" spans="1:6" x14ac:dyDescent="0.25">
      <c r="A173" s="6" t="s">
        <v>544</v>
      </c>
      <c r="B173" s="6">
        <v>0.49333333333333335</v>
      </c>
      <c r="C173" s="6">
        <v>0.59459459459459463</v>
      </c>
      <c r="D173" s="6">
        <v>1</v>
      </c>
      <c r="E173" s="6" t="s">
        <v>1096</v>
      </c>
      <c r="F173" s="6"/>
    </row>
    <row r="174" spans="1:6" x14ac:dyDescent="0.25">
      <c r="A174" s="6" t="s">
        <v>547</v>
      </c>
      <c r="B174" s="6">
        <v>0.53</v>
      </c>
      <c r="C174" s="6">
        <v>0.2327044025157233</v>
      </c>
      <c r="D174" s="6">
        <v>0.35220125786163525</v>
      </c>
      <c r="E174" s="6" t="s">
        <v>1106</v>
      </c>
      <c r="F174" s="6"/>
    </row>
    <row r="175" spans="1:6" x14ac:dyDescent="0.25">
      <c r="A175" s="6" t="s">
        <v>551</v>
      </c>
      <c r="B175" s="6">
        <v>0.71</v>
      </c>
      <c r="C175" s="6">
        <v>0.43661971830985918</v>
      </c>
      <c r="D175" s="6">
        <v>0.46948356807511737</v>
      </c>
      <c r="E175" s="6" t="s">
        <v>1106</v>
      </c>
      <c r="F175" s="6"/>
    </row>
    <row r="176" spans="1:6" x14ac:dyDescent="0.25">
      <c r="A176" s="6" t="s">
        <v>554</v>
      </c>
      <c r="B176" s="6">
        <v>0.54</v>
      </c>
      <c r="C176" s="6">
        <v>0.21604938271604943</v>
      </c>
      <c r="D176" s="6">
        <v>0.14814814814814828</v>
      </c>
      <c r="E176" s="6" t="s">
        <v>1103</v>
      </c>
      <c r="F176" s="6"/>
    </row>
    <row r="177" spans="1:6" x14ac:dyDescent="0.25">
      <c r="A177" s="6" t="s">
        <v>557</v>
      </c>
      <c r="B177" s="6">
        <v>0.68333333333333346</v>
      </c>
      <c r="C177" s="6">
        <v>0.42926829268292699</v>
      </c>
      <c r="D177" s="6">
        <v>0.45853658536585384</v>
      </c>
      <c r="E177" s="6" t="s">
        <v>1106</v>
      </c>
      <c r="F177" s="6"/>
    </row>
    <row r="178" spans="1:6" x14ac:dyDescent="0.25">
      <c r="A178" s="6" t="s">
        <v>560</v>
      </c>
      <c r="B178" s="6">
        <v>0.77</v>
      </c>
      <c r="C178" s="6">
        <v>0.41125541125541132</v>
      </c>
      <c r="D178" s="6">
        <v>0.38961038961038968</v>
      </c>
      <c r="E178" s="6" t="s">
        <v>1106</v>
      </c>
      <c r="F178" s="6"/>
    </row>
    <row r="179" spans="1:6" x14ac:dyDescent="0.25">
      <c r="A179" s="6" t="s">
        <v>564</v>
      </c>
      <c r="B179" s="6">
        <v>0.53333333333333333</v>
      </c>
      <c r="C179" s="6">
        <v>1</v>
      </c>
      <c r="D179" s="6">
        <v>0.77500000000000002</v>
      </c>
      <c r="E179" s="6" t="s">
        <v>1106</v>
      </c>
      <c r="F179" s="6"/>
    </row>
    <row r="180" spans="1:6" x14ac:dyDescent="0.25">
      <c r="A180" s="6" t="s">
        <v>568</v>
      </c>
      <c r="B180" s="6">
        <v>0.43</v>
      </c>
      <c r="C180" s="6">
        <v>0.37984496124031009</v>
      </c>
      <c r="D180" s="6">
        <v>0.28682170542635665</v>
      </c>
      <c r="E180" s="6" t="s">
        <v>1097</v>
      </c>
      <c r="F180" s="6"/>
    </row>
    <row r="181" spans="1:6" x14ac:dyDescent="0.25">
      <c r="A181" s="6" t="s">
        <v>571</v>
      </c>
      <c r="B181" s="6">
        <v>0.53333333333333333</v>
      </c>
      <c r="C181" s="6">
        <v>0.38750000000000001</v>
      </c>
      <c r="D181" s="6">
        <v>0.33125000000000004</v>
      </c>
      <c r="E181" s="6" t="s">
        <v>1106</v>
      </c>
      <c r="F181" s="6"/>
    </row>
    <row r="182" spans="1:6" x14ac:dyDescent="0.25">
      <c r="A182" s="6" t="s">
        <v>574</v>
      </c>
      <c r="B182" s="6">
        <v>0.55666666666666675</v>
      </c>
      <c r="C182" s="6">
        <v>0.39520958083832342</v>
      </c>
      <c r="D182" s="6">
        <v>0.38922155688622762</v>
      </c>
      <c r="E182" s="6" t="s">
        <v>1100</v>
      </c>
      <c r="F182" s="6"/>
    </row>
    <row r="183" spans="1:6" x14ac:dyDescent="0.25">
      <c r="A183" s="6" t="s">
        <v>577</v>
      </c>
      <c r="B183" s="6">
        <v>0.52666666666666673</v>
      </c>
      <c r="C183" s="6">
        <v>0.60759493670886078</v>
      </c>
      <c r="D183" s="6">
        <v>0.67721518987341767</v>
      </c>
      <c r="E183" s="6" t="s">
        <v>1098</v>
      </c>
      <c r="F183" s="6"/>
    </row>
    <row r="184" spans="1:6" x14ac:dyDescent="0.25">
      <c r="A184" s="6" t="s">
        <v>580</v>
      </c>
      <c r="B184" s="6">
        <v>0.62</v>
      </c>
      <c r="C184" s="6">
        <v>0.29032258064516125</v>
      </c>
      <c r="D184" s="6">
        <v>0.19354838709677419</v>
      </c>
      <c r="E184" s="6" t="s">
        <v>1106</v>
      </c>
      <c r="F184" s="6"/>
    </row>
    <row r="185" spans="1:6" x14ac:dyDescent="0.25">
      <c r="A185" s="6" t="s">
        <v>584</v>
      </c>
      <c r="B185" s="6">
        <v>0.44333333333333336</v>
      </c>
      <c r="C185" s="6">
        <v>1</v>
      </c>
      <c r="D185" s="6">
        <v>0.57142857142857129</v>
      </c>
      <c r="E185" s="6" t="s">
        <v>1100</v>
      </c>
      <c r="F185" s="6"/>
    </row>
    <row r="186" spans="1:6" x14ac:dyDescent="0.25">
      <c r="A186" s="6" t="s">
        <v>587</v>
      </c>
      <c r="B186" s="6">
        <v>0.77</v>
      </c>
      <c r="C186" s="6">
        <v>0.30735930735930739</v>
      </c>
      <c r="D186" s="6">
        <v>0.2813852813852814</v>
      </c>
      <c r="E186" s="6" t="s">
        <v>1106</v>
      </c>
      <c r="F186" s="6"/>
    </row>
    <row r="187" spans="1:6" x14ac:dyDescent="0.25">
      <c r="A187" s="6" t="s">
        <v>590</v>
      </c>
      <c r="B187" s="6">
        <v>0.67</v>
      </c>
      <c r="C187" s="6">
        <v>0.37313432835820903</v>
      </c>
      <c r="D187" s="6">
        <v>0.35323383084577115</v>
      </c>
      <c r="E187" s="6" t="s">
        <v>1106</v>
      </c>
      <c r="F187" s="6"/>
    </row>
    <row r="188" spans="1:6" x14ac:dyDescent="0.25">
      <c r="A188" s="6" t="s">
        <v>593</v>
      </c>
      <c r="B188" s="6">
        <v>0.6333333333333333</v>
      </c>
      <c r="C188" s="6">
        <v>0.32105263157894737</v>
      </c>
      <c r="D188" s="6">
        <v>0.43157894736842095</v>
      </c>
      <c r="E188" s="6" t="s">
        <v>1106</v>
      </c>
      <c r="F188" s="6"/>
    </row>
    <row r="189" spans="1:6" x14ac:dyDescent="0.25">
      <c r="A189" s="6" t="s">
        <v>596</v>
      </c>
      <c r="B189" s="6">
        <v>0.50666666666666671</v>
      </c>
      <c r="C189" s="6">
        <v>0.29605263157894751</v>
      </c>
      <c r="D189" s="6">
        <v>0.24999999999999994</v>
      </c>
      <c r="E189" s="6" t="s">
        <v>1106</v>
      </c>
      <c r="F189" s="6"/>
    </row>
    <row r="190" spans="1:6" x14ac:dyDescent="0.25">
      <c r="A190" s="6" t="s">
        <v>599</v>
      </c>
      <c r="B190" s="6">
        <v>0.70666666666666667</v>
      </c>
      <c r="C190" s="6">
        <v>0.62264150943396224</v>
      </c>
      <c r="D190" s="6">
        <v>0.59905660377358483</v>
      </c>
      <c r="E190" s="6" t="s">
        <v>1102</v>
      </c>
      <c r="F190" s="6"/>
    </row>
    <row r="191" spans="1:6" x14ac:dyDescent="0.25">
      <c r="A191" s="6" t="s">
        <v>602</v>
      </c>
      <c r="B191" s="6">
        <v>0.6333333333333333</v>
      </c>
      <c r="C191" s="6">
        <v>0.71578947368421042</v>
      </c>
      <c r="D191" s="6">
        <v>0.52631578947368407</v>
      </c>
      <c r="E191" s="6" t="s">
        <v>1097</v>
      </c>
      <c r="F191" s="6"/>
    </row>
    <row r="192" spans="1:6" x14ac:dyDescent="0.25">
      <c r="A192" s="6" t="s">
        <v>606</v>
      </c>
      <c r="B192" s="6">
        <v>0.34666666666666668</v>
      </c>
      <c r="C192" s="6">
        <v>0.24038461538461534</v>
      </c>
      <c r="D192" s="6">
        <v>0.12500000000000017</v>
      </c>
      <c r="E192" s="6" t="s">
        <v>1097</v>
      </c>
      <c r="F192" s="6"/>
    </row>
    <row r="193" spans="1:6" x14ac:dyDescent="0.25">
      <c r="A193" s="6" t="s">
        <v>610</v>
      </c>
      <c r="B193" s="6">
        <v>0.46666666666666662</v>
      </c>
      <c r="C193" s="6">
        <v>1</v>
      </c>
      <c r="D193" s="6">
        <v>0.42857142857142855</v>
      </c>
      <c r="E193" s="6" t="s">
        <v>1099</v>
      </c>
      <c r="F193" s="6"/>
    </row>
    <row r="194" spans="1:6" x14ac:dyDescent="0.25">
      <c r="A194" s="6" t="s">
        <v>613</v>
      </c>
      <c r="B194" s="6">
        <v>0.43</v>
      </c>
      <c r="C194" s="6">
        <v>1</v>
      </c>
      <c r="D194" s="6">
        <v>0.65891472868217049</v>
      </c>
      <c r="E194" s="6" t="s">
        <v>1099</v>
      </c>
      <c r="F194" s="6"/>
    </row>
    <row r="195" spans="1:6" x14ac:dyDescent="0.25">
      <c r="A195" s="6" t="s">
        <v>616</v>
      </c>
      <c r="B195" s="6">
        <v>0.79999999999999993</v>
      </c>
      <c r="C195" s="6">
        <v>0.36249999999999993</v>
      </c>
      <c r="D195" s="6">
        <v>0.35833333333333334</v>
      </c>
      <c r="E195" s="6" t="s">
        <v>1106</v>
      </c>
      <c r="F195" s="6"/>
    </row>
    <row r="196" spans="1:6" x14ac:dyDescent="0.25">
      <c r="A196" s="6" t="s">
        <v>619</v>
      </c>
      <c r="B196" s="6">
        <v>0.56000000000000005</v>
      </c>
      <c r="C196" s="6">
        <v>8.9285714285714357E-2</v>
      </c>
      <c r="D196" s="6">
        <v>0.33333333333333337</v>
      </c>
      <c r="E196" s="6" t="s">
        <v>1103</v>
      </c>
      <c r="F196" s="6"/>
    </row>
    <row r="197" spans="1:6" x14ac:dyDescent="0.25">
      <c r="A197" s="6" t="s">
        <v>622</v>
      </c>
      <c r="B197" s="6">
        <v>0.45999999999999996</v>
      </c>
      <c r="C197" s="6">
        <v>0.71739130434782605</v>
      </c>
      <c r="D197" s="6">
        <v>0.62318840579710144</v>
      </c>
      <c r="E197" s="6" t="s">
        <v>1099</v>
      </c>
      <c r="F197" s="6"/>
    </row>
    <row r="198" spans="1:6" x14ac:dyDescent="0.25">
      <c r="A198" s="6" t="s">
        <v>625</v>
      </c>
      <c r="B198" s="6">
        <v>0.53666666666666674</v>
      </c>
      <c r="C198" s="6">
        <v>0.7639751552795031</v>
      </c>
      <c r="D198" s="6">
        <v>0.62732919254658381</v>
      </c>
      <c r="E198" s="6" t="s">
        <v>1106</v>
      </c>
      <c r="F198" s="6"/>
    </row>
    <row r="199" spans="1:6" x14ac:dyDescent="0.25">
      <c r="A199" s="6" t="s">
        <v>628</v>
      </c>
      <c r="B199" s="6">
        <v>0.87666666666666659</v>
      </c>
      <c r="C199" s="6">
        <v>1</v>
      </c>
      <c r="D199" s="6">
        <v>0.7224334600760457</v>
      </c>
      <c r="E199" s="6" t="s">
        <v>1098</v>
      </c>
      <c r="F199" s="6"/>
    </row>
    <row r="200" spans="1:6" x14ac:dyDescent="0.25">
      <c r="A200" s="6" t="s">
        <v>631</v>
      </c>
      <c r="B200" s="6">
        <v>0.47</v>
      </c>
      <c r="C200" s="6">
        <v>0.68085106382978722</v>
      </c>
      <c r="D200" s="6">
        <v>0.43262411347517726</v>
      </c>
      <c r="E200" s="6" t="s">
        <v>1099</v>
      </c>
      <c r="F200" s="6"/>
    </row>
    <row r="201" spans="1:6" x14ac:dyDescent="0.25">
      <c r="A201" s="6" t="s">
        <v>634</v>
      </c>
      <c r="B201" s="6">
        <v>0.63</v>
      </c>
      <c r="C201" s="6">
        <v>1</v>
      </c>
      <c r="D201" s="6">
        <v>0.634920634920635</v>
      </c>
      <c r="E201" s="6" t="s">
        <v>1100</v>
      </c>
      <c r="F201" s="6"/>
    </row>
    <row r="202" spans="1:6" x14ac:dyDescent="0.25">
      <c r="A202" s="6" t="s">
        <v>637</v>
      </c>
      <c r="B202" s="6">
        <v>0.98333333333333339</v>
      </c>
      <c r="C202" s="6">
        <v>0.37627118644067803</v>
      </c>
      <c r="D202" s="6">
        <v>0.49152542372881358</v>
      </c>
      <c r="E202" s="6" t="s">
        <v>1106</v>
      </c>
      <c r="F202" s="6"/>
    </row>
    <row r="203" spans="1:6" x14ac:dyDescent="0.25">
      <c r="A203" s="6" t="s">
        <v>640</v>
      </c>
      <c r="B203" s="6">
        <v>0.77999999999999992</v>
      </c>
      <c r="C203" s="6">
        <v>0.82478632478632474</v>
      </c>
      <c r="D203" s="6">
        <v>0.67094017094017089</v>
      </c>
      <c r="E203" s="6" t="s">
        <v>1099</v>
      </c>
      <c r="F203" s="6"/>
    </row>
    <row r="204" spans="1:6" x14ac:dyDescent="0.25">
      <c r="A204" s="6" t="s">
        <v>643</v>
      </c>
      <c r="B204" s="6">
        <v>0.66</v>
      </c>
      <c r="C204" s="6">
        <v>1</v>
      </c>
      <c r="D204" s="6">
        <v>0.60101010101010099</v>
      </c>
      <c r="E204" s="6" t="s">
        <v>1100</v>
      </c>
      <c r="F204" s="6"/>
    </row>
    <row r="205" spans="1:6" x14ac:dyDescent="0.25">
      <c r="A205" s="6" t="s">
        <v>646</v>
      </c>
      <c r="B205" s="6">
        <v>0.54666666666666663</v>
      </c>
      <c r="C205" s="6">
        <v>1</v>
      </c>
      <c r="D205" s="6">
        <v>0.68902439024390238</v>
      </c>
      <c r="E205" s="6" t="s">
        <v>1099</v>
      </c>
      <c r="F205" s="6"/>
    </row>
    <row r="206" spans="1:6" x14ac:dyDescent="0.25">
      <c r="A206" s="6" t="s">
        <v>649</v>
      </c>
      <c r="B206" s="6">
        <v>0.4433333333333333</v>
      </c>
      <c r="C206" s="6">
        <v>0.21804511278195479</v>
      </c>
      <c r="D206" s="6">
        <v>0.12030075187969928</v>
      </c>
      <c r="E206" s="6" t="s">
        <v>1106</v>
      </c>
      <c r="F206" s="6"/>
    </row>
    <row r="207" spans="1:6" x14ac:dyDescent="0.25">
      <c r="A207" s="6" t="s">
        <v>652</v>
      </c>
      <c r="B207" s="6">
        <v>0.45666666666666672</v>
      </c>
      <c r="C207" s="6">
        <v>0.41605839416058404</v>
      </c>
      <c r="D207" s="6">
        <v>9.489051094890523E-2</v>
      </c>
      <c r="E207" s="6" t="s">
        <v>1106</v>
      </c>
      <c r="F207" s="6"/>
    </row>
    <row r="208" spans="1:6" x14ac:dyDescent="0.25">
      <c r="A208" s="6" t="s">
        <v>655</v>
      </c>
      <c r="B208" s="6">
        <v>0.3833333333333333</v>
      </c>
      <c r="C208" s="6">
        <v>0.67826086956521736</v>
      </c>
      <c r="D208" s="6">
        <v>1</v>
      </c>
      <c r="E208" s="6" t="s">
        <v>1100</v>
      </c>
      <c r="F208" s="6"/>
    </row>
    <row r="209" spans="1:6" x14ac:dyDescent="0.25">
      <c r="A209" s="6" t="s">
        <v>658</v>
      </c>
      <c r="B209" s="6">
        <v>0.58666666666666667</v>
      </c>
      <c r="C209" s="6">
        <v>0.40340909090909083</v>
      </c>
      <c r="D209" s="6">
        <v>0.1136363636363636</v>
      </c>
      <c r="E209" s="6" t="s">
        <v>1106</v>
      </c>
      <c r="F209" s="6"/>
    </row>
    <row r="210" spans="1:6" x14ac:dyDescent="0.25">
      <c r="A210" s="6" t="s">
        <v>661</v>
      </c>
      <c r="B210" s="6">
        <v>0.61</v>
      </c>
      <c r="C210" s="6">
        <v>1</v>
      </c>
      <c r="D210" s="6">
        <v>0.70491803278688514</v>
      </c>
      <c r="E210" s="6" t="s">
        <v>1100</v>
      </c>
      <c r="F210" s="6"/>
    </row>
    <row r="211" spans="1:6" x14ac:dyDescent="0.25">
      <c r="A211" s="6" t="s">
        <v>664</v>
      </c>
      <c r="B211" s="6">
        <v>0.56999999999999995</v>
      </c>
      <c r="C211" s="6">
        <v>1</v>
      </c>
      <c r="D211" s="6">
        <v>0.72514619883040921</v>
      </c>
      <c r="E211" s="6" t="s">
        <v>1100</v>
      </c>
      <c r="F211" s="6"/>
    </row>
    <row r="212" spans="1:6" x14ac:dyDescent="0.25">
      <c r="A212" s="6" t="s">
        <v>667</v>
      </c>
      <c r="B212" s="6">
        <v>0.87333333333333341</v>
      </c>
      <c r="C212" s="6">
        <v>1</v>
      </c>
      <c r="D212" s="6">
        <v>0.69083969465648853</v>
      </c>
      <c r="E212" s="6" t="s">
        <v>1099</v>
      </c>
      <c r="F212" s="6"/>
    </row>
    <row r="213" spans="1:6" x14ac:dyDescent="0.25">
      <c r="A213" s="6" t="s">
        <v>670</v>
      </c>
      <c r="B213" s="6">
        <v>0.5</v>
      </c>
      <c r="C213" s="6">
        <v>1</v>
      </c>
      <c r="D213" s="6">
        <v>0.46666666666666667</v>
      </c>
      <c r="E213" s="6" t="s">
        <v>1100</v>
      </c>
      <c r="F213" s="6"/>
    </row>
    <row r="214" spans="1:6" x14ac:dyDescent="0.25">
      <c r="A214" s="6" t="s">
        <v>673</v>
      </c>
      <c r="B214" s="6">
        <v>0.53666666666666674</v>
      </c>
      <c r="C214" s="6">
        <v>1</v>
      </c>
      <c r="D214" s="6">
        <v>0.49689440993788825</v>
      </c>
      <c r="E214" s="6" t="s">
        <v>1100</v>
      </c>
      <c r="F214" s="6"/>
    </row>
    <row r="215" spans="1:6" x14ac:dyDescent="0.25">
      <c r="A215" s="6" t="s">
        <v>676</v>
      </c>
      <c r="B215" s="6">
        <v>0.55000000000000004</v>
      </c>
      <c r="C215" s="6">
        <v>1</v>
      </c>
      <c r="D215" s="6">
        <v>0.52727272727272734</v>
      </c>
      <c r="E215" s="6" t="s">
        <v>1100</v>
      </c>
      <c r="F215" s="6"/>
    </row>
    <row r="216" spans="1:6" x14ac:dyDescent="0.25">
      <c r="A216" s="6" t="s">
        <v>679</v>
      </c>
      <c r="B216" s="6">
        <v>0.58333333333333337</v>
      </c>
      <c r="C216" s="6">
        <v>0.34285714285714297</v>
      </c>
      <c r="D216" s="6">
        <v>0.36571428571428588</v>
      </c>
      <c r="E216" s="6" t="s">
        <v>1106</v>
      </c>
      <c r="F216" s="6"/>
    </row>
    <row r="217" spans="1:6" x14ac:dyDescent="0.25">
      <c r="A217" s="6" t="s">
        <v>682</v>
      </c>
      <c r="B217" s="6">
        <v>0.62</v>
      </c>
      <c r="C217" s="6">
        <v>0.54838709677419351</v>
      </c>
      <c r="D217" s="6">
        <v>0.36559139784946232</v>
      </c>
      <c r="E217" s="6" t="s">
        <v>1105</v>
      </c>
      <c r="F217" s="6"/>
    </row>
    <row r="218" spans="1:6" x14ac:dyDescent="0.25">
      <c r="A218" s="6" t="s">
        <v>685</v>
      </c>
      <c r="B218" s="6">
        <v>0.56333333333333335</v>
      </c>
      <c r="C218" s="6">
        <v>1</v>
      </c>
      <c r="D218" s="6">
        <v>0.66272189349112431</v>
      </c>
      <c r="E218" s="6" t="s">
        <v>1102</v>
      </c>
      <c r="F218" s="6"/>
    </row>
    <row r="219" spans="1:6" x14ac:dyDescent="0.25">
      <c r="A219" s="6" t="s">
        <v>688</v>
      </c>
      <c r="B219" s="6">
        <v>0.60333333333333339</v>
      </c>
      <c r="C219" s="6">
        <v>1</v>
      </c>
      <c r="D219" s="6">
        <v>0.5524861878453039</v>
      </c>
      <c r="E219" s="6" t="s">
        <v>1102</v>
      </c>
      <c r="F219" s="6"/>
    </row>
    <row r="220" spans="1:6" x14ac:dyDescent="0.25">
      <c r="A220" s="6" t="s">
        <v>691</v>
      </c>
      <c r="B220" s="6">
        <v>0.45999999999999996</v>
      </c>
      <c r="C220" s="6">
        <v>0.41304347826086946</v>
      </c>
      <c r="D220" s="6">
        <v>0.41304347826086946</v>
      </c>
      <c r="E220" s="6" t="s">
        <v>1097</v>
      </c>
      <c r="F220" s="6"/>
    </row>
    <row r="221" spans="1:6" x14ac:dyDescent="0.25">
      <c r="A221" s="6" t="s">
        <v>694</v>
      </c>
      <c r="B221" s="6">
        <v>0.68666666666666665</v>
      </c>
      <c r="C221" s="6">
        <v>0.47572815533980572</v>
      </c>
      <c r="D221" s="6">
        <v>0.40776699029126212</v>
      </c>
      <c r="E221" s="6" t="s">
        <v>1103</v>
      </c>
      <c r="F221" s="6"/>
    </row>
    <row r="222" spans="1:6" x14ac:dyDescent="0.25">
      <c r="A222" s="6" t="s">
        <v>698</v>
      </c>
      <c r="B222" s="6">
        <v>0.44</v>
      </c>
      <c r="C222" s="6">
        <v>0.35606060606060597</v>
      </c>
      <c r="D222" s="6">
        <v>0.41666666666666669</v>
      </c>
      <c r="E222" s="6" t="s">
        <v>1101</v>
      </c>
      <c r="F222" s="6"/>
    </row>
    <row r="223" spans="1:6" x14ac:dyDescent="0.25">
      <c r="A223" s="6" t="s">
        <v>701</v>
      </c>
      <c r="B223" s="6">
        <v>0.59666666666666668</v>
      </c>
      <c r="C223" s="6">
        <v>0.64245810055865915</v>
      </c>
      <c r="D223" s="6">
        <v>0.55307262569832405</v>
      </c>
      <c r="E223" s="6" t="s">
        <v>1097</v>
      </c>
      <c r="F223" s="6"/>
    </row>
    <row r="224" spans="1:6" x14ac:dyDescent="0.25">
      <c r="A224" s="6" t="s">
        <v>704</v>
      </c>
      <c r="B224" s="6">
        <v>0.28000000000000003</v>
      </c>
      <c r="C224" s="6">
        <v>0.1904761904761906</v>
      </c>
      <c r="D224" s="6">
        <v>0.1309523809523811</v>
      </c>
      <c r="E224" s="6" t="s">
        <v>1097</v>
      </c>
      <c r="F224" s="6"/>
    </row>
    <row r="225" spans="1:6" x14ac:dyDescent="0.25">
      <c r="A225" s="6" t="s">
        <v>707</v>
      </c>
      <c r="B225" s="6">
        <v>0.28333333333333338</v>
      </c>
      <c r="C225" s="6">
        <v>5.8823529411764879E-2</v>
      </c>
      <c r="D225" s="6">
        <v>0.37647058823529422</v>
      </c>
      <c r="E225" s="6" t="s">
        <v>1097</v>
      </c>
      <c r="F225" s="6"/>
    </row>
    <row r="226" spans="1:6" x14ac:dyDescent="0.25">
      <c r="A226" s="6" t="s">
        <v>710</v>
      </c>
      <c r="B226" s="6">
        <v>0.53999999999999992</v>
      </c>
      <c r="C226" s="6">
        <v>0.45061728395061718</v>
      </c>
      <c r="D226" s="6">
        <v>0.28395061728395055</v>
      </c>
      <c r="E226" s="6" t="s">
        <v>1106</v>
      </c>
      <c r="F226" s="6"/>
    </row>
    <row r="227" spans="1:6" x14ac:dyDescent="0.25">
      <c r="A227" s="6" t="s">
        <v>713</v>
      </c>
      <c r="B227" s="6">
        <v>0.49666666666666665</v>
      </c>
      <c r="C227" s="6">
        <v>0.59731543624161065</v>
      </c>
      <c r="D227" s="6">
        <v>0.40939597315436227</v>
      </c>
      <c r="E227" s="6" t="s">
        <v>1097</v>
      </c>
      <c r="F227" s="6"/>
    </row>
    <row r="228" spans="1:6" x14ac:dyDescent="0.25">
      <c r="A228" s="6" t="s">
        <v>716</v>
      </c>
      <c r="B228" s="6">
        <v>0.62</v>
      </c>
      <c r="C228" s="6">
        <v>0.38709677419354849</v>
      </c>
      <c r="D228" s="6">
        <v>0.23655913978494625</v>
      </c>
      <c r="E228" s="6" t="s">
        <v>1097</v>
      </c>
      <c r="F228" s="6"/>
    </row>
    <row r="229" spans="1:6" x14ac:dyDescent="0.25">
      <c r="A229" s="6" t="s">
        <v>719</v>
      </c>
      <c r="B229" s="6">
        <v>0.41666666666666669</v>
      </c>
      <c r="C229" s="6">
        <v>0.59199999999999997</v>
      </c>
      <c r="D229" s="6">
        <v>0.18399999999999997</v>
      </c>
      <c r="E229" s="6" t="s">
        <v>1097</v>
      </c>
      <c r="F229" s="6"/>
    </row>
    <row r="230" spans="1:6" x14ac:dyDescent="0.25">
      <c r="A230" s="6" t="s">
        <v>722</v>
      </c>
      <c r="B230" s="6">
        <v>0.59666666666666668</v>
      </c>
      <c r="C230" s="6">
        <v>0.41899441340782123</v>
      </c>
      <c r="D230" s="6">
        <v>0.31284916201117324</v>
      </c>
      <c r="E230" s="6" t="s">
        <v>1097</v>
      </c>
      <c r="F230" s="6"/>
    </row>
    <row r="231" spans="1:6" x14ac:dyDescent="0.25">
      <c r="A231" s="6" t="s">
        <v>725</v>
      </c>
      <c r="B231" s="6">
        <v>0.58666666666666656</v>
      </c>
      <c r="C231" s="6">
        <v>0.66477272727272718</v>
      </c>
      <c r="D231" s="6">
        <v>0.102272727272727</v>
      </c>
      <c r="E231" s="6" t="s">
        <v>1106</v>
      </c>
      <c r="F231" s="6"/>
    </row>
    <row r="232" spans="1:6" x14ac:dyDescent="0.25">
      <c r="A232" s="6" t="s">
        <v>729</v>
      </c>
      <c r="B232" s="6">
        <v>0.56333333333333335</v>
      </c>
      <c r="C232" s="6">
        <v>0.28994082840236673</v>
      </c>
      <c r="D232" s="6">
        <v>8.284023668639047E-2</v>
      </c>
      <c r="E232" s="6" t="s">
        <v>1106</v>
      </c>
      <c r="F232" s="6"/>
    </row>
    <row r="233" spans="1:6" x14ac:dyDescent="0.25">
      <c r="A233" s="6" t="s">
        <v>732</v>
      </c>
      <c r="B233" s="6">
        <v>0.54333333333333333</v>
      </c>
      <c r="C233" s="6">
        <v>0.38036809815950917</v>
      </c>
      <c r="D233" s="6">
        <v>0.36196319018404904</v>
      </c>
      <c r="E233" s="6" t="s">
        <v>1097</v>
      </c>
      <c r="F233" s="6"/>
    </row>
    <row r="234" spans="1:6" x14ac:dyDescent="0.25">
      <c r="A234" s="6" t="s">
        <v>735</v>
      </c>
      <c r="B234" s="6">
        <v>0.71333333333333326</v>
      </c>
      <c r="C234" s="6">
        <v>0.40186915887850455</v>
      </c>
      <c r="D234" s="6">
        <v>0.19158878504672891</v>
      </c>
      <c r="E234" s="6" t="s">
        <v>1103</v>
      </c>
      <c r="F234" s="6"/>
    </row>
    <row r="235" spans="1:6" x14ac:dyDescent="0.25">
      <c r="A235" s="6" t="s">
        <v>739</v>
      </c>
      <c r="B235" s="6">
        <v>0.37000000000000005</v>
      </c>
      <c r="C235" s="6">
        <v>0.6846846846846848</v>
      </c>
      <c r="D235" s="6">
        <v>0.27927927927927937</v>
      </c>
      <c r="E235" s="6" t="s">
        <v>1101</v>
      </c>
      <c r="F235" s="6"/>
    </row>
    <row r="236" spans="1:6" x14ac:dyDescent="0.25">
      <c r="A236" s="6" t="s">
        <v>742</v>
      </c>
      <c r="B236" s="6">
        <v>0.47333333333333333</v>
      </c>
      <c r="C236" s="6">
        <v>1</v>
      </c>
      <c r="D236" s="6">
        <v>0.40140845070422526</v>
      </c>
      <c r="E236" s="6" t="s">
        <v>1099</v>
      </c>
      <c r="F236" s="6"/>
    </row>
    <row r="237" spans="1:6" x14ac:dyDescent="0.25">
      <c r="A237" s="6" t="s">
        <v>745</v>
      </c>
      <c r="B237" s="6">
        <v>0.48</v>
      </c>
      <c r="C237" s="6">
        <v>0.24999999999999989</v>
      </c>
      <c r="D237" s="6">
        <v>6.9444444444444892E-3</v>
      </c>
      <c r="E237" s="6" t="s">
        <v>1106</v>
      </c>
      <c r="F237" s="6"/>
    </row>
    <row r="238" spans="1:6" x14ac:dyDescent="0.25">
      <c r="A238" s="6" t="s">
        <v>748</v>
      </c>
      <c r="B238" s="6">
        <v>0.34</v>
      </c>
      <c r="C238" s="6">
        <v>0.28431372549019618</v>
      </c>
      <c r="D238" s="6">
        <v>0.22549019607843135</v>
      </c>
      <c r="E238" s="6" t="s">
        <v>1097</v>
      </c>
      <c r="F238" s="6"/>
    </row>
    <row r="239" spans="1:6" x14ac:dyDescent="0.25">
      <c r="A239" s="6" t="s">
        <v>751</v>
      </c>
      <c r="B239" s="6">
        <v>0.54</v>
      </c>
      <c r="C239" s="6">
        <v>0.62345679012345678</v>
      </c>
      <c r="D239" s="6">
        <v>0.46913580246913583</v>
      </c>
      <c r="E239" s="6" t="s">
        <v>1096</v>
      </c>
      <c r="F239" s="6"/>
    </row>
    <row r="240" spans="1:6" x14ac:dyDescent="0.25">
      <c r="A240" s="6" t="s">
        <v>754</v>
      </c>
      <c r="B240" s="6">
        <v>0.52333333333333332</v>
      </c>
      <c r="C240" s="6">
        <v>0.5987261146496814</v>
      </c>
      <c r="D240" s="6">
        <v>0.59872611464968162</v>
      </c>
      <c r="E240" s="6" t="s">
        <v>1100</v>
      </c>
      <c r="F240" s="6"/>
    </row>
    <row r="241" spans="1:6" x14ac:dyDescent="0.25">
      <c r="A241" s="6" t="s">
        <v>757</v>
      </c>
      <c r="B241" s="6">
        <v>0.53</v>
      </c>
      <c r="C241" s="6">
        <v>0.58490566037735858</v>
      </c>
      <c r="D241" s="6">
        <v>1</v>
      </c>
      <c r="E241" s="6" t="s">
        <v>1100</v>
      </c>
      <c r="F241" s="6"/>
    </row>
    <row r="242" spans="1:6" x14ac:dyDescent="0.25">
      <c r="A242" s="6" t="s">
        <v>760</v>
      </c>
      <c r="B242" s="6">
        <v>0.37333333333333335</v>
      </c>
      <c r="C242" s="6">
        <v>1</v>
      </c>
      <c r="D242" s="6">
        <v>0.5892857142857143</v>
      </c>
      <c r="E242" s="6" t="s">
        <v>1098</v>
      </c>
      <c r="F242" s="6"/>
    </row>
    <row r="243" spans="1:6" x14ac:dyDescent="0.25">
      <c r="A243" s="6" t="s">
        <v>763</v>
      </c>
      <c r="B243" s="6">
        <v>0.35000000000000003</v>
      </c>
      <c r="C243" s="6">
        <v>0.12380952380952397</v>
      </c>
      <c r="D243" s="6">
        <v>0.11428571428571421</v>
      </c>
      <c r="E243" s="6" t="s">
        <v>1097</v>
      </c>
      <c r="F243" s="6"/>
    </row>
    <row r="244" spans="1:6" x14ac:dyDescent="0.25">
      <c r="A244" s="6" t="s">
        <v>766</v>
      </c>
      <c r="B244" s="6">
        <v>0.3833333333333333</v>
      </c>
      <c r="C244" s="6">
        <v>0.65217391304347827</v>
      </c>
      <c r="D244" s="6">
        <v>1</v>
      </c>
      <c r="E244" s="6" t="s">
        <v>1098</v>
      </c>
      <c r="F244" s="6"/>
    </row>
    <row r="245" spans="1:6" x14ac:dyDescent="0.25">
      <c r="A245" s="6" t="s">
        <v>769</v>
      </c>
      <c r="B245" s="6">
        <v>0.47333333333333333</v>
      </c>
      <c r="C245" s="6">
        <v>0.64788732394366189</v>
      </c>
      <c r="D245" s="6">
        <v>1</v>
      </c>
      <c r="E245" s="6" t="s">
        <v>1098</v>
      </c>
      <c r="F245" s="6"/>
    </row>
    <row r="246" spans="1:6" x14ac:dyDescent="0.25">
      <c r="A246" s="6" t="s">
        <v>772</v>
      </c>
      <c r="B246" s="6">
        <v>0.46666666666666662</v>
      </c>
      <c r="C246" s="6">
        <v>1</v>
      </c>
      <c r="D246" s="6">
        <v>0.54285714285714282</v>
      </c>
      <c r="E246" s="6" t="s">
        <v>1100</v>
      </c>
      <c r="F246" s="6"/>
    </row>
    <row r="247" spans="1:6" x14ac:dyDescent="0.25">
      <c r="A247" s="6" t="s">
        <v>775</v>
      </c>
      <c r="B247" s="6">
        <v>0.73</v>
      </c>
      <c r="C247" s="6">
        <v>0.77168949771689499</v>
      </c>
      <c r="D247" s="6">
        <v>0.52968036529680362</v>
      </c>
      <c r="E247" s="6" t="s">
        <v>1104</v>
      </c>
      <c r="F247" s="6"/>
    </row>
    <row r="248" spans="1:6" x14ac:dyDescent="0.25">
      <c r="A248" s="6" t="s">
        <v>779</v>
      </c>
      <c r="B248" s="6">
        <v>0.68333333333333324</v>
      </c>
      <c r="C248" s="6">
        <v>1</v>
      </c>
      <c r="D248" s="6">
        <v>0.69268292682926835</v>
      </c>
      <c r="E248" s="6" t="s">
        <v>1096</v>
      </c>
      <c r="F248" s="6"/>
    </row>
    <row r="249" spans="1:6" x14ac:dyDescent="0.25">
      <c r="A249" s="6" t="s">
        <v>782</v>
      </c>
      <c r="B249" s="6">
        <v>0.40666666666666673</v>
      </c>
      <c r="C249" s="6">
        <v>0.74590163934426235</v>
      </c>
      <c r="D249" s="6">
        <v>1</v>
      </c>
      <c r="E249" s="6" t="s">
        <v>1098</v>
      </c>
      <c r="F249" s="6"/>
    </row>
    <row r="250" spans="1:6" x14ac:dyDescent="0.25">
      <c r="A250" s="6" t="s">
        <v>785</v>
      </c>
      <c r="B250" s="6">
        <v>0.76000000000000012</v>
      </c>
      <c r="C250" s="6">
        <v>0.3377192982456142</v>
      </c>
      <c r="D250" s="6">
        <v>0.3377192982456142</v>
      </c>
      <c r="E250" s="6" t="s">
        <v>1106</v>
      </c>
      <c r="F250" s="6"/>
    </row>
    <row r="251" spans="1:6" x14ac:dyDescent="0.25">
      <c r="A251" s="6" t="s">
        <v>789</v>
      </c>
      <c r="B251" s="6">
        <v>0.48</v>
      </c>
      <c r="C251" s="6">
        <v>1</v>
      </c>
      <c r="D251" s="6">
        <v>0.22916666666666677</v>
      </c>
      <c r="E251" s="6" t="s">
        <v>1104</v>
      </c>
      <c r="F251" s="6"/>
    </row>
    <row r="252" spans="1:6" x14ac:dyDescent="0.25">
      <c r="A252" s="6" t="s">
        <v>792</v>
      </c>
      <c r="B252" s="6">
        <v>0.40666666666666668</v>
      </c>
      <c r="C252" s="6">
        <v>0.67213114754098358</v>
      </c>
      <c r="D252" s="6">
        <v>1</v>
      </c>
      <c r="E252" s="6" t="s">
        <v>1096</v>
      </c>
      <c r="F252" s="6"/>
    </row>
    <row r="253" spans="1:6" x14ac:dyDescent="0.25">
      <c r="A253" s="6" t="s">
        <v>795</v>
      </c>
      <c r="B253" s="6">
        <v>0.51333333333333331</v>
      </c>
      <c r="C253" s="6">
        <v>0.60389610389610382</v>
      </c>
      <c r="D253" s="6">
        <v>0.33116883116883117</v>
      </c>
      <c r="E253" s="6" t="s">
        <v>1106</v>
      </c>
      <c r="F253" s="6"/>
    </row>
    <row r="254" spans="1:6" x14ac:dyDescent="0.25">
      <c r="A254" s="6" t="s">
        <v>798</v>
      </c>
      <c r="B254" s="6">
        <v>0.53</v>
      </c>
      <c r="C254" s="6">
        <v>0.70440251572327051</v>
      </c>
      <c r="D254" s="6">
        <v>1</v>
      </c>
      <c r="E254" s="6" t="s">
        <v>1096</v>
      </c>
      <c r="F254" s="6"/>
    </row>
    <row r="255" spans="1:6" x14ac:dyDescent="0.25">
      <c r="A255" s="6" t="s">
        <v>801</v>
      </c>
      <c r="B255" s="6">
        <v>0.59</v>
      </c>
      <c r="C255" s="6">
        <v>0.35028248587570621</v>
      </c>
      <c r="D255" s="6">
        <v>0.4519774011299435</v>
      </c>
      <c r="E255" s="6" t="s">
        <v>1097</v>
      </c>
      <c r="F255" s="6"/>
    </row>
    <row r="256" spans="1:6" x14ac:dyDescent="0.25">
      <c r="A256" s="6" t="s">
        <v>804</v>
      </c>
      <c r="B256" s="6">
        <v>0.71666666666666667</v>
      </c>
      <c r="C256" s="6">
        <v>0.8046511627906977</v>
      </c>
      <c r="D256" s="6">
        <v>1</v>
      </c>
      <c r="E256" s="6" t="s">
        <v>1100</v>
      </c>
      <c r="F256" s="6"/>
    </row>
    <row r="257" spans="1:6" x14ac:dyDescent="0.25">
      <c r="A257" s="6" t="s">
        <v>807</v>
      </c>
      <c r="B257" s="6">
        <v>0.57666666666666666</v>
      </c>
      <c r="C257" s="6">
        <v>0.71098265895953761</v>
      </c>
      <c r="D257" s="6">
        <v>0.78034682080924844</v>
      </c>
      <c r="E257" s="6" t="s">
        <v>1100</v>
      </c>
      <c r="F257" s="6"/>
    </row>
    <row r="258" spans="1:6" x14ac:dyDescent="0.25">
      <c r="A258" s="6" t="s">
        <v>810</v>
      </c>
      <c r="B258" s="6">
        <v>0.4366666666666667</v>
      </c>
      <c r="C258" s="6">
        <v>0.36641221374045807</v>
      </c>
      <c r="D258" s="6">
        <v>0.60305343511450382</v>
      </c>
      <c r="E258" s="6" t="s">
        <v>1100</v>
      </c>
      <c r="F258" s="6"/>
    </row>
    <row r="259" spans="1:6" x14ac:dyDescent="0.25">
      <c r="A259" s="6" t="s">
        <v>813</v>
      </c>
      <c r="B259" s="6">
        <v>0.73666666666666669</v>
      </c>
      <c r="C259" s="6">
        <v>0.42986425339366519</v>
      </c>
      <c r="D259" s="6">
        <v>0.28506787330316735</v>
      </c>
      <c r="E259" s="6" t="s">
        <v>1106</v>
      </c>
      <c r="F259" s="6"/>
    </row>
    <row r="260" spans="1:6" x14ac:dyDescent="0.25">
      <c r="A260" s="6" t="s">
        <v>816</v>
      </c>
      <c r="B260" s="6">
        <v>0.56666666666666654</v>
      </c>
      <c r="C260" s="6">
        <v>1</v>
      </c>
      <c r="D260" s="6">
        <v>0.85882352941176465</v>
      </c>
      <c r="E260" s="6" t="s">
        <v>1096</v>
      </c>
      <c r="F260" s="6"/>
    </row>
    <row r="261" spans="1:6" x14ac:dyDescent="0.25">
      <c r="A261" s="6" t="s">
        <v>819</v>
      </c>
      <c r="B261" s="6">
        <v>0.52</v>
      </c>
      <c r="C261" s="6">
        <v>0.67948717948717952</v>
      </c>
      <c r="D261" s="6">
        <v>0.39102564102564108</v>
      </c>
      <c r="E261" s="6" t="s">
        <v>1097</v>
      </c>
      <c r="F261" s="6"/>
    </row>
    <row r="262" spans="1:6" x14ac:dyDescent="0.25">
      <c r="A262" s="6" t="s">
        <v>823</v>
      </c>
      <c r="B262" s="6">
        <v>0.61</v>
      </c>
      <c r="C262" s="6">
        <v>0.79781420765027322</v>
      </c>
      <c r="D262" s="6">
        <v>0.13661202185792337</v>
      </c>
      <c r="E262" s="6" t="s">
        <v>1097</v>
      </c>
      <c r="F262" s="6"/>
    </row>
    <row r="263" spans="1:6" x14ac:dyDescent="0.25">
      <c r="A263" s="6" t="s">
        <v>826</v>
      </c>
      <c r="B263" s="6">
        <v>0.24333333333333332</v>
      </c>
      <c r="C263" s="6">
        <v>1</v>
      </c>
      <c r="D263" s="6">
        <v>0</v>
      </c>
      <c r="E263" s="6" t="s">
        <v>1103</v>
      </c>
      <c r="F263" s="6"/>
    </row>
    <row r="264" spans="1:6" x14ac:dyDescent="0.25">
      <c r="A264" s="6" t="s">
        <v>829</v>
      </c>
      <c r="B264" s="6">
        <v>0.69666666666666666</v>
      </c>
      <c r="C264" s="6">
        <v>0.65071770334928236</v>
      </c>
      <c r="D264" s="6">
        <v>1</v>
      </c>
      <c r="E264" s="6" t="s">
        <v>1104</v>
      </c>
      <c r="F264" s="6"/>
    </row>
    <row r="265" spans="1:6" x14ac:dyDescent="0.25">
      <c r="A265" s="6" t="s">
        <v>832</v>
      </c>
      <c r="B265" s="6">
        <v>0.47333333333333333</v>
      </c>
      <c r="C265" s="6">
        <v>0.57746478873239437</v>
      </c>
      <c r="D265" s="6">
        <v>0.64084507042253525</v>
      </c>
      <c r="E265" s="6" t="s">
        <v>1100</v>
      </c>
      <c r="F265" s="6"/>
    </row>
    <row r="266" spans="1:6" x14ac:dyDescent="0.25">
      <c r="A266" s="6" t="s">
        <v>835</v>
      </c>
      <c r="B266" s="6">
        <v>0.49666666666666665</v>
      </c>
      <c r="C266" s="6">
        <v>1</v>
      </c>
      <c r="D266" s="6">
        <v>0.29530201342281892</v>
      </c>
      <c r="E266" s="6" t="s">
        <v>1101</v>
      </c>
      <c r="F266" s="6"/>
    </row>
    <row r="267" spans="1:6" x14ac:dyDescent="0.25">
      <c r="A267" s="6" t="s">
        <v>838</v>
      </c>
      <c r="B267" s="6">
        <v>0.46333333333333337</v>
      </c>
      <c r="C267" s="6">
        <v>0.61151079136690645</v>
      </c>
      <c r="D267" s="6">
        <v>1</v>
      </c>
      <c r="E267" s="6" t="s">
        <v>1099</v>
      </c>
      <c r="F267" s="6"/>
    </row>
    <row r="268" spans="1:6" x14ac:dyDescent="0.25">
      <c r="A268" s="6" t="s">
        <v>841</v>
      </c>
      <c r="B268" s="6">
        <v>0.62</v>
      </c>
      <c r="C268" s="6">
        <v>1</v>
      </c>
      <c r="D268" s="6">
        <v>0.16666666666666657</v>
      </c>
      <c r="E268" s="6" t="s">
        <v>1103</v>
      </c>
      <c r="F268" s="6"/>
    </row>
    <row r="269" spans="1:6" x14ac:dyDescent="0.25">
      <c r="A269" s="6" t="s">
        <v>844</v>
      </c>
      <c r="B269" s="6">
        <v>0.43999999999999995</v>
      </c>
      <c r="C269" s="6">
        <v>1</v>
      </c>
      <c r="D269" s="6">
        <v>-0.21969696969697</v>
      </c>
      <c r="E269" s="6" t="s">
        <v>1106</v>
      </c>
      <c r="F269" s="6"/>
    </row>
    <row r="270" spans="1:6" x14ac:dyDescent="0.25">
      <c r="A270" s="6" t="s">
        <v>847</v>
      </c>
      <c r="B270" s="6">
        <v>0.18333333333333335</v>
      </c>
      <c r="C270" s="6">
        <v>0.58181818181818179</v>
      </c>
      <c r="D270" s="6">
        <v>1</v>
      </c>
      <c r="E270" s="6" t="s">
        <v>1107</v>
      </c>
      <c r="F270" s="6"/>
    </row>
    <row r="271" spans="1:6" x14ac:dyDescent="0.25">
      <c r="A271" s="6" t="s">
        <v>850</v>
      </c>
      <c r="B271" s="6">
        <v>0.40666666666666668</v>
      </c>
      <c r="C271" s="6">
        <v>0.60655737704918034</v>
      </c>
      <c r="D271" s="6">
        <v>0.53278688524590168</v>
      </c>
      <c r="E271" s="6" t="s">
        <v>1107</v>
      </c>
      <c r="F271" s="6"/>
    </row>
    <row r="272" spans="1:6" x14ac:dyDescent="0.25">
      <c r="A272" s="6" t="s">
        <v>853</v>
      </c>
      <c r="B272" s="6">
        <v>0.48666666666666664</v>
      </c>
      <c r="C272" s="6">
        <v>0.58904109589041087</v>
      </c>
      <c r="D272" s="6">
        <v>1</v>
      </c>
      <c r="E272" s="6" t="s">
        <v>1098</v>
      </c>
      <c r="F272" s="6"/>
    </row>
    <row r="273" spans="1:6" x14ac:dyDescent="0.25">
      <c r="A273" s="6" t="s">
        <v>856</v>
      </c>
      <c r="B273" s="6">
        <v>0.36999999999999994</v>
      </c>
      <c r="C273" s="6">
        <v>0.5225225225225224</v>
      </c>
      <c r="D273" s="6">
        <v>1</v>
      </c>
      <c r="E273" s="6" t="s">
        <v>1098</v>
      </c>
      <c r="F273" s="6"/>
    </row>
    <row r="274" spans="1:6" x14ac:dyDescent="0.25">
      <c r="A274" s="6" t="s">
        <v>859</v>
      </c>
      <c r="B274" s="6">
        <v>0.32</v>
      </c>
      <c r="C274" s="6">
        <v>0.55208333333333337</v>
      </c>
      <c r="D274" s="6">
        <v>1</v>
      </c>
      <c r="E274" s="6" t="s">
        <v>1100</v>
      </c>
      <c r="F274" s="6"/>
    </row>
    <row r="275" spans="1:6" x14ac:dyDescent="0.25">
      <c r="A275" s="6" t="s">
        <v>862</v>
      </c>
      <c r="B275" s="6">
        <v>0.42333333333333334</v>
      </c>
      <c r="C275" s="6">
        <v>0.57480314960629919</v>
      </c>
      <c r="D275" s="6">
        <v>1</v>
      </c>
      <c r="E275" s="6" t="s">
        <v>1100</v>
      </c>
      <c r="F275" s="6"/>
    </row>
    <row r="276" spans="1:6" x14ac:dyDescent="0.25">
      <c r="A276" s="6" t="s">
        <v>865</v>
      </c>
      <c r="B276" s="6">
        <v>0.49</v>
      </c>
      <c r="C276" s="6">
        <v>0.57142857142857151</v>
      </c>
      <c r="D276" s="6">
        <v>1</v>
      </c>
      <c r="E276" s="6" t="s">
        <v>1098</v>
      </c>
      <c r="F276" s="6"/>
    </row>
    <row r="277" spans="1:6" x14ac:dyDescent="0.25">
      <c r="A277" s="6" t="s">
        <v>868</v>
      </c>
      <c r="B277" s="6">
        <v>0.36999999999999994</v>
      </c>
      <c r="C277" s="6">
        <v>0.66666666666666652</v>
      </c>
      <c r="D277" s="6">
        <v>1</v>
      </c>
      <c r="E277" s="6" t="s">
        <v>1098</v>
      </c>
      <c r="F277" s="6"/>
    </row>
    <row r="278" spans="1:6" x14ac:dyDescent="0.25">
      <c r="A278" s="6" t="s">
        <v>871</v>
      </c>
      <c r="B278" s="6">
        <v>0.40666666666666668</v>
      </c>
      <c r="C278" s="6">
        <v>0.55737704918032782</v>
      </c>
      <c r="D278" s="6">
        <v>1</v>
      </c>
      <c r="E278" s="6" t="s">
        <v>1098</v>
      </c>
      <c r="F278" s="6"/>
    </row>
    <row r="279" spans="1:6" x14ac:dyDescent="0.25">
      <c r="A279" s="6" t="s">
        <v>874</v>
      </c>
      <c r="B279" s="6">
        <v>0.59</v>
      </c>
      <c r="C279" s="6">
        <v>0.72881355932203384</v>
      </c>
      <c r="D279" s="6">
        <v>0.67796610169491511</v>
      </c>
      <c r="E279" s="6" t="s">
        <v>1104</v>
      </c>
      <c r="F279" s="6"/>
    </row>
    <row r="280" spans="1:6" x14ac:dyDescent="0.25">
      <c r="A280" s="6" t="s">
        <v>877</v>
      </c>
      <c r="B280" s="6">
        <v>0.54666666666666663</v>
      </c>
      <c r="C280" s="6">
        <v>0.67682926829268297</v>
      </c>
      <c r="D280" s="6">
        <v>1</v>
      </c>
      <c r="E280" s="6" t="s">
        <v>1099</v>
      </c>
      <c r="F280" s="6"/>
    </row>
    <row r="281" spans="1:6" x14ac:dyDescent="0.25">
      <c r="A281" s="6" t="s">
        <v>880</v>
      </c>
      <c r="B281" s="6">
        <v>0.53333333333333333</v>
      </c>
      <c r="C281" s="6">
        <v>0.48749999999999993</v>
      </c>
      <c r="D281" s="6">
        <v>0.53749999999999998</v>
      </c>
      <c r="E281" s="6" t="s">
        <v>1099</v>
      </c>
      <c r="F281" s="6"/>
    </row>
    <row r="282" spans="1:6" x14ac:dyDescent="0.25">
      <c r="A282" s="6" t="s">
        <v>883</v>
      </c>
      <c r="B282" s="6">
        <v>0.51666666666666672</v>
      </c>
      <c r="C282" s="6">
        <v>1</v>
      </c>
      <c r="D282" s="6">
        <v>0.47741935483870968</v>
      </c>
      <c r="E282" s="6" t="s">
        <v>1101</v>
      </c>
      <c r="F282" s="6"/>
    </row>
    <row r="283" spans="1:6" x14ac:dyDescent="0.25">
      <c r="A283" s="6" t="s">
        <v>886</v>
      </c>
      <c r="B283" s="6">
        <v>0.56000000000000005</v>
      </c>
      <c r="C283" s="6">
        <v>1</v>
      </c>
      <c r="D283" s="6">
        <v>0.10714285714285723</v>
      </c>
      <c r="E283" s="6" t="s">
        <v>1097</v>
      </c>
      <c r="F283" s="6"/>
    </row>
    <row r="284" spans="1:6" x14ac:dyDescent="0.25">
      <c r="A284" s="6" t="s">
        <v>889</v>
      </c>
      <c r="B284" s="6">
        <v>0.69666666666666666</v>
      </c>
      <c r="C284" s="6">
        <v>0.75598086124401909</v>
      </c>
      <c r="D284" s="6">
        <v>0.6985645933014355</v>
      </c>
      <c r="E284" s="6" t="s">
        <v>1096</v>
      </c>
      <c r="F284" s="6"/>
    </row>
    <row r="285" spans="1:6" x14ac:dyDescent="0.25">
      <c r="A285" s="6" t="s">
        <v>892</v>
      </c>
      <c r="B285" s="6">
        <v>0.62</v>
      </c>
      <c r="C285" s="6">
        <v>0.74193548387096764</v>
      </c>
      <c r="D285" s="6">
        <v>0.59139784946236551</v>
      </c>
      <c r="E285" s="6" t="s">
        <v>1103</v>
      </c>
      <c r="F285" s="6"/>
    </row>
    <row r="286" spans="1:6" x14ac:dyDescent="0.25">
      <c r="A286" s="6" t="s">
        <v>895</v>
      </c>
      <c r="B286" s="6">
        <v>0.63</v>
      </c>
      <c r="C286" s="6">
        <v>1</v>
      </c>
      <c r="D286" s="6">
        <v>0.20634920634920637</v>
      </c>
      <c r="E286" s="6" t="s">
        <v>1097</v>
      </c>
      <c r="F286" s="6"/>
    </row>
    <row r="287" spans="1:6" x14ac:dyDescent="0.25">
      <c r="A287" s="6" t="s">
        <v>898</v>
      </c>
      <c r="B287" s="6">
        <v>0.56999999999999995</v>
      </c>
      <c r="C287" s="6">
        <v>1</v>
      </c>
      <c r="D287" s="6">
        <v>0.29824561403508754</v>
      </c>
      <c r="E287" s="6" t="s">
        <v>1101</v>
      </c>
      <c r="F287" s="6"/>
    </row>
    <row r="288" spans="1:6" x14ac:dyDescent="0.25">
      <c r="A288" s="6" t="s">
        <v>901</v>
      </c>
      <c r="B288" s="6">
        <v>0.48666666666666664</v>
      </c>
      <c r="C288" s="6">
        <v>0.81506849315068486</v>
      </c>
      <c r="D288" s="6">
        <v>0.38356164383561631</v>
      </c>
      <c r="E288" s="6" t="s">
        <v>1099</v>
      </c>
      <c r="F288" s="6"/>
    </row>
    <row r="289" spans="1:6" x14ac:dyDescent="0.25">
      <c r="A289" s="6" t="s">
        <v>904</v>
      </c>
      <c r="B289" s="6">
        <v>0.41</v>
      </c>
      <c r="C289" s="6">
        <v>0.73170731707317072</v>
      </c>
      <c r="D289" s="6">
        <v>1</v>
      </c>
      <c r="E289" s="6" t="s">
        <v>1100</v>
      </c>
      <c r="F289" s="6"/>
    </row>
    <row r="290" spans="1:6" x14ac:dyDescent="0.25">
      <c r="A290" s="6" t="s">
        <v>907</v>
      </c>
      <c r="B290" s="6">
        <v>0.38666666666666671</v>
      </c>
      <c r="C290" s="6">
        <v>0.78448275862068972</v>
      </c>
      <c r="D290" s="6">
        <v>1</v>
      </c>
      <c r="E290" s="6" t="s">
        <v>1098</v>
      </c>
      <c r="F290" s="6"/>
    </row>
    <row r="291" spans="1:6" x14ac:dyDescent="0.25">
      <c r="A291" s="6" t="s">
        <v>910</v>
      </c>
      <c r="B291" s="6">
        <v>0.49333333333333335</v>
      </c>
      <c r="C291" s="6">
        <v>0.68918918918918914</v>
      </c>
      <c r="D291" s="6">
        <v>0.71621621621621623</v>
      </c>
      <c r="E291" s="6" t="s">
        <v>1100</v>
      </c>
      <c r="F291" s="6"/>
    </row>
    <row r="292" spans="1:6" x14ac:dyDescent="0.25">
      <c r="A292" s="6" t="s">
        <v>913</v>
      </c>
      <c r="B292" s="6">
        <v>0.34333333333333332</v>
      </c>
      <c r="C292" s="6">
        <v>0.61165048543689315</v>
      </c>
      <c r="D292" s="6">
        <v>1</v>
      </c>
      <c r="E292" s="6" t="s">
        <v>1098</v>
      </c>
      <c r="F292" s="6"/>
    </row>
    <row r="293" spans="1:6" x14ac:dyDescent="0.25">
      <c r="A293" s="6" t="s">
        <v>916</v>
      </c>
      <c r="B293" s="6">
        <v>0.41333333333333333</v>
      </c>
      <c r="C293" s="6">
        <v>0.63709677419354838</v>
      </c>
      <c r="D293" s="6">
        <v>1</v>
      </c>
      <c r="E293" s="6" t="s">
        <v>1098</v>
      </c>
      <c r="F293" s="6"/>
    </row>
    <row r="294" spans="1:6" x14ac:dyDescent="0.25">
      <c r="A294" s="6" t="s">
        <v>919</v>
      </c>
      <c r="B294" s="6">
        <v>0.4366666666666667</v>
      </c>
      <c r="C294" s="6">
        <v>1</v>
      </c>
      <c r="D294" s="6">
        <v>0.22137404580152673</v>
      </c>
      <c r="E294" s="6" t="s">
        <v>1103</v>
      </c>
      <c r="F294" s="6"/>
    </row>
    <row r="295" spans="1:6" x14ac:dyDescent="0.25">
      <c r="A295" s="6" t="s">
        <v>922</v>
      </c>
      <c r="B295" s="6">
        <v>0.64666666666666661</v>
      </c>
      <c r="C295" s="6">
        <v>1</v>
      </c>
      <c r="D295" s="6">
        <v>0.37113402061855666</v>
      </c>
      <c r="E295" s="6" t="s">
        <v>1103</v>
      </c>
      <c r="F295" s="6"/>
    </row>
    <row r="296" spans="1:6" x14ac:dyDescent="0.25">
      <c r="A296" s="6" t="s">
        <v>925</v>
      </c>
      <c r="B296" s="6">
        <v>0.80333333333333334</v>
      </c>
      <c r="C296" s="6">
        <v>1</v>
      </c>
      <c r="D296" s="6">
        <v>0.21576763485477179</v>
      </c>
      <c r="E296" s="6" t="s">
        <v>1103</v>
      </c>
      <c r="F296" s="6"/>
    </row>
    <row r="297" spans="1:6" x14ac:dyDescent="0.25">
      <c r="A297" s="6" t="s">
        <v>928</v>
      </c>
      <c r="B297" s="6">
        <v>0.39666666666666667</v>
      </c>
      <c r="C297" s="6">
        <v>0.66386554621848737</v>
      </c>
      <c r="D297" s="6">
        <v>1</v>
      </c>
      <c r="E297" s="6" t="s">
        <v>1100</v>
      </c>
      <c r="F297" s="6"/>
    </row>
    <row r="298" spans="1:6" x14ac:dyDescent="0.25">
      <c r="A298" s="6" t="s">
        <v>932</v>
      </c>
      <c r="B298" s="6">
        <v>0.48</v>
      </c>
      <c r="C298" s="6">
        <v>0.75694444444444453</v>
      </c>
      <c r="D298" s="6">
        <v>1</v>
      </c>
      <c r="E298" s="6" t="s">
        <v>1107</v>
      </c>
      <c r="F298" s="6"/>
    </row>
    <row r="299" spans="1:6" x14ac:dyDescent="0.25">
      <c r="A299" s="6" t="s">
        <v>935</v>
      </c>
      <c r="B299" s="6">
        <v>0.37999999999999995</v>
      </c>
      <c r="C299" s="6">
        <v>0.68421052631578949</v>
      </c>
      <c r="D299" s="6">
        <v>1</v>
      </c>
      <c r="E299" s="6" t="s">
        <v>1098</v>
      </c>
      <c r="F299" s="6"/>
    </row>
    <row r="300" spans="1:6" x14ac:dyDescent="0.25">
      <c r="A300" s="6" t="s">
        <v>938</v>
      </c>
      <c r="B300" s="6">
        <v>0.77</v>
      </c>
      <c r="C300" s="6">
        <v>1</v>
      </c>
      <c r="D300" s="6">
        <v>0.79220779220779214</v>
      </c>
      <c r="E300" s="6" t="s">
        <v>1104</v>
      </c>
      <c r="F300" s="6"/>
    </row>
    <row r="301" spans="1:6" x14ac:dyDescent="0.25">
      <c r="A301" s="6" t="s">
        <v>941</v>
      </c>
      <c r="B301" s="6">
        <v>0.5</v>
      </c>
      <c r="C301" s="6">
        <v>0.68666666666666654</v>
      </c>
      <c r="D301" s="6">
        <v>0.34666666666666668</v>
      </c>
      <c r="E301" s="6" t="s">
        <v>1099</v>
      </c>
      <c r="F301" s="6"/>
    </row>
    <row r="302" spans="1:6" x14ac:dyDescent="0.25">
      <c r="A302" s="6" t="s">
        <v>944</v>
      </c>
      <c r="B302" s="6">
        <v>0.75666666666666671</v>
      </c>
      <c r="C302" s="6">
        <v>1</v>
      </c>
      <c r="D302" s="6">
        <v>0.62995594713656389</v>
      </c>
      <c r="E302" s="6" t="s">
        <v>1100</v>
      </c>
      <c r="F302" s="6"/>
    </row>
    <row r="303" spans="1:6" x14ac:dyDescent="0.25">
      <c r="A303" s="6" t="s">
        <v>947</v>
      </c>
      <c r="B303" s="6">
        <v>0.3666666666666667</v>
      </c>
      <c r="C303" s="6">
        <v>0.57272727272727286</v>
      </c>
      <c r="D303" s="6">
        <v>0.30909090909090908</v>
      </c>
      <c r="E303" s="6" t="s">
        <v>1100</v>
      </c>
      <c r="F303" s="6"/>
    </row>
    <row r="304" spans="1:6" x14ac:dyDescent="0.25">
      <c r="A304" s="6" t="s">
        <v>950</v>
      </c>
      <c r="B304" s="6">
        <v>0.56999999999999995</v>
      </c>
      <c r="C304" s="6">
        <v>1</v>
      </c>
      <c r="D304" s="6">
        <v>0.49707602339181278</v>
      </c>
      <c r="E304" s="6" t="s">
        <v>1100</v>
      </c>
      <c r="F304" s="6"/>
    </row>
    <row r="305" spans="1:6" x14ac:dyDescent="0.25">
      <c r="A305" s="6" t="s">
        <v>953</v>
      </c>
      <c r="B305" s="6">
        <v>0.54666666666666663</v>
      </c>
      <c r="C305" s="6">
        <v>0.29878048780487804</v>
      </c>
      <c r="D305" s="6">
        <v>0.29878048780487804</v>
      </c>
      <c r="E305" s="6" t="s">
        <v>1097</v>
      </c>
      <c r="F305" s="6"/>
    </row>
    <row r="306" spans="1:6" x14ac:dyDescent="0.25">
      <c r="A306" s="6" t="s">
        <v>956</v>
      </c>
      <c r="B306" s="6">
        <v>0.40666666666666668</v>
      </c>
      <c r="C306" s="6">
        <v>0.67213114754098358</v>
      </c>
      <c r="D306" s="6">
        <v>0.52459016393442615</v>
      </c>
      <c r="E306" s="6" t="s">
        <v>1098</v>
      </c>
      <c r="F306" s="6"/>
    </row>
    <row r="307" spans="1:6" x14ac:dyDescent="0.25">
      <c r="A307" s="6" t="s">
        <v>959</v>
      </c>
      <c r="B307" s="6">
        <v>0.66666666666666663</v>
      </c>
      <c r="C307" s="6">
        <v>0.70000000000000007</v>
      </c>
      <c r="D307" s="6">
        <v>0.66500000000000004</v>
      </c>
      <c r="E307" s="6" t="s">
        <v>1098</v>
      </c>
      <c r="F307" s="6"/>
    </row>
    <row r="308" spans="1:6" x14ac:dyDescent="0.25">
      <c r="A308" s="6" t="s">
        <v>962</v>
      </c>
      <c r="B308" s="6">
        <v>0.45666666666666661</v>
      </c>
      <c r="C308" s="6">
        <v>1</v>
      </c>
      <c r="D308" s="6">
        <v>0.4963503649635036</v>
      </c>
      <c r="E308" s="6" t="s">
        <v>1102</v>
      </c>
      <c r="F308" s="6"/>
    </row>
    <row r="309" spans="1:6" x14ac:dyDescent="0.25">
      <c r="A309" s="6" t="s">
        <v>965</v>
      </c>
      <c r="B309" s="6">
        <v>0.49666666666666665</v>
      </c>
      <c r="C309" s="6">
        <v>1</v>
      </c>
      <c r="D309" s="6">
        <v>0.33557046979865768</v>
      </c>
      <c r="E309" s="6" t="s">
        <v>1098</v>
      </c>
      <c r="F309" s="6"/>
    </row>
    <row r="310" spans="1:6" x14ac:dyDescent="0.25">
      <c r="A310" s="6" t="s">
        <v>968</v>
      </c>
      <c r="B310" s="6">
        <v>0.51333333333333331</v>
      </c>
      <c r="C310" s="6">
        <v>1</v>
      </c>
      <c r="D310" s="6">
        <v>0.69480519480519476</v>
      </c>
      <c r="E310" s="6" t="s">
        <v>1100</v>
      </c>
      <c r="F310" s="6"/>
    </row>
    <row r="311" spans="1:6" x14ac:dyDescent="0.25">
      <c r="A311" s="6" t="s">
        <v>971</v>
      </c>
      <c r="B311" s="6">
        <v>0.71333333333333326</v>
      </c>
      <c r="C311" s="6">
        <v>0.34579439252336447</v>
      </c>
      <c r="D311" s="6">
        <v>0.10747663551401854</v>
      </c>
      <c r="E311" s="6" t="s">
        <v>1097</v>
      </c>
      <c r="F311" s="6"/>
    </row>
    <row r="312" spans="1:6" x14ac:dyDescent="0.25">
      <c r="A312" s="6" t="s">
        <v>974</v>
      </c>
      <c r="B312" s="6">
        <v>0.60666666666666658</v>
      </c>
      <c r="C312" s="6">
        <v>0.67032967032967017</v>
      </c>
      <c r="D312" s="6">
        <v>0.40109890109890101</v>
      </c>
      <c r="E312" s="6" t="s">
        <v>1097</v>
      </c>
      <c r="F312" s="6"/>
    </row>
    <row r="313" spans="1:6" x14ac:dyDescent="0.25">
      <c r="A313" s="6" t="s">
        <v>977</v>
      </c>
      <c r="B313" s="6">
        <v>0.44</v>
      </c>
      <c r="C313" s="6">
        <v>1</v>
      </c>
      <c r="D313" s="6">
        <v>0.17424242424242423</v>
      </c>
      <c r="E313" s="6" t="s">
        <v>1100</v>
      </c>
      <c r="F313" s="6"/>
    </row>
    <row r="314" spans="1:6" x14ac:dyDescent="0.25">
      <c r="A314" s="6" t="s">
        <v>980</v>
      </c>
      <c r="B314" s="6">
        <v>0.88666666666666671</v>
      </c>
      <c r="C314" s="6">
        <v>0.36842105263157893</v>
      </c>
      <c r="D314" s="6">
        <v>0.31203007518796999</v>
      </c>
      <c r="E314" s="6" t="s">
        <v>1097</v>
      </c>
      <c r="F314" s="6"/>
    </row>
    <row r="315" spans="1:6" x14ac:dyDescent="0.25">
      <c r="A315" s="6" t="s">
        <v>983</v>
      </c>
      <c r="B315" s="6">
        <v>0.49333333333333335</v>
      </c>
      <c r="C315" s="6">
        <v>1</v>
      </c>
      <c r="D315" s="6">
        <v>0.22297297297297305</v>
      </c>
      <c r="E315" s="6" t="s">
        <v>1099</v>
      </c>
      <c r="F315" s="6"/>
    </row>
    <row r="316" spans="1:6" x14ac:dyDescent="0.25">
      <c r="A316" s="6" t="s">
        <v>986</v>
      </c>
      <c r="B316" s="6">
        <v>0.5</v>
      </c>
      <c r="C316" s="6">
        <v>0.64666666666666672</v>
      </c>
      <c r="D316" s="6">
        <v>0.61333333333333329</v>
      </c>
      <c r="E316" s="6" t="s">
        <v>1101</v>
      </c>
      <c r="F316" s="6"/>
    </row>
    <row r="317" spans="1:6" x14ac:dyDescent="0.25">
      <c r="A317" s="6" t="s">
        <v>989</v>
      </c>
      <c r="B317" s="6">
        <v>0.85666666666666658</v>
      </c>
      <c r="C317" s="6">
        <v>0.26848249027237353</v>
      </c>
      <c r="D317" s="6">
        <v>0.3968871595330738</v>
      </c>
      <c r="E317" s="6" t="s">
        <v>1103</v>
      </c>
      <c r="F317" s="6"/>
    </row>
    <row r="318" spans="1:6" x14ac:dyDescent="0.25">
      <c r="A318" s="6" t="s">
        <v>992</v>
      </c>
      <c r="B318" s="6">
        <v>0.63666666666666671</v>
      </c>
      <c r="C318" s="6">
        <v>0.37696335078534038</v>
      </c>
      <c r="D318" s="6">
        <v>0.3926701570680628</v>
      </c>
      <c r="E318" s="6" t="s">
        <v>1097</v>
      </c>
      <c r="F318" s="6"/>
    </row>
    <row r="319" spans="1:6" x14ac:dyDescent="0.25">
      <c r="A319" s="6" t="s">
        <v>995</v>
      </c>
      <c r="B319" s="6">
        <v>0.6333333333333333</v>
      </c>
      <c r="C319" s="6">
        <v>0.4157894736842106</v>
      </c>
      <c r="D319" s="6">
        <v>0.23157894736842105</v>
      </c>
      <c r="E319" s="6" t="s">
        <v>1101</v>
      </c>
      <c r="F319" s="6"/>
    </row>
    <row r="320" spans="1:6" x14ac:dyDescent="0.25">
      <c r="A320" s="6" t="s">
        <v>998</v>
      </c>
      <c r="B320" s="6">
        <v>0.49</v>
      </c>
      <c r="C320" s="6">
        <v>1</v>
      </c>
      <c r="D320" s="6">
        <v>0.65986394557823136</v>
      </c>
      <c r="E320" s="6" t="s">
        <v>1100</v>
      </c>
      <c r="F320" s="6"/>
    </row>
    <row r="321" spans="1:6" x14ac:dyDescent="0.25">
      <c r="A321" s="6" t="s">
        <v>1001</v>
      </c>
      <c r="B321" s="6">
        <v>0.56666666666666676</v>
      </c>
      <c r="C321" s="6">
        <v>0.70588235294117663</v>
      </c>
      <c r="D321" s="6">
        <v>1</v>
      </c>
      <c r="E321" s="6" t="s">
        <v>1100</v>
      </c>
      <c r="F321" s="6"/>
    </row>
    <row r="322" spans="1:6" x14ac:dyDescent="0.25">
      <c r="A322" s="6" t="s">
        <v>1004</v>
      </c>
      <c r="B322" s="6">
        <v>0.43333333333333335</v>
      </c>
      <c r="C322" s="6">
        <v>0.68461538461538451</v>
      </c>
      <c r="D322" s="6">
        <v>0.64615384615384619</v>
      </c>
      <c r="E322" s="6" t="s">
        <v>1098</v>
      </c>
      <c r="F322" s="6"/>
    </row>
    <row r="323" spans="1:6" x14ac:dyDescent="0.25">
      <c r="A323" s="6" t="s">
        <v>1007</v>
      </c>
      <c r="B323" s="6">
        <v>0.69333333333333336</v>
      </c>
      <c r="C323" s="6">
        <v>0.5</v>
      </c>
      <c r="D323" s="6">
        <v>0.41346153846153849</v>
      </c>
      <c r="E323" s="6" t="s">
        <v>1100</v>
      </c>
      <c r="F323" s="6"/>
    </row>
    <row r="324" spans="1:6" x14ac:dyDescent="0.25">
      <c r="A324" s="6" t="s">
        <v>1010</v>
      </c>
      <c r="B324" s="6">
        <v>0.69333333333333336</v>
      </c>
      <c r="C324" s="6">
        <v>0.48076923076923073</v>
      </c>
      <c r="D324" s="6">
        <v>0.39423076923076927</v>
      </c>
      <c r="E324" s="6" t="s">
        <v>1098</v>
      </c>
      <c r="F324" s="6"/>
    </row>
    <row r="325" spans="1:6" x14ac:dyDescent="0.25">
      <c r="A325" s="6" t="s">
        <v>1013</v>
      </c>
      <c r="B325" s="6">
        <v>0.67666666666666664</v>
      </c>
      <c r="C325" s="6">
        <v>0.48275862068965525</v>
      </c>
      <c r="D325" s="6">
        <v>0.24630541871921177</v>
      </c>
      <c r="E325" s="6" t="s">
        <v>1106</v>
      </c>
      <c r="F325" s="6"/>
    </row>
    <row r="326" spans="1:6" x14ac:dyDescent="0.25">
      <c r="A326" s="6" t="s">
        <v>1016</v>
      </c>
      <c r="B326" s="6">
        <v>0.55333333333333334</v>
      </c>
      <c r="C326" s="6">
        <v>0.53614457831325302</v>
      </c>
      <c r="D326" s="6">
        <v>0.39759036144578319</v>
      </c>
      <c r="E326" s="6" t="s">
        <v>1100</v>
      </c>
      <c r="F326" s="6"/>
    </row>
    <row r="327" spans="1:6" x14ac:dyDescent="0.25">
      <c r="A327" s="6" t="s">
        <v>1019</v>
      </c>
      <c r="B327" s="6">
        <v>0.61333333333333329</v>
      </c>
      <c r="C327" s="6">
        <v>0.11956521739130423</v>
      </c>
      <c r="D327" s="6">
        <v>0.22826086956521735</v>
      </c>
      <c r="E327" s="6" t="s">
        <v>1106</v>
      </c>
      <c r="F327" s="6"/>
    </row>
    <row r="328" spans="1:6" x14ac:dyDescent="0.25">
      <c r="A328" s="6" t="s">
        <v>1022</v>
      </c>
      <c r="B328" s="6">
        <v>0.54666666666666675</v>
      </c>
      <c r="C328" s="6">
        <v>0.52439024390243905</v>
      </c>
      <c r="D328" s="6">
        <v>0.31097560975609767</v>
      </c>
      <c r="E328" s="6" t="s">
        <v>1103</v>
      </c>
      <c r="F328" s="6"/>
    </row>
    <row r="329" spans="1:6" x14ac:dyDescent="0.25">
      <c r="A329" s="6" t="s">
        <v>1025</v>
      </c>
      <c r="B329" s="6">
        <v>0.49666666666666665</v>
      </c>
      <c r="C329" s="6">
        <v>0.46979865771812074</v>
      </c>
      <c r="D329" s="6">
        <v>0.20805369127516768</v>
      </c>
      <c r="E329" s="6" t="s">
        <v>1097</v>
      </c>
      <c r="F329" s="6"/>
    </row>
    <row r="330" spans="1:6" x14ac:dyDescent="0.25">
      <c r="A330" s="6" t="s">
        <v>1028</v>
      </c>
      <c r="B330" s="6">
        <v>0.62666666666666659</v>
      </c>
      <c r="C330" s="6">
        <v>0.31382978723404248</v>
      </c>
      <c r="D330" s="6">
        <v>0.39893617021276589</v>
      </c>
      <c r="E330" s="6" t="s">
        <v>1106</v>
      </c>
      <c r="F330" s="6"/>
    </row>
    <row r="331" spans="1:6" x14ac:dyDescent="0.25">
      <c r="A331" s="6" t="s">
        <v>1031</v>
      </c>
      <c r="B331" s="6">
        <v>0.42666666666666669</v>
      </c>
      <c r="C331" s="6">
        <v>1</v>
      </c>
      <c r="D331" s="6">
        <v>0.6328125</v>
      </c>
      <c r="E331" s="6" t="s">
        <v>1098</v>
      </c>
      <c r="F331" s="6"/>
    </row>
    <row r="332" spans="1:6" x14ac:dyDescent="0.25">
      <c r="A332" s="6" t="s">
        <v>1034</v>
      </c>
      <c r="B332" s="6">
        <v>0.56999999999999995</v>
      </c>
      <c r="C332" s="6">
        <v>0.35672514619883028</v>
      </c>
      <c r="D332" s="6">
        <v>0.27485380116959057</v>
      </c>
      <c r="E332" s="6" t="s">
        <v>1097</v>
      </c>
      <c r="F332" s="6"/>
    </row>
    <row r="333" spans="1:6" x14ac:dyDescent="0.25">
      <c r="A333" s="6" t="s">
        <v>1037</v>
      </c>
      <c r="B333" s="6">
        <v>0.48</v>
      </c>
      <c r="C333" s="6">
        <v>1</v>
      </c>
      <c r="D333" s="6">
        <v>0.67361111111111116</v>
      </c>
      <c r="E333" s="6" t="s">
        <v>1098</v>
      </c>
      <c r="F333" s="6"/>
    </row>
    <row r="334" spans="1:6" x14ac:dyDescent="0.25">
      <c r="A334" s="6" t="s">
        <v>1041</v>
      </c>
      <c r="B334" s="6">
        <v>0.44999999999999996</v>
      </c>
      <c r="C334" s="6">
        <v>0.75555555555555554</v>
      </c>
      <c r="D334" s="6">
        <v>0.562962962962963</v>
      </c>
      <c r="E334" s="6" t="s">
        <v>1100</v>
      </c>
      <c r="F334" s="6"/>
    </row>
    <row r="335" spans="1:6" x14ac:dyDescent="0.25">
      <c r="A335" s="6" t="s">
        <v>1044</v>
      </c>
      <c r="B335" s="6">
        <v>0.73999999999999988</v>
      </c>
      <c r="C335" s="6">
        <v>0.63963963963963955</v>
      </c>
      <c r="D335" s="6">
        <v>0.48648648648648635</v>
      </c>
      <c r="E335" s="6" t="s">
        <v>1097</v>
      </c>
      <c r="F335" s="6"/>
    </row>
    <row r="336" spans="1:6" x14ac:dyDescent="0.25">
      <c r="A336" s="6" t="s">
        <v>1047</v>
      </c>
      <c r="B336" s="6">
        <v>0.49</v>
      </c>
      <c r="C336" s="6">
        <v>0.33333333333333331</v>
      </c>
      <c r="D336" s="6">
        <v>0.19047619047619047</v>
      </c>
      <c r="E336" s="6" t="s">
        <v>1097</v>
      </c>
      <c r="F336" s="6"/>
    </row>
    <row r="337" spans="1:6" x14ac:dyDescent="0.25">
      <c r="A337" s="6" t="s">
        <v>1050</v>
      </c>
      <c r="B337" s="6">
        <v>0.96</v>
      </c>
      <c r="C337" s="6">
        <v>0.33680555555555547</v>
      </c>
      <c r="D337" s="6">
        <v>0.31944444444444442</v>
      </c>
      <c r="E337" s="6" t="s">
        <v>1106</v>
      </c>
      <c r="F337" s="6"/>
    </row>
    <row r="338" spans="1:6" x14ac:dyDescent="0.25">
      <c r="A338" s="6" t="s">
        <v>1053</v>
      </c>
      <c r="B338" s="6">
        <v>0.53666666666666663</v>
      </c>
      <c r="C338" s="6">
        <v>1</v>
      </c>
      <c r="D338" s="6">
        <v>0.64596273291925455</v>
      </c>
      <c r="E338" s="6" t="s">
        <v>1098</v>
      </c>
      <c r="F338" s="6"/>
    </row>
    <row r="339" spans="1:6" x14ac:dyDescent="0.25">
      <c r="A339" s="6" t="s">
        <v>1056</v>
      </c>
      <c r="B339" s="6">
        <v>0.44333333333333336</v>
      </c>
      <c r="C339" s="6">
        <v>0.48872180451127822</v>
      </c>
      <c r="D339" s="6">
        <v>9.0225563909774514E-2</v>
      </c>
      <c r="E339" s="6" t="s">
        <v>1106</v>
      </c>
      <c r="F339" s="6"/>
    </row>
    <row r="340" spans="1:6" x14ac:dyDescent="0.25">
      <c r="A340" s="14" t="s">
        <v>1059</v>
      </c>
      <c r="B340" s="14">
        <v>0.63666666666666671</v>
      </c>
      <c r="C340" s="14">
        <v>0.42931937172774881</v>
      </c>
      <c r="D340" s="14">
        <v>0.34554973821989532</v>
      </c>
      <c r="E340" s="14" t="s">
        <v>1106</v>
      </c>
      <c r="F340" s="6"/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"/>
  <sheetViews>
    <sheetView workbookViewId="0">
      <selection sqref="A1:H1"/>
    </sheetView>
  </sheetViews>
  <sheetFormatPr defaultRowHeight="15.6" x14ac:dyDescent="0.3"/>
  <cols>
    <col min="1" max="1" width="24.77734375" style="31" customWidth="1"/>
    <col min="2" max="2" width="10.6640625" style="31" customWidth="1"/>
    <col min="3" max="3" width="9.5546875" style="31" customWidth="1"/>
    <col min="4" max="4" width="10.109375" style="31" customWidth="1"/>
    <col min="5" max="5" width="9.6640625" style="31" customWidth="1"/>
    <col min="6" max="6" width="10.77734375" style="31" customWidth="1"/>
    <col min="7" max="7" width="12.88671875" style="31" customWidth="1"/>
    <col min="8" max="8" width="15.109375" style="31" customWidth="1"/>
    <col min="9" max="16384" width="8.88671875" style="31"/>
  </cols>
  <sheetData>
    <row r="1" spans="1:14" ht="52.8" customHeight="1" x14ac:dyDescent="0.3">
      <c r="A1" s="78" t="s">
        <v>1374</v>
      </c>
      <c r="B1" s="78"/>
      <c r="C1" s="78"/>
      <c r="D1" s="78"/>
      <c r="E1" s="78"/>
      <c r="F1" s="78"/>
      <c r="G1" s="78"/>
      <c r="H1" s="78"/>
      <c r="I1" s="30"/>
      <c r="J1" s="30"/>
      <c r="K1" s="30"/>
      <c r="L1" s="30"/>
      <c r="M1" s="30"/>
      <c r="N1" s="30"/>
    </row>
    <row r="2" spans="1:14" ht="17.399999999999999" customHeight="1" x14ac:dyDescent="0.3">
      <c r="A2" s="32" t="s">
        <v>1354</v>
      </c>
      <c r="B2" s="68" t="s">
        <v>1355</v>
      </c>
      <c r="C2" s="33" t="s">
        <v>1083</v>
      </c>
      <c r="D2" s="33" t="s">
        <v>1084</v>
      </c>
      <c r="E2" s="32" t="s">
        <v>1085</v>
      </c>
      <c r="F2" s="32" t="s">
        <v>1086</v>
      </c>
      <c r="G2" s="33" t="s">
        <v>1087</v>
      </c>
      <c r="H2" s="33" t="s">
        <v>1088</v>
      </c>
      <c r="I2" s="33" t="s">
        <v>1089</v>
      </c>
    </row>
    <row r="3" spans="1:14" ht="24" customHeight="1" x14ac:dyDescent="0.3">
      <c r="A3" s="34" t="s">
        <v>1090</v>
      </c>
      <c r="B3" s="69" t="s">
        <v>1377</v>
      </c>
      <c r="C3" s="34" t="s">
        <v>1091</v>
      </c>
      <c r="D3" s="66">
        <v>0.25429975429975432</v>
      </c>
      <c r="E3" s="34">
        <v>0.34</v>
      </c>
      <c r="F3" s="34">
        <v>-0.09</v>
      </c>
      <c r="G3" s="34" t="s">
        <v>1358</v>
      </c>
      <c r="H3" s="34" t="s">
        <v>1359</v>
      </c>
      <c r="I3" s="34" t="s">
        <v>1360</v>
      </c>
    </row>
    <row r="4" spans="1:14" ht="22.8" customHeight="1" x14ac:dyDescent="0.3">
      <c r="A4" s="34" t="s">
        <v>1092</v>
      </c>
      <c r="B4" s="69" t="s">
        <v>1356</v>
      </c>
      <c r="C4" s="34" t="s">
        <v>1093</v>
      </c>
      <c r="D4" s="66">
        <v>0.39640842980112795</v>
      </c>
      <c r="E4" s="34">
        <v>-0.28000000000000003</v>
      </c>
      <c r="F4" s="34">
        <v>-0.99</v>
      </c>
      <c r="G4" s="34" t="s">
        <v>1361</v>
      </c>
      <c r="H4" s="34" t="s">
        <v>1362</v>
      </c>
      <c r="I4" s="34" t="s">
        <v>1363</v>
      </c>
    </row>
    <row r="5" spans="1:14" ht="25.2" customHeight="1" x14ac:dyDescent="0.3">
      <c r="A5" s="35" t="s">
        <v>1094</v>
      </c>
      <c r="B5" s="70" t="s">
        <v>1357</v>
      </c>
      <c r="C5" s="35" t="s">
        <v>1095</v>
      </c>
      <c r="D5" s="67">
        <v>0.56911196911196915</v>
      </c>
      <c r="E5" s="35">
        <v>0.09</v>
      </c>
      <c r="F5" s="35">
        <v>-0.64</v>
      </c>
      <c r="G5" s="35" t="s">
        <v>1364</v>
      </c>
      <c r="H5" s="35" t="s">
        <v>1365</v>
      </c>
      <c r="I5" s="35" t="s">
        <v>1366</v>
      </c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horizontalDpi="150" verticalDpi="15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"/>
  <sheetViews>
    <sheetView workbookViewId="0">
      <selection sqref="A1:D1"/>
    </sheetView>
  </sheetViews>
  <sheetFormatPr defaultRowHeight="13.8" x14ac:dyDescent="0.25"/>
  <cols>
    <col min="1" max="1" width="13.21875" customWidth="1"/>
    <col min="2" max="2" width="12.77734375" bestFit="1" customWidth="1"/>
    <col min="3" max="3" width="12.21875" bestFit="1" customWidth="1"/>
    <col min="4" max="4" width="22.33203125" bestFit="1" customWidth="1"/>
  </cols>
  <sheetData>
    <row r="1" spans="1:4" ht="28.2" customHeight="1" x14ac:dyDescent="0.25">
      <c r="A1" s="78" t="s">
        <v>1288</v>
      </c>
      <c r="B1" s="79"/>
      <c r="C1" s="79"/>
      <c r="D1" s="79"/>
    </row>
    <row r="2" spans="1:4" ht="21" customHeight="1" x14ac:dyDescent="0.25">
      <c r="A2" s="33" t="s">
        <v>1067</v>
      </c>
      <c r="B2" s="33" t="s">
        <v>1068</v>
      </c>
      <c r="C2" s="33" t="s">
        <v>1069</v>
      </c>
      <c r="D2" s="33" t="s">
        <v>1367</v>
      </c>
    </row>
    <row r="3" spans="1:4" ht="15.6" x14ac:dyDescent="0.25">
      <c r="A3" s="34" t="s">
        <v>1070</v>
      </c>
      <c r="B3" s="34">
        <v>43255618</v>
      </c>
      <c r="C3" s="34">
        <v>420023</v>
      </c>
      <c r="D3" s="36">
        <f>B3/C3</f>
        <v>102.98392707066041</v>
      </c>
    </row>
    <row r="4" spans="1:4" ht="15.6" x14ac:dyDescent="0.25">
      <c r="A4" s="34" t="s">
        <v>1071</v>
      </c>
      <c r="B4" s="34">
        <v>35935680</v>
      </c>
      <c r="C4" s="34">
        <v>310269</v>
      </c>
      <c r="D4" s="36">
        <f t="shared" ref="D4:D15" si="0">B4/C4</f>
        <v>115.82104560881042</v>
      </c>
    </row>
    <row r="5" spans="1:4" ht="15.6" x14ac:dyDescent="0.25">
      <c r="A5" s="34" t="s">
        <v>1072</v>
      </c>
      <c r="B5" s="34">
        <v>36413321</v>
      </c>
      <c r="C5" s="34">
        <v>301018</v>
      </c>
      <c r="D5" s="36">
        <f t="shared" si="0"/>
        <v>120.96725444990001</v>
      </c>
    </row>
    <row r="6" spans="1:4" ht="15.6" x14ac:dyDescent="0.25">
      <c r="A6" s="34" t="s">
        <v>1073</v>
      </c>
      <c r="B6" s="34">
        <v>35502333</v>
      </c>
      <c r="C6" s="34">
        <v>276886</v>
      </c>
      <c r="D6" s="36">
        <f t="shared" si="0"/>
        <v>128.22003640487421</v>
      </c>
    </row>
    <row r="7" spans="1:4" ht="15.6" x14ac:dyDescent="0.25">
      <c r="A7" s="34" t="s">
        <v>1074</v>
      </c>
      <c r="B7" s="34">
        <v>29948561</v>
      </c>
      <c r="C7" s="34">
        <v>240187</v>
      </c>
      <c r="D7" s="36">
        <f t="shared" si="0"/>
        <v>124.68851769662804</v>
      </c>
    </row>
    <row r="8" spans="1:4" ht="15.6" x14ac:dyDescent="0.25">
      <c r="A8" s="34" t="s">
        <v>1075</v>
      </c>
      <c r="B8" s="34">
        <v>31247197</v>
      </c>
      <c r="C8" s="34">
        <v>289151</v>
      </c>
      <c r="D8" s="36">
        <f t="shared" si="0"/>
        <v>108.06532572946315</v>
      </c>
    </row>
    <row r="9" spans="1:4" ht="15.6" x14ac:dyDescent="0.25">
      <c r="A9" s="34" t="s">
        <v>1076</v>
      </c>
      <c r="B9" s="34">
        <v>29672563</v>
      </c>
      <c r="C9" s="34">
        <v>264942</v>
      </c>
      <c r="D9" s="36">
        <f t="shared" si="0"/>
        <v>111.99644827924602</v>
      </c>
    </row>
    <row r="10" spans="1:4" ht="15.6" x14ac:dyDescent="0.25">
      <c r="A10" s="34" t="s">
        <v>1077</v>
      </c>
      <c r="B10" s="34">
        <v>28441982</v>
      </c>
      <c r="C10" s="34">
        <v>272149</v>
      </c>
      <c r="D10" s="36">
        <f t="shared" si="0"/>
        <v>104.50886095484459</v>
      </c>
    </row>
    <row r="11" spans="1:4" ht="15.6" x14ac:dyDescent="0.25">
      <c r="A11" s="34" t="s">
        <v>1078</v>
      </c>
      <c r="B11" s="34">
        <v>22939905</v>
      </c>
      <c r="C11" s="34">
        <v>199400</v>
      </c>
      <c r="D11" s="36">
        <f t="shared" si="0"/>
        <v>115.04465897693079</v>
      </c>
    </row>
    <row r="12" spans="1:4" ht="15.6" x14ac:dyDescent="0.25">
      <c r="A12" s="34" t="s">
        <v>1079</v>
      </c>
      <c r="B12" s="34">
        <v>23205865</v>
      </c>
      <c r="C12" s="34">
        <v>233943</v>
      </c>
      <c r="D12" s="36">
        <f t="shared" si="0"/>
        <v>99.194526017021246</v>
      </c>
    </row>
    <row r="13" spans="1:4" ht="15.6" x14ac:dyDescent="0.25">
      <c r="A13" s="34" t="s">
        <v>1080</v>
      </c>
      <c r="B13" s="34">
        <v>29018029</v>
      </c>
      <c r="C13" s="34">
        <v>288318</v>
      </c>
      <c r="D13" s="36">
        <f t="shared" si="0"/>
        <v>100.64591527410707</v>
      </c>
    </row>
    <row r="14" spans="1:4" ht="15.6" x14ac:dyDescent="0.25">
      <c r="A14" s="34" t="s">
        <v>1081</v>
      </c>
      <c r="B14" s="34">
        <v>27530478</v>
      </c>
      <c r="C14" s="34">
        <v>256599</v>
      </c>
      <c r="D14" s="36">
        <f t="shared" si="0"/>
        <v>107.28988811335975</v>
      </c>
    </row>
    <row r="15" spans="1:4" ht="15.6" x14ac:dyDescent="0.25">
      <c r="A15" s="35" t="s">
        <v>1082</v>
      </c>
      <c r="B15" s="35">
        <f>SUM(B3:B14)</f>
        <v>373111532</v>
      </c>
      <c r="C15" s="35">
        <f>SUM(C3:C14)</f>
        <v>3352885</v>
      </c>
      <c r="D15" s="37">
        <f t="shared" si="0"/>
        <v>111.28074240542101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9"/>
  <sheetViews>
    <sheetView workbookViewId="0">
      <selection sqref="A1:H1"/>
    </sheetView>
  </sheetViews>
  <sheetFormatPr defaultRowHeight="15.6" x14ac:dyDescent="0.25"/>
  <cols>
    <col min="1" max="1" width="9.44140625" style="41" customWidth="1"/>
    <col min="2" max="2" width="10.88671875" style="41" customWidth="1"/>
    <col min="3" max="3" width="11.109375" style="41" customWidth="1"/>
    <col min="4" max="5" width="7.21875" style="41" customWidth="1"/>
    <col min="6" max="6" width="22.44140625" style="41" customWidth="1"/>
    <col min="7" max="7" width="15.33203125" style="41" customWidth="1"/>
    <col min="8" max="8" width="40.21875" style="41" customWidth="1"/>
    <col min="9" max="16384" width="8.88671875" style="41"/>
  </cols>
  <sheetData>
    <row r="1" spans="1:8" ht="20.399999999999999" customHeight="1" x14ac:dyDescent="0.25">
      <c r="A1" s="78" t="s">
        <v>1378</v>
      </c>
      <c r="B1" s="79"/>
      <c r="C1" s="79"/>
      <c r="D1" s="79"/>
      <c r="E1" s="79"/>
      <c r="F1" s="79"/>
      <c r="G1" s="79"/>
      <c r="H1" s="79"/>
    </row>
    <row r="2" spans="1:8" ht="18.600000000000001" customHeight="1" x14ac:dyDescent="0.25">
      <c r="A2" s="44" t="s">
        <v>1109</v>
      </c>
      <c r="B2" s="44" t="s">
        <v>1110</v>
      </c>
      <c r="C2" s="44" t="s">
        <v>1270</v>
      </c>
      <c r="D2" s="5" t="s">
        <v>1271</v>
      </c>
      <c r="E2" s="75" t="s">
        <v>1272</v>
      </c>
      <c r="F2" s="44" t="s">
        <v>1370</v>
      </c>
      <c r="G2" s="5" t="s">
        <v>1368</v>
      </c>
      <c r="H2" s="73" t="s">
        <v>1369</v>
      </c>
    </row>
    <row r="3" spans="1:8" x14ac:dyDescent="0.25">
      <c r="A3" s="30">
        <v>1</v>
      </c>
      <c r="B3" s="30">
        <v>6533274</v>
      </c>
      <c r="C3" s="38">
        <v>6.2638876272333696E-7</v>
      </c>
      <c r="D3" s="30" t="s">
        <v>1111</v>
      </c>
      <c r="E3" s="30" t="s">
        <v>1112</v>
      </c>
      <c r="F3" s="30" t="s">
        <v>1115</v>
      </c>
      <c r="G3" s="30">
        <v>9.3888421024975605E-3</v>
      </c>
      <c r="H3" s="59" t="s">
        <v>1292</v>
      </c>
    </row>
    <row r="4" spans="1:8" x14ac:dyDescent="0.25">
      <c r="A4" s="30">
        <v>1</v>
      </c>
      <c r="B4" s="30">
        <v>13483305</v>
      </c>
      <c r="C4" s="38">
        <v>4.27205740821508E-9</v>
      </c>
      <c r="D4" s="30" t="s">
        <v>1114</v>
      </c>
      <c r="E4" s="30" t="s">
        <v>1113</v>
      </c>
      <c r="F4" s="30" t="s">
        <v>1116</v>
      </c>
      <c r="G4" s="30">
        <v>7.4234237450788304E-3</v>
      </c>
      <c r="H4" s="59" t="s">
        <v>1117</v>
      </c>
    </row>
    <row r="5" spans="1:8" x14ac:dyDescent="0.25">
      <c r="A5" s="30">
        <v>1</v>
      </c>
      <c r="B5" s="30">
        <v>27055450</v>
      </c>
      <c r="C5" s="38">
        <v>2.4420985707766301E-8</v>
      </c>
      <c r="D5" s="30" t="s">
        <v>1111</v>
      </c>
      <c r="E5" s="30" t="s">
        <v>1112</v>
      </c>
      <c r="F5" s="30" t="s">
        <v>1118</v>
      </c>
      <c r="G5" s="30">
        <v>8.0985846077289494E-3</v>
      </c>
      <c r="H5" s="59" t="s">
        <v>1291</v>
      </c>
    </row>
    <row r="6" spans="1:8" x14ac:dyDescent="0.25">
      <c r="A6" s="30">
        <v>2</v>
      </c>
      <c r="B6" s="30">
        <v>27146744</v>
      </c>
      <c r="C6" s="38">
        <v>1.4291827029419801E-14</v>
      </c>
      <c r="D6" s="30" t="s">
        <v>1111</v>
      </c>
      <c r="E6" s="30" t="s">
        <v>1112</v>
      </c>
      <c r="F6" s="30" t="s">
        <v>1115</v>
      </c>
      <c r="G6" s="30">
        <v>1.23544525864743E-2</v>
      </c>
      <c r="H6" s="59" t="s">
        <v>1290</v>
      </c>
    </row>
    <row r="7" spans="1:8" x14ac:dyDescent="0.25">
      <c r="A7" s="30">
        <v>3</v>
      </c>
      <c r="B7" s="30">
        <v>7903328</v>
      </c>
      <c r="C7" s="38">
        <v>3.2195481847479298E-6</v>
      </c>
      <c r="D7" s="30" t="s">
        <v>1113</v>
      </c>
      <c r="E7" s="30" t="s">
        <v>1114</v>
      </c>
      <c r="F7" s="30" t="s">
        <v>1115</v>
      </c>
      <c r="G7" s="30">
        <v>8.8951548414824104E-3</v>
      </c>
      <c r="H7" s="59" t="s">
        <v>1289</v>
      </c>
    </row>
    <row r="8" spans="1:8" x14ac:dyDescent="0.25">
      <c r="A8" s="30">
        <v>4</v>
      </c>
      <c r="B8" s="30">
        <v>633827</v>
      </c>
      <c r="C8" s="38">
        <v>1.3274917734005701E-9</v>
      </c>
      <c r="D8" s="30" t="s">
        <v>1111</v>
      </c>
      <c r="E8" s="30" t="s">
        <v>1114</v>
      </c>
      <c r="F8" s="30" t="s">
        <v>1125</v>
      </c>
      <c r="G8" s="30">
        <v>7.0724544477455799E-3</v>
      </c>
      <c r="H8" s="59" t="s">
        <v>1152</v>
      </c>
    </row>
    <row r="9" spans="1:8" x14ac:dyDescent="0.25">
      <c r="A9" s="30">
        <v>4</v>
      </c>
      <c r="B9" s="30">
        <v>13808368</v>
      </c>
      <c r="C9" s="38">
        <v>7.7676002219516195E-7</v>
      </c>
      <c r="D9" s="30" t="s">
        <v>1111</v>
      </c>
      <c r="E9" s="30" t="s">
        <v>1113</v>
      </c>
      <c r="F9" s="30" t="s">
        <v>1115</v>
      </c>
      <c r="G9" s="30">
        <v>9.2617001869288104E-3</v>
      </c>
      <c r="H9" s="59" t="s">
        <v>1293</v>
      </c>
    </row>
    <row r="10" spans="1:8" x14ac:dyDescent="0.25">
      <c r="A10" s="30">
        <v>4</v>
      </c>
      <c r="B10" s="30">
        <v>20769595</v>
      </c>
      <c r="C10" s="38">
        <v>5.2934384328888201E-6</v>
      </c>
      <c r="D10" s="30" t="s">
        <v>1112</v>
      </c>
      <c r="E10" s="30" t="s">
        <v>1111</v>
      </c>
      <c r="F10" s="30" t="s">
        <v>1121</v>
      </c>
      <c r="G10" s="30">
        <v>1.0046362711014001E-2</v>
      </c>
      <c r="H10" s="59" t="s">
        <v>1161</v>
      </c>
    </row>
    <row r="11" spans="1:8" x14ac:dyDescent="0.25">
      <c r="A11" s="30">
        <v>4</v>
      </c>
      <c r="B11" s="30">
        <v>20769597</v>
      </c>
      <c r="C11" s="38">
        <v>5.2934384328888201E-6</v>
      </c>
      <c r="D11" s="30" t="s">
        <v>1113</v>
      </c>
      <c r="E11" s="30" t="s">
        <v>1114</v>
      </c>
      <c r="F11" s="30" t="s">
        <v>1121</v>
      </c>
      <c r="G11" s="30">
        <v>1.0046362711014001E-2</v>
      </c>
      <c r="H11" s="59" t="s">
        <v>1161</v>
      </c>
    </row>
    <row r="12" spans="1:8" x14ac:dyDescent="0.25">
      <c r="A12" s="30">
        <v>4</v>
      </c>
      <c r="B12" s="30">
        <v>20769605</v>
      </c>
      <c r="C12" s="38">
        <v>3.3978500894434601E-6</v>
      </c>
      <c r="D12" s="30" t="s">
        <v>1111</v>
      </c>
      <c r="E12" s="30" t="s">
        <v>1112</v>
      </c>
      <c r="F12" s="30" t="s">
        <v>1121</v>
      </c>
      <c r="G12" s="30">
        <v>1.04018581817558E-2</v>
      </c>
      <c r="H12" s="59" t="s">
        <v>1161</v>
      </c>
    </row>
    <row r="13" spans="1:8" x14ac:dyDescent="0.25">
      <c r="A13" s="30">
        <v>4</v>
      </c>
      <c r="B13" s="30">
        <v>20769614</v>
      </c>
      <c r="C13" s="38">
        <v>5.2934384328888201E-6</v>
      </c>
      <c r="D13" s="30" t="s">
        <v>1112</v>
      </c>
      <c r="E13" s="30" t="s">
        <v>1114</v>
      </c>
      <c r="F13" s="30" t="s">
        <v>1121</v>
      </c>
      <c r="G13" s="30">
        <v>1.0046362711014001E-2</v>
      </c>
      <c r="H13" s="59" t="s">
        <v>1161</v>
      </c>
    </row>
    <row r="14" spans="1:8" x14ac:dyDescent="0.25">
      <c r="A14" s="30">
        <v>4</v>
      </c>
      <c r="B14" s="30">
        <v>20769618</v>
      </c>
      <c r="C14" s="38">
        <v>5.2934384328888201E-6</v>
      </c>
      <c r="D14" s="30" t="s">
        <v>1114</v>
      </c>
      <c r="E14" s="30" t="s">
        <v>1112</v>
      </c>
      <c r="F14" s="30" t="s">
        <v>1121</v>
      </c>
      <c r="G14" s="30">
        <v>1.0046362711014001E-2</v>
      </c>
      <c r="H14" s="59" t="s">
        <v>1161</v>
      </c>
    </row>
    <row r="15" spans="1:8" x14ac:dyDescent="0.25">
      <c r="A15" s="30">
        <v>5</v>
      </c>
      <c r="B15" s="30">
        <v>1516103</v>
      </c>
      <c r="C15" s="38">
        <v>7.4484667342310703E-6</v>
      </c>
      <c r="D15" s="30" t="s">
        <v>1114</v>
      </c>
      <c r="E15" s="30" t="s">
        <v>1113</v>
      </c>
      <c r="F15" s="30" t="s">
        <v>1165</v>
      </c>
      <c r="G15" s="30">
        <v>7.2723738054299098E-3</v>
      </c>
      <c r="H15" s="59" t="s">
        <v>1166</v>
      </c>
    </row>
    <row r="16" spans="1:8" x14ac:dyDescent="0.25">
      <c r="A16" s="30">
        <v>5</v>
      </c>
      <c r="B16" s="30">
        <v>5238441</v>
      </c>
      <c r="C16" s="38">
        <v>5.6889106181935703E-10</v>
      </c>
      <c r="D16" s="30" t="s">
        <v>1114</v>
      </c>
      <c r="E16" s="30" t="s">
        <v>1113</v>
      </c>
      <c r="F16" s="30" t="s">
        <v>1121</v>
      </c>
      <c r="G16" s="30">
        <v>1.10648074450693E-2</v>
      </c>
      <c r="H16" s="59" t="s">
        <v>1167</v>
      </c>
    </row>
    <row r="17" spans="1:8" x14ac:dyDescent="0.25">
      <c r="A17" s="30">
        <v>6</v>
      </c>
      <c r="B17" s="30">
        <v>1977130</v>
      </c>
      <c r="C17" s="38">
        <v>1.3660624749354299E-6</v>
      </c>
      <c r="D17" s="30" t="s">
        <v>1112</v>
      </c>
      <c r="E17" s="30" t="s">
        <v>1111</v>
      </c>
      <c r="F17" s="30" t="s">
        <v>1123</v>
      </c>
      <c r="G17" s="30">
        <v>7.6434211074892597E-3</v>
      </c>
      <c r="H17" s="59" t="s">
        <v>1179</v>
      </c>
    </row>
    <row r="18" spans="1:8" x14ac:dyDescent="0.25">
      <c r="A18" s="30">
        <v>6</v>
      </c>
      <c r="B18" s="30">
        <v>21959583</v>
      </c>
      <c r="C18" s="38">
        <v>4.8909248600041499E-8</v>
      </c>
      <c r="D18" s="30" t="s">
        <v>1113</v>
      </c>
      <c r="E18" s="30" t="s">
        <v>1112</v>
      </c>
      <c r="F18" s="30" t="s">
        <v>1121</v>
      </c>
      <c r="G18" s="30">
        <v>8.2595344779339292E-3</v>
      </c>
      <c r="H18" s="59" t="s">
        <v>1211</v>
      </c>
    </row>
    <row r="19" spans="1:8" x14ac:dyDescent="0.25">
      <c r="A19" s="30">
        <v>6</v>
      </c>
      <c r="B19" s="30">
        <v>30863459</v>
      </c>
      <c r="C19" s="38">
        <v>4.6103058952696398E-6</v>
      </c>
      <c r="D19" s="30" t="s">
        <v>1113</v>
      </c>
      <c r="E19" s="30" t="s">
        <v>1114</v>
      </c>
      <c r="F19" s="30" t="s">
        <v>1115</v>
      </c>
      <c r="G19" s="30">
        <v>9.4863031755442404E-3</v>
      </c>
      <c r="H19" s="59" t="s">
        <v>1294</v>
      </c>
    </row>
    <row r="20" spans="1:8" x14ac:dyDescent="0.25">
      <c r="A20" s="30">
        <v>7</v>
      </c>
      <c r="B20" s="30">
        <v>22240878</v>
      </c>
      <c r="C20" s="38">
        <v>2.9714785850181598E-13</v>
      </c>
      <c r="D20" s="30" t="s">
        <v>1111</v>
      </c>
      <c r="E20" s="30" t="s">
        <v>1112</v>
      </c>
      <c r="F20" s="30" t="s">
        <v>1116</v>
      </c>
      <c r="G20" s="30">
        <v>6.1208329931243099E-3</v>
      </c>
      <c r="H20" s="59" t="s">
        <v>1217</v>
      </c>
    </row>
    <row r="21" spans="1:8" x14ac:dyDescent="0.25">
      <c r="A21" s="30">
        <v>8</v>
      </c>
      <c r="B21" s="30">
        <v>3025840</v>
      </c>
      <c r="C21" s="38">
        <v>5.4364065223715704E-6</v>
      </c>
      <c r="D21" s="30" t="s">
        <v>1112</v>
      </c>
      <c r="E21" s="30" t="s">
        <v>1111</v>
      </c>
      <c r="F21" s="30" t="s">
        <v>1121</v>
      </c>
      <c r="G21" s="30">
        <v>1.0966317893985901E-2</v>
      </c>
      <c r="H21" s="59" t="s">
        <v>1218</v>
      </c>
    </row>
    <row r="22" spans="1:8" x14ac:dyDescent="0.25">
      <c r="A22" s="30">
        <v>8</v>
      </c>
      <c r="B22" s="30">
        <v>5194898</v>
      </c>
      <c r="C22" s="38">
        <v>1.0349218053136801E-6</v>
      </c>
      <c r="D22" s="30" t="s">
        <v>1112</v>
      </c>
      <c r="E22" s="30" t="s">
        <v>1111</v>
      </c>
      <c r="F22" s="30" t="s">
        <v>1125</v>
      </c>
      <c r="G22" s="30">
        <v>9.0796217528018794E-3</v>
      </c>
      <c r="H22" s="59" t="s">
        <v>1220</v>
      </c>
    </row>
    <row r="23" spans="1:8" x14ac:dyDescent="0.25">
      <c r="A23" s="30">
        <v>8</v>
      </c>
      <c r="B23" s="30">
        <v>6271363</v>
      </c>
      <c r="C23" s="38">
        <v>3.23259414179435E-6</v>
      </c>
      <c r="D23" s="30" t="s">
        <v>1113</v>
      </c>
      <c r="E23" s="30" t="s">
        <v>1112</v>
      </c>
      <c r="F23" s="30" t="s">
        <v>1118</v>
      </c>
      <c r="G23" s="30">
        <v>5.9327731519144798E-3</v>
      </c>
      <c r="H23" s="59" t="s">
        <v>1295</v>
      </c>
    </row>
    <row r="24" spans="1:8" x14ac:dyDescent="0.25">
      <c r="A24" s="30">
        <v>8</v>
      </c>
      <c r="B24" s="30">
        <v>11752383</v>
      </c>
      <c r="C24" s="38">
        <v>1.9090730350285401E-6</v>
      </c>
      <c r="D24" s="30" t="s">
        <v>1113</v>
      </c>
      <c r="E24" s="30" t="s">
        <v>1111</v>
      </c>
      <c r="F24" s="30" t="s">
        <v>1115</v>
      </c>
      <c r="G24" s="30">
        <v>7.3059695313190901E-3</v>
      </c>
      <c r="H24" s="59" t="s">
        <v>1296</v>
      </c>
    </row>
    <row r="25" spans="1:8" x14ac:dyDescent="0.25">
      <c r="A25" s="30">
        <v>8</v>
      </c>
      <c r="B25" s="30">
        <v>21738611</v>
      </c>
      <c r="C25" s="38">
        <v>2.8108353308253801E-6</v>
      </c>
      <c r="D25" s="30" t="s">
        <v>1113</v>
      </c>
      <c r="E25" s="30" t="s">
        <v>1114</v>
      </c>
      <c r="F25" s="30" t="s">
        <v>1116</v>
      </c>
      <c r="G25" s="30">
        <v>9.9651424307706793E-3</v>
      </c>
      <c r="H25" s="59" t="s">
        <v>1222</v>
      </c>
    </row>
    <row r="26" spans="1:8" x14ac:dyDescent="0.25">
      <c r="A26" s="30">
        <v>9</v>
      </c>
      <c r="B26" s="30">
        <v>13095908</v>
      </c>
      <c r="C26" s="38">
        <v>1.81340242714304E-6</v>
      </c>
      <c r="D26" s="30" t="s">
        <v>1113</v>
      </c>
      <c r="E26" s="30" t="s">
        <v>1112</v>
      </c>
      <c r="F26" s="30" t="s">
        <v>1115</v>
      </c>
      <c r="G26" s="30">
        <v>9.5168986970655001E-3</v>
      </c>
      <c r="H26" s="59" t="s">
        <v>1297</v>
      </c>
    </row>
    <row r="27" spans="1:8" x14ac:dyDescent="0.25">
      <c r="A27" s="30">
        <v>10</v>
      </c>
      <c r="B27" s="30">
        <v>13723948</v>
      </c>
      <c r="C27" s="38">
        <v>2.6707430416445898E-6</v>
      </c>
      <c r="D27" s="30" t="s">
        <v>1112</v>
      </c>
      <c r="E27" s="30" t="s">
        <v>1111</v>
      </c>
      <c r="F27" s="30" t="s">
        <v>1115</v>
      </c>
      <c r="G27" s="30">
        <v>8.5527988477125307E-3</v>
      </c>
      <c r="H27" s="59" t="s">
        <v>1298</v>
      </c>
    </row>
    <row r="28" spans="1:8" x14ac:dyDescent="0.25">
      <c r="A28" s="30">
        <v>10</v>
      </c>
      <c r="B28" s="30">
        <v>15530313</v>
      </c>
      <c r="C28" s="38">
        <v>9.4096684762638697E-11</v>
      </c>
      <c r="D28" s="30" t="s">
        <v>1113</v>
      </c>
      <c r="E28" s="30" t="s">
        <v>1114</v>
      </c>
      <c r="F28" s="30" t="s">
        <v>1115</v>
      </c>
      <c r="G28" s="30">
        <v>8.4127612995123294E-3</v>
      </c>
      <c r="H28" s="59" t="s">
        <v>1299</v>
      </c>
    </row>
    <row r="29" spans="1:8" x14ac:dyDescent="0.25">
      <c r="A29" s="39">
        <v>12</v>
      </c>
      <c r="B29" s="39">
        <v>19397570</v>
      </c>
      <c r="C29" s="40">
        <v>3.4589407508595399E-11</v>
      </c>
      <c r="D29" s="39" t="s">
        <v>1112</v>
      </c>
      <c r="E29" s="39" t="s">
        <v>1113</v>
      </c>
      <c r="F29" s="39" t="s">
        <v>1115</v>
      </c>
      <c r="G29" s="39">
        <v>1.2087219446943701E-2</v>
      </c>
      <c r="H29" s="60" t="s">
        <v>1300</v>
      </c>
    </row>
    <row r="30" spans="1:8" x14ac:dyDescent="0.25">
      <c r="C30" s="42"/>
    </row>
    <row r="31" spans="1:8" x14ac:dyDescent="0.25">
      <c r="C31" s="42"/>
    </row>
    <row r="32" spans="1:8" x14ac:dyDescent="0.25">
      <c r="C32" s="42"/>
    </row>
    <row r="33" spans="3:3" x14ac:dyDescent="0.25">
      <c r="C33" s="42"/>
    </row>
    <row r="34" spans="3:3" x14ac:dyDescent="0.25">
      <c r="C34" s="42"/>
    </row>
    <row r="35" spans="3:3" x14ac:dyDescent="0.25">
      <c r="C35" s="42"/>
    </row>
    <row r="36" spans="3:3" x14ac:dyDescent="0.25">
      <c r="C36" s="42"/>
    </row>
    <row r="37" spans="3:3" x14ac:dyDescent="0.25">
      <c r="C37" s="42"/>
    </row>
    <row r="38" spans="3:3" x14ac:dyDescent="0.25">
      <c r="C38" s="42"/>
    </row>
    <row r="39" spans="3:3" x14ac:dyDescent="0.25">
      <c r="C39" s="42"/>
    </row>
    <row r="40" spans="3:3" x14ac:dyDescent="0.25">
      <c r="C40" s="42"/>
    </row>
    <row r="41" spans="3:3" x14ac:dyDescent="0.25">
      <c r="C41" s="42"/>
    </row>
    <row r="42" spans="3:3" x14ac:dyDescent="0.25">
      <c r="C42" s="42"/>
    </row>
    <row r="43" spans="3:3" x14ac:dyDescent="0.25">
      <c r="C43" s="42"/>
    </row>
    <row r="44" spans="3:3" x14ac:dyDescent="0.25">
      <c r="C44" s="42"/>
    </row>
    <row r="45" spans="3:3" x14ac:dyDescent="0.25">
      <c r="C45" s="42"/>
    </row>
    <row r="46" spans="3:3" x14ac:dyDescent="0.25">
      <c r="C46" s="42"/>
    </row>
    <row r="47" spans="3:3" x14ac:dyDescent="0.25">
      <c r="C47" s="42"/>
    </row>
    <row r="48" spans="3:3" x14ac:dyDescent="0.25">
      <c r="C48" s="42"/>
    </row>
    <row r="49" spans="3:3" x14ac:dyDescent="0.25">
      <c r="C49" s="42"/>
    </row>
    <row r="50" spans="3:3" x14ac:dyDescent="0.25">
      <c r="C50" s="42"/>
    </row>
    <row r="51" spans="3:3" x14ac:dyDescent="0.25">
      <c r="C51" s="42"/>
    </row>
    <row r="52" spans="3:3" x14ac:dyDescent="0.25">
      <c r="C52" s="42"/>
    </row>
    <row r="53" spans="3:3" x14ac:dyDescent="0.25">
      <c r="C53" s="42"/>
    </row>
    <row r="54" spans="3:3" x14ac:dyDescent="0.25">
      <c r="C54" s="42"/>
    </row>
    <row r="55" spans="3:3" x14ac:dyDescent="0.25">
      <c r="C55" s="42"/>
    </row>
    <row r="56" spans="3:3" x14ac:dyDescent="0.25">
      <c r="C56" s="42"/>
    </row>
    <row r="57" spans="3:3" x14ac:dyDescent="0.25">
      <c r="C57" s="42"/>
    </row>
    <row r="58" spans="3:3" x14ac:dyDescent="0.25">
      <c r="C58" s="42"/>
    </row>
    <row r="59" spans="3:3" x14ac:dyDescent="0.25">
      <c r="C59" s="42"/>
    </row>
    <row r="60" spans="3:3" x14ac:dyDescent="0.25">
      <c r="C60" s="42"/>
    </row>
    <row r="61" spans="3:3" x14ac:dyDescent="0.25">
      <c r="C61" s="42"/>
    </row>
    <row r="62" spans="3:3" x14ac:dyDescent="0.25">
      <c r="C62" s="42"/>
    </row>
    <row r="63" spans="3:3" x14ac:dyDescent="0.25">
      <c r="C63" s="42"/>
    </row>
    <row r="64" spans="3:3" x14ac:dyDescent="0.25">
      <c r="C64" s="42"/>
    </row>
    <row r="65" spans="3:3" x14ac:dyDescent="0.25">
      <c r="C65" s="42"/>
    </row>
    <row r="66" spans="3:3" x14ac:dyDescent="0.25">
      <c r="C66" s="42"/>
    </row>
    <row r="67" spans="3:3" x14ac:dyDescent="0.25">
      <c r="C67" s="42"/>
    </row>
    <row r="68" spans="3:3" x14ac:dyDescent="0.25">
      <c r="C68" s="42"/>
    </row>
    <row r="69" spans="3:3" x14ac:dyDescent="0.25">
      <c r="C69" s="42"/>
    </row>
    <row r="70" spans="3:3" x14ac:dyDescent="0.25">
      <c r="C70" s="42"/>
    </row>
    <row r="71" spans="3:3" x14ac:dyDescent="0.25">
      <c r="C71" s="42"/>
    </row>
    <row r="72" spans="3:3" x14ac:dyDescent="0.25">
      <c r="C72" s="42"/>
    </row>
    <row r="73" spans="3:3" x14ac:dyDescent="0.25">
      <c r="C73" s="42"/>
    </row>
    <row r="74" spans="3:3" x14ac:dyDescent="0.25">
      <c r="C74" s="42"/>
    </row>
    <row r="75" spans="3:3" x14ac:dyDescent="0.25">
      <c r="C75" s="42"/>
    </row>
    <row r="76" spans="3:3" x14ac:dyDescent="0.25">
      <c r="C76" s="42"/>
    </row>
    <row r="77" spans="3:3" x14ac:dyDescent="0.25">
      <c r="C77" s="42"/>
    </row>
    <row r="78" spans="3:3" x14ac:dyDescent="0.25">
      <c r="C78" s="42"/>
    </row>
    <row r="79" spans="3:3" x14ac:dyDescent="0.25">
      <c r="C79" s="42"/>
    </row>
    <row r="80" spans="3:3" x14ac:dyDescent="0.25">
      <c r="C80" s="42"/>
    </row>
    <row r="81" spans="3:3" x14ac:dyDescent="0.25">
      <c r="C81" s="42"/>
    </row>
    <row r="82" spans="3:3" x14ac:dyDescent="0.25">
      <c r="C82" s="42"/>
    </row>
    <row r="83" spans="3:3" x14ac:dyDescent="0.25">
      <c r="C83" s="42"/>
    </row>
    <row r="84" spans="3:3" x14ac:dyDescent="0.25">
      <c r="C84" s="42"/>
    </row>
    <row r="85" spans="3:3" x14ac:dyDescent="0.25">
      <c r="C85" s="42"/>
    </row>
    <row r="86" spans="3:3" x14ac:dyDescent="0.25">
      <c r="C86" s="42"/>
    </row>
    <row r="87" spans="3:3" x14ac:dyDescent="0.25">
      <c r="C87" s="42"/>
    </row>
    <row r="88" spans="3:3" x14ac:dyDescent="0.25">
      <c r="C88" s="42"/>
    </row>
    <row r="89" spans="3:3" x14ac:dyDescent="0.25">
      <c r="C89" s="42"/>
    </row>
    <row r="90" spans="3:3" x14ac:dyDescent="0.25">
      <c r="C90" s="42"/>
    </row>
    <row r="91" spans="3:3" x14ac:dyDescent="0.25">
      <c r="C91" s="42"/>
    </row>
    <row r="92" spans="3:3" x14ac:dyDescent="0.25">
      <c r="C92" s="42"/>
    </row>
    <row r="93" spans="3:3" x14ac:dyDescent="0.25">
      <c r="C93" s="42"/>
    </row>
    <row r="94" spans="3:3" x14ac:dyDescent="0.25">
      <c r="C94" s="42"/>
    </row>
    <row r="95" spans="3:3" x14ac:dyDescent="0.25">
      <c r="C95" s="42"/>
    </row>
    <row r="96" spans="3:3" x14ac:dyDescent="0.25">
      <c r="C96" s="42"/>
    </row>
    <row r="97" spans="3:3" x14ac:dyDescent="0.25">
      <c r="C97" s="42"/>
    </row>
    <row r="98" spans="3:3" x14ac:dyDescent="0.25">
      <c r="C98" s="42"/>
    </row>
    <row r="99" spans="3:3" x14ac:dyDescent="0.25">
      <c r="C99" s="42"/>
    </row>
    <row r="100" spans="3:3" x14ac:dyDescent="0.25">
      <c r="C100" s="42"/>
    </row>
    <row r="101" spans="3:3" x14ac:dyDescent="0.25">
      <c r="C101" s="42"/>
    </row>
    <row r="102" spans="3:3" x14ac:dyDescent="0.25">
      <c r="C102" s="42"/>
    </row>
    <row r="103" spans="3:3" x14ac:dyDescent="0.25">
      <c r="C103" s="42"/>
    </row>
    <row r="104" spans="3:3" x14ac:dyDescent="0.25">
      <c r="C104" s="42"/>
    </row>
    <row r="105" spans="3:3" x14ac:dyDescent="0.25">
      <c r="C105" s="42"/>
    </row>
    <row r="106" spans="3:3" x14ac:dyDescent="0.25">
      <c r="C106" s="42"/>
    </row>
    <row r="107" spans="3:3" x14ac:dyDescent="0.25">
      <c r="C107" s="42"/>
    </row>
    <row r="108" spans="3:3" x14ac:dyDescent="0.25">
      <c r="C108" s="42"/>
    </row>
    <row r="109" spans="3:3" x14ac:dyDescent="0.25">
      <c r="C109" s="42"/>
    </row>
    <row r="110" spans="3:3" x14ac:dyDescent="0.25">
      <c r="C110" s="42"/>
    </row>
    <row r="111" spans="3:3" x14ac:dyDescent="0.25">
      <c r="C111" s="42"/>
    </row>
    <row r="112" spans="3:3" x14ac:dyDescent="0.25">
      <c r="C112" s="42"/>
    </row>
    <row r="113" spans="3:3" x14ac:dyDescent="0.25">
      <c r="C113" s="42"/>
    </row>
    <row r="114" spans="3:3" x14ac:dyDescent="0.25">
      <c r="C114" s="42"/>
    </row>
    <row r="115" spans="3:3" x14ac:dyDescent="0.25">
      <c r="C115" s="42"/>
    </row>
    <row r="116" spans="3:3" x14ac:dyDescent="0.25">
      <c r="C116" s="42"/>
    </row>
    <row r="117" spans="3:3" x14ac:dyDescent="0.25">
      <c r="C117" s="42"/>
    </row>
    <row r="118" spans="3:3" x14ac:dyDescent="0.25">
      <c r="C118" s="42"/>
    </row>
    <row r="119" spans="3:3" x14ac:dyDescent="0.25">
      <c r="C119" s="42"/>
    </row>
    <row r="120" spans="3:3" x14ac:dyDescent="0.25">
      <c r="C120" s="42"/>
    </row>
    <row r="121" spans="3:3" x14ac:dyDescent="0.25">
      <c r="C121" s="42"/>
    </row>
    <row r="122" spans="3:3" x14ac:dyDescent="0.25">
      <c r="C122" s="42"/>
    </row>
    <row r="123" spans="3:3" x14ac:dyDescent="0.25">
      <c r="C123" s="42"/>
    </row>
    <row r="124" spans="3:3" x14ac:dyDescent="0.25">
      <c r="C124" s="42"/>
    </row>
    <row r="125" spans="3:3" x14ac:dyDescent="0.25">
      <c r="C125" s="42"/>
    </row>
    <row r="126" spans="3:3" x14ac:dyDescent="0.25">
      <c r="C126" s="42"/>
    </row>
    <row r="127" spans="3:3" x14ac:dyDescent="0.25">
      <c r="C127" s="42"/>
    </row>
    <row r="128" spans="3:3" x14ac:dyDescent="0.25">
      <c r="C128" s="42"/>
    </row>
    <row r="129" spans="3:3" x14ac:dyDescent="0.25">
      <c r="C129" s="42"/>
    </row>
    <row r="130" spans="3:3" x14ac:dyDescent="0.25">
      <c r="C130" s="42"/>
    </row>
    <row r="131" spans="3:3" x14ac:dyDescent="0.25">
      <c r="C131" s="42"/>
    </row>
    <row r="132" spans="3:3" x14ac:dyDescent="0.25">
      <c r="C132" s="42"/>
    </row>
    <row r="133" spans="3:3" x14ac:dyDescent="0.25">
      <c r="C133" s="42"/>
    </row>
    <row r="134" spans="3:3" x14ac:dyDescent="0.25">
      <c r="C134" s="42"/>
    </row>
    <row r="135" spans="3:3" x14ac:dyDescent="0.25">
      <c r="C135" s="42"/>
    </row>
    <row r="136" spans="3:3" x14ac:dyDescent="0.25">
      <c r="C136" s="42"/>
    </row>
    <row r="137" spans="3:3" x14ac:dyDescent="0.25">
      <c r="C137" s="42"/>
    </row>
    <row r="138" spans="3:3" x14ac:dyDescent="0.25">
      <c r="C138" s="42"/>
    </row>
    <row r="139" spans="3:3" x14ac:dyDescent="0.25">
      <c r="C139" s="42"/>
    </row>
    <row r="140" spans="3:3" x14ac:dyDescent="0.25">
      <c r="C140" s="42"/>
    </row>
    <row r="141" spans="3:3" x14ac:dyDescent="0.25">
      <c r="C141" s="42"/>
    </row>
    <row r="142" spans="3:3" x14ac:dyDescent="0.25">
      <c r="C142" s="42"/>
    </row>
    <row r="143" spans="3:3" x14ac:dyDescent="0.25">
      <c r="C143" s="42"/>
    </row>
    <row r="144" spans="3:3" x14ac:dyDescent="0.25">
      <c r="C144" s="42"/>
    </row>
    <row r="145" spans="3:3" x14ac:dyDescent="0.25">
      <c r="C145" s="42"/>
    </row>
    <row r="146" spans="3:3" x14ac:dyDescent="0.25">
      <c r="C146" s="42"/>
    </row>
    <row r="147" spans="3:3" x14ac:dyDescent="0.25">
      <c r="C147" s="42"/>
    </row>
    <row r="148" spans="3:3" x14ac:dyDescent="0.25">
      <c r="C148" s="42"/>
    </row>
    <row r="149" spans="3:3" x14ac:dyDescent="0.25">
      <c r="C149" s="42"/>
    </row>
    <row r="150" spans="3:3" x14ac:dyDescent="0.25">
      <c r="C150" s="42"/>
    </row>
    <row r="151" spans="3:3" x14ac:dyDescent="0.25">
      <c r="C151" s="42"/>
    </row>
    <row r="152" spans="3:3" x14ac:dyDescent="0.25">
      <c r="C152" s="42"/>
    </row>
    <row r="153" spans="3:3" x14ac:dyDescent="0.25">
      <c r="C153" s="42"/>
    </row>
    <row r="154" spans="3:3" x14ac:dyDescent="0.25">
      <c r="C154" s="42"/>
    </row>
    <row r="155" spans="3:3" x14ac:dyDescent="0.25">
      <c r="C155" s="42"/>
    </row>
    <row r="156" spans="3:3" x14ac:dyDescent="0.25">
      <c r="C156" s="42"/>
    </row>
    <row r="157" spans="3:3" x14ac:dyDescent="0.25">
      <c r="C157" s="42"/>
    </row>
    <row r="158" spans="3:3" x14ac:dyDescent="0.25">
      <c r="C158" s="42"/>
    </row>
    <row r="159" spans="3:3" x14ac:dyDescent="0.25">
      <c r="C159" s="42"/>
    </row>
    <row r="160" spans="3:3" x14ac:dyDescent="0.25">
      <c r="C160" s="42"/>
    </row>
    <row r="161" spans="3:3" x14ac:dyDescent="0.25">
      <c r="C161" s="42"/>
    </row>
    <row r="162" spans="3:3" x14ac:dyDescent="0.25">
      <c r="C162" s="42"/>
    </row>
    <row r="163" spans="3:3" x14ac:dyDescent="0.25">
      <c r="C163" s="42"/>
    </row>
    <row r="164" spans="3:3" x14ac:dyDescent="0.25">
      <c r="C164" s="42"/>
    </row>
    <row r="165" spans="3:3" x14ac:dyDescent="0.25">
      <c r="C165" s="42"/>
    </row>
    <row r="166" spans="3:3" x14ac:dyDescent="0.25">
      <c r="C166" s="42"/>
    </row>
    <row r="167" spans="3:3" x14ac:dyDescent="0.25">
      <c r="C167" s="42"/>
    </row>
    <row r="168" spans="3:3" x14ac:dyDescent="0.25">
      <c r="C168" s="42"/>
    </row>
    <row r="169" spans="3:3" x14ac:dyDescent="0.25">
      <c r="C169" s="42"/>
    </row>
    <row r="170" spans="3:3" x14ac:dyDescent="0.25">
      <c r="C170" s="42"/>
    </row>
    <row r="171" spans="3:3" x14ac:dyDescent="0.25">
      <c r="C171" s="42"/>
    </row>
    <row r="172" spans="3:3" x14ac:dyDescent="0.25">
      <c r="C172" s="42"/>
    </row>
    <row r="173" spans="3:3" x14ac:dyDescent="0.25">
      <c r="C173" s="42"/>
    </row>
    <row r="174" spans="3:3" x14ac:dyDescent="0.25">
      <c r="C174" s="42"/>
    </row>
    <row r="175" spans="3:3" x14ac:dyDescent="0.25">
      <c r="C175" s="42"/>
    </row>
    <row r="176" spans="3:3" x14ac:dyDescent="0.25">
      <c r="C176" s="42"/>
    </row>
    <row r="177" spans="3:3" x14ac:dyDescent="0.25">
      <c r="C177" s="42"/>
    </row>
    <row r="178" spans="3:3" x14ac:dyDescent="0.25">
      <c r="C178" s="42"/>
    </row>
    <row r="179" spans="3:3" x14ac:dyDescent="0.25">
      <c r="C179" s="42"/>
    </row>
    <row r="180" spans="3:3" x14ac:dyDescent="0.25">
      <c r="C180" s="42"/>
    </row>
    <row r="181" spans="3:3" x14ac:dyDescent="0.25">
      <c r="C181" s="42"/>
    </row>
    <row r="182" spans="3:3" x14ac:dyDescent="0.25">
      <c r="C182" s="42"/>
    </row>
    <row r="183" spans="3:3" x14ac:dyDescent="0.25">
      <c r="C183" s="42"/>
    </row>
    <row r="184" spans="3:3" x14ac:dyDescent="0.25">
      <c r="C184" s="42"/>
    </row>
    <row r="185" spans="3:3" x14ac:dyDescent="0.25">
      <c r="C185" s="42"/>
    </row>
    <row r="186" spans="3:3" x14ac:dyDescent="0.25">
      <c r="C186" s="42"/>
    </row>
    <row r="187" spans="3:3" x14ac:dyDescent="0.25">
      <c r="C187" s="42"/>
    </row>
    <row r="188" spans="3:3" x14ac:dyDescent="0.25">
      <c r="C188" s="42"/>
    </row>
    <row r="189" spans="3:3" x14ac:dyDescent="0.25">
      <c r="C189" s="42"/>
    </row>
    <row r="190" spans="3:3" x14ac:dyDescent="0.25">
      <c r="C190" s="42"/>
    </row>
    <row r="191" spans="3:3" x14ac:dyDescent="0.25">
      <c r="C191" s="42"/>
    </row>
    <row r="192" spans="3:3" x14ac:dyDescent="0.25">
      <c r="C192" s="42"/>
    </row>
    <row r="193" spans="3:3" x14ac:dyDescent="0.25">
      <c r="C193" s="42"/>
    </row>
    <row r="194" spans="3:3" x14ac:dyDescent="0.25">
      <c r="C194" s="42"/>
    </row>
    <row r="195" spans="3:3" x14ac:dyDescent="0.25">
      <c r="C195" s="42"/>
    </row>
    <row r="196" spans="3:3" x14ac:dyDescent="0.25">
      <c r="C196" s="42"/>
    </row>
    <row r="197" spans="3:3" x14ac:dyDescent="0.25">
      <c r="C197" s="42"/>
    </row>
    <row r="198" spans="3:3" x14ac:dyDescent="0.25">
      <c r="C198" s="42"/>
    </row>
    <row r="199" spans="3:3" x14ac:dyDescent="0.25">
      <c r="C199" s="42"/>
    </row>
    <row r="200" spans="3:3" x14ac:dyDescent="0.25">
      <c r="C200" s="42"/>
    </row>
    <row r="201" spans="3:3" x14ac:dyDescent="0.25">
      <c r="C201" s="42"/>
    </row>
    <row r="202" spans="3:3" x14ac:dyDescent="0.25">
      <c r="C202" s="42"/>
    </row>
    <row r="203" spans="3:3" x14ac:dyDescent="0.25">
      <c r="C203" s="42"/>
    </row>
    <row r="204" spans="3:3" x14ac:dyDescent="0.25">
      <c r="C204" s="42"/>
    </row>
    <row r="205" spans="3:3" x14ac:dyDescent="0.25">
      <c r="C205" s="42"/>
    </row>
    <row r="206" spans="3:3" x14ac:dyDescent="0.25">
      <c r="C206" s="42"/>
    </row>
    <row r="207" spans="3:3" x14ac:dyDescent="0.25">
      <c r="C207" s="42"/>
    </row>
    <row r="208" spans="3:3" x14ac:dyDescent="0.25">
      <c r="C208" s="42"/>
    </row>
    <row r="209" spans="3:3" x14ac:dyDescent="0.25">
      <c r="C209" s="42"/>
    </row>
    <row r="210" spans="3:3" x14ac:dyDescent="0.25">
      <c r="C210" s="42"/>
    </row>
    <row r="211" spans="3:3" x14ac:dyDescent="0.25">
      <c r="C211" s="42"/>
    </row>
    <row r="212" spans="3:3" x14ac:dyDescent="0.25">
      <c r="C212" s="42"/>
    </row>
    <row r="213" spans="3:3" x14ac:dyDescent="0.25">
      <c r="C213" s="42"/>
    </row>
    <row r="214" spans="3:3" x14ac:dyDescent="0.25">
      <c r="C214" s="42"/>
    </row>
    <row r="215" spans="3:3" x14ac:dyDescent="0.25">
      <c r="C215" s="42"/>
    </row>
    <row r="216" spans="3:3" x14ac:dyDescent="0.25">
      <c r="C216" s="42"/>
    </row>
    <row r="217" spans="3:3" x14ac:dyDescent="0.25">
      <c r="C217" s="42"/>
    </row>
    <row r="218" spans="3:3" x14ac:dyDescent="0.25">
      <c r="C218" s="42"/>
    </row>
    <row r="219" spans="3:3" x14ac:dyDescent="0.25">
      <c r="C219" s="42"/>
    </row>
  </sheetData>
  <mergeCells count="1">
    <mergeCell ref="A1:H1"/>
  </mergeCells>
  <phoneticPr fontId="2" type="noConversion"/>
  <conditionalFormatting sqref="B2">
    <cfRule type="duplicateValues" dxfId="2" priority="1"/>
  </conditionalFormatting>
  <pageMargins left="0.7" right="0.7" top="0.75" bottom="0.75" header="0.3" footer="0.3"/>
  <pageSetup paperSize="9" orientation="portrait" horizontalDpi="150" verticalDpi="15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4"/>
  <sheetViews>
    <sheetView workbookViewId="0">
      <selection sqref="A1:H1"/>
    </sheetView>
  </sheetViews>
  <sheetFormatPr defaultRowHeight="15.6" x14ac:dyDescent="0.25"/>
  <cols>
    <col min="1" max="1" width="9.109375" style="43" bestFit="1" customWidth="1"/>
    <col min="2" max="2" width="10.44140625" style="43" bestFit="1" customWidth="1"/>
    <col min="3" max="3" width="9.77734375" style="43" bestFit="1" customWidth="1"/>
    <col min="4" max="5" width="8.88671875" style="43"/>
    <col min="6" max="6" width="12.44140625" style="43" customWidth="1"/>
    <col min="7" max="7" width="18.109375" style="43" customWidth="1"/>
    <col min="8" max="8" width="42.88671875" style="43" customWidth="1"/>
    <col min="9" max="16384" width="8.88671875" style="43"/>
  </cols>
  <sheetData>
    <row r="1" spans="1:8" ht="23.4" customHeight="1" x14ac:dyDescent="0.25">
      <c r="A1" s="76" t="s">
        <v>1373</v>
      </c>
      <c r="B1" s="76"/>
      <c r="C1" s="76"/>
      <c r="D1" s="76"/>
      <c r="E1" s="76"/>
      <c r="F1" s="76"/>
      <c r="G1" s="76"/>
      <c r="H1" s="76"/>
    </row>
    <row r="2" spans="1:8" s="41" customFormat="1" x14ac:dyDescent="0.25">
      <c r="A2" s="44" t="s">
        <v>1109</v>
      </c>
      <c r="B2" s="44" t="s">
        <v>1110</v>
      </c>
      <c r="C2" s="44" t="s">
        <v>1270</v>
      </c>
      <c r="D2" s="5" t="s">
        <v>1271</v>
      </c>
      <c r="E2" s="75" t="s">
        <v>1272</v>
      </c>
      <c r="F2" s="44" t="s">
        <v>1370</v>
      </c>
      <c r="G2" s="44" t="s">
        <v>1368</v>
      </c>
      <c r="H2" s="73" t="s">
        <v>1369</v>
      </c>
    </row>
    <row r="3" spans="1:8" s="41" customFormat="1" x14ac:dyDescent="0.25">
      <c r="A3" s="30">
        <v>2</v>
      </c>
      <c r="B3" s="30">
        <v>6385408</v>
      </c>
      <c r="C3" s="38">
        <v>6.4064075715736901E-6</v>
      </c>
      <c r="D3" s="30" t="s">
        <v>1113</v>
      </c>
      <c r="E3" s="30" t="s">
        <v>1114</v>
      </c>
      <c r="F3" s="30" t="s">
        <v>1116</v>
      </c>
      <c r="G3" s="30">
        <v>-8.6594862383468904E-2</v>
      </c>
      <c r="H3" s="59" t="s">
        <v>1120</v>
      </c>
    </row>
    <row r="4" spans="1:8" s="41" customFormat="1" x14ac:dyDescent="0.25">
      <c r="A4" s="30">
        <v>2</v>
      </c>
      <c r="B4" s="30">
        <v>15764179</v>
      </c>
      <c r="C4" s="38">
        <v>9.7772198794287308E-6</v>
      </c>
      <c r="D4" s="30" t="s">
        <v>1114</v>
      </c>
      <c r="E4" s="30" t="s">
        <v>1113</v>
      </c>
      <c r="F4" s="30" t="s">
        <v>1123</v>
      </c>
      <c r="G4" s="30">
        <v>-0.11935387757167799</v>
      </c>
      <c r="H4" s="59" t="s">
        <v>1124</v>
      </c>
    </row>
    <row r="5" spans="1:8" s="41" customFormat="1" x14ac:dyDescent="0.25">
      <c r="A5" s="30">
        <v>2</v>
      </c>
      <c r="B5" s="30">
        <v>15827324</v>
      </c>
      <c r="C5" s="38">
        <v>3.8059907139959902E-6</v>
      </c>
      <c r="D5" s="30" t="s">
        <v>1113</v>
      </c>
      <c r="E5" s="30" t="s">
        <v>1111</v>
      </c>
      <c r="F5" s="30" t="s">
        <v>1125</v>
      </c>
      <c r="G5" s="30">
        <v>-0.13260078695761501</v>
      </c>
      <c r="H5" s="59" t="s">
        <v>1126</v>
      </c>
    </row>
    <row r="6" spans="1:8" s="41" customFormat="1" x14ac:dyDescent="0.25">
      <c r="A6" s="30">
        <v>2</v>
      </c>
      <c r="B6" s="30">
        <v>15860847</v>
      </c>
      <c r="C6" s="38">
        <v>2.68923603969524E-6</v>
      </c>
      <c r="D6" s="30" t="s">
        <v>1112</v>
      </c>
      <c r="E6" s="30" t="s">
        <v>1114</v>
      </c>
      <c r="F6" s="30" t="s">
        <v>1115</v>
      </c>
      <c r="G6" s="30">
        <v>-0.13392049482365501</v>
      </c>
      <c r="H6" s="59" t="s">
        <v>1127</v>
      </c>
    </row>
    <row r="7" spans="1:8" s="41" customFormat="1" x14ac:dyDescent="0.25">
      <c r="A7" s="30">
        <v>2</v>
      </c>
      <c r="B7" s="30">
        <v>15864831</v>
      </c>
      <c r="C7" s="38">
        <v>2.7157703207906398E-6</v>
      </c>
      <c r="D7" s="30" t="s">
        <v>1112</v>
      </c>
      <c r="E7" s="30" t="s">
        <v>1111</v>
      </c>
      <c r="F7" s="30" t="s">
        <v>1116</v>
      </c>
      <c r="G7" s="30">
        <v>-0.13399827199290901</v>
      </c>
      <c r="H7" s="59" t="s">
        <v>1128</v>
      </c>
    </row>
    <row r="8" spans="1:8" s="41" customFormat="1" x14ac:dyDescent="0.25">
      <c r="A8" s="30">
        <v>2</v>
      </c>
      <c r="B8" s="30">
        <v>15865047</v>
      </c>
      <c r="C8" s="38">
        <v>1.1464485698735801E-6</v>
      </c>
      <c r="D8" s="30" t="s">
        <v>1114</v>
      </c>
      <c r="E8" s="30" t="s">
        <v>1113</v>
      </c>
      <c r="F8" s="30" t="s">
        <v>1116</v>
      </c>
      <c r="G8" s="30">
        <v>-0.144884447603816</v>
      </c>
      <c r="H8" s="59" t="s">
        <v>1128</v>
      </c>
    </row>
    <row r="9" spans="1:8" s="41" customFormat="1" x14ac:dyDescent="0.25">
      <c r="A9" s="30">
        <v>2</v>
      </c>
      <c r="B9" s="30">
        <v>15883514</v>
      </c>
      <c r="C9" s="38">
        <v>7.2876696408139704E-6</v>
      </c>
      <c r="D9" s="30" t="s">
        <v>1112</v>
      </c>
      <c r="E9" s="30" t="s">
        <v>1113</v>
      </c>
      <c r="F9" s="30" t="s">
        <v>1121</v>
      </c>
      <c r="G9" s="30">
        <v>-0.12616730959942901</v>
      </c>
      <c r="H9" s="59" t="s">
        <v>1129</v>
      </c>
    </row>
    <row r="10" spans="1:8" s="41" customFormat="1" x14ac:dyDescent="0.25">
      <c r="A10" s="30">
        <v>2</v>
      </c>
      <c r="B10" s="30">
        <v>15883864</v>
      </c>
      <c r="C10" s="38">
        <v>1.1460991903289399E-6</v>
      </c>
      <c r="D10" s="30" t="s">
        <v>1114</v>
      </c>
      <c r="E10" s="30" t="s">
        <v>1113</v>
      </c>
      <c r="F10" s="30" t="s">
        <v>1123</v>
      </c>
      <c r="G10" s="30">
        <v>-0.13576702933051901</v>
      </c>
      <c r="H10" s="59" t="s">
        <v>1129</v>
      </c>
    </row>
    <row r="11" spans="1:8" s="41" customFormat="1" x14ac:dyDescent="0.25">
      <c r="A11" s="30">
        <v>2</v>
      </c>
      <c r="B11" s="30">
        <v>15891044</v>
      </c>
      <c r="C11" s="38">
        <v>8.0270427921582001E-6</v>
      </c>
      <c r="D11" s="30" t="s">
        <v>1112</v>
      </c>
      <c r="E11" s="30" t="s">
        <v>1111</v>
      </c>
      <c r="F11" s="30" t="s">
        <v>1116</v>
      </c>
      <c r="G11" s="30">
        <v>-0.13904269837890099</v>
      </c>
      <c r="H11" s="59" t="s">
        <v>1130</v>
      </c>
    </row>
    <row r="12" spans="1:8" s="41" customFormat="1" x14ac:dyDescent="0.25">
      <c r="A12" s="30">
        <v>2</v>
      </c>
      <c r="B12" s="30">
        <v>15948701</v>
      </c>
      <c r="C12" s="38">
        <v>6.5965300341695705E-7</v>
      </c>
      <c r="D12" s="30" t="s">
        <v>1114</v>
      </c>
      <c r="E12" s="30" t="s">
        <v>1113</v>
      </c>
      <c r="F12" s="30" t="s">
        <v>1123</v>
      </c>
      <c r="G12" s="30">
        <v>-0.142528555847731</v>
      </c>
      <c r="H12" s="59" t="s">
        <v>1131</v>
      </c>
    </row>
    <row r="13" spans="1:8" s="41" customFormat="1" x14ac:dyDescent="0.25">
      <c r="A13" s="30">
        <v>2</v>
      </c>
      <c r="B13" s="30">
        <v>15986092</v>
      </c>
      <c r="C13" s="38">
        <v>2.9386213357268399E-6</v>
      </c>
      <c r="D13" s="30" t="s">
        <v>1112</v>
      </c>
      <c r="E13" s="30" t="s">
        <v>1111</v>
      </c>
      <c r="F13" s="30" t="s">
        <v>1125</v>
      </c>
      <c r="G13" s="30">
        <v>-0.129106754006588</v>
      </c>
      <c r="H13" s="59" t="s">
        <v>1132</v>
      </c>
    </row>
    <row r="14" spans="1:8" s="41" customFormat="1" x14ac:dyDescent="0.25">
      <c r="A14" s="30">
        <v>2</v>
      </c>
      <c r="B14" s="30">
        <v>15988599</v>
      </c>
      <c r="C14" s="38">
        <v>7.1506061356842304E-6</v>
      </c>
      <c r="D14" s="30" t="s">
        <v>1112</v>
      </c>
      <c r="E14" s="30" t="s">
        <v>1111</v>
      </c>
      <c r="F14" s="30" t="s">
        <v>1123</v>
      </c>
      <c r="G14" s="30">
        <v>-0.13858795275448901</v>
      </c>
      <c r="H14" s="59" t="s">
        <v>1132</v>
      </c>
    </row>
    <row r="15" spans="1:8" s="41" customFormat="1" x14ac:dyDescent="0.25">
      <c r="A15" s="30">
        <v>2</v>
      </c>
      <c r="B15" s="30">
        <v>16015456</v>
      </c>
      <c r="C15" s="38">
        <v>5.3483139181038996E-6</v>
      </c>
      <c r="D15" s="30" t="s">
        <v>1112</v>
      </c>
      <c r="E15" s="30" t="s">
        <v>1111</v>
      </c>
      <c r="F15" s="30" t="s">
        <v>1116</v>
      </c>
      <c r="G15" s="30">
        <v>-0.140510025673832</v>
      </c>
      <c r="H15" s="59" t="s">
        <v>1133</v>
      </c>
    </row>
    <row r="16" spans="1:8" s="41" customFormat="1" x14ac:dyDescent="0.25">
      <c r="A16" s="30">
        <v>2</v>
      </c>
      <c r="B16" s="30">
        <v>16045850</v>
      </c>
      <c r="C16" s="38">
        <v>7.0681784863418401E-6</v>
      </c>
      <c r="D16" s="30" t="s">
        <v>1114</v>
      </c>
      <c r="E16" s="30" t="s">
        <v>1113</v>
      </c>
      <c r="F16" s="30" t="s">
        <v>1115</v>
      </c>
      <c r="G16" s="30">
        <v>-0.14621095612155599</v>
      </c>
      <c r="H16" s="59" t="s">
        <v>1134</v>
      </c>
    </row>
    <row r="17" spans="1:8" s="41" customFormat="1" x14ac:dyDescent="0.25">
      <c r="A17" s="30">
        <v>2</v>
      </c>
      <c r="B17" s="30">
        <v>16046946</v>
      </c>
      <c r="C17" s="38">
        <v>2.9679527894126202E-6</v>
      </c>
      <c r="D17" s="30" t="s">
        <v>1111</v>
      </c>
      <c r="E17" s="30" t="s">
        <v>1113</v>
      </c>
      <c r="F17" s="30" t="s">
        <v>1125</v>
      </c>
      <c r="G17" s="30">
        <v>-0.139559123844293</v>
      </c>
      <c r="H17" s="59" t="s">
        <v>1135</v>
      </c>
    </row>
    <row r="18" spans="1:8" s="41" customFormat="1" x14ac:dyDescent="0.25">
      <c r="A18" s="30">
        <v>2</v>
      </c>
      <c r="B18" s="30">
        <v>16047547</v>
      </c>
      <c r="C18" s="38">
        <v>9.0913854239511096E-7</v>
      </c>
      <c r="D18" s="30" t="s">
        <v>1114</v>
      </c>
      <c r="E18" s="30" t="s">
        <v>1111</v>
      </c>
      <c r="F18" s="30" t="s">
        <v>1123</v>
      </c>
      <c r="G18" s="30">
        <v>-0.136820094641873</v>
      </c>
      <c r="H18" s="59" t="s">
        <v>1135</v>
      </c>
    </row>
    <row r="19" spans="1:8" s="41" customFormat="1" x14ac:dyDescent="0.25">
      <c r="A19" s="30">
        <v>2</v>
      </c>
      <c r="B19" s="30">
        <v>16056574</v>
      </c>
      <c r="C19" s="38">
        <v>4.1622602258477902E-6</v>
      </c>
      <c r="D19" s="30" t="s">
        <v>1112</v>
      </c>
      <c r="E19" s="30" t="s">
        <v>1113</v>
      </c>
      <c r="F19" s="30" t="s">
        <v>1116</v>
      </c>
      <c r="G19" s="30">
        <v>-0.133884389845494</v>
      </c>
      <c r="H19" s="59" t="s">
        <v>1136</v>
      </c>
    </row>
    <row r="20" spans="1:8" s="41" customFormat="1" x14ac:dyDescent="0.25">
      <c r="A20" s="30">
        <v>2</v>
      </c>
      <c r="B20" s="30">
        <v>16070078</v>
      </c>
      <c r="C20" s="38">
        <v>4.6919658120373603E-6</v>
      </c>
      <c r="D20" s="30" t="s">
        <v>1111</v>
      </c>
      <c r="E20" s="30" t="s">
        <v>1112</v>
      </c>
      <c r="F20" s="30" t="s">
        <v>1121</v>
      </c>
      <c r="G20" s="30">
        <v>-0.138093456596314</v>
      </c>
      <c r="H20" s="59" t="s">
        <v>1137</v>
      </c>
    </row>
    <row r="21" spans="1:8" s="41" customFormat="1" x14ac:dyDescent="0.25">
      <c r="A21" s="30">
        <v>2</v>
      </c>
      <c r="B21" s="30">
        <v>16070866</v>
      </c>
      <c r="C21" s="38">
        <v>2.6464023516603701E-6</v>
      </c>
      <c r="D21" s="30" t="s">
        <v>1112</v>
      </c>
      <c r="E21" s="30" t="s">
        <v>1111</v>
      </c>
      <c r="F21" s="30" t="s">
        <v>1116</v>
      </c>
      <c r="G21" s="30">
        <v>-0.14414524327292499</v>
      </c>
      <c r="H21" s="59" t="s">
        <v>1137</v>
      </c>
    </row>
    <row r="22" spans="1:8" s="41" customFormat="1" x14ac:dyDescent="0.25">
      <c r="A22" s="30">
        <v>2</v>
      </c>
      <c r="B22" s="30">
        <v>16083805</v>
      </c>
      <c r="C22" s="38">
        <v>5.5441776106941199E-6</v>
      </c>
      <c r="D22" s="30" t="s">
        <v>1111</v>
      </c>
      <c r="E22" s="30" t="s">
        <v>1114</v>
      </c>
      <c r="F22" s="30" t="s">
        <v>1125</v>
      </c>
      <c r="G22" s="30">
        <v>-0.13572054817999701</v>
      </c>
      <c r="H22" s="59" t="s">
        <v>1138</v>
      </c>
    </row>
    <row r="23" spans="1:8" s="41" customFormat="1" x14ac:dyDescent="0.25">
      <c r="A23" s="30">
        <v>2</v>
      </c>
      <c r="B23" s="30">
        <v>16084748</v>
      </c>
      <c r="C23" s="38">
        <v>8.8498096836203297E-6</v>
      </c>
      <c r="D23" s="30" t="s">
        <v>1114</v>
      </c>
      <c r="E23" s="30" t="s">
        <v>1113</v>
      </c>
      <c r="F23" s="30" t="s">
        <v>1115</v>
      </c>
      <c r="G23" s="30">
        <v>-0.12848308702021299</v>
      </c>
      <c r="H23" s="59" t="s">
        <v>1139</v>
      </c>
    </row>
    <row r="24" spans="1:8" s="41" customFormat="1" x14ac:dyDescent="0.25">
      <c r="A24" s="30">
        <v>3</v>
      </c>
      <c r="B24" s="30">
        <v>5183665</v>
      </c>
      <c r="C24" s="38">
        <v>2.2644652503558301E-6</v>
      </c>
      <c r="D24" s="30" t="s">
        <v>1111</v>
      </c>
      <c r="E24" s="30" t="s">
        <v>1112</v>
      </c>
      <c r="F24" s="30" t="s">
        <v>1115</v>
      </c>
      <c r="G24" s="30">
        <v>-0.153265132240096</v>
      </c>
      <c r="H24" s="59" t="s">
        <v>1148</v>
      </c>
    </row>
    <row r="25" spans="1:8" s="41" customFormat="1" x14ac:dyDescent="0.25">
      <c r="A25" s="30">
        <v>3</v>
      </c>
      <c r="B25" s="30">
        <v>5184027</v>
      </c>
      <c r="C25" s="38">
        <v>3.0158731378412099E-7</v>
      </c>
      <c r="D25" s="30" t="s">
        <v>1111</v>
      </c>
      <c r="E25" s="30" t="s">
        <v>1112</v>
      </c>
      <c r="F25" s="30" t="s">
        <v>1115</v>
      </c>
      <c r="G25" s="30">
        <v>-0.156634103961758</v>
      </c>
      <c r="H25" s="59" t="s">
        <v>1148</v>
      </c>
    </row>
    <row r="26" spans="1:8" s="41" customFormat="1" x14ac:dyDescent="0.25">
      <c r="A26" s="30">
        <v>3</v>
      </c>
      <c r="B26" s="30">
        <v>5184048</v>
      </c>
      <c r="C26" s="38">
        <v>1.6385251821774099E-7</v>
      </c>
      <c r="D26" s="30" t="s">
        <v>1114</v>
      </c>
      <c r="E26" s="30" t="s">
        <v>1113</v>
      </c>
      <c r="F26" s="30" t="s">
        <v>1115</v>
      </c>
      <c r="G26" s="30">
        <v>-0.15388994622084101</v>
      </c>
      <c r="H26" s="59" t="s">
        <v>1148</v>
      </c>
    </row>
    <row r="27" spans="1:8" s="41" customFormat="1" x14ac:dyDescent="0.25">
      <c r="A27" s="30">
        <v>3</v>
      </c>
      <c r="B27" s="30">
        <v>5184057</v>
      </c>
      <c r="C27" s="38">
        <v>2.53530111215493E-8</v>
      </c>
      <c r="D27" s="30" t="s">
        <v>1113</v>
      </c>
      <c r="E27" s="30" t="s">
        <v>1114</v>
      </c>
      <c r="F27" s="30" t="s">
        <v>1115</v>
      </c>
      <c r="G27" s="30">
        <v>-0.15544321100955599</v>
      </c>
      <c r="H27" s="59" t="s">
        <v>1148</v>
      </c>
    </row>
    <row r="28" spans="1:8" s="41" customFormat="1" x14ac:dyDescent="0.25">
      <c r="A28" s="30">
        <v>3</v>
      </c>
      <c r="B28" s="30">
        <v>5184066</v>
      </c>
      <c r="C28" s="38">
        <v>2.35016987738436E-8</v>
      </c>
      <c r="D28" s="30" t="s">
        <v>1113</v>
      </c>
      <c r="E28" s="30" t="s">
        <v>1114</v>
      </c>
      <c r="F28" s="30" t="s">
        <v>1115</v>
      </c>
      <c r="G28" s="30">
        <v>-0.15578380744683701</v>
      </c>
      <c r="H28" s="59" t="s">
        <v>1148</v>
      </c>
    </row>
    <row r="29" spans="1:8" s="41" customFormat="1" x14ac:dyDescent="0.25">
      <c r="A29" s="30">
        <v>3</v>
      </c>
      <c r="B29" s="30">
        <v>14864574</v>
      </c>
      <c r="C29" s="38">
        <v>5.1364814639137199E-6</v>
      </c>
      <c r="D29" s="30" t="s">
        <v>1113</v>
      </c>
      <c r="E29" s="30" t="s">
        <v>1114</v>
      </c>
      <c r="F29" s="30" t="s">
        <v>1123</v>
      </c>
      <c r="G29" s="30">
        <v>-8.9976193324713294E-2</v>
      </c>
      <c r="H29" s="59" t="s">
        <v>1150</v>
      </c>
    </row>
    <row r="30" spans="1:8" s="41" customFormat="1" x14ac:dyDescent="0.25">
      <c r="A30" s="30">
        <v>5</v>
      </c>
      <c r="B30" s="30">
        <v>13852202</v>
      </c>
      <c r="C30" s="38">
        <v>6.2129433454706499E-6</v>
      </c>
      <c r="D30" s="30" t="s">
        <v>1112</v>
      </c>
      <c r="E30" s="30" t="s">
        <v>1111</v>
      </c>
      <c r="F30" s="30" t="s">
        <v>1116</v>
      </c>
      <c r="G30" s="30">
        <v>-0.113027616579972</v>
      </c>
      <c r="H30" s="59" t="s">
        <v>1174</v>
      </c>
    </row>
    <row r="31" spans="1:8" s="41" customFormat="1" x14ac:dyDescent="0.25">
      <c r="A31" s="30">
        <v>5</v>
      </c>
      <c r="B31" s="30">
        <v>13860079</v>
      </c>
      <c r="C31" s="38">
        <v>1.1602014793924E-6</v>
      </c>
      <c r="D31" s="30" t="s">
        <v>1112</v>
      </c>
      <c r="E31" s="30" t="s">
        <v>1111</v>
      </c>
      <c r="F31" s="30" t="s">
        <v>1121</v>
      </c>
      <c r="G31" s="30">
        <v>-0.122290544649476</v>
      </c>
      <c r="H31" s="59" t="s">
        <v>1175</v>
      </c>
    </row>
    <row r="32" spans="1:8" s="41" customFormat="1" x14ac:dyDescent="0.25">
      <c r="A32" s="30">
        <v>5</v>
      </c>
      <c r="B32" s="30">
        <v>13894592</v>
      </c>
      <c r="C32" s="38">
        <v>2.9188684990584998E-6</v>
      </c>
      <c r="D32" s="30" t="s">
        <v>1114</v>
      </c>
      <c r="E32" s="30" t="s">
        <v>1113</v>
      </c>
      <c r="F32" s="30" t="s">
        <v>1115</v>
      </c>
      <c r="G32" s="30">
        <v>-0.12231100771511</v>
      </c>
      <c r="H32" s="59" t="s">
        <v>1176</v>
      </c>
    </row>
    <row r="33" spans="1:8" s="41" customFormat="1" x14ac:dyDescent="0.25">
      <c r="A33" s="30">
        <v>5</v>
      </c>
      <c r="B33" s="30">
        <v>13990137</v>
      </c>
      <c r="C33" s="38">
        <v>1.5206019985797599E-6</v>
      </c>
      <c r="D33" s="30" t="s">
        <v>1114</v>
      </c>
      <c r="E33" s="30" t="s">
        <v>1111</v>
      </c>
      <c r="F33" s="30" t="s">
        <v>1115</v>
      </c>
      <c r="G33" s="30">
        <v>-0.123961496958623</v>
      </c>
      <c r="H33" s="59" t="s">
        <v>1177</v>
      </c>
    </row>
    <row r="34" spans="1:8" s="41" customFormat="1" x14ac:dyDescent="0.25">
      <c r="A34" s="30">
        <v>6</v>
      </c>
      <c r="B34" s="30">
        <v>12790247</v>
      </c>
      <c r="C34" s="38">
        <v>3.8108242100318098E-6</v>
      </c>
      <c r="D34" s="30" t="s">
        <v>1113</v>
      </c>
      <c r="E34" s="30" t="s">
        <v>1114</v>
      </c>
      <c r="F34" s="30" t="s">
        <v>1115</v>
      </c>
      <c r="G34" s="30">
        <v>-0.105688927535665</v>
      </c>
      <c r="H34" s="59" t="s">
        <v>1180</v>
      </c>
    </row>
    <row r="35" spans="1:8" s="41" customFormat="1" x14ac:dyDescent="0.25">
      <c r="A35" s="30">
        <v>6</v>
      </c>
      <c r="B35" s="30">
        <v>18517599</v>
      </c>
      <c r="C35" s="38">
        <v>2.1961373955244801E-6</v>
      </c>
      <c r="D35" s="30" t="s">
        <v>1111</v>
      </c>
      <c r="E35" s="30" t="s">
        <v>1112</v>
      </c>
      <c r="F35" s="30" t="s">
        <v>1123</v>
      </c>
      <c r="G35" s="30">
        <v>-9.17485738460454E-2</v>
      </c>
      <c r="H35" s="59" t="s">
        <v>1181</v>
      </c>
    </row>
    <row r="36" spans="1:8" s="41" customFormat="1" x14ac:dyDescent="0.25">
      <c r="A36" s="30">
        <v>6</v>
      </c>
      <c r="B36" s="30">
        <v>18590983</v>
      </c>
      <c r="C36" s="38">
        <v>6.9236753458057902E-6</v>
      </c>
      <c r="D36" s="30" t="s">
        <v>1114</v>
      </c>
      <c r="E36" s="30" t="s">
        <v>1111</v>
      </c>
      <c r="F36" s="30" t="s">
        <v>1121</v>
      </c>
      <c r="G36" s="30">
        <v>-9.3967281252563595E-2</v>
      </c>
      <c r="H36" s="59" t="s">
        <v>1182</v>
      </c>
    </row>
    <row r="37" spans="1:8" s="41" customFormat="1" x14ac:dyDescent="0.25">
      <c r="A37" s="30">
        <v>6</v>
      </c>
      <c r="B37" s="30">
        <v>18595433</v>
      </c>
      <c r="C37" s="38">
        <v>9.8736372991139705E-6</v>
      </c>
      <c r="D37" s="30" t="s">
        <v>1111</v>
      </c>
      <c r="E37" s="30" t="s">
        <v>1112</v>
      </c>
      <c r="F37" s="30" t="s">
        <v>1115</v>
      </c>
      <c r="G37" s="30">
        <v>-8.1410148389066794E-2</v>
      </c>
      <c r="H37" s="59" t="s">
        <v>1183</v>
      </c>
    </row>
    <row r="38" spans="1:8" s="41" customFormat="1" x14ac:dyDescent="0.25">
      <c r="A38" s="30">
        <v>6</v>
      </c>
      <c r="B38" s="30">
        <v>18830802</v>
      </c>
      <c r="C38" s="38">
        <v>1.9191268537716799E-6</v>
      </c>
      <c r="D38" s="30" t="s">
        <v>1114</v>
      </c>
      <c r="E38" s="30" t="s">
        <v>1112</v>
      </c>
      <c r="F38" s="30" t="s">
        <v>1115</v>
      </c>
      <c r="G38" s="30">
        <v>-8.7075440774514207E-2</v>
      </c>
      <c r="H38" s="59" t="s">
        <v>1184</v>
      </c>
    </row>
    <row r="39" spans="1:8" s="41" customFormat="1" x14ac:dyDescent="0.25">
      <c r="A39" s="30">
        <v>6</v>
      </c>
      <c r="B39" s="30">
        <v>18928952</v>
      </c>
      <c r="C39" s="38">
        <v>1.0333768996660901E-6</v>
      </c>
      <c r="D39" s="30" t="s">
        <v>1114</v>
      </c>
      <c r="E39" s="30" t="s">
        <v>1111</v>
      </c>
      <c r="F39" s="30" t="s">
        <v>1115</v>
      </c>
      <c r="G39" s="30">
        <v>-9.5783609514145093E-2</v>
      </c>
      <c r="H39" s="59" t="s">
        <v>1185</v>
      </c>
    </row>
    <row r="40" spans="1:8" s="41" customFormat="1" x14ac:dyDescent="0.25">
      <c r="A40" s="30">
        <v>6</v>
      </c>
      <c r="B40" s="30">
        <v>18978439</v>
      </c>
      <c r="C40" s="38">
        <v>1.85665026743428E-6</v>
      </c>
      <c r="D40" s="30" t="s">
        <v>1113</v>
      </c>
      <c r="E40" s="30" t="s">
        <v>1111</v>
      </c>
      <c r="F40" s="30" t="s">
        <v>1123</v>
      </c>
      <c r="G40" s="30">
        <v>-8.3285568277168404E-2</v>
      </c>
      <c r="H40" s="59" t="s">
        <v>1186</v>
      </c>
    </row>
    <row r="41" spans="1:8" s="41" customFormat="1" x14ac:dyDescent="0.25">
      <c r="A41" s="30">
        <v>6</v>
      </c>
      <c r="B41" s="30">
        <v>18992434</v>
      </c>
      <c r="C41" s="38">
        <v>8.8875640989461208E-6</v>
      </c>
      <c r="D41" s="30" t="s">
        <v>1112</v>
      </c>
      <c r="E41" s="30" t="s">
        <v>1111</v>
      </c>
      <c r="F41" s="30" t="s">
        <v>1115</v>
      </c>
      <c r="G41" s="30">
        <v>-8.7768297852896707E-2</v>
      </c>
      <c r="H41" s="59" t="s">
        <v>1187</v>
      </c>
    </row>
    <row r="42" spans="1:8" s="41" customFormat="1" x14ac:dyDescent="0.25">
      <c r="A42" s="30">
        <v>6</v>
      </c>
      <c r="B42" s="30">
        <v>18992463</v>
      </c>
      <c r="C42" s="38">
        <v>4.9593643244881604E-6</v>
      </c>
      <c r="D42" s="30" t="s">
        <v>1114</v>
      </c>
      <c r="E42" s="30" t="s">
        <v>1111</v>
      </c>
      <c r="F42" s="30" t="s">
        <v>1115</v>
      </c>
      <c r="G42" s="30">
        <v>-9.0685080780766703E-2</v>
      </c>
      <c r="H42" s="59" t="s">
        <v>1187</v>
      </c>
    </row>
    <row r="43" spans="1:8" s="41" customFormat="1" x14ac:dyDescent="0.25">
      <c r="A43" s="30">
        <v>6</v>
      </c>
      <c r="B43" s="30">
        <v>18994228</v>
      </c>
      <c r="C43" s="38">
        <v>9.2780199530556007E-6</v>
      </c>
      <c r="D43" s="30" t="s">
        <v>1113</v>
      </c>
      <c r="E43" s="30" t="s">
        <v>1114</v>
      </c>
      <c r="F43" s="30" t="s">
        <v>1115</v>
      </c>
      <c r="G43" s="30">
        <v>-8.7666590718193896E-2</v>
      </c>
      <c r="H43" s="59" t="s">
        <v>1187</v>
      </c>
    </row>
    <row r="44" spans="1:8" s="41" customFormat="1" x14ac:dyDescent="0.25">
      <c r="A44" s="30">
        <v>6</v>
      </c>
      <c r="B44" s="30">
        <v>19165902</v>
      </c>
      <c r="C44" s="38">
        <v>6.9817385928995403E-6</v>
      </c>
      <c r="D44" s="30" t="s">
        <v>1111</v>
      </c>
      <c r="E44" s="30" t="s">
        <v>1113</v>
      </c>
      <c r="F44" s="30" t="s">
        <v>1115</v>
      </c>
      <c r="G44" s="30">
        <v>-8.9983203297256897E-2</v>
      </c>
      <c r="H44" s="59" t="s">
        <v>1188</v>
      </c>
    </row>
    <row r="45" spans="1:8" s="41" customFormat="1" x14ac:dyDescent="0.25">
      <c r="A45" s="30">
        <v>6</v>
      </c>
      <c r="B45" s="30">
        <v>19245449</v>
      </c>
      <c r="C45" s="38">
        <v>7.8176286646758299E-6</v>
      </c>
      <c r="D45" s="30" t="s">
        <v>1114</v>
      </c>
      <c r="E45" s="30" t="s">
        <v>1113</v>
      </c>
      <c r="F45" s="30" t="s">
        <v>1115</v>
      </c>
      <c r="G45" s="30">
        <v>-8.9878876912146105E-2</v>
      </c>
      <c r="H45" s="59" t="s">
        <v>1189</v>
      </c>
    </row>
    <row r="46" spans="1:8" s="41" customFormat="1" x14ac:dyDescent="0.25">
      <c r="A46" s="30">
        <v>6</v>
      </c>
      <c r="B46" s="30">
        <v>19314583</v>
      </c>
      <c r="C46" s="38">
        <v>5.0507625084946604E-6</v>
      </c>
      <c r="D46" s="30" t="s">
        <v>1113</v>
      </c>
      <c r="E46" s="30" t="s">
        <v>1114</v>
      </c>
      <c r="F46" s="30" t="s">
        <v>1116</v>
      </c>
      <c r="G46" s="30">
        <v>-9.13009313973146E-2</v>
      </c>
      <c r="H46" s="59" t="s">
        <v>1190</v>
      </c>
    </row>
    <row r="47" spans="1:8" s="41" customFormat="1" x14ac:dyDescent="0.25">
      <c r="A47" s="30">
        <v>6</v>
      </c>
      <c r="B47" s="30">
        <v>19332643</v>
      </c>
      <c r="C47" s="38">
        <v>8.7612454688587096E-6</v>
      </c>
      <c r="D47" s="30" t="s">
        <v>1113</v>
      </c>
      <c r="E47" s="30" t="s">
        <v>1114</v>
      </c>
      <c r="F47" s="30" t="s">
        <v>1115</v>
      </c>
      <c r="G47" s="30">
        <v>-8.6391604693847296E-2</v>
      </c>
      <c r="H47" s="59" t="s">
        <v>1191</v>
      </c>
    </row>
    <row r="48" spans="1:8" s="41" customFormat="1" x14ac:dyDescent="0.25">
      <c r="A48" s="30">
        <v>6</v>
      </c>
      <c r="B48" s="30">
        <v>19377987</v>
      </c>
      <c r="C48" s="38">
        <v>6.6852434042132197E-6</v>
      </c>
      <c r="D48" s="30" t="s">
        <v>1114</v>
      </c>
      <c r="E48" s="30" t="s">
        <v>1111</v>
      </c>
      <c r="F48" s="30" t="s">
        <v>1115</v>
      </c>
      <c r="G48" s="30">
        <v>-8.9369080937158299E-2</v>
      </c>
      <c r="H48" s="59" t="s">
        <v>1192</v>
      </c>
    </row>
    <row r="49" spans="1:8" s="41" customFormat="1" x14ac:dyDescent="0.25">
      <c r="A49" s="30">
        <v>6</v>
      </c>
      <c r="B49" s="30">
        <v>19624646</v>
      </c>
      <c r="C49" s="38">
        <v>6.5681540387070696E-6</v>
      </c>
      <c r="D49" s="30" t="s">
        <v>1113</v>
      </c>
      <c r="E49" s="30" t="s">
        <v>1114</v>
      </c>
      <c r="F49" s="30" t="s">
        <v>1115</v>
      </c>
      <c r="G49" s="30">
        <v>-8.9980771186404199E-2</v>
      </c>
      <c r="H49" s="59" t="s">
        <v>1193</v>
      </c>
    </row>
    <row r="50" spans="1:8" s="41" customFormat="1" x14ac:dyDescent="0.25">
      <c r="A50" s="30">
        <v>6</v>
      </c>
      <c r="B50" s="30">
        <v>19627465</v>
      </c>
      <c r="C50" s="38">
        <v>8.4654359594505292E-6</v>
      </c>
      <c r="D50" s="30" t="s">
        <v>1114</v>
      </c>
      <c r="E50" s="30" t="s">
        <v>1113</v>
      </c>
      <c r="F50" s="30" t="s">
        <v>1115</v>
      </c>
      <c r="G50" s="30">
        <v>-8.9902942363301194E-2</v>
      </c>
      <c r="H50" s="59" t="s">
        <v>1193</v>
      </c>
    </row>
    <row r="51" spans="1:8" s="41" customFormat="1" x14ac:dyDescent="0.25">
      <c r="A51" s="30">
        <v>6</v>
      </c>
      <c r="B51" s="30">
        <v>19627482</v>
      </c>
      <c r="C51" s="38">
        <v>6.0625675781944001E-6</v>
      </c>
      <c r="D51" s="30" t="s">
        <v>1114</v>
      </c>
      <c r="E51" s="30" t="s">
        <v>1113</v>
      </c>
      <c r="F51" s="30" t="s">
        <v>1115</v>
      </c>
      <c r="G51" s="30">
        <v>-9.0286198679087798E-2</v>
      </c>
      <c r="H51" s="59" t="s">
        <v>1193</v>
      </c>
    </row>
    <row r="52" spans="1:8" s="41" customFormat="1" x14ac:dyDescent="0.25">
      <c r="A52" s="30">
        <v>6</v>
      </c>
      <c r="B52" s="30">
        <v>19648187</v>
      </c>
      <c r="C52" s="38">
        <v>2.7777130436085399E-6</v>
      </c>
      <c r="D52" s="30" t="s">
        <v>1114</v>
      </c>
      <c r="E52" s="30" t="s">
        <v>1113</v>
      </c>
      <c r="F52" s="30" t="s">
        <v>1125</v>
      </c>
      <c r="G52" s="30">
        <v>-9.4916996783364405E-2</v>
      </c>
      <c r="H52" s="59" t="s">
        <v>1194</v>
      </c>
    </row>
    <row r="53" spans="1:8" s="41" customFormat="1" x14ac:dyDescent="0.25">
      <c r="A53" s="30">
        <v>6</v>
      </c>
      <c r="B53" s="30">
        <v>19656224</v>
      </c>
      <c r="C53" s="38">
        <v>3.0935204638822499E-6</v>
      </c>
      <c r="D53" s="30" t="s">
        <v>1114</v>
      </c>
      <c r="E53" s="30" t="s">
        <v>1113</v>
      </c>
      <c r="F53" s="30" t="s">
        <v>1115</v>
      </c>
      <c r="G53" s="30">
        <v>-9.4399857308287594E-2</v>
      </c>
      <c r="H53" s="59" t="s">
        <v>1195</v>
      </c>
    </row>
    <row r="54" spans="1:8" s="41" customFormat="1" x14ac:dyDescent="0.25">
      <c r="A54" s="30">
        <v>6</v>
      </c>
      <c r="B54" s="30">
        <v>19675469</v>
      </c>
      <c r="C54" s="38">
        <v>4.7128768098577304E-6</v>
      </c>
      <c r="D54" s="30" t="s">
        <v>1114</v>
      </c>
      <c r="E54" s="30" t="s">
        <v>1113</v>
      </c>
      <c r="F54" s="30" t="s">
        <v>1115</v>
      </c>
      <c r="G54" s="30">
        <v>-9.0820604959656603E-2</v>
      </c>
      <c r="H54" s="59" t="s">
        <v>1196</v>
      </c>
    </row>
    <row r="55" spans="1:8" s="41" customFormat="1" x14ac:dyDescent="0.25">
      <c r="A55" s="30">
        <v>6</v>
      </c>
      <c r="B55" s="30">
        <v>19699765</v>
      </c>
      <c r="C55" s="38">
        <v>7.0925518966556701E-6</v>
      </c>
      <c r="D55" s="30" t="s">
        <v>1112</v>
      </c>
      <c r="E55" s="30" t="s">
        <v>1111</v>
      </c>
      <c r="F55" s="30" t="s">
        <v>1115</v>
      </c>
      <c r="G55" s="30">
        <v>-9.0751252203310401E-2</v>
      </c>
      <c r="H55" s="59" t="s">
        <v>1197</v>
      </c>
    </row>
    <row r="56" spans="1:8" s="41" customFormat="1" x14ac:dyDescent="0.25">
      <c r="A56" s="30">
        <v>6</v>
      </c>
      <c r="B56" s="30">
        <v>19700896</v>
      </c>
      <c r="C56" s="38">
        <v>1.8822100847812601E-6</v>
      </c>
      <c r="D56" s="30" t="s">
        <v>1113</v>
      </c>
      <c r="E56" s="30" t="s">
        <v>1114</v>
      </c>
      <c r="F56" s="30" t="s">
        <v>1116</v>
      </c>
      <c r="G56" s="30">
        <v>-9.85620343991266E-2</v>
      </c>
      <c r="H56" s="59" t="s">
        <v>1198</v>
      </c>
    </row>
    <row r="57" spans="1:8" s="41" customFormat="1" x14ac:dyDescent="0.25">
      <c r="A57" s="30">
        <v>6</v>
      </c>
      <c r="B57" s="30">
        <v>19706773</v>
      </c>
      <c r="C57" s="38">
        <v>4.9584319016548499E-6</v>
      </c>
      <c r="D57" s="30" t="s">
        <v>1114</v>
      </c>
      <c r="E57" s="30" t="s">
        <v>1112</v>
      </c>
      <c r="F57" s="30" t="s">
        <v>1115</v>
      </c>
      <c r="G57" s="30">
        <v>-9.2849177146647394E-2</v>
      </c>
      <c r="H57" s="59" t="s">
        <v>1199</v>
      </c>
    </row>
    <row r="58" spans="1:8" s="41" customFormat="1" x14ac:dyDescent="0.25">
      <c r="A58" s="30">
        <v>6</v>
      </c>
      <c r="B58" s="30">
        <v>19708883</v>
      </c>
      <c r="C58" s="38">
        <v>4.4929518369566697E-6</v>
      </c>
      <c r="D58" s="30" t="s">
        <v>1111</v>
      </c>
      <c r="E58" s="30" t="s">
        <v>1112</v>
      </c>
      <c r="F58" s="30" t="s">
        <v>1115</v>
      </c>
      <c r="G58" s="30">
        <v>-9.3607000118487105E-2</v>
      </c>
      <c r="H58" s="59" t="s">
        <v>1199</v>
      </c>
    </row>
    <row r="59" spans="1:8" s="41" customFormat="1" x14ac:dyDescent="0.25">
      <c r="A59" s="30">
        <v>6</v>
      </c>
      <c r="B59" s="30">
        <v>19709944</v>
      </c>
      <c r="C59" s="38">
        <v>2.4713399938476598E-6</v>
      </c>
      <c r="D59" s="30" t="s">
        <v>1112</v>
      </c>
      <c r="E59" s="30" t="s">
        <v>1111</v>
      </c>
      <c r="F59" s="30" t="s">
        <v>1115</v>
      </c>
      <c r="G59" s="30">
        <v>-9.7055720952197097E-2</v>
      </c>
      <c r="H59" s="59" t="s">
        <v>1199</v>
      </c>
    </row>
    <row r="60" spans="1:8" s="41" customFormat="1" x14ac:dyDescent="0.25">
      <c r="A60" s="30">
        <v>6</v>
      </c>
      <c r="B60" s="30">
        <v>19709955</v>
      </c>
      <c r="C60" s="38">
        <v>4.1135461619769802E-6</v>
      </c>
      <c r="D60" s="30" t="s">
        <v>1112</v>
      </c>
      <c r="E60" s="30" t="s">
        <v>1111</v>
      </c>
      <c r="F60" s="30" t="s">
        <v>1115</v>
      </c>
      <c r="G60" s="30">
        <v>-9.4480569998217107E-2</v>
      </c>
      <c r="H60" s="59" t="s">
        <v>1199</v>
      </c>
    </row>
    <row r="61" spans="1:8" s="41" customFormat="1" x14ac:dyDescent="0.25">
      <c r="A61" s="30">
        <v>6</v>
      </c>
      <c r="B61" s="30">
        <v>19710346</v>
      </c>
      <c r="C61" s="38">
        <v>4.4536879853135904E-6</v>
      </c>
      <c r="D61" s="30" t="s">
        <v>1112</v>
      </c>
      <c r="E61" s="30" t="s">
        <v>1111</v>
      </c>
      <c r="F61" s="30" t="s">
        <v>1115</v>
      </c>
      <c r="G61" s="30">
        <v>-9.3038391411013804E-2</v>
      </c>
      <c r="H61" s="59" t="s">
        <v>1199</v>
      </c>
    </row>
    <row r="62" spans="1:8" s="41" customFormat="1" x14ac:dyDescent="0.25">
      <c r="A62" s="30">
        <v>6</v>
      </c>
      <c r="B62" s="30">
        <v>19742467</v>
      </c>
      <c r="C62" s="38">
        <v>7.1105283646414097E-6</v>
      </c>
      <c r="D62" s="30" t="s">
        <v>1111</v>
      </c>
      <c r="E62" s="30" t="s">
        <v>1113</v>
      </c>
      <c r="F62" s="30" t="s">
        <v>1115</v>
      </c>
      <c r="G62" s="30">
        <v>-9.37364369171928E-2</v>
      </c>
      <c r="H62" s="59" t="s">
        <v>1200</v>
      </c>
    </row>
    <row r="63" spans="1:8" s="41" customFormat="1" x14ac:dyDescent="0.25">
      <c r="A63" s="30">
        <v>6</v>
      </c>
      <c r="B63" s="30">
        <v>19747679</v>
      </c>
      <c r="C63" s="38">
        <v>5.2064383943279796E-6</v>
      </c>
      <c r="D63" s="30" t="s">
        <v>1111</v>
      </c>
      <c r="E63" s="30" t="s">
        <v>1112</v>
      </c>
      <c r="F63" s="30" t="s">
        <v>1115</v>
      </c>
      <c r="G63" s="30">
        <v>0.112365706550815</v>
      </c>
      <c r="H63" s="59" t="s">
        <v>1201</v>
      </c>
    </row>
    <row r="64" spans="1:8" s="41" customFormat="1" x14ac:dyDescent="0.25">
      <c r="A64" s="30">
        <v>6</v>
      </c>
      <c r="B64" s="30">
        <v>19747775</v>
      </c>
      <c r="C64" s="38">
        <v>3.5437420008554998E-6</v>
      </c>
      <c r="D64" s="30" t="s">
        <v>1113</v>
      </c>
      <c r="E64" s="30" t="s">
        <v>1114</v>
      </c>
      <c r="F64" s="30" t="s">
        <v>1115</v>
      </c>
      <c r="G64" s="30">
        <v>0.115082858947851</v>
      </c>
      <c r="H64" s="59" t="s">
        <v>1201</v>
      </c>
    </row>
    <row r="65" spans="1:8" s="41" customFormat="1" x14ac:dyDescent="0.25">
      <c r="A65" s="30">
        <v>6</v>
      </c>
      <c r="B65" s="30">
        <v>19752925</v>
      </c>
      <c r="C65" s="38">
        <v>9.8374776684097693E-6</v>
      </c>
      <c r="D65" s="30" t="s">
        <v>1114</v>
      </c>
      <c r="E65" s="30" t="s">
        <v>1113</v>
      </c>
      <c r="F65" s="30" t="s">
        <v>1115</v>
      </c>
      <c r="G65" s="30">
        <v>-9.2470506135864897E-2</v>
      </c>
      <c r="H65" s="59" t="s">
        <v>1201</v>
      </c>
    </row>
    <row r="66" spans="1:8" s="41" customFormat="1" x14ac:dyDescent="0.25">
      <c r="A66" s="30">
        <v>6</v>
      </c>
      <c r="B66" s="30">
        <v>19753341</v>
      </c>
      <c r="C66" s="38">
        <v>4.3921755165435196E-6</v>
      </c>
      <c r="D66" s="30" t="s">
        <v>1112</v>
      </c>
      <c r="E66" s="30" t="s">
        <v>1111</v>
      </c>
      <c r="F66" s="30" t="s">
        <v>1115</v>
      </c>
      <c r="G66" s="30">
        <v>-9.5064006189427494E-2</v>
      </c>
      <c r="H66" s="59" t="s">
        <v>1201</v>
      </c>
    </row>
    <row r="67" spans="1:8" s="41" customFormat="1" x14ac:dyDescent="0.25">
      <c r="A67" s="30">
        <v>6</v>
      </c>
      <c r="B67" s="30">
        <v>19756387</v>
      </c>
      <c r="C67" s="38">
        <v>9.8463670045985207E-6</v>
      </c>
      <c r="D67" s="30" t="s">
        <v>1114</v>
      </c>
      <c r="E67" s="30" t="s">
        <v>1113</v>
      </c>
      <c r="F67" s="30" t="s">
        <v>1115</v>
      </c>
      <c r="G67" s="30">
        <v>-9.2335234644474407E-2</v>
      </c>
      <c r="H67" s="59" t="s">
        <v>1201</v>
      </c>
    </row>
    <row r="68" spans="1:8" s="41" customFormat="1" x14ac:dyDescent="0.25">
      <c r="A68" s="30">
        <v>6</v>
      </c>
      <c r="B68" s="30">
        <v>19759949</v>
      </c>
      <c r="C68" s="38">
        <v>3.6449957435959802E-6</v>
      </c>
      <c r="D68" s="30" t="s">
        <v>1112</v>
      </c>
      <c r="E68" s="30" t="s">
        <v>1111</v>
      </c>
      <c r="F68" s="30" t="s">
        <v>1115</v>
      </c>
      <c r="G68" s="30">
        <v>-9.56366159617041E-2</v>
      </c>
      <c r="H68" s="59" t="s">
        <v>1201</v>
      </c>
    </row>
    <row r="69" spans="1:8" s="41" customFormat="1" x14ac:dyDescent="0.25">
      <c r="A69" s="30">
        <v>6</v>
      </c>
      <c r="B69" s="30">
        <v>19787511</v>
      </c>
      <c r="C69" s="38">
        <v>2.9027093351666201E-6</v>
      </c>
      <c r="D69" s="30" t="s">
        <v>1112</v>
      </c>
      <c r="E69" s="30" t="s">
        <v>1111</v>
      </c>
      <c r="F69" s="30" t="s">
        <v>1115</v>
      </c>
      <c r="G69" s="30">
        <v>0.117520368925873</v>
      </c>
      <c r="H69" s="59" t="s">
        <v>1202</v>
      </c>
    </row>
    <row r="70" spans="1:8" s="41" customFormat="1" x14ac:dyDescent="0.25">
      <c r="A70" s="30">
        <v>6</v>
      </c>
      <c r="B70" s="30">
        <v>19787903</v>
      </c>
      <c r="C70" s="38">
        <v>7.7678697004420008E-6</v>
      </c>
      <c r="D70" s="30" t="s">
        <v>1112</v>
      </c>
      <c r="E70" s="30" t="s">
        <v>1111</v>
      </c>
      <c r="F70" s="30" t="s">
        <v>1115</v>
      </c>
      <c r="G70" s="30">
        <v>-9.1802880997965006E-2</v>
      </c>
      <c r="H70" s="59" t="s">
        <v>1202</v>
      </c>
    </row>
    <row r="71" spans="1:8" s="41" customFormat="1" x14ac:dyDescent="0.25">
      <c r="A71" s="30">
        <v>6</v>
      </c>
      <c r="B71" s="30">
        <v>19821512</v>
      </c>
      <c r="C71" s="38">
        <v>6.04346371088871E-6</v>
      </c>
      <c r="D71" s="30" t="s">
        <v>1114</v>
      </c>
      <c r="E71" s="30" t="s">
        <v>1113</v>
      </c>
      <c r="F71" s="30" t="s">
        <v>1116</v>
      </c>
      <c r="G71" s="30">
        <v>-9.78867032002462E-2</v>
      </c>
      <c r="H71" s="59" t="s">
        <v>1203</v>
      </c>
    </row>
    <row r="72" spans="1:8" s="41" customFormat="1" x14ac:dyDescent="0.25">
      <c r="A72" s="30">
        <v>6</v>
      </c>
      <c r="B72" s="30">
        <v>19826774</v>
      </c>
      <c r="C72" s="38">
        <v>8.3703962933439601E-6</v>
      </c>
      <c r="D72" s="30" t="s">
        <v>1111</v>
      </c>
      <c r="E72" s="30" t="s">
        <v>1114</v>
      </c>
      <c r="F72" s="30" t="s">
        <v>1123</v>
      </c>
      <c r="G72" s="30">
        <v>-9.5657655079405102E-2</v>
      </c>
      <c r="H72" s="59" t="s">
        <v>1204</v>
      </c>
    </row>
    <row r="73" spans="1:8" s="41" customFormat="1" x14ac:dyDescent="0.25">
      <c r="A73" s="30">
        <v>6</v>
      </c>
      <c r="B73" s="30">
        <v>19828026</v>
      </c>
      <c r="C73" s="38">
        <v>8.2590684884461198E-7</v>
      </c>
      <c r="D73" s="30" t="s">
        <v>1114</v>
      </c>
      <c r="E73" s="30" t="s">
        <v>1111</v>
      </c>
      <c r="F73" s="30" t="s">
        <v>1123</v>
      </c>
      <c r="G73" s="30">
        <v>-0.11061504805057699</v>
      </c>
      <c r="H73" s="59" t="s">
        <v>1204</v>
      </c>
    </row>
    <row r="74" spans="1:8" s="41" customFormat="1" x14ac:dyDescent="0.25">
      <c r="A74" s="30">
        <v>6</v>
      </c>
      <c r="B74" s="30">
        <v>19828095</v>
      </c>
      <c r="C74" s="38">
        <v>1.2271672582041501E-6</v>
      </c>
      <c r="D74" s="30" t="s">
        <v>1114</v>
      </c>
      <c r="E74" s="30" t="s">
        <v>1111</v>
      </c>
      <c r="F74" s="30" t="s">
        <v>1123</v>
      </c>
      <c r="G74" s="30">
        <v>-0.108467052468308</v>
      </c>
      <c r="H74" s="59" t="s">
        <v>1204</v>
      </c>
    </row>
    <row r="75" spans="1:8" s="41" customFormat="1" x14ac:dyDescent="0.25">
      <c r="A75" s="30">
        <v>6</v>
      </c>
      <c r="B75" s="30">
        <v>19829081</v>
      </c>
      <c r="C75" s="38">
        <v>6.4526348499712304E-6</v>
      </c>
      <c r="D75" s="30" t="s">
        <v>1114</v>
      </c>
      <c r="E75" s="30" t="s">
        <v>1111</v>
      </c>
      <c r="F75" s="30" t="s">
        <v>1123</v>
      </c>
      <c r="G75" s="30">
        <v>-9.5995799284298799E-2</v>
      </c>
      <c r="H75" s="59" t="s">
        <v>1204</v>
      </c>
    </row>
    <row r="76" spans="1:8" s="41" customFormat="1" x14ac:dyDescent="0.25">
      <c r="A76" s="30">
        <v>6</v>
      </c>
      <c r="B76" s="30">
        <v>19829897</v>
      </c>
      <c r="C76" s="38">
        <v>1.6515026999637301E-6</v>
      </c>
      <c r="D76" s="30" t="s">
        <v>1114</v>
      </c>
      <c r="E76" s="30" t="s">
        <v>1113</v>
      </c>
      <c r="F76" s="30" t="s">
        <v>1116</v>
      </c>
      <c r="G76" s="30">
        <v>-0.102943341951977</v>
      </c>
      <c r="H76" s="59" t="s">
        <v>1204</v>
      </c>
    </row>
    <row r="77" spans="1:8" s="41" customFormat="1" x14ac:dyDescent="0.25">
      <c r="A77" s="30">
        <v>6</v>
      </c>
      <c r="B77" s="30">
        <v>19830313</v>
      </c>
      <c r="C77" s="38">
        <v>2.4217251016194499E-6</v>
      </c>
      <c r="D77" s="30" t="s">
        <v>1114</v>
      </c>
      <c r="E77" s="30" t="s">
        <v>1113</v>
      </c>
      <c r="F77" s="30" t="s">
        <v>1116</v>
      </c>
      <c r="G77" s="30">
        <v>-9.8761987996086195E-2</v>
      </c>
      <c r="H77" s="59" t="s">
        <v>1204</v>
      </c>
    </row>
    <row r="78" spans="1:8" s="41" customFormat="1" x14ac:dyDescent="0.25">
      <c r="A78" s="30">
        <v>6</v>
      </c>
      <c r="B78" s="30">
        <v>19830609</v>
      </c>
      <c r="C78" s="38">
        <v>3.7791386972071602E-6</v>
      </c>
      <c r="D78" s="30" t="s">
        <v>1114</v>
      </c>
      <c r="E78" s="30" t="s">
        <v>1113</v>
      </c>
      <c r="F78" s="30" t="s">
        <v>1116</v>
      </c>
      <c r="G78" s="30">
        <v>-0.10215389843710899</v>
      </c>
      <c r="H78" s="59" t="s">
        <v>1204</v>
      </c>
    </row>
    <row r="79" spans="1:8" s="41" customFormat="1" x14ac:dyDescent="0.25">
      <c r="A79" s="30">
        <v>6</v>
      </c>
      <c r="B79" s="30">
        <v>19831033</v>
      </c>
      <c r="C79" s="38">
        <v>5.9044911187551597E-6</v>
      </c>
      <c r="D79" s="30" t="s">
        <v>1112</v>
      </c>
      <c r="E79" s="30" t="s">
        <v>1111</v>
      </c>
      <c r="F79" s="30" t="s">
        <v>1115</v>
      </c>
      <c r="G79" s="30">
        <v>-9.9457904830699398E-2</v>
      </c>
      <c r="H79" s="59" t="s">
        <v>1205</v>
      </c>
    </row>
    <row r="80" spans="1:8" s="41" customFormat="1" x14ac:dyDescent="0.25">
      <c r="A80" s="30">
        <v>6</v>
      </c>
      <c r="B80" s="30">
        <v>19831082</v>
      </c>
      <c r="C80" s="38">
        <v>1.55168321098979E-6</v>
      </c>
      <c r="D80" s="30" t="s">
        <v>1112</v>
      </c>
      <c r="E80" s="30" t="s">
        <v>1113</v>
      </c>
      <c r="F80" s="30" t="s">
        <v>1115</v>
      </c>
      <c r="G80" s="30">
        <v>-0.10543374431284699</v>
      </c>
      <c r="H80" s="59" t="s">
        <v>1205</v>
      </c>
    </row>
    <row r="81" spans="1:8" s="41" customFormat="1" x14ac:dyDescent="0.25">
      <c r="A81" s="30">
        <v>6</v>
      </c>
      <c r="B81" s="30">
        <v>19831101</v>
      </c>
      <c r="C81" s="38">
        <v>4.2979331250236497E-6</v>
      </c>
      <c r="D81" s="30" t="s">
        <v>1112</v>
      </c>
      <c r="E81" s="30" t="s">
        <v>1111</v>
      </c>
      <c r="F81" s="30" t="s">
        <v>1115</v>
      </c>
      <c r="G81" s="30">
        <v>-0.100112788134714</v>
      </c>
      <c r="H81" s="59" t="s">
        <v>1205</v>
      </c>
    </row>
    <row r="82" spans="1:8" s="41" customFormat="1" x14ac:dyDescent="0.25">
      <c r="A82" s="30">
        <v>6</v>
      </c>
      <c r="B82" s="30">
        <v>19831377</v>
      </c>
      <c r="C82" s="38">
        <v>6.5415029078207703E-6</v>
      </c>
      <c r="D82" s="30" t="s">
        <v>1114</v>
      </c>
      <c r="E82" s="30" t="s">
        <v>1113</v>
      </c>
      <c r="F82" s="30" t="s">
        <v>1115</v>
      </c>
      <c r="G82" s="30">
        <v>-9.29910923569819E-2</v>
      </c>
      <c r="H82" s="59" t="s">
        <v>1205</v>
      </c>
    </row>
    <row r="83" spans="1:8" s="41" customFormat="1" x14ac:dyDescent="0.25">
      <c r="A83" s="30">
        <v>6</v>
      </c>
      <c r="B83" s="30">
        <v>19831546</v>
      </c>
      <c r="C83" s="38">
        <v>8.8805375695381202E-7</v>
      </c>
      <c r="D83" s="30" t="s">
        <v>1114</v>
      </c>
      <c r="E83" s="30" t="s">
        <v>1113</v>
      </c>
      <c r="F83" s="30" t="s">
        <v>1115</v>
      </c>
      <c r="G83" s="30">
        <v>-0.10567249728966099</v>
      </c>
      <c r="H83" s="59" t="s">
        <v>1205</v>
      </c>
    </row>
    <row r="84" spans="1:8" s="41" customFormat="1" x14ac:dyDescent="0.25">
      <c r="A84" s="30">
        <v>6</v>
      </c>
      <c r="B84" s="30">
        <v>19831563</v>
      </c>
      <c r="C84" s="38">
        <v>2.05938306010474E-6</v>
      </c>
      <c r="D84" s="30" t="s">
        <v>1113</v>
      </c>
      <c r="E84" s="30" t="s">
        <v>1114</v>
      </c>
      <c r="F84" s="30" t="s">
        <v>1115</v>
      </c>
      <c r="G84" s="30">
        <v>-0.10247793959547501</v>
      </c>
      <c r="H84" s="59" t="s">
        <v>1205</v>
      </c>
    </row>
    <row r="85" spans="1:8" s="41" customFormat="1" x14ac:dyDescent="0.25">
      <c r="A85" s="30">
        <v>6</v>
      </c>
      <c r="B85" s="30">
        <v>19832088</v>
      </c>
      <c r="C85" s="38">
        <v>3.6506144641576699E-6</v>
      </c>
      <c r="D85" s="30" t="s">
        <v>1114</v>
      </c>
      <c r="E85" s="30" t="s">
        <v>1113</v>
      </c>
      <c r="F85" s="30" t="s">
        <v>1115</v>
      </c>
      <c r="G85" s="30">
        <v>-0.10312473448510701</v>
      </c>
      <c r="H85" s="59" t="s">
        <v>1205</v>
      </c>
    </row>
    <row r="86" spans="1:8" s="41" customFormat="1" x14ac:dyDescent="0.25">
      <c r="A86" s="30">
        <v>6</v>
      </c>
      <c r="B86" s="30">
        <v>19832856</v>
      </c>
      <c r="C86" s="38">
        <v>3.33950910097185E-6</v>
      </c>
      <c r="D86" s="30" t="s">
        <v>1114</v>
      </c>
      <c r="E86" s="30" t="s">
        <v>1113</v>
      </c>
      <c r="F86" s="30" t="s">
        <v>1116</v>
      </c>
      <c r="G86" s="30">
        <v>0.11320119169659799</v>
      </c>
      <c r="H86" s="59" t="s">
        <v>1206</v>
      </c>
    </row>
    <row r="87" spans="1:8" s="41" customFormat="1" x14ac:dyDescent="0.25">
      <c r="A87" s="30">
        <v>6</v>
      </c>
      <c r="B87" s="30">
        <v>19838556</v>
      </c>
      <c r="C87" s="38">
        <v>4.3835790981233602E-6</v>
      </c>
      <c r="D87" s="30" t="s">
        <v>1112</v>
      </c>
      <c r="E87" s="30" t="s">
        <v>1111</v>
      </c>
      <c r="F87" s="30" t="s">
        <v>1125</v>
      </c>
      <c r="G87" s="30">
        <v>-9.9552341315380002E-2</v>
      </c>
      <c r="H87" s="59" t="s">
        <v>1207</v>
      </c>
    </row>
    <row r="88" spans="1:8" s="41" customFormat="1" x14ac:dyDescent="0.25">
      <c r="A88" s="30">
        <v>6</v>
      </c>
      <c r="B88" s="30">
        <v>19841439</v>
      </c>
      <c r="C88" s="38">
        <v>2.1005761857644499E-6</v>
      </c>
      <c r="D88" s="30" t="s">
        <v>1112</v>
      </c>
      <c r="E88" s="30" t="s">
        <v>1111</v>
      </c>
      <c r="F88" s="30" t="s">
        <v>1121</v>
      </c>
      <c r="G88" s="30">
        <v>-0.104965179028129</v>
      </c>
      <c r="H88" s="59" t="s">
        <v>1207</v>
      </c>
    </row>
    <row r="89" spans="1:8" s="41" customFormat="1" x14ac:dyDescent="0.25">
      <c r="A89" s="30">
        <v>6</v>
      </c>
      <c r="B89" s="30">
        <v>19850840</v>
      </c>
      <c r="C89" s="38">
        <v>3.8514655166608903E-8</v>
      </c>
      <c r="D89" s="30" t="s">
        <v>1112</v>
      </c>
      <c r="E89" s="30" t="s">
        <v>1111</v>
      </c>
      <c r="F89" s="30" t="s">
        <v>1115</v>
      </c>
      <c r="G89" s="30">
        <v>-0.118206813644057</v>
      </c>
      <c r="H89" s="59" t="s">
        <v>1208</v>
      </c>
    </row>
    <row r="90" spans="1:8" s="41" customFormat="1" x14ac:dyDescent="0.25">
      <c r="A90" s="30">
        <v>6</v>
      </c>
      <c r="B90" s="30">
        <v>19851031</v>
      </c>
      <c r="C90" s="38">
        <v>4.0211370843353503E-6</v>
      </c>
      <c r="D90" s="30" t="s">
        <v>1114</v>
      </c>
      <c r="E90" s="30" t="s">
        <v>1113</v>
      </c>
      <c r="F90" s="30" t="s">
        <v>1115</v>
      </c>
      <c r="G90" s="30">
        <v>-0.102840715120156</v>
      </c>
      <c r="H90" s="59" t="s">
        <v>1208</v>
      </c>
    </row>
    <row r="91" spans="1:8" s="41" customFormat="1" x14ac:dyDescent="0.25">
      <c r="A91" s="30">
        <v>6</v>
      </c>
      <c r="B91" s="30">
        <v>19868098</v>
      </c>
      <c r="C91" s="38">
        <v>3.3089376260618798E-7</v>
      </c>
      <c r="D91" s="30" t="s">
        <v>1112</v>
      </c>
      <c r="E91" s="30" t="s">
        <v>1114</v>
      </c>
      <c r="F91" s="30" t="s">
        <v>1123</v>
      </c>
      <c r="G91" s="30">
        <v>-0.106722483672143</v>
      </c>
      <c r="H91" s="59" t="s">
        <v>1209</v>
      </c>
    </row>
    <row r="92" spans="1:8" s="41" customFormat="1" x14ac:dyDescent="0.25">
      <c r="A92" s="30">
        <v>6</v>
      </c>
      <c r="B92" s="30">
        <v>19872093</v>
      </c>
      <c r="C92" s="38">
        <v>2.27335365500599E-6</v>
      </c>
      <c r="D92" s="30" t="s">
        <v>1111</v>
      </c>
      <c r="E92" s="30" t="s">
        <v>1113</v>
      </c>
      <c r="F92" s="30" t="s">
        <v>1115</v>
      </c>
      <c r="G92" s="30">
        <v>-9.5619947034178601E-2</v>
      </c>
      <c r="H92" s="59" t="s">
        <v>1210</v>
      </c>
    </row>
    <row r="93" spans="1:8" s="41" customFormat="1" x14ac:dyDescent="0.25">
      <c r="A93" s="30">
        <v>11</v>
      </c>
      <c r="B93" s="30">
        <v>18182968</v>
      </c>
      <c r="C93" s="38">
        <v>4.6019157776891002E-6</v>
      </c>
      <c r="D93" s="30" t="s">
        <v>1113</v>
      </c>
      <c r="E93" s="30" t="s">
        <v>1114</v>
      </c>
      <c r="F93" s="30" t="s">
        <v>1116</v>
      </c>
      <c r="G93" s="30">
        <v>-0.11084040552931999</v>
      </c>
      <c r="H93" s="59" t="s">
        <v>1227</v>
      </c>
    </row>
    <row r="94" spans="1:8" s="41" customFormat="1" x14ac:dyDescent="0.25">
      <c r="A94" s="30">
        <v>11</v>
      </c>
      <c r="B94" s="30">
        <v>18229521</v>
      </c>
      <c r="C94" s="38">
        <v>3.8734357576322E-6</v>
      </c>
      <c r="D94" s="30" t="s">
        <v>1112</v>
      </c>
      <c r="E94" s="30" t="s">
        <v>1111</v>
      </c>
      <c r="F94" s="30" t="s">
        <v>1121</v>
      </c>
      <c r="G94" s="30">
        <v>-0.113108510198885</v>
      </c>
      <c r="H94" s="59" t="s">
        <v>1228</v>
      </c>
    </row>
    <row r="95" spans="1:8" s="41" customFormat="1" x14ac:dyDescent="0.25">
      <c r="A95" s="30">
        <v>11</v>
      </c>
      <c r="B95" s="30">
        <v>18230459</v>
      </c>
      <c r="C95" s="38">
        <v>8.5459178471669195E-6</v>
      </c>
      <c r="D95" s="30" t="s">
        <v>1112</v>
      </c>
      <c r="E95" s="30" t="s">
        <v>1111</v>
      </c>
      <c r="F95" s="30" t="s">
        <v>1125</v>
      </c>
      <c r="G95" s="30">
        <v>-0.109728233062435</v>
      </c>
      <c r="H95" s="59" t="s">
        <v>1228</v>
      </c>
    </row>
    <row r="96" spans="1:8" s="41" customFormat="1" x14ac:dyDescent="0.25">
      <c r="A96" s="30">
        <v>11</v>
      </c>
      <c r="B96" s="30">
        <v>18239478</v>
      </c>
      <c r="C96" s="38">
        <v>6.9577827217698098E-6</v>
      </c>
      <c r="D96" s="30" t="s">
        <v>1112</v>
      </c>
      <c r="E96" s="30" t="s">
        <v>1111</v>
      </c>
      <c r="F96" s="30" t="s">
        <v>1115</v>
      </c>
      <c r="G96" s="30">
        <v>-0.110032628116684</v>
      </c>
      <c r="H96" s="59" t="s">
        <v>1229</v>
      </c>
    </row>
    <row r="97" spans="1:8" s="41" customFormat="1" x14ac:dyDescent="0.25">
      <c r="A97" s="30">
        <v>11</v>
      </c>
      <c r="B97" s="30">
        <v>18239853</v>
      </c>
      <c r="C97" s="38">
        <v>5.1292711279438803E-6</v>
      </c>
      <c r="D97" s="30" t="s">
        <v>1112</v>
      </c>
      <c r="E97" s="30" t="s">
        <v>1111</v>
      </c>
      <c r="F97" s="30" t="s">
        <v>1115</v>
      </c>
      <c r="G97" s="30">
        <v>-0.11014699325627</v>
      </c>
      <c r="H97" s="59" t="s">
        <v>1229</v>
      </c>
    </row>
    <row r="98" spans="1:8" s="41" customFormat="1" x14ac:dyDescent="0.25">
      <c r="A98" s="30">
        <v>11</v>
      </c>
      <c r="B98" s="30">
        <v>18241249</v>
      </c>
      <c r="C98" s="38">
        <v>3.30479764589118E-7</v>
      </c>
      <c r="D98" s="30" t="s">
        <v>1114</v>
      </c>
      <c r="E98" s="30" t="s">
        <v>1113</v>
      </c>
      <c r="F98" s="30" t="s">
        <v>1115</v>
      </c>
      <c r="G98" s="30">
        <v>-0.13022054783841999</v>
      </c>
      <c r="H98" s="59" t="s">
        <v>1229</v>
      </c>
    </row>
    <row r="99" spans="1:8" s="41" customFormat="1" x14ac:dyDescent="0.25">
      <c r="A99" s="30">
        <v>11</v>
      </c>
      <c r="B99" s="30">
        <v>19470932</v>
      </c>
      <c r="C99" s="38">
        <v>5.2110083989011896E-6</v>
      </c>
      <c r="D99" s="30" t="s">
        <v>1112</v>
      </c>
      <c r="E99" s="30" t="s">
        <v>1111</v>
      </c>
      <c r="F99" s="30" t="s">
        <v>1115</v>
      </c>
      <c r="G99" s="30">
        <v>-0.106158272282878</v>
      </c>
      <c r="H99" s="59" t="s">
        <v>1230</v>
      </c>
    </row>
    <row r="100" spans="1:8" s="41" customFormat="1" x14ac:dyDescent="0.25">
      <c r="A100" s="30">
        <v>11</v>
      </c>
      <c r="B100" s="30">
        <v>25192509</v>
      </c>
      <c r="C100" s="38">
        <v>5.7143039492706299E-6</v>
      </c>
      <c r="D100" s="30" t="s">
        <v>1114</v>
      </c>
      <c r="E100" s="30" t="s">
        <v>1111</v>
      </c>
      <c r="F100" s="30" t="s">
        <v>1116</v>
      </c>
      <c r="G100" s="30">
        <v>8.0904196352965405E-2</v>
      </c>
      <c r="H100" s="59" t="s">
        <v>1231</v>
      </c>
    </row>
    <row r="101" spans="1:8" s="41" customFormat="1" x14ac:dyDescent="0.25">
      <c r="A101" s="30">
        <v>11</v>
      </c>
      <c r="B101" s="30">
        <v>25192520</v>
      </c>
      <c r="C101" s="38">
        <v>3.6411695233376799E-6</v>
      </c>
      <c r="D101" s="30" t="s">
        <v>1113</v>
      </c>
      <c r="E101" s="30" t="s">
        <v>1114</v>
      </c>
      <c r="F101" s="30" t="s">
        <v>1116</v>
      </c>
      <c r="G101" s="30">
        <v>8.3158836422220203E-2</v>
      </c>
      <c r="H101" s="59" t="s">
        <v>1231</v>
      </c>
    </row>
    <row r="102" spans="1:8" s="41" customFormat="1" x14ac:dyDescent="0.25">
      <c r="A102" s="30">
        <v>11</v>
      </c>
      <c r="B102" s="30">
        <v>25393107</v>
      </c>
      <c r="C102" s="38">
        <v>9.7723576374828903E-6</v>
      </c>
      <c r="D102" s="30" t="s">
        <v>1112</v>
      </c>
      <c r="E102" s="30" t="s">
        <v>1111</v>
      </c>
      <c r="F102" s="30" t="s">
        <v>1115</v>
      </c>
      <c r="G102" s="30">
        <v>5.8357546484533403E-2</v>
      </c>
      <c r="H102" s="59" t="s">
        <v>1232</v>
      </c>
    </row>
    <row r="103" spans="1:8" s="41" customFormat="1" x14ac:dyDescent="0.25">
      <c r="A103" s="30">
        <v>11</v>
      </c>
      <c r="B103" s="30">
        <v>25394230</v>
      </c>
      <c r="C103" s="38">
        <v>3.5163478562798E-6</v>
      </c>
      <c r="D103" s="30" t="s">
        <v>1113</v>
      </c>
      <c r="E103" s="30" t="s">
        <v>1112</v>
      </c>
      <c r="F103" s="30" t="s">
        <v>1121</v>
      </c>
      <c r="G103" s="30">
        <v>6.0643171305089998E-2</v>
      </c>
      <c r="H103" s="59" t="s">
        <v>1233</v>
      </c>
    </row>
    <row r="104" spans="1:8" s="41" customFormat="1" x14ac:dyDescent="0.25">
      <c r="A104" s="39">
        <v>11</v>
      </c>
      <c r="B104" s="39">
        <v>25424115</v>
      </c>
      <c r="C104" s="40">
        <v>8.7098890464943595E-6</v>
      </c>
      <c r="D104" s="39" t="s">
        <v>1113</v>
      </c>
      <c r="E104" s="39" t="s">
        <v>1112</v>
      </c>
      <c r="F104" s="39" t="s">
        <v>1121</v>
      </c>
      <c r="G104" s="39">
        <v>6.3723234871847306E-2</v>
      </c>
      <c r="H104" s="60" t="s">
        <v>1234</v>
      </c>
    </row>
  </sheetData>
  <mergeCells count="1">
    <mergeCell ref="A1:H1"/>
  </mergeCells>
  <phoneticPr fontId="2" type="noConversion"/>
  <conditionalFormatting sqref="B2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0"/>
  <sheetViews>
    <sheetView workbookViewId="0">
      <selection sqref="A1:H1"/>
    </sheetView>
  </sheetViews>
  <sheetFormatPr defaultRowHeight="15.6" x14ac:dyDescent="0.25"/>
  <cols>
    <col min="1" max="1" width="9.109375" style="52" bestFit="1" customWidth="1"/>
    <col min="2" max="2" width="10.44140625" style="52" bestFit="1" customWidth="1"/>
    <col min="3" max="3" width="10.88671875" style="52" customWidth="1"/>
    <col min="4" max="5" width="8.88671875" style="52"/>
    <col min="6" max="6" width="13.33203125" style="52" customWidth="1"/>
    <col min="7" max="7" width="19.88671875" style="52" customWidth="1"/>
    <col min="8" max="8" width="37" style="52" customWidth="1"/>
    <col min="9" max="16384" width="8.88671875" style="52"/>
  </cols>
  <sheetData>
    <row r="1" spans="1:8" ht="23.4" customHeight="1" x14ac:dyDescent="0.25">
      <c r="A1" s="76" t="s">
        <v>1372</v>
      </c>
      <c r="B1" s="76"/>
      <c r="C1" s="76"/>
      <c r="D1" s="76"/>
      <c r="E1" s="76"/>
      <c r="F1" s="76"/>
      <c r="G1" s="76"/>
      <c r="H1" s="76"/>
    </row>
    <row r="2" spans="1:8" x14ac:dyDescent="0.25">
      <c r="A2" s="44" t="s">
        <v>1109</v>
      </c>
      <c r="B2" s="44" t="s">
        <v>1110</v>
      </c>
      <c r="C2" s="44" t="s">
        <v>1270</v>
      </c>
      <c r="D2" s="5" t="s">
        <v>1271</v>
      </c>
      <c r="E2" s="75" t="s">
        <v>1272</v>
      </c>
      <c r="F2" s="44" t="s">
        <v>1370</v>
      </c>
      <c r="G2" s="45" t="s">
        <v>1368</v>
      </c>
      <c r="H2" s="73" t="s">
        <v>1369</v>
      </c>
    </row>
    <row r="3" spans="1:8" x14ac:dyDescent="0.25">
      <c r="A3" s="30">
        <v>1</v>
      </c>
      <c r="B3" s="30">
        <v>36122552</v>
      </c>
      <c r="C3" s="38">
        <v>1.55781662106697E-6</v>
      </c>
      <c r="D3" s="30" t="s">
        <v>1112</v>
      </c>
      <c r="E3" s="30" t="s">
        <v>1111</v>
      </c>
      <c r="F3" s="30" t="s">
        <v>1116</v>
      </c>
      <c r="G3" s="30">
        <v>-0.155939663770645</v>
      </c>
      <c r="H3" s="59" t="s">
        <v>1119</v>
      </c>
    </row>
    <row r="4" spans="1:8" x14ac:dyDescent="0.25">
      <c r="A4" s="30">
        <v>1</v>
      </c>
      <c r="B4" s="30">
        <v>36122557</v>
      </c>
      <c r="C4" s="38">
        <v>6.5180957391053796E-6</v>
      </c>
      <c r="D4" s="30" t="s">
        <v>1112</v>
      </c>
      <c r="E4" s="30" t="s">
        <v>1111</v>
      </c>
      <c r="F4" s="30" t="s">
        <v>1116</v>
      </c>
      <c r="G4" s="30">
        <v>-0.15036964896781699</v>
      </c>
      <c r="H4" s="59" t="s">
        <v>1119</v>
      </c>
    </row>
    <row r="5" spans="1:8" x14ac:dyDescent="0.25">
      <c r="A5" s="30">
        <v>2</v>
      </c>
      <c r="B5" s="30">
        <v>6400529</v>
      </c>
      <c r="C5" s="38">
        <v>7.6422705960667692E-6</v>
      </c>
      <c r="D5" s="30" t="s">
        <v>1112</v>
      </c>
      <c r="E5" s="30" t="s">
        <v>1114</v>
      </c>
      <c r="F5" s="30" t="s">
        <v>1121</v>
      </c>
      <c r="G5" s="30">
        <v>9.4914021109388805E-2</v>
      </c>
      <c r="H5" s="59" t="s">
        <v>1122</v>
      </c>
    </row>
    <row r="6" spans="1:8" x14ac:dyDescent="0.25">
      <c r="A6" s="30">
        <v>2</v>
      </c>
      <c r="B6" s="30">
        <v>23068851</v>
      </c>
      <c r="C6" s="38">
        <v>2.5924356877016701E-6</v>
      </c>
      <c r="D6" s="30" t="s">
        <v>1114</v>
      </c>
      <c r="E6" s="30" t="s">
        <v>1113</v>
      </c>
      <c r="F6" s="30" t="s">
        <v>1125</v>
      </c>
      <c r="G6" s="30">
        <v>-0.106937009663474</v>
      </c>
      <c r="H6" s="59" t="s">
        <v>1140</v>
      </c>
    </row>
    <row r="7" spans="1:8" x14ac:dyDescent="0.25">
      <c r="A7" s="30">
        <v>2</v>
      </c>
      <c r="B7" s="30">
        <v>32245227</v>
      </c>
      <c r="C7" s="38">
        <v>6.7898589168753302E-6</v>
      </c>
      <c r="D7" s="30" t="s">
        <v>1112</v>
      </c>
      <c r="E7" s="30" t="s">
        <v>1111</v>
      </c>
      <c r="F7" s="30" t="s">
        <v>1125</v>
      </c>
      <c r="G7" s="30">
        <v>-0.122104055011962</v>
      </c>
      <c r="H7" s="59" t="s">
        <v>1141</v>
      </c>
    </row>
    <row r="8" spans="1:8" x14ac:dyDescent="0.25">
      <c r="A8" s="30">
        <v>2</v>
      </c>
      <c r="B8" s="30">
        <v>32258316</v>
      </c>
      <c r="C8" s="38">
        <v>7.6730536877848994E-6</v>
      </c>
      <c r="D8" s="30" t="s">
        <v>1114</v>
      </c>
      <c r="E8" s="30" t="s">
        <v>1112</v>
      </c>
      <c r="F8" s="30" t="s">
        <v>1116</v>
      </c>
      <c r="G8" s="30">
        <v>9.9386396645421204E-2</v>
      </c>
      <c r="H8" s="59" t="s">
        <v>1142</v>
      </c>
    </row>
    <row r="9" spans="1:8" x14ac:dyDescent="0.25">
      <c r="A9" s="30">
        <v>2</v>
      </c>
      <c r="B9" s="30">
        <v>32268298</v>
      </c>
      <c r="C9" s="38">
        <v>6.1911766692662302E-6</v>
      </c>
      <c r="D9" s="30" t="s">
        <v>1112</v>
      </c>
      <c r="E9" s="30" t="s">
        <v>1111</v>
      </c>
      <c r="F9" s="30" t="s">
        <v>1118</v>
      </c>
      <c r="G9" s="30">
        <v>-0.125629037965347</v>
      </c>
      <c r="H9" s="59" t="s">
        <v>1143</v>
      </c>
    </row>
    <row r="10" spans="1:8" x14ac:dyDescent="0.25">
      <c r="A10" s="30">
        <v>2</v>
      </c>
      <c r="B10" s="30">
        <v>32273095</v>
      </c>
      <c r="C10" s="38">
        <v>4.0192672949833501E-6</v>
      </c>
      <c r="D10" s="30" t="s">
        <v>1114</v>
      </c>
      <c r="E10" s="30" t="s">
        <v>1113</v>
      </c>
      <c r="F10" s="30" t="s">
        <v>1116</v>
      </c>
      <c r="G10" s="30">
        <v>0.100140018479402</v>
      </c>
      <c r="H10" s="59" t="s">
        <v>1144</v>
      </c>
    </row>
    <row r="11" spans="1:8" x14ac:dyDescent="0.25">
      <c r="A11" s="30">
        <v>2</v>
      </c>
      <c r="B11" s="30">
        <v>32273382</v>
      </c>
      <c r="C11" s="38">
        <v>7.9597653947698598E-6</v>
      </c>
      <c r="D11" s="30" t="s">
        <v>1111</v>
      </c>
      <c r="E11" s="30" t="s">
        <v>1113</v>
      </c>
      <c r="F11" s="30" t="s">
        <v>1116</v>
      </c>
      <c r="G11" s="30">
        <v>9.7607283658475597E-2</v>
      </c>
      <c r="H11" s="59" t="s">
        <v>1144</v>
      </c>
    </row>
    <row r="12" spans="1:8" x14ac:dyDescent="0.25">
      <c r="A12" s="30">
        <v>2</v>
      </c>
      <c r="B12" s="30">
        <v>32275854</v>
      </c>
      <c r="C12" s="38">
        <v>9.4293440574173193E-6</v>
      </c>
      <c r="D12" s="30" t="s">
        <v>1114</v>
      </c>
      <c r="E12" s="30" t="s">
        <v>1113</v>
      </c>
      <c r="F12" s="30" t="s">
        <v>1125</v>
      </c>
      <c r="G12" s="30">
        <v>9.7711277606575095E-2</v>
      </c>
      <c r="H12" s="59" t="s">
        <v>1145</v>
      </c>
    </row>
    <row r="13" spans="1:8" x14ac:dyDescent="0.25">
      <c r="A13" s="30">
        <v>2</v>
      </c>
      <c r="B13" s="30">
        <v>32281788</v>
      </c>
      <c r="C13" s="38">
        <v>7.6146884030464298E-6</v>
      </c>
      <c r="D13" s="30" t="s">
        <v>1114</v>
      </c>
      <c r="E13" s="30" t="s">
        <v>1111</v>
      </c>
      <c r="F13" s="30" t="s">
        <v>1116</v>
      </c>
      <c r="G13" s="30">
        <v>0.100411679161183</v>
      </c>
      <c r="H13" s="59" t="s">
        <v>1146</v>
      </c>
    </row>
    <row r="14" spans="1:8" x14ac:dyDescent="0.25">
      <c r="A14" s="30">
        <v>2</v>
      </c>
      <c r="B14" s="30">
        <v>32282373</v>
      </c>
      <c r="C14" s="38">
        <v>7.6771804210087193E-6</v>
      </c>
      <c r="D14" s="30" t="s">
        <v>1114</v>
      </c>
      <c r="E14" s="30" t="s">
        <v>1113</v>
      </c>
      <c r="F14" s="30" t="s">
        <v>1116</v>
      </c>
      <c r="G14" s="30">
        <v>0.101394221920015</v>
      </c>
      <c r="H14" s="59" t="s">
        <v>1146</v>
      </c>
    </row>
    <row r="15" spans="1:8" x14ac:dyDescent="0.25">
      <c r="A15" s="30">
        <v>2</v>
      </c>
      <c r="B15" s="30">
        <v>32438882</v>
      </c>
      <c r="C15" s="38">
        <v>9.9378410965765304E-6</v>
      </c>
      <c r="D15" s="30" t="s">
        <v>1112</v>
      </c>
      <c r="E15" s="30" t="s">
        <v>1111</v>
      </c>
      <c r="F15" s="30" t="s">
        <v>1115</v>
      </c>
      <c r="G15" s="30">
        <v>-0.161101117530879</v>
      </c>
      <c r="H15" s="59" t="s">
        <v>1147</v>
      </c>
    </row>
    <row r="16" spans="1:8" x14ac:dyDescent="0.25">
      <c r="A16" s="30">
        <v>3</v>
      </c>
      <c r="B16" s="30">
        <v>5699441</v>
      </c>
      <c r="C16" s="38">
        <v>5.3382118770945701E-6</v>
      </c>
      <c r="D16" s="30" t="s">
        <v>1112</v>
      </c>
      <c r="E16" s="30" t="s">
        <v>1111</v>
      </c>
      <c r="F16" s="30" t="s">
        <v>1125</v>
      </c>
      <c r="G16" s="30">
        <v>0.12341171101694901</v>
      </c>
      <c r="H16" s="59" t="s">
        <v>1149</v>
      </c>
    </row>
    <row r="17" spans="1:8" x14ac:dyDescent="0.25">
      <c r="A17" s="30">
        <v>3</v>
      </c>
      <c r="B17" s="30">
        <v>29397098</v>
      </c>
      <c r="C17" s="38">
        <v>8.2813314881241603E-6</v>
      </c>
      <c r="D17" s="30" t="s">
        <v>1114</v>
      </c>
      <c r="E17" s="30" t="s">
        <v>1113</v>
      </c>
      <c r="F17" s="30" t="s">
        <v>1116</v>
      </c>
      <c r="G17" s="30">
        <v>9.8776006135153901E-2</v>
      </c>
      <c r="H17" s="59" t="s">
        <v>1151</v>
      </c>
    </row>
    <row r="18" spans="1:8" x14ac:dyDescent="0.25">
      <c r="A18" s="30">
        <v>3</v>
      </c>
      <c r="B18" s="30">
        <v>29433986</v>
      </c>
      <c r="C18" s="38">
        <v>5.4336512424503303E-6</v>
      </c>
      <c r="D18" s="30" t="s">
        <v>1112</v>
      </c>
      <c r="E18" s="30" t="s">
        <v>1111</v>
      </c>
      <c r="F18" s="30" t="s">
        <v>1115</v>
      </c>
      <c r="G18" s="30">
        <v>9.6290921830848003E-2</v>
      </c>
      <c r="H18" s="59" t="s">
        <v>1273</v>
      </c>
    </row>
    <row r="19" spans="1:8" x14ac:dyDescent="0.25">
      <c r="A19" s="30">
        <v>4</v>
      </c>
      <c r="B19" s="30">
        <v>5785321</v>
      </c>
      <c r="C19" s="38">
        <v>4.6225301007336497E-6</v>
      </c>
      <c r="D19" s="30" t="s">
        <v>1112</v>
      </c>
      <c r="E19" s="30" t="s">
        <v>1111</v>
      </c>
      <c r="F19" s="30" t="s">
        <v>1125</v>
      </c>
      <c r="G19" s="30">
        <v>-8.1531388038235397E-2</v>
      </c>
      <c r="H19" s="59" t="s">
        <v>1153</v>
      </c>
    </row>
    <row r="20" spans="1:8" x14ac:dyDescent="0.25">
      <c r="A20" s="30">
        <v>4</v>
      </c>
      <c r="B20" s="30">
        <v>6247418</v>
      </c>
      <c r="C20" s="38">
        <v>3.9693455293722597E-6</v>
      </c>
      <c r="D20" s="30" t="s">
        <v>1112</v>
      </c>
      <c r="E20" s="30" t="s">
        <v>1111</v>
      </c>
      <c r="F20" s="30" t="s">
        <v>1115</v>
      </c>
      <c r="G20" s="30">
        <v>-8.43024655401408E-2</v>
      </c>
      <c r="H20" s="59" t="s">
        <v>1154</v>
      </c>
    </row>
    <row r="21" spans="1:8" x14ac:dyDescent="0.25">
      <c r="A21" s="30">
        <v>4</v>
      </c>
      <c r="B21" s="30">
        <v>6395138</v>
      </c>
      <c r="C21" s="38">
        <v>8.8575428080073503E-6</v>
      </c>
      <c r="D21" s="30" t="s">
        <v>1114</v>
      </c>
      <c r="E21" s="30" t="s">
        <v>1113</v>
      </c>
      <c r="F21" s="30" t="s">
        <v>1115</v>
      </c>
      <c r="G21" s="30">
        <v>-8.6855083197537403E-2</v>
      </c>
      <c r="H21" s="59" t="s">
        <v>1155</v>
      </c>
    </row>
    <row r="22" spans="1:8" x14ac:dyDescent="0.25">
      <c r="A22" s="30">
        <v>4</v>
      </c>
      <c r="B22" s="30">
        <v>6395623</v>
      </c>
      <c r="C22" s="38">
        <v>6.14041571762005E-6</v>
      </c>
      <c r="D22" s="30" t="s">
        <v>1111</v>
      </c>
      <c r="E22" s="30" t="s">
        <v>1114</v>
      </c>
      <c r="F22" s="30" t="s">
        <v>1115</v>
      </c>
      <c r="G22" s="30">
        <v>-8.6399093555392895E-2</v>
      </c>
      <c r="H22" s="59" t="s">
        <v>1155</v>
      </c>
    </row>
    <row r="23" spans="1:8" x14ac:dyDescent="0.25">
      <c r="A23" s="30">
        <v>4</v>
      </c>
      <c r="B23" s="30">
        <v>6396694</v>
      </c>
      <c r="C23" s="38">
        <v>1.9538993475750298E-6</v>
      </c>
      <c r="D23" s="30" t="s">
        <v>1113</v>
      </c>
      <c r="E23" s="30" t="s">
        <v>1114</v>
      </c>
      <c r="F23" s="30" t="s">
        <v>1115</v>
      </c>
      <c r="G23" s="30">
        <v>-9.0287762276476197E-2</v>
      </c>
      <c r="H23" s="59" t="s">
        <v>1155</v>
      </c>
    </row>
    <row r="24" spans="1:8" x14ac:dyDescent="0.25">
      <c r="A24" s="30">
        <v>4</v>
      </c>
      <c r="B24" s="30">
        <v>6397779</v>
      </c>
      <c r="C24" s="38">
        <v>2.04576063083135E-7</v>
      </c>
      <c r="D24" s="30" t="s">
        <v>1111</v>
      </c>
      <c r="E24" s="30" t="s">
        <v>1112</v>
      </c>
      <c r="F24" s="30" t="s">
        <v>1115</v>
      </c>
      <c r="G24" s="30">
        <v>-9.9443806836443702E-2</v>
      </c>
      <c r="H24" s="59" t="s">
        <v>1155</v>
      </c>
    </row>
    <row r="25" spans="1:8" x14ac:dyDescent="0.25">
      <c r="A25" s="30">
        <v>4</v>
      </c>
      <c r="B25" s="30">
        <v>6399665</v>
      </c>
      <c r="C25" s="38">
        <v>6.4985067327112002E-6</v>
      </c>
      <c r="D25" s="30" t="s">
        <v>1111</v>
      </c>
      <c r="E25" s="30" t="s">
        <v>1112</v>
      </c>
      <c r="F25" s="30" t="s">
        <v>1115</v>
      </c>
      <c r="G25" s="30">
        <v>-8.7176180440114506E-2</v>
      </c>
      <c r="H25" s="59" t="s">
        <v>1155</v>
      </c>
    </row>
    <row r="26" spans="1:8" x14ac:dyDescent="0.25">
      <c r="A26" s="30">
        <v>4</v>
      </c>
      <c r="B26" s="30">
        <v>6404235</v>
      </c>
      <c r="C26" s="38">
        <v>3.8521147703618998E-6</v>
      </c>
      <c r="D26" s="30" t="s">
        <v>1111</v>
      </c>
      <c r="E26" s="30" t="s">
        <v>1112</v>
      </c>
      <c r="F26" s="30" t="s">
        <v>1115</v>
      </c>
      <c r="G26" s="30">
        <v>-9.0901762623105203E-2</v>
      </c>
      <c r="H26" s="59" t="s">
        <v>1156</v>
      </c>
    </row>
    <row r="27" spans="1:8" x14ac:dyDescent="0.25">
      <c r="A27" s="30">
        <v>4</v>
      </c>
      <c r="B27" s="30">
        <v>6406209</v>
      </c>
      <c r="C27" s="38">
        <v>4.6356970205504098E-6</v>
      </c>
      <c r="D27" s="30" t="s">
        <v>1113</v>
      </c>
      <c r="E27" s="30" t="s">
        <v>1114</v>
      </c>
      <c r="F27" s="30" t="s">
        <v>1115</v>
      </c>
      <c r="G27" s="30">
        <v>-9.0206976982478204E-2</v>
      </c>
      <c r="H27" s="59" t="s">
        <v>1156</v>
      </c>
    </row>
    <row r="28" spans="1:8" x14ac:dyDescent="0.25">
      <c r="A28" s="30">
        <v>4</v>
      </c>
      <c r="B28" s="30">
        <v>6409983</v>
      </c>
      <c r="C28" s="38">
        <v>9.5612672348374909E-7</v>
      </c>
      <c r="D28" s="30" t="s">
        <v>1114</v>
      </c>
      <c r="E28" s="30" t="s">
        <v>1112</v>
      </c>
      <c r="F28" s="30" t="s">
        <v>1121</v>
      </c>
      <c r="G28" s="30">
        <v>-9.2606881042514994E-2</v>
      </c>
      <c r="H28" s="59" t="s">
        <v>1157</v>
      </c>
    </row>
    <row r="29" spans="1:8" x14ac:dyDescent="0.25">
      <c r="A29" s="30">
        <v>4</v>
      </c>
      <c r="B29" s="30">
        <v>6411091</v>
      </c>
      <c r="C29" s="38">
        <v>9.4988618123495601E-6</v>
      </c>
      <c r="D29" s="30" t="s">
        <v>1111</v>
      </c>
      <c r="E29" s="30" t="s">
        <v>1112</v>
      </c>
      <c r="F29" s="30" t="s">
        <v>1123</v>
      </c>
      <c r="G29" s="30">
        <v>-8.5589075928580602E-2</v>
      </c>
      <c r="H29" s="59" t="s">
        <v>1157</v>
      </c>
    </row>
    <row r="30" spans="1:8" x14ac:dyDescent="0.25">
      <c r="A30" s="30">
        <v>4</v>
      </c>
      <c r="B30" s="30">
        <v>6411302</v>
      </c>
      <c r="C30" s="38">
        <v>3.7540456364565202E-6</v>
      </c>
      <c r="D30" s="30" t="s">
        <v>1113</v>
      </c>
      <c r="E30" s="30" t="s">
        <v>1114</v>
      </c>
      <c r="F30" s="30" t="s">
        <v>1123</v>
      </c>
      <c r="G30" s="30">
        <v>-8.8727051622883704E-2</v>
      </c>
      <c r="H30" s="59" t="s">
        <v>1157</v>
      </c>
    </row>
    <row r="31" spans="1:8" x14ac:dyDescent="0.25">
      <c r="A31" s="30">
        <v>4</v>
      </c>
      <c r="B31" s="30">
        <v>6413797</v>
      </c>
      <c r="C31" s="38">
        <v>8.0550545332754895E-7</v>
      </c>
      <c r="D31" s="30" t="s">
        <v>1113</v>
      </c>
      <c r="E31" s="30" t="s">
        <v>1114</v>
      </c>
      <c r="F31" s="30" t="s">
        <v>1121</v>
      </c>
      <c r="G31" s="30">
        <v>-9.4334559852847499E-2</v>
      </c>
      <c r="H31" s="59" t="s">
        <v>1158</v>
      </c>
    </row>
    <row r="32" spans="1:8" x14ac:dyDescent="0.25">
      <c r="A32" s="30">
        <v>4</v>
      </c>
      <c r="B32" s="30">
        <v>6415883</v>
      </c>
      <c r="C32" s="38">
        <v>1.57336026646853E-6</v>
      </c>
      <c r="D32" s="30" t="s">
        <v>1113</v>
      </c>
      <c r="E32" s="30" t="s">
        <v>1114</v>
      </c>
      <c r="F32" s="30" t="s">
        <v>1116</v>
      </c>
      <c r="G32" s="30">
        <v>-9.3643290764432896E-2</v>
      </c>
      <c r="H32" s="59" t="s">
        <v>1159</v>
      </c>
    </row>
    <row r="33" spans="1:8" x14ac:dyDescent="0.25">
      <c r="A33" s="30">
        <v>4</v>
      </c>
      <c r="B33" s="30">
        <v>6416176</v>
      </c>
      <c r="C33" s="38">
        <v>2.8852163363158801E-6</v>
      </c>
      <c r="D33" s="30" t="s">
        <v>1113</v>
      </c>
      <c r="E33" s="30" t="s">
        <v>1112</v>
      </c>
      <c r="F33" s="30" t="s">
        <v>1116</v>
      </c>
      <c r="G33" s="30">
        <v>-8.7110318153312993E-2</v>
      </c>
      <c r="H33" s="59" t="s">
        <v>1159</v>
      </c>
    </row>
    <row r="34" spans="1:8" x14ac:dyDescent="0.25">
      <c r="A34" s="30">
        <v>4</v>
      </c>
      <c r="B34" s="30">
        <v>6416207</v>
      </c>
      <c r="C34" s="38">
        <v>9.8683029900024904E-6</v>
      </c>
      <c r="D34" s="30" t="s">
        <v>1113</v>
      </c>
      <c r="E34" s="30" t="s">
        <v>1114</v>
      </c>
      <c r="F34" s="30" t="s">
        <v>1121</v>
      </c>
      <c r="G34" s="30">
        <v>-8.4469667982616195E-2</v>
      </c>
      <c r="H34" s="59" t="s">
        <v>1159</v>
      </c>
    </row>
    <row r="35" spans="1:8" x14ac:dyDescent="0.25">
      <c r="A35" s="30">
        <v>4</v>
      </c>
      <c r="B35" s="30">
        <v>6420180</v>
      </c>
      <c r="C35" s="38">
        <v>5.1587183666473604E-6</v>
      </c>
      <c r="D35" s="30" t="s">
        <v>1112</v>
      </c>
      <c r="E35" s="30" t="s">
        <v>1114</v>
      </c>
      <c r="F35" s="30" t="s">
        <v>1125</v>
      </c>
      <c r="G35" s="30">
        <v>-0.104983878393677</v>
      </c>
      <c r="H35" s="59" t="s">
        <v>1160</v>
      </c>
    </row>
    <row r="36" spans="1:8" x14ac:dyDescent="0.25">
      <c r="A36" s="30">
        <v>4</v>
      </c>
      <c r="B36" s="30">
        <v>29801834</v>
      </c>
      <c r="C36" s="38">
        <v>2.4877640865655699E-6</v>
      </c>
      <c r="D36" s="30" t="s">
        <v>1114</v>
      </c>
      <c r="E36" s="30" t="s">
        <v>1113</v>
      </c>
      <c r="F36" s="30" t="s">
        <v>1125</v>
      </c>
      <c r="G36" s="30">
        <v>8.4304049707699405E-2</v>
      </c>
      <c r="H36" s="59" t="s">
        <v>1162</v>
      </c>
    </row>
    <row r="37" spans="1:8" x14ac:dyDescent="0.25">
      <c r="A37" s="30">
        <v>4</v>
      </c>
      <c r="B37" s="30">
        <v>29802126</v>
      </c>
      <c r="C37" s="38">
        <v>2.17184196801153E-7</v>
      </c>
      <c r="D37" s="30" t="s">
        <v>1112</v>
      </c>
      <c r="E37" s="30" t="s">
        <v>1113</v>
      </c>
      <c r="F37" s="30" t="s">
        <v>1118</v>
      </c>
      <c r="G37" s="30">
        <v>9.3565443658972E-2</v>
      </c>
      <c r="H37" s="59" t="s">
        <v>1163</v>
      </c>
    </row>
    <row r="38" spans="1:8" x14ac:dyDescent="0.25">
      <c r="A38" s="30">
        <v>4</v>
      </c>
      <c r="B38" s="30">
        <v>29808484</v>
      </c>
      <c r="C38" s="38">
        <v>8.5826665558714808E-6</v>
      </c>
      <c r="D38" s="30" t="s">
        <v>1112</v>
      </c>
      <c r="E38" s="30" t="s">
        <v>1114</v>
      </c>
      <c r="F38" s="30" t="s">
        <v>1116</v>
      </c>
      <c r="G38" s="30">
        <v>8.0065732939062897E-2</v>
      </c>
      <c r="H38" s="59" t="s">
        <v>1164</v>
      </c>
    </row>
    <row r="39" spans="1:8" x14ac:dyDescent="0.25">
      <c r="A39" s="30">
        <v>4</v>
      </c>
      <c r="B39" s="30">
        <v>29810896</v>
      </c>
      <c r="C39" s="38">
        <v>3.6650544822076702E-6</v>
      </c>
      <c r="D39" s="30" t="s">
        <v>1112</v>
      </c>
      <c r="E39" s="30" t="s">
        <v>1111</v>
      </c>
      <c r="F39" s="30" t="s">
        <v>1125</v>
      </c>
      <c r="G39" s="30">
        <v>8.3358383909852202E-2</v>
      </c>
      <c r="H39" s="59" t="s">
        <v>1164</v>
      </c>
    </row>
    <row r="40" spans="1:8" x14ac:dyDescent="0.25">
      <c r="A40" s="30">
        <v>5</v>
      </c>
      <c r="B40" s="30">
        <v>7285115</v>
      </c>
      <c r="C40" s="38">
        <v>3.70928585054191E-6</v>
      </c>
      <c r="D40" s="30" t="s">
        <v>1111</v>
      </c>
      <c r="E40" s="30" t="s">
        <v>1112</v>
      </c>
      <c r="F40" s="30" t="s">
        <v>1116</v>
      </c>
      <c r="G40" s="30">
        <v>-7.6452474231813006E-2</v>
      </c>
      <c r="H40" s="59" t="s">
        <v>1168</v>
      </c>
    </row>
    <row r="41" spans="1:8" x14ac:dyDescent="0.25">
      <c r="A41" s="30">
        <v>5</v>
      </c>
      <c r="B41" s="30">
        <v>11995016</v>
      </c>
      <c r="C41" s="38">
        <v>8.9232936812656101E-6</v>
      </c>
      <c r="D41" s="30" t="s">
        <v>1113</v>
      </c>
      <c r="E41" s="30" t="s">
        <v>1114</v>
      </c>
      <c r="F41" s="30" t="s">
        <v>1116</v>
      </c>
      <c r="G41" s="30">
        <v>-9.8801621825475403E-2</v>
      </c>
      <c r="H41" s="59" t="s">
        <v>1169</v>
      </c>
    </row>
    <row r="42" spans="1:8" x14ac:dyDescent="0.25">
      <c r="A42" s="30">
        <v>5</v>
      </c>
      <c r="B42" s="30">
        <v>12202498</v>
      </c>
      <c r="C42" s="38">
        <v>7.9124775129731E-6</v>
      </c>
      <c r="D42" s="30" t="s">
        <v>1111</v>
      </c>
      <c r="E42" s="30" t="s">
        <v>1112</v>
      </c>
      <c r="F42" s="30" t="s">
        <v>1121</v>
      </c>
      <c r="G42" s="30">
        <v>-0.11478431853269699</v>
      </c>
      <c r="H42" s="59" t="s">
        <v>1170</v>
      </c>
    </row>
    <row r="43" spans="1:8" x14ac:dyDescent="0.25">
      <c r="A43" s="30">
        <v>5</v>
      </c>
      <c r="B43" s="30">
        <v>12846902</v>
      </c>
      <c r="C43" s="38">
        <v>3.7045916416126099E-6</v>
      </c>
      <c r="D43" s="30" t="s">
        <v>1113</v>
      </c>
      <c r="E43" s="30" t="s">
        <v>1114</v>
      </c>
      <c r="F43" s="30" t="s">
        <v>1125</v>
      </c>
      <c r="G43" s="30">
        <v>-0.103631984335062</v>
      </c>
      <c r="H43" s="59" t="s">
        <v>1171</v>
      </c>
    </row>
    <row r="44" spans="1:8" x14ac:dyDescent="0.25">
      <c r="A44" s="30">
        <v>5</v>
      </c>
      <c r="B44" s="30">
        <v>13458978</v>
      </c>
      <c r="C44" s="38">
        <v>8.7190415308445295E-6</v>
      </c>
      <c r="D44" s="30" t="s">
        <v>1111</v>
      </c>
      <c r="E44" s="30" t="s">
        <v>1112</v>
      </c>
      <c r="F44" s="30" t="s">
        <v>1115</v>
      </c>
      <c r="G44" s="30">
        <v>-8.6544337707280705E-2</v>
      </c>
      <c r="H44" s="59" t="s">
        <v>1172</v>
      </c>
    </row>
    <row r="45" spans="1:8" x14ac:dyDescent="0.25">
      <c r="A45" s="30">
        <v>5</v>
      </c>
      <c r="B45" s="30">
        <v>13571891</v>
      </c>
      <c r="C45" s="38">
        <v>9.6173147093717298E-6</v>
      </c>
      <c r="D45" s="30" t="s">
        <v>1111</v>
      </c>
      <c r="E45" s="30" t="s">
        <v>1112</v>
      </c>
      <c r="F45" s="30" t="s">
        <v>1115</v>
      </c>
      <c r="G45" s="30">
        <v>-9.5092391183101296E-2</v>
      </c>
      <c r="H45" s="59" t="s">
        <v>1173</v>
      </c>
    </row>
    <row r="46" spans="1:8" x14ac:dyDescent="0.25">
      <c r="A46" s="30">
        <v>5</v>
      </c>
      <c r="B46" s="30">
        <v>14003156</v>
      </c>
      <c r="C46" s="38">
        <v>7.0812391714330396E-6</v>
      </c>
      <c r="D46" s="30" t="s">
        <v>1112</v>
      </c>
      <c r="E46" s="30" t="s">
        <v>1111</v>
      </c>
      <c r="F46" s="30" t="s">
        <v>1116</v>
      </c>
      <c r="G46" s="30">
        <v>-0.12703692478296599</v>
      </c>
      <c r="H46" s="59" t="s">
        <v>1178</v>
      </c>
    </row>
    <row r="47" spans="1:8" x14ac:dyDescent="0.25">
      <c r="A47" s="30">
        <v>6</v>
      </c>
      <c r="B47" s="30">
        <v>22098477</v>
      </c>
      <c r="C47" s="38">
        <v>8.4252970548000592E-6</v>
      </c>
      <c r="D47" s="30" t="s">
        <v>1114</v>
      </c>
      <c r="E47" s="30" t="s">
        <v>1113</v>
      </c>
      <c r="F47" s="30" t="s">
        <v>1121</v>
      </c>
      <c r="G47" s="30">
        <v>-8.3767171039194496E-2</v>
      </c>
      <c r="H47" s="59" t="s">
        <v>1212</v>
      </c>
    </row>
    <row r="48" spans="1:8" x14ac:dyDescent="0.25">
      <c r="A48" s="30">
        <v>6</v>
      </c>
      <c r="B48" s="30">
        <v>22105242</v>
      </c>
      <c r="C48" s="38">
        <v>3.2261358610950501E-6</v>
      </c>
      <c r="D48" s="30" t="s">
        <v>1112</v>
      </c>
      <c r="E48" s="30" t="s">
        <v>1111</v>
      </c>
      <c r="F48" s="30" t="s">
        <v>1123</v>
      </c>
      <c r="G48" s="30">
        <v>-0.101765450496396</v>
      </c>
      <c r="H48" s="59" t="s">
        <v>1213</v>
      </c>
    </row>
    <row r="49" spans="1:8" x14ac:dyDescent="0.25">
      <c r="A49" s="30">
        <v>6</v>
      </c>
      <c r="B49" s="30">
        <v>22108989</v>
      </c>
      <c r="C49" s="38">
        <v>6.2401491787208497E-6</v>
      </c>
      <c r="D49" s="30" t="s">
        <v>1112</v>
      </c>
      <c r="E49" s="30" t="s">
        <v>1111</v>
      </c>
      <c r="F49" s="30" t="s">
        <v>1121</v>
      </c>
      <c r="G49" s="30">
        <v>-8.8507502385553799E-2</v>
      </c>
      <c r="H49" s="59" t="s">
        <v>1213</v>
      </c>
    </row>
    <row r="50" spans="1:8" x14ac:dyDescent="0.25">
      <c r="A50" s="30">
        <v>6</v>
      </c>
      <c r="B50" s="30">
        <v>22109093</v>
      </c>
      <c r="C50" s="38">
        <v>8.0685024461731103E-6</v>
      </c>
      <c r="D50" s="30" t="s">
        <v>1114</v>
      </c>
      <c r="E50" s="30" t="s">
        <v>1113</v>
      </c>
      <c r="F50" s="30" t="s">
        <v>1121</v>
      </c>
      <c r="G50" s="30">
        <v>-8.33121159621453E-2</v>
      </c>
      <c r="H50" s="59" t="s">
        <v>1213</v>
      </c>
    </row>
    <row r="51" spans="1:8" x14ac:dyDescent="0.25">
      <c r="A51" s="30">
        <v>6</v>
      </c>
      <c r="B51" s="30">
        <v>22840530</v>
      </c>
      <c r="C51" s="38">
        <v>5.9704890712361601E-6</v>
      </c>
      <c r="D51" s="30" t="s">
        <v>1112</v>
      </c>
      <c r="E51" s="30" t="s">
        <v>1111</v>
      </c>
      <c r="F51" s="30" t="s">
        <v>1123</v>
      </c>
      <c r="G51" s="30">
        <v>0.104792723502748</v>
      </c>
      <c r="H51" s="59" t="s">
        <v>1214</v>
      </c>
    </row>
    <row r="52" spans="1:8" x14ac:dyDescent="0.25">
      <c r="A52" s="30">
        <v>7</v>
      </c>
      <c r="B52" s="30">
        <v>2225252</v>
      </c>
      <c r="C52" s="38">
        <v>8.5335206361889997E-6</v>
      </c>
      <c r="D52" s="30" t="s">
        <v>1112</v>
      </c>
      <c r="E52" s="30" t="s">
        <v>1111</v>
      </c>
      <c r="F52" s="30" t="s">
        <v>1118</v>
      </c>
      <c r="G52" s="30">
        <v>-0.110421971527673</v>
      </c>
      <c r="H52" s="59" t="s">
        <v>1215</v>
      </c>
    </row>
    <row r="53" spans="1:8" x14ac:dyDescent="0.25">
      <c r="A53" s="30">
        <v>7</v>
      </c>
      <c r="B53" s="30">
        <v>5862867</v>
      </c>
      <c r="C53" s="38">
        <v>9.9940386342004306E-6</v>
      </c>
      <c r="D53" s="30" t="s">
        <v>1113</v>
      </c>
      <c r="E53" s="30" t="s">
        <v>1114</v>
      </c>
      <c r="F53" s="30" t="s">
        <v>1115</v>
      </c>
      <c r="G53" s="30">
        <v>8.1939629542156306E-2</v>
      </c>
      <c r="H53" s="59" t="s">
        <v>1216</v>
      </c>
    </row>
    <row r="54" spans="1:8" x14ac:dyDescent="0.25">
      <c r="A54" s="30">
        <v>8</v>
      </c>
      <c r="B54" s="30">
        <v>3593463</v>
      </c>
      <c r="C54" s="38">
        <v>8.01565793148504E-6</v>
      </c>
      <c r="D54" s="30" t="s">
        <v>1114</v>
      </c>
      <c r="E54" s="30" t="s">
        <v>1113</v>
      </c>
      <c r="F54" s="30" t="s">
        <v>1121</v>
      </c>
      <c r="G54" s="30">
        <v>0.117994358336248</v>
      </c>
      <c r="H54" s="59" t="s">
        <v>1219</v>
      </c>
    </row>
    <row r="55" spans="1:8" x14ac:dyDescent="0.25">
      <c r="A55" s="30">
        <v>8</v>
      </c>
      <c r="B55" s="30">
        <v>3593467</v>
      </c>
      <c r="C55" s="38">
        <v>6.3578337547632298E-6</v>
      </c>
      <c r="D55" s="30" t="s">
        <v>1113</v>
      </c>
      <c r="E55" s="30" t="s">
        <v>1112</v>
      </c>
      <c r="F55" s="30" t="s">
        <v>1121</v>
      </c>
      <c r="G55" s="30">
        <v>0.116811564730988</v>
      </c>
      <c r="H55" s="59" t="s">
        <v>1219</v>
      </c>
    </row>
    <row r="56" spans="1:8" x14ac:dyDescent="0.25">
      <c r="A56" s="30">
        <v>8</v>
      </c>
      <c r="B56" s="30">
        <v>5236400</v>
      </c>
      <c r="C56" s="38">
        <v>7.0288269389524001E-6</v>
      </c>
      <c r="D56" s="30" t="s">
        <v>1113</v>
      </c>
      <c r="E56" s="30" t="s">
        <v>1111</v>
      </c>
      <c r="F56" s="30" t="s">
        <v>1115</v>
      </c>
      <c r="G56" s="30">
        <v>-9.1777247558767802E-2</v>
      </c>
      <c r="H56" s="59" t="s">
        <v>1221</v>
      </c>
    </row>
    <row r="57" spans="1:8" x14ac:dyDescent="0.25">
      <c r="A57" s="30">
        <v>10</v>
      </c>
      <c r="B57" s="30">
        <v>22983270</v>
      </c>
      <c r="C57" s="38">
        <v>4.8136310809630003E-6</v>
      </c>
      <c r="D57" s="30" t="s">
        <v>1114</v>
      </c>
      <c r="E57" s="30" t="s">
        <v>1113</v>
      </c>
      <c r="F57" s="30" t="s">
        <v>1123</v>
      </c>
      <c r="G57" s="30">
        <v>0.142281201241583</v>
      </c>
      <c r="H57" s="59" t="s">
        <v>1223</v>
      </c>
    </row>
    <row r="58" spans="1:8" x14ac:dyDescent="0.25">
      <c r="A58" s="30">
        <v>11</v>
      </c>
      <c r="B58" s="30">
        <v>15069934</v>
      </c>
      <c r="C58" s="38">
        <v>9.4047553699438593E-6</v>
      </c>
      <c r="D58" s="30" t="s">
        <v>1111</v>
      </c>
      <c r="E58" s="30" t="s">
        <v>1113</v>
      </c>
      <c r="F58" s="30" t="s">
        <v>1115</v>
      </c>
      <c r="G58" s="30">
        <v>7.7476931284493206E-2</v>
      </c>
      <c r="H58" s="59" t="s">
        <v>1274</v>
      </c>
    </row>
    <row r="59" spans="1:8" x14ac:dyDescent="0.25">
      <c r="A59" s="30">
        <v>11</v>
      </c>
      <c r="B59" s="30">
        <v>15242667</v>
      </c>
      <c r="C59" s="38">
        <v>3.2806308816514298E-6</v>
      </c>
      <c r="D59" s="30" t="s">
        <v>1113</v>
      </c>
      <c r="E59" s="30" t="s">
        <v>1114</v>
      </c>
      <c r="F59" s="30" t="s">
        <v>1115</v>
      </c>
      <c r="G59" s="30">
        <v>8.2322123568509001E-2</v>
      </c>
      <c r="H59" s="59" t="s">
        <v>1224</v>
      </c>
    </row>
    <row r="60" spans="1:8" x14ac:dyDescent="0.25">
      <c r="A60" s="30">
        <v>11</v>
      </c>
      <c r="B60" s="30">
        <v>16303760</v>
      </c>
      <c r="C60" s="38">
        <v>7.6783120603056594E-6</v>
      </c>
      <c r="D60" s="30" t="s">
        <v>1112</v>
      </c>
      <c r="E60" s="30" t="s">
        <v>1111</v>
      </c>
      <c r="F60" s="30" t="s">
        <v>1115</v>
      </c>
      <c r="G60" s="30">
        <v>7.0146875364185304E-2</v>
      </c>
      <c r="H60" s="59" t="s">
        <v>1225</v>
      </c>
    </row>
    <row r="61" spans="1:8" x14ac:dyDescent="0.25">
      <c r="A61" s="30">
        <v>11</v>
      </c>
      <c r="B61" s="30">
        <v>17696419</v>
      </c>
      <c r="C61" s="38">
        <v>3.5623368984915002E-6</v>
      </c>
      <c r="D61" s="30" t="s">
        <v>1112</v>
      </c>
      <c r="E61" s="30" t="s">
        <v>1113</v>
      </c>
      <c r="F61" s="30" t="s">
        <v>1125</v>
      </c>
      <c r="G61" s="30">
        <v>0.101644465199934</v>
      </c>
      <c r="H61" s="59" t="s">
        <v>1226</v>
      </c>
    </row>
    <row r="62" spans="1:8" x14ac:dyDescent="0.25">
      <c r="A62" s="30">
        <v>11</v>
      </c>
      <c r="B62" s="30">
        <v>17696436</v>
      </c>
      <c r="C62" s="38">
        <v>4.8025875692824098E-6</v>
      </c>
      <c r="D62" s="30" t="s">
        <v>1114</v>
      </c>
      <c r="E62" s="30" t="s">
        <v>1111</v>
      </c>
      <c r="F62" s="30" t="s">
        <v>1125</v>
      </c>
      <c r="G62" s="30">
        <v>0.10042141034129</v>
      </c>
      <c r="H62" s="59" t="s">
        <v>1226</v>
      </c>
    </row>
    <row r="63" spans="1:8" x14ac:dyDescent="0.25">
      <c r="A63" s="30">
        <v>12</v>
      </c>
      <c r="B63" s="30">
        <v>5544612</v>
      </c>
      <c r="C63" s="38">
        <v>7.9017747621402001E-6</v>
      </c>
      <c r="D63" s="30" t="s">
        <v>1113</v>
      </c>
      <c r="E63" s="30" t="s">
        <v>1114</v>
      </c>
      <c r="F63" s="30" t="s">
        <v>1121</v>
      </c>
      <c r="G63" s="30">
        <v>-8.4756146988071795E-2</v>
      </c>
      <c r="H63" s="59" t="s">
        <v>1235</v>
      </c>
    </row>
    <row r="64" spans="1:8" x14ac:dyDescent="0.25">
      <c r="A64" s="30">
        <v>12</v>
      </c>
      <c r="B64" s="30">
        <v>5567712</v>
      </c>
      <c r="C64" s="38">
        <v>6.93869991977485E-6</v>
      </c>
      <c r="D64" s="30" t="s">
        <v>1112</v>
      </c>
      <c r="E64" s="30" t="s">
        <v>1111</v>
      </c>
      <c r="F64" s="30" t="s">
        <v>1115</v>
      </c>
      <c r="G64" s="30">
        <v>-0.11438717175643701</v>
      </c>
      <c r="H64" s="59" t="s">
        <v>1236</v>
      </c>
    </row>
    <row r="65" spans="1:8" x14ac:dyDescent="0.25">
      <c r="A65" s="30">
        <v>12</v>
      </c>
      <c r="B65" s="30">
        <v>5567918</v>
      </c>
      <c r="C65" s="38">
        <v>9.3583737581058003E-6</v>
      </c>
      <c r="D65" s="30" t="s">
        <v>1112</v>
      </c>
      <c r="E65" s="30" t="s">
        <v>1111</v>
      </c>
      <c r="F65" s="30" t="s">
        <v>1116</v>
      </c>
      <c r="G65" s="30">
        <v>-0.11455542809048599</v>
      </c>
      <c r="H65" s="59" t="s">
        <v>1237</v>
      </c>
    </row>
    <row r="66" spans="1:8" x14ac:dyDescent="0.25">
      <c r="A66" s="30">
        <v>12</v>
      </c>
      <c r="B66" s="30">
        <v>5568881</v>
      </c>
      <c r="C66" s="38">
        <v>9.9531300148294192E-6</v>
      </c>
      <c r="D66" s="30" t="s">
        <v>1114</v>
      </c>
      <c r="E66" s="30" t="s">
        <v>1113</v>
      </c>
      <c r="F66" s="30" t="s">
        <v>1121</v>
      </c>
      <c r="G66" s="30">
        <v>-8.4793053247081904E-2</v>
      </c>
      <c r="H66" s="59" t="s">
        <v>1237</v>
      </c>
    </row>
    <row r="67" spans="1:8" x14ac:dyDescent="0.25">
      <c r="A67" s="30">
        <v>12</v>
      </c>
      <c r="B67" s="30">
        <v>5568882</v>
      </c>
      <c r="C67" s="38">
        <v>1.69701646423763E-6</v>
      </c>
      <c r="D67" s="30" t="s">
        <v>1114</v>
      </c>
      <c r="E67" s="30" t="s">
        <v>1113</v>
      </c>
      <c r="F67" s="30" t="s">
        <v>1121</v>
      </c>
      <c r="G67" s="30">
        <v>-9.0623921565930701E-2</v>
      </c>
      <c r="H67" s="59" t="s">
        <v>1237</v>
      </c>
    </row>
    <row r="68" spans="1:8" x14ac:dyDescent="0.25">
      <c r="A68" s="30">
        <v>12</v>
      </c>
      <c r="B68" s="30">
        <v>5570128</v>
      </c>
      <c r="C68" s="38">
        <v>9.3762253607909397E-6</v>
      </c>
      <c r="D68" s="30" t="s">
        <v>1112</v>
      </c>
      <c r="E68" s="30" t="s">
        <v>1111</v>
      </c>
      <c r="F68" s="30" t="s">
        <v>1123</v>
      </c>
      <c r="G68" s="30">
        <v>-8.4525018311458505E-2</v>
      </c>
      <c r="H68" s="59" t="s">
        <v>1238</v>
      </c>
    </row>
    <row r="69" spans="1:8" x14ac:dyDescent="0.25">
      <c r="A69" s="30">
        <v>12</v>
      </c>
      <c r="B69" s="30">
        <v>5578496</v>
      </c>
      <c r="C69" s="38">
        <v>9.0415578781744192E-6</v>
      </c>
      <c r="D69" s="30" t="s">
        <v>1112</v>
      </c>
      <c r="E69" s="30" t="s">
        <v>1111</v>
      </c>
      <c r="F69" s="30" t="s">
        <v>1121</v>
      </c>
      <c r="G69" s="30">
        <v>-0.11158006798363999</v>
      </c>
      <c r="H69" s="59" t="s">
        <v>1239</v>
      </c>
    </row>
    <row r="70" spans="1:8" x14ac:dyDescent="0.25">
      <c r="A70" s="30">
        <v>12</v>
      </c>
      <c r="B70" s="30">
        <v>10833499</v>
      </c>
      <c r="C70" s="38">
        <v>4.9751522528161504E-6</v>
      </c>
      <c r="D70" s="30" t="s">
        <v>1111</v>
      </c>
      <c r="E70" s="30" t="s">
        <v>1113</v>
      </c>
      <c r="F70" s="30" t="s">
        <v>1240</v>
      </c>
      <c r="G70" s="30">
        <v>-6.4910008133564095E-2</v>
      </c>
      <c r="H70" s="59" t="s">
        <v>1241</v>
      </c>
    </row>
    <row r="71" spans="1:8" x14ac:dyDescent="0.25">
      <c r="A71" s="30">
        <v>12</v>
      </c>
      <c r="B71" s="30">
        <v>10853113</v>
      </c>
      <c r="C71" s="38">
        <v>9.5671422840196697E-6</v>
      </c>
      <c r="D71" s="30" t="s">
        <v>1113</v>
      </c>
      <c r="E71" s="30" t="s">
        <v>1114</v>
      </c>
      <c r="F71" s="30" t="s">
        <v>1123</v>
      </c>
      <c r="G71" s="30">
        <v>-6.3169736004792101E-2</v>
      </c>
      <c r="H71" s="59" t="s">
        <v>1242</v>
      </c>
    </row>
    <row r="72" spans="1:8" x14ac:dyDescent="0.25">
      <c r="A72" s="30">
        <v>12</v>
      </c>
      <c r="B72" s="30">
        <v>12917134</v>
      </c>
      <c r="C72" s="38">
        <v>3.02202680211456E-6</v>
      </c>
      <c r="D72" s="30" t="s">
        <v>1112</v>
      </c>
      <c r="E72" s="30" t="s">
        <v>1111</v>
      </c>
      <c r="F72" s="30" t="s">
        <v>1115</v>
      </c>
      <c r="G72" s="30">
        <v>-0.100790120695348</v>
      </c>
      <c r="H72" s="59" t="s">
        <v>1243</v>
      </c>
    </row>
    <row r="73" spans="1:8" x14ac:dyDescent="0.25">
      <c r="A73" s="30">
        <v>12</v>
      </c>
      <c r="B73" s="30">
        <v>14023443</v>
      </c>
      <c r="C73" s="38">
        <v>1.05308672077957E-6</v>
      </c>
      <c r="D73" s="30" t="s">
        <v>1112</v>
      </c>
      <c r="E73" s="30" t="s">
        <v>1111</v>
      </c>
      <c r="F73" s="30" t="s">
        <v>1115</v>
      </c>
      <c r="G73" s="30">
        <v>-7.7821312792421299E-2</v>
      </c>
      <c r="H73" s="59" t="s">
        <v>1244</v>
      </c>
    </row>
    <row r="74" spans="1:8" x14ac:dyDescent="0.25">
      <c r="A74" s="30">
        <v>12</v>
      </c>
      <c r="B74" s="30">
        <v>14055847</v>
      </c>
      <c r="C74" s="38">
        <v>4.2552556900680199E-6</v>
      </c>
      <c r="D74" s="30" t="s">
        <v>1114</v>
      </c>
      <c r="E74" s="30" t="s">
        <v>1112</v>
      </c>
      <c r="F74" s="30" t="s">
        <v>1123</v>
      </c>
      <c r="G74" s="30">
        <v>6.4386205685588699E-2</v>
      </c>
      <c r="H74" s="59" t="s">
        <v>1245</v>
      </c>
    </row>
    <row r="75" spans="1:8" x14ac:dyDescent="0.25">
      <c r="A75" s="30">
        <v>12</v>
      </c>
      <c r="B75" s="30">
        <v>14593802</v>
      </c>
      <c r="C75" s="38">
        <v>2.0262420368058199E-6</v>
      </c>
      <c r="D75" s="30" t="s">
        <v>1111</v>
      </c>
      <c r="E75" s="30" t="s">
        <v>1112</v>
      </c>
      <c r="F75" s="30" t="s">
        <v>1123</v>
      </c>
      <c r="G75" s="30">
        <v>-7.9966223143061205E-2</v>
      </c>
      <c r="H75" s="59" t="s">
        <v>1246</v>
      </c>
    </row>
    <row r="76" spans="1:8" x14ac:dyDescent="0.25">
      <c r="A76" s="30">
        <v>12</v>
      </c>
      <c r="B76" s="30">
        <v>15806566</v>
      </c>
      <c r="C76" s="38">
        <v>6.7559653971589499E-6</v>
      </c>
      <c r="D76" s="30" t="s">
        <v>1114</v>
      </c>
      <c r="E76" s="30" t="s">
        <v>1113</v>
      </c>
      <c r="F76" s="30" t="s">
        <v>1115</v>
      </c>
      <c r="G76" s="30">
        <v>7.8164284635408005E-2</v>
      </c>
      <c r="H76" s="59" t="s">
        <v>1247</v>
      </c>
    </row>
    <row r="77" spans="1:8" x14ac:dyDescent="0.25">
      <c r="A77" s="30">
        <v>12</v>
      </c>
      <c r="B77" s="30">
        <v>15809738</v>
      </c>
      <c r="C77" s="38">
        <v>6.8032855776639801E-6</v>
      </c>
      <c r="D77" s="30" t="s">
        <v>1112</v>
      </c>
      <c r="E77" s="30" t="s">
        <v>1113</v>
      </c>
      <c r="F77" s="30" t="s">
        <v>1125</v>
      </c>
      <c r="G77" s="30">
        <v>7.8261391734863905E-2</v>
      </c>
      <c r="H77" s="59" t="s">
        <v>1248</v>
      </c>
    </row>
    <row r="78" spans="1:8" x14ac:dyDescent="0.25">
      <c r="A78" s="30">
        <v>12</v>
      </c>
      <c r="B78" s="30">
        <v>15810323</v>
      </c>
      <c r="C78" s="38">
        <v>5.1187381362716698E-6</v>
      </c>
      <c r="D78" s="30" t="s">
        <v>1113</v>
      </c>
      <c r="E78" s="30" t="s">
        <v>1114</v>
      </c>
      <c r="F78" s="30" t="s">
        <v>1123</v>
      </c>
      <c r="G78" s="30">
        <v>8.2494108146530104E-2</v>
      </c>
      <c r="H78" s="59" t="s">
        <v>1248</v>
      </c>
    </row>
    <row r="79" spans="1:8" x14ac:dyDescent="0.25">
      <c r="A79" s="30">
        <v>12</v>
      </c>
      <c r="B79" s="30">
        <v>15810543</v>
      </c>
      <c r="C79" s="38">
        <v>7.4215413664853401E-6</v>
      </c>
      <c r="D79" s="30" t="s">
        <v>1113</v>
      </c>
      <c r="E79" s="30" t="s">
        <v>1114</v>
      </c>
      <c r="F79" s="30" t="s">
        <v>1121</v>
      </c>
      <c r="G79" s="30">
        <v>7.70905797208504E-2</v>
      </c>
      <c r="H79" s="59" t="s">
        <v>1248</v>
      </c>
    </row>
    <row r="80" spans="1:8" x14ac:dyDescent="0.25">
      <c r="A80" s="30">
        <v>12</v>
      </c>
      <c r="B80" s="30">
        <v>15814813</v>
      </c>
      <c r="C80" s="38">
        <v>8.4158781309135092E-6</v>
      </c>
      <c r="D80" s="30" t="s">
        <v>1112</v>
      </c>
      <c r="E80" s="30" t="s">
        <v>1111</v>
      </c>
      <c r="F80" s="30" t="s">
        <v>1115</v>
      </c>
      <c r="G80" s="30">
        <v>7.6879251101735005E-2</v>
      </c>
      <c r="H80" s="59" t="s">
        <v>1249</v>
      </c>
    </row>
    <row r="81" spans="1:9" x14ac:dyDescent="0.25">
      <c r="A81" s="30">
        <v>12</v>
      </c>
      <c r="B81" s="30">
        <v>15814831</v>
      </c>
      <c r="C81" s="38">
        <v>6.6258995250790902E-6</v>
      </c>
      <c r="D81" s="30" t="s">
        <v>1114</v>
      </c>
      <c r="E81" s="30" t="s">
        <v>1113</v>
      </c>
      <c r="F81" s="30" t="s">
        <v>1115</v>
      </c>
      <c r="G81" s="30">
        <v>7.7574435069415998E-2</v>
      </c>
      <c r="H81" s="59" t="s">
        <v>1249</v>
      </c>
    </row>
    <row r="82" spans="1:9" x14ac:dyDescent="0.25">
      <c r="A82" s="30">
        <v>12</v>
      </c>
      <c r="B82" s="30">
        <v>15815030</v>
      </c>
      <c r="C82" s="38">
        <v>3.07139020496626E-6</v>
      </c>
      <c r="D82" s="30" t="s">
        <v>1113</v>
      </c>
      <c r="E82" s="30" t="s">
        <v>1112</v>
      </c>
      <c r="F82" s="30" t="s">
        <v>1115</v>
      </c>
      <c r="G82" s="30">
        <v>7.9590483159693207E-2</v>
      </c>
      <c r="H82" s="59" t="s">
        <v>1249</v>
      </c>
    </row>
    <row r="83" spans="1:9" x14ac:dyDescent="0.25">
      <c r="A83" s="30">
        <v>12</v>
      </c>
      <c r="B83" s="30">
        <v>15815596</v>
      </c>
      <c r="C83" s="38">
        <v>6.7659765384875898E-6</v>
      </c>
      <c r="D83" s="30" t="s">
        <v>1114</v>
      </c>
      <c r="E83" s="30" t="s">
        <v>1112</v>
      </c>
      <c r="F83" s="30" t="s">
        <v>1125</v>
      </c>
      <c r="G83" s="30">
        <v>7.85427643844092E-2</v>
      </c>
      <c r="H83" s="59" t="s">
        <v>1250</v>
      </c>
    </row>
    <row r="84" spans="1:9" x14ac:dyDescent="0.25">
      <c r="A84" s="30">
        <v>12</v>
      </c>
      <c r="B84" s="30">
        <v>15816365</v>
      </c>
      <c r="C84" s="38">
        <v>3.4449381443055999E-6</v>
      </c>
      <c r="D84" s="30" t="s">
        <v>1113</v>
      </c>
      <c r="E84" s="30" t="s">
        <v>1114</v>
      </c>
      <c r="F84" s="30" t="s">
        <v>1121</v>
      </c>
      <c r="G84" s="30">
        <v>7.4709002708026301E-2</v>
      </c>
      <c r="H84" s="59" t="s">
        <v>1250</v>
      </c>
    </row>
    <row r="85" spans="1:9" x14ac:dyDescent="0.25">
      <c r="A85" s="30">
        <v>12</v>
      </c>
      <c r="B85" s="30">
        <v>15817362</v>
      </c>
      <c r="C85" s="38">
        <v>3.9516302320804901E-6</v>
      </c>
      <c r="D85" s="30" t="s">
        <v>1113</v>
      </c>
      <c r="E85" s="30" t="s">
        <v>1114</v>
      </c>
      <c r="F85" s="30" t="s">
        <v>1121</v>
      </c>
      <c r="G85" s="30">
        <v>8.1981395942047605E-2</v>
      </c>
      <c r="H85" s="59" t="s">
        <v>1250</v>
      </c>
    </row>
    <row r="86" spans="1:9" x14ac:dyDescent="0.25">
      <c r="A86" s="30">
        <v>12</v>
      </c>
      <c r="B86" s="30">
        <v>15817721</v>
      </c>
      <c r="C86" s="38">
        <v>8.5811920487621298E-6</v>
      </c>
      <c r="D86" s="30" t="s">
        <v>1114</v>
      </c>
      <c r="E86" s="30" t="s">
        <v>1113</v>
      </c>
      <c r="F86" s="30" t="s">
        <v>1121</v>
      </c>
      <c r="G86" s="30">
        <v>7.6643206387886506E-2</v>
      </c>
      <c r="H86" s="59" t="s">
        <v>1250</v>
      </c>
    </row>
    <row r="87" spans="1:9" x14ac:dyDescent="0.25">
      <c r="A87" s="30">
        <v>12</v>
      </c>
      <c r="B87" s="30">
        <v>15819848</v>
      </c>
      <c r="C87" s="38">
        <v>8.9570650318870604E-6</v>
      </c>
      <c r="D87" s="30" t="s">
        <v>1113</v>
      </c>
      <c r="E87" s="30" t="s">
        <v>1114</v>
      </c>
      <c r="F87" s="30" t="s">
        <v>1116</v>
      </c>
      <c r="G87" s="30">
        <v>7.7870321936057293E-2</v>
      </c>
      <c r="H87" s="59" t="s">
        <v>1250</v>
      </c>
    </row>
    <row r="88" spans="1:9" x14ac:dyDescent="0.25">
      <c r="A88" s="30">
        <v>12</v>
      </c>
      <c r="B88" s="30">
        <v>15820427</v>
      </c>
      <c r="C88" s="38">
        <v>5.3063364396556002E-6</v>
      </c>
      <c r="D88" s="30" t="s">
        <v>1114</v>
      </c>
      <c r="E88" s="30" t="s">
        <v>1113</v>
      </c>
      <c r="F88" s="30" t="s">
        <v>1115</v>
      </c>
      <c r="G88" s="30">
        <v>7.9262120944071701E-2</v>
      </c>
      <c r="H88" s="59" t="s">
        <v>1251</v>
      </c>
    </row>
    <row r="89" spans="1:9" x14ac:dyDescent="0.25">
      <c r="A89" s="30">
        <v>12</v>
      </c>
      <c r="B89" s="30">
        <v>15821271</v>
      </c>
      <c r="C89" s="38">
        <v>7.2211410610667902E-6</v>
      </c>
      <c r="D89" s="30" t="s">
        <v>1114</v>
      </c>
      <c r="E89" s="30" t="s">
        <v>1113</v>
      </c>
      <c r="F89" s="30" t="s">
        <v>1115</v>
      </c>
      <c r="G89" s="30">
        <v>7.7542664018903806E-2</v>
      </c>
      <c r="H89" s="59" t="s">
        <v>1251</v>
      </c>
    </row>
    <row r="90" spans="1:9" x14ac:dyDescent="0.25">
      <c r="A90" s="39">
        <v>12</v>
      </c>
      <c r="B90" s="39">
        <v>15823209</v>
      </c>
      <c r="C90" s="40">
        <v>9.5170357513788595E-6</v>
      </c>
      <c r="D90" s="39" t="s">
        <v>1113</v>
      </c>
      <c r="E90" s="39" t="s">
        <v>1111</v>
      </c>
      <c r="F90" s="39" t="s">
        <v>1116</v>
      </c>
      <c r="G90" s="39">
        <v>7.6629197947772495E-2</v>
      </c>
      <c r="H90" s="60" t="s">
        <v>1252</v>
      </c>
      <c r="I90" s="53"/>
    </row>
  </sheetData>
  <mergeCells count="1">
    <mergeCell ref="A1:H1"/>
  </mergeCells>
  <phoneticPr fontId="2" type="noConversion"/>
  <conditionalFormatting sqref="B2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5"/>
  <sheetViews>
    <sheetView zoomScale="115" zoomScaleNormal="115" workbookViewId="0">
      <selection sqref="A1:F1"/>
    </sheetView>
  </sheetViews>
  <sheetFormatPr defaultRowHeight="13.8" x14ac:dyDescent="0.25"/>
  <cols>
    <col min="1" max="1" width="8.88671875" style="8"/>
    <col min="2" max="2" width="9" style="8" bestFit="1" customWidth="1"/>
    <col min="3" max="3" width="10.5546875" style="8" customWidth="1"/>
    <col min="4" max="4" width="10.88671875" style="8" customWidth="1"/>
    <col min="5" max="5" width="10.109375" style="8" customWidth="1"/>
    <col min="6" max="6" width="13.6640625" style="8" customWidth="1"/>
    <col min="7" max="13" width="8.88671875" style="8"/>
    <col min="14" max="17" width="9.88671875" style="8" bestFit="1" customWidth="1"/>
    <col min="18" max="16384" width="8.88671875" style="8"/>
  </cols>
  <sheetData>
    <row r="1" spans="1:15" ht="43.8" customHeight="1" x14ac:dyDescent="0.25">
      <c r="A1" s="80" t="s">
        <v>1379</v>
      </c>
      <c r="B1" s="80"/>
      <c r="C1" s="80"/>
      <c r="D1" s="80"/>
      <c r="E1" s="80"/>
      <c r="F1" s="80"/>
      <c r="G1" s="54"/>
    </row>
    <row r="2" spans="1:15" x14ac:dyDescent="0.25">
      <c r="A2" s="13" t="s">
        <v>1253</v>
      </c>
      <c r="B2" s="13" t="s">
        <v>1266</v>
      </c>
      <c r="C2" s="13" t="s">
        <v>1267</v>
      </c>
      <c r="D2" s="13" t="s">
        <v>1268</v>
      </c>
      <c r="E2" s="13" t="s">
        <v>1371</v>
      </c>
      <c r="F2" s="13" t="s">
        <v>1269</v>
      </c>
    </row>
    <row r="3" spans="1:15" x14ac:dyDescent="0.25">
      <c r="A3" s="19" t="s">
        <v>1265</v>
      </c>
      <c r="B3" s="17">
        <v>1</v>
      </c>
      <c r="C3" s="17">
        <v>36067552</v>
      </c>
      <c r="D3" s="17">
        <v>36177557</v>
      </c>
      <c r="E3" s="17">
        <v>110005</v>
      </c>
      <c r="F3" s="17">
        <v>17</v>
      </c>
      <c r="M3" s="27"/>
      <c r="N3" s="27"/>
      <c r="O3" s="27"/>
    </row>
    <row r="4" spans="1:15" x14ac:dyDescent="0.25">
      <c r="A4" s="19" t="s">
        <v>1254</v>
      </c>
      <c r="B4" s="17">
        <v>2</v>
      </c>
      <c r="C4" s="17">
        <v>32190227</v>
      </c>
      <c r="D4" s="17">
        <v>32337373</v>
      </c>
      <c r="E4" s="17">
        <v>147146</v>
      </c>
      <c r="F4" s="17">
        <v>26</v>
      </c>
      <c r="M4" s="27"/>
      <c r="N4" s="27"/>
      <c r="O4" s="27"/>
    </row>
    <row r="5" spans="1:15" x14ac:dyDescent="0.25">
      <c r="A5" s="19" t="s">
        <v>1255</v>
      </c>
      <c r="B5" s="17">
        <v>3</v>
      </c>
      <c r="C5" s="17">
        <v>29342098</v>
      </c>
      <c r="D5" s="17">
        <v>29488986</v>
      </c>
      <c r="E5" s="17">
        <v>146888</v>
      </c>
      <c r="F5" s="17">
        <v>23</v>
      </c>
      <c r="M5" s="28"/>
      <c r="N5" s="28"/>
      <c r="O5" s="28"/>
    </row>
    <row r="6" spans="1:15" x14ac:dyDescent="0.25">
      <c r="A6" s="19" t="s">
        <v>1256</v>
      </c>
      <c r="B6" s="17">
        <v>4</v>
      </c>
      <c r="C6" s="17">
        <v>6340138</v>
      </c>
      <c r="D6" s="17">
        <v>6475180</v>
      </c>
      <c r="E6" s="17">
        <v>135042</v>
      </c>
      <c r="F6" s="17">
        <v>23</v>
      </c>
      <c r="M6" s="28"/>
      <c r="N6" s="28"/>
      <c r="O6" s="28"/>
    </row>
    <row r="7" spans="1:15" x14ac:dyDescent="0.25">
      <c r="A7" s="19" t="s">
        <v>1257</v>
      </c>
      <c r="B7" s="17">
        <v>4</v>
      </c>
      <c r="C7" s="17">
        <v>29746834</v>
      </c>
      <c r="D7" s="17">
        <v>29865896</v>
      </c>
      <c r="E7" s="17">
        <v>119062</v>
      </c>
      <c r="F7" s="17">
        <v>19</v>
      </c>
      <c r="M7" s="29"/>
      <c r="N7" s="29"/>
      <c r="O7" s="29"/>
    </row>
    <row r="8" spans="1:15" x14ac:dyDescent="0.25">
      <c r="A8" s="19" t="s">
        <v>1258</v>
      </c>
      <c r="B8" s="17">
        <v>6</v>
      </c>
      <c r="C8" s="17">
        <v>22043477</v>
      </c>
      <c r="D8" s="17">
        <v>22164093</v>
      </c>
      <c r="E8" s="17">
        <v>120616</v>
      </c>
      <c r="F8" s="17">
        <v>11</v>
      </c>
      <c r="M8" s="28"/>
      <c r="N8" s="28"/>
      <c r="O8" s="28"/>
    </row>
    <row r="9" spans="1:15" x14ac:dyDescent="0.25">
      <c r="A9" s="19" t="s">
        <v>1259</v>
      </c>
      <c r="B9" s="17">
        <v>8</v>
      </c>
      <c r="C9" s="17">
        <v>3538463</v>
      </c>
      <c r="D9" s="17">
        <v>3648467</v>
      </c>
      <c r="E9" s="17">
        <v>110004</v>
      </c>
      <c r="F9" s="17">
        <v>12</v>
      </c>
      <c r="M9" s="29"/>
      <c r="N9" s="29"/>
      <c r="O9" s="29"/>
    </row>
    <row r="10" spans="1:15" x14ac:dyDescent="0.25">
      <c r="A10" s="19" t="s">
        <v>1260</v>
      </c>
      <c r="B10" s="17">
        <v>11</v>
      </c>
      <c r="C10" s="17">
        <v>17641419</v>
      </c>
      <c r="D10" s="17">
        <v>17751436</v>
      </c>
      <c r="E10" s="17">
        <v>110017</v>
      </c>
      <c r="F10" s="17">
        <v>12</v>
      </c>
      <c r="M10" s="29"/>
      <c r="N10" s="29"/>
      <c r="O10" s="29"/>
    </row>
    <row r="11" spans="1:15" x14ac:dyDescent="0.25">
      <c r="A11" s="19" t="s">
        <v>1261</v>
      </c>
      <c r="B11" s="17">
        <v>12</v>
      </c>
      <c r="C11" s="17">
        <v>5489612</v>
      </c>
      <c r="D11" s="17">
        <v>5633496</v>
      </c>
      <c r="E11" s="17">
        <v>143884</v>
      </c>
      <c r="F11" s="17">
        <v>21</v>
      </c>
      <c r="M11" s="28"/>
      <c r="N11" s="28"/>
      <c r="O11" s="28"/>
    </row>
    <row r="12" spans="1:15" x14ac:dyDescent="0.25">
      <c r="A12" s="19" t="s">
        <v>1262</v>
      </c>
      <c r="B12" s="17">
        <v>12</v>
      </c>
      <c r="C12" s="17">
        <v>10778499</v>
      </c>
      <c r="D12" s="17">
        <v>10908113</v>
      </c>
      <c r="E12" s="17">
        <v>129614</v>
      </c>
      <c r="F12" s="17">
        <v>15</v>
      </c>
      <c r="M12" s="28"/>
      <c r="N12" s="28"/>
      <c r="O12" s="28"/>
    </row>
    <row r="13" spans="1:15" x14ac:dyDescent="0.25">
      <c r="A13" s="19" t="s">
        <v>1263</v>
      </c>
      <c r="B13" s="17">
        <v>12</v>
      </c>
      <c r="C13" s="17">
        <v>13968443</v>
      </c>
      <c r="D13" s="17">
        <v>14110847</v>
      </c>
      <c r="E13" s="17">
        <v>142404</v>
      </c>
      <c r="F13" s="17">
        <v>17</v>
      </c>
      <c r="M13" s="28"/>
      <c r="N13" s="28"/>
      <c r="O13" s="28"/>
    </row>
    <row r="14" spans="1:15" x14ac:dyDescent="0.25">
      <c r="A14" s="23" t="s">
        <v>1264</v>
      </c>
      <c r="B14" s="24">
        <v>12</v>
      </c>
      <c r="C14" s="24">
        <v>15751566</v>
      </c>
      <c r="D14" s="24">
        <v>15878209</v>
      </c>
      <c r="E14" s="24">
        <v>126643</v>
      </c>
      <c r="F14" s="24">
        <v>24</v>
      </c>
    </row>
    <row r="15" spans="1:15" x14ac:dyDescent="0.25">
      <c r="A15" s="23" t="s">
        <v>1275</v>
      </c>
      <c r="B15" s="15">
        <v>2</v>
      </c>
      <c r="C15" s="25">
        <v>15772324</v>
      </c>
      <c r="D15" s="25">
        <v>15946044</v>
      </c>
      <c r="E15" s="24">
        <f>D15-C15</f>
        <v>173720</v>
      </c>
      <c r="F15" s="25">
        <v>24</v>
      </c>
    </row>
    <row r="16" spans="1:15" x14ac:dyDescent="0.25">
      <c r="A16" s="19" t="s">
        <v>1276</v>
      </c>
      <c r="B16" s="2">
        <v>2</v>
      </c>
      <c r="C16" s="21">
        <v>15893701</v>
      </c>
      <c r="D16" s="21">
        <v>16139748</v>
      </c>
      <c r="E16" s="24">
        <f t="shared" ref="E16:E25" si="0">D16-C16</f>
        <v>246047</v>
      </c>
      <c r="F16" s="21">
        <v>34</v>
      </c>
    </row>
    <row r="17" spans="1:6" x14ac:dyDescent="0.25">
      <c r="A17" s="19" t="s">
        <v>1277</v>
      </c>
      <c r="B17" s="2">
        <v>3</v>
      </c>
      <c r="C17" s="21">
        <v>5128665</v>
      </c>
      <c r="D17" s="21">
        <v>5239066</v>
      </c>
      <c r="E17" s="24">
        <f t="shared" si="0"/>
        <v>110401</v>
      </c>
      <c r="F17" s="21">
        <v>15</v>
      </c>
    </row>
    <row r="18" spans="1:6" x14ac:dyDescent="0.25">
      <c r="A18" s="19" t="s">
        <v>1278</v>
      </c>
      <c r="B18" s="2">
        <v>5</v>
      </c>
      <c r="C18" s="21">
        <v>13797202</v>
      </c>
      <c r="D18" s="21">
        <v>13949592</v>
      </c>
      <c r="E18" s="24">
        <f t="shared" si="0"/>
        <v>152390</v>
      </c>
      <c r="F18" s="21">
        <v>19</v>
      </c>
    </row>
    <row r="19" spans="1:6" x14ac:dyDescent="0.25">
      <c r="A19" s="19" t="s">
        <v>1279</v>
      </c>
      <c r="B19" s="2">
        <v>6</v>
      </c>
      <c r="C19" s="21">
        <v>18535983</v>
      </c>
      <c r="D19" s="21">
        <v>18650433</v>
      </c>
      <c r="E19" s="24">
        <f t="shared" si="0"/>
        <v>114450</v>
      </c>
      <c r="F19" s="21">
        <v>14</v>
      </c>
    </row>
    <row r="20" spans="1:6" x14ac:dyDescent="0.25">
      <c r="A20" s="23" t="s">
        <v>1280</v>
      </c>
      <c r="B20" s="15">
        <v>6</v>
      </c>
      <c r="C20" s="25">
        <v>18873952</v>
      </c>
      <c r="D20" s="25">
        <v>19049228</v>
      </c>
      <c r="E20" s="24">
        <f t="shared" si="0"/>
        <v>175276</v>
      </c>
      <c r="F20" s="25">
        <v>26</v>
      </c>
    </row>
    <row r="21" spans="1:6" x14ac:dyDescent="0.25">
      <c r="A21" s="23" t="s">
        <v>1281</v>
      </c>
      <c r="B21" s="21">
        <v>6</v>
      </c>
      <c r="C21" s="12">
        <v>19569646</v>
      </c>
      <c r="D21" s="12">
        <v>19682482</v>
      </c>
      <c r="E21" s="24">
        <f t="shared" si="0"/>
        <v>112836</v>
      </c>
      <c r="F21" s="21">
        <v>19</v>
      </c>
    </row>
    <row r="22" spans="1:6" x14ac:dyDescent="0.25">
      <c r="A22" s="19" t="s">
        <v>1282</v>
      </c>
      <c r="B22" s="21">
        <v>6</v>
      </c>
      <c r="C22" s="12">
        <v>19593187</v>
      </c>
      <c r="D22" s="12">
        <v>19927093</v>
      </c>
      <c r="E22" s="24">
        <f t="shared" si="0"/>
        <v>333906</v>
      </c>
      <c r="F22" s="21">
        <v>50</v>
      </c>
    </row>
    <row r="23" spans="1:6" x14ac:dyDescent="0.25">
      <c r="A23" s="19" t="s">
        <v>1283</v>
      </c>
      <c r="B23" s="21">
        <v>11</v>
      </c>
      <c r="C23" s="12">
        <v>18174521</v>
      </c>
      <c r="D23" s="12">
        <v>18296249</v>
      </c>
      <c r="E23" s="24">
        <f t="shared" si="0"/>
        <v>121728</v>
      </c>
      <c r="F23" s="21">
        <v>13</v>
      </c>
    </row>
    <row r="24" spans="1:6" x14ac:dyDescent="0.25">
      <c r="A24" s="19" t="s">
        <v>1284</v>
      </c>
      <c r="B24" s="2">
        <v>11</v>
      </c>
      <c r="C24" s="8">
        <v>25137509</v>
      </c>
      <c r="D24" s="8">
        <v>25247520</v>
      </c>
      <c r="E24" s="24">
        <f t="shared" si="0"/>
        <v>110011</v>
      </c>
      <c r="F24" s="2">
        <v>17</v>
      </c>
    </row>
    <row r="25" spans="1:6" x14ac:dyDescent="0.25">
      <c r="A25" s="20" t="s">
        <v>1285</v>
      </c>
      <c r="B25" s="4">
        <v>11</v>
      </c>
      <c r="C25" s="26">
        <v>25338107</v>
      </c>
      <c r="D25" s="26">
        <v>25479115</v>
      </c>
      <c r="E25" s="18">
        <f t="shared" si="0"/>
        <v>141008</v>
      </c>
      <c r="F25" s="4">
        <v>23</v>
      </c>
    </row>
  </sheetData>
  <sortState ref="M3:Q13">
    <sortCondition ref="M3"/>
  </sortState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7"/>
  <sheetViews>
    <sheetView workbookViewId="0">
      <selection activeCell="C16" sqref="C16"/>
    </sheetView>
  </sheetViews>
  <sheetFormatPr defaultRowHeight="13.8" x14ac:dyDescent="0.25"/>
  <cols>
    <col min="1" max="1" width="18.33203125" bestFit="1" customWidth="1"/>
    <col min="2" max="2" width="18.33203125" customWidth="1"/>
    <col min="3" max="3" width="63.77734375" style="8" customWidth="1"/>
    <col min="4" max="7" width="10" style="62" customWidth="1"/>
    <col min="8" max="8" width="20.109375" style="62" bestFit="1" customWidth="1"/>
    <col min="9" max="9" width="21.33203125" style="62" bestFit="1" customWidth="1"/>
  </cols>
  <sheetData>
    <row r="1" spans="1:9" s="74" customFormat="1" ht="15.6" x14ac:dyDescent="0.25">
      <c r="A1" s="81" t="s">
        <v>1322</v>
      </c>
      <c r="B1" s="81"/>
      <c r="C1" s="81"/>
      <c r="D1" s="81"/>
      <c r="E1" s="81"/>
      <c r="F1" s="81"/>
      <c r="G1" s="81"/>
      <c r="H1" s="81"/>
      <c r="I1" s="81"/>
    </row>
    <row r="2" spans="1:9" ht="15.6" x14ac:dyDescent="0.25">
      <c r="A2" s="55" t="s">
        <v>1323</v>
      </c>
      <c r="B2" s="55" t="s">
        <v>1331</v>
      </c>
      <c r="C2" s="56" t="s">
        <v>1324</v>
      </c>
      <c r="D2" s="61" t="s">
        <v>1325</v>
      </c>
      <c r="E2" s="61" t="s">
        <v>1326</v>
      </c>
      <c r="F2" s="61" t="s">
        <v>1327</v>
      </c>
      <c r="G2" s="61" t="s">
        <v>1328</v>
      </c>
      <c r="H2" s="61" t="s">
        <v>1329</v>
      </c>
      <c r="I2" s="61" t="s">
        <v>1330</v>
      </c>
    </row>
    <row r="3" spans="1:9" x14ac:dyDescent="0.25">
      <c r="A3" s="57" t="s">
        <v>1311</v>
      </c>
      <c r="B3" s="8" t="s">
        <v>1321</v>
      </c>
      <c r="C3" s="8" t="s">
        <v>1332</v>
      </c>
      <c r="D3" s="2">
        <v>0</v>
      </c>
      <c r="E3" s="2">
        <v>0</v>
      </c>
      <c r="F3" s="2">
        <v>0</v>
      </c>
      <c r="G3" s="2">
        <v>11.90738466</v>
      </c>
      <c r="H3" s="2">
        <v>14.627263060000001</v>
      </c>
      <c r="I3" s="2">
        <v>12.60691555</v>
      </c>
    </row>
    <row r="4" spans="1:9" x14ac:dyDescent="0.25">
      <c r="A4" s="57" t="s">
        <v>1312</v>
      </c>
      <c r="B4" s="8" t="s">
        <v>1321</v>
      </c>
      <c r="C4" s="8" t="s">
        <v>1333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4.1237574219999997</v>
      </c>
    </row>
    <row r="5" spans="1:9" ht="16.2" x14ac:dyDescent="0.35">
      <c r="A5" s="63" t="s">
        <v>1119</v>
      </c>
      <c r="B5" s="64" t="s">
        <v>1321</v>
      </c>
      <c r="C5" s="63" t="s">
        <v>1353</v>
      </c>
      <c r="D5" s="65">
        <v>0</v>
      </c>
      <c r="E5" s="65">
        <v>0</v>
      </c>
      <c r="F5" s="65">
        <v>0</v>
      </c>
      <c r="G5" s="65">
        <v>0</v>
      </c>
      <c r="H5" s="65">
        <v>0</v>
      </c>
      <c r="I5" s="65">
        <v>149.20149910000001</v>
      </c>
    </row>
    <row r="6" spans="1:9" x14ac:dyDescent="0.25">
      <c r="A6" s="57" t="s">
        <v>1313</v>
      </c>
      <c r="B6" s="8" t="s">
        <v>1321</v>
      </c>
      <c r="C6" s="8" t="s">
        <v>1334</v>
      </c>
      <c r="D6" s="2">
        <v>0</v>
      </c>
      <c r="E6" s="2">
        <v>0</v>
      </c>
      <c r="F6" s="2">
        <v>0</v>
      </c>
      <c r="G6" s="2">
        <v>0</v>
      </c>
      <c r="H6" s="2">
        <v>4.3216913610000001</v>
      </c>
      <c r="I6" s="2">
        <v>7.3638525420000001</v>
      </c>
    </row>
    <row r="7" spans="1:9" x14ac:dyDescent="0.25">
      <c r="A7" s="57" t="s">
        <v>1314</v>
      </c>
      <c r="B7" s="8" t="s">
        <v>1321</v>
      </c>
      <c r="C7" s="8" t="s">
        <v>1335</v>
      </c>
      <c r="D7" s="2">
        <v>0</v>
      </c>
      <c r="E7" s="2">
        <v>0</v>
      </c>
      <c r="F7" s="2">
        <v>4.913477812</v>
      </c>
      <c r="G7" s="2">
        <v>0</v>
      </c>
      <c r="H7" s="2">
        <v>0</v>
      </c>
      <c r="I7" s="2">
        <v>0</v>
      </c>
    </row>
    <row r="8" spans="1:9" x14ac:dyDescent="0.25">
      <c r="A8" s="57" t="s">
        <v>1315</v>
      </c>
      <c r="B8" s="8" t="s">
        <v>1321</v>
      </c>
      <c r="C8" s="8" t="s">
        <v>1335</v>
      </c>
      <c r="D8" s="2">
        <v>0</v>
      </c>
      <c r="E8" s="2">
        <v>4.2045046880000001</v>
      </c>
      <c r="F8" s="2">
        <v>0</v>
      </c>
      <c r="G8" s="2">
        <v>0</v>
      </c>
      <c r="H8" s="2">
        <v>0</v>
      </c>
      <c r="I8" s="2">
        <v>0</v>
      </c>
    </row>
    <row r="9" spans="1:9" x14ac:dyDescent="0.25">
      <c r="A9" s="57" t="s">
        <v>1316</v>
      </c>
      <c r="B9" s="8" t="s">
        <v>1321</v>
      </c>
      <c r="C9" s="8" t="s">
        <v>1336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7.540584999</v>
      </c>
    </row>
    <row r="10" spans="1:9" x14ac:dyDescent="0.25">
      <c r="A10" s="57" t="s">
        <v>1144</v>
      </c>
      <c r="B10" s="8" t="s">
        <v>1321</v>
      </c>
      <c r="C10" s="8" t="s">
        <v>1333</v>
      </c>
      <c r="D10" s="2">
        <v>0</v>
      </c>
      <c r="E10" s="2">
        <v>0</v>
      </c>
      <c r="F10" s="2">
        <v>0</v>
      </c>
      <c r="G10" s="2">
        <v>4.1083247490000003</v>
      </c>
      <c r="H10" s="2">
        <v>0</v>
      </c>
      <c r="I10" s="2">
        <v>0</v>
      </c>
    </row>
    <row r="11" spans="1:9" x14ac:dyDescent="0.25">
      <c r="A11" s="57" t="s">
        <v>1317</v>
      </c>
      <c r="B11" s="8" t="s">
        <v>1321</v>
      </c>
      <c r="C11" s="8" t="s">
        <v>1333</v>
      </c>
      <c r="D11" s="2">
        <v>0</v>
      </c>
      <c r="E11" s="2">
        <v>0</v>
      </c>
      <c r="F11" s="2">
        <v>0</v>
      </c>
      <c r="G11" s="2">
        <v>13.55747167</v>
      </c>
      <c r="H11" s="2">
        <v>12.056410769999999</v>
      </c>
      <c r="I11" s="2">
        <v>8.7973491700000004</v>
      </c>
    </row>
    <row r="12" spans="1:9" x14ac:dyDescent="0.25">
      <c r="A12" s="57" t="s">
        <v>1318</v>
      </c>
      <c r="B12" s="8" t="s">
        <v>1321</v>
      </c>
      <c r="C12" s="8" t="s">
        <v>1333</v>
      </c>
      <c r="D12" s="2">
        <v>0</v>
      </c>
      <c r="E12" s="2">
        <v>0</v>
      </c>
      <c r="F12" s="2">
        <v>6.6054899999999997E-4</v>
      </c>
      <c r="G12" s="2">
        <v>6.4868284999999998E-2</v>
      </c>
      <c r="H12" s="2">
        <v>6.6054899999999997E-4</v>
      </c>
      <c r="I12" s="2">
        <v>2.8562822000000002E-2</v>
      </c>
    </row>
    <row r="13" spans="1:9" x14ac:dyDescent="0.25">
      <c r="A13" s="57" t="s">
        <v>1319</v>
      </c>
      <c r="B13" s="8" t="s">
        <v>1321</v>
      </c>
      <c r="C13" s="8" t="s">
        <v>1337</v>
      </c>
      <c r="D13" s="2">
        <v>0</v>
      </c>
      <c r="E13" s="2">
        <v>0</v>
      </c>
      <c r="F13" s="2">
        <v>0</v>
      </c>
      <c r="G13" s="2">
        <v>0</v>
      </c>
      <c r="H13" s="2">
        <v>4.0868324280000001</v>
      </c>
      <c r="I13" s="2">
        <v>0</v>
      </c>
    </row>
    <row r="14" spans="1:9" x14ac:dyDescent="0.25">
      <c r="A14" s="57" t="s">
        <v>1308</v>
      </c>
      <c r="B14" s="8" t="s">
        <v>1321</v>
      </c>
      <c r="C14" s="8" t="s">
        <v>1338</v>
      </c>
      <c r="D14" s="2">
        <v>0.105215392</v>
      </c>
      <c r="E14" s="2">
        <v>0.186406612</v>
      </c>
      <c r="F14" s="2">
        <v>0</v>
      </c>
      <c r="G14" s="2">
        <v>0</v>
      </c>
      <c r="H14" s="2">
        <v>0</v>
      </c>
      <c r="I14" s="2">
        <v>0</v>
      </c>
    </row>
    <row r="15" spans="1:9" ht="16.2" x14ac:dyDescent="0.35">
      <c r="A15" s="63" t="s">
        <v>1339</v>
      </c>
      <c r="B15" s="64" t="s">
        <v>1321</v>
      </c>
      <c r="C15" s="64" t="s">
        <v>1340</v>
      </c>
      <c r="D15" s="65">
        <v>0</v>
      </c>
      <c r="E15" s="65">
        <v>0</v>
      </c>
      <c r="F15" s="65">
        <v>0</v>
      </c>
      <c r="G15" s="65">
        <v>1386.528</v>
      </c>
      <c r="H15" s="65">
        <v>482.32602830000002</v>
      </c>
      <c r="I15" s="65">
        <v>1129.455348</v>
      </c>
    </row>
    <row r="16" spans="1:9" x14ac:dyDescent="0.25">
      <c r="A16" s="57" t="s">
        <v>1309</v>
      </c>
      <c r="B16" s="8" t="s">
        <v>1321</v>
      </c>
      <c r="C16" s="8" t="s">
        <v>1341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0.134653304</v>
      </c>
    </row>
    <row r="17" spans="1:9" x14ac:dyDescent="0.25">
      <c r="A17" s="57" t="s">
        <v>1310</v>
      </c>
      <c r="B17" s="8" t="s">
        <v>1321</v>
      </c>
      <c r="C17" s="8" t="s">
        <v>1333</v>
      </c>
      <c r="D17" s="2">
        <v>0</v>
      </c>
      <c r="E17" s="2">
        <v>0</v>
      </c>
      <c r="F17" s="2">
        <v>0</v>
      </c>
      <c r="G17" s="2">
        <v>4.0602611079999997</v>
      </c>
      <c r="H17" s="2">
        <v>4.8449195439999997</v>
      </c>
      <c r="I17" s="2">
        <v>5.163661469</v>
      </c>
    </row>
    <row r="18" spans="1:9" x14ac:dyDescent="0.25">
      <c r="A18" s="57" t="s">
        <v>1301</v>
      </c>
      <c r="B18" s="8" t="s">
        <v>1320</v>
      </c>
      <c r="C18" s="8" t="s">
        <v>1342</v>
      </c>
      <c r="D18" s="2">
        <v>0</v>
      </c>
      <c r="E18" s="2">
        <v>0</v>
      </c>
      <c r="F18" s="2">
        <v>0</v>
      </c>
      <c r="G18" s="2">
        <v>5.64354084</v>
      </c>
      <c r="H18" s="2">
        <v>0</v>
      </c>
      <c r="I18" s="2">
        <v>0</v>
      </c>
    </row>
    <row r="19" spans="1:9" x14ac:dyDescent="0.25">
      <c r="A19" s="57" t="s">
        <v>1302</v>
      </c>
      <c r="B19" s="8" t="s">
        <v>1320</v>
      </c>
      <c r="C19" s="8" t="s">
        <v>1343</v>
      </c>
      <c r="D19" s="2">
        <v>0</v>
      </c>
      <c r="E19" s="2">
        <v>0</v>
      </c>
      <c r="F19" s="2">
        <v>0</v>
      </c>
      <c r="G19" s="2">
        <v>0</v>
      </c>
      <c r="H19" s="2">
        <v>17.020815120000002</v>
      </c>
      <c r="I19" s="2">
        <v>0</v>
      </c>
    </row>
    <row r="20" spans="1:9" x14ac:dyDescent="0.25">
      <c r="A20" s="57" t="s">
        <v>1344</v>
      </c>
      <c r="B20" s="8" t="s">
        <v>1320</v>
      </c>
      <c r="C20" s="8" t="s">
        <v>1333</v>
      </c>
      <c r="D20" s="2">
        <v>0</v>
      </c>
      <c r="E20" s="2">
        <v>0</v>
      </c>
      <c r="F20" s="2">
        <v>0</v>
      </c>
      <c r="G20" s="2">
        <v>4.6611001920000001</v>
      </c>
      <c r="H20" s="2">
        <v>4.8042623549999997</v>
      </c>
      <c r="I20" s="2">
        <v>0</v>
      </c>
    </row>
    <row r="21" spans="1:9" x14ac:dyDescent="0.25">
      <c r="A21" s="57" t="s">
        <v>1128</v>
      </c>
      <c r="B21" s="8" t="s">
        <v>1320</v>
      </c>
      <c r="C21" s="8" t="s">
        <v>1345</v>
      </c>
      <c r="D21" s="2">
        <v>0</v>
      </c>
      <c r="E21" s="2">
        <v>0</v>
      </c>
      <c r="F21" s="2">
        <v>0</v>
      </c>
      <c r="G21" s="2">
        <v>4.6380824140000003</v>
      </c>
      <c r="H21" s="2">
        <v>5.141704593</v>
      </c>
      <c r="I21" s="2">
        <v>5.4983432319999999</v>
      </c>
    </row>
    <row r="22" spans="1:9" x14ac:dyDescent="0.25">
      <c r="A22" s="57" t="s">
        <v>1303</v>
      </c>
      <c r="B22" s="8" t="s">
        <v>1320</v>
      </c>
      <c r="C22" s="8" t="s">
        <v>1346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4.0084695799999999</v>
      </c>
    </row>
    <row r="23" spans="1:9" x14ac:dyDescent="0.25">
      <c r="A23" s="57" t="s">
        <v>1304</v>
      </c>
      <c r="B23" s="8" t="s">
        <v>1320</v>
      </c>
      <c r="C23" s="8" t="s">
        <v>1347</v>
      </c>
      <c r="D23" s="2">
        <v>0</v>
      </c>
      <c r="E23" s="2">
        <v>0</v>
      </c>
      <c r="F23" s="2">
        <v>9.2851184700000005</v>
      </c>
      <c r="G23" s="2">
        <v>12.186702370000001</v>
      </c>
      <c r="H23" s="2">
        <v>10.47004093</v>
      </c>
      <c r="I23" s="2">
        <v>5.3412477090000001</v>
      </c>
    </row>
    <row r="24" spans="1:9" x14ac:dyDescent="0.25">
      <c r="A24" s="57" t="s">
        <v>1305</v>
      </c>
      <c r="B24" s="8" t="s">
        <v>1320</v>
      </c>
      <c r="C24" s="8" t="s">
        <v>1348</v>
      </c>
      <c r="D24" s="2">
        <v>0</v>
      </c>
      <c r="E24" s="2">
        <v>0</v>
      </c>
      <c r="F24" s="2">
        <v>0</v>
      </c>
      <c r="G24" s="2">
        <v>0</v>
      </c>
      <c r="H24" s="2">
        <v>4.3915885369999996</v>
      </c>
      <c r="I24" s="2">
        <v>0</v>
      </c>
    </row>
    <row r="25" spans="1:9" x14ac:dyDescent="0.25">
      <c r="A25" s="57" t="s">
        <v>1306</v>
      </c>
      <c r="B25" s="8" t="s">
        <v>1320</v>
      </c>
      <c r="C25" s="8" t="s">
        <v>1349</v>
      </c>
      <c r="D25" s="2">
        <v>0</v>
      </c>
      <c r="E25" s="2">
        <v>0</v>
      </c>
      <c r="F25" s="2">
        <v>0</v>
      </c>
      <c r="G25" s="2">
        <v>0</v>
      </c>
      <c r="H25" s="2">
        <v>5.6736050669999996</v>
      </c>
      <c r="I25" s="2">
        <v>0</v>
      </c>
    </row>
    <row r="26" spans="1:9" x14ac:dyDescent="0.25">
      <c r="A26" s="57" t="s">
        <v>1307</v>
      </c>
      <c r="B26" s="8" t="s">
        <v>1320</v>
      </c>
      <c r="C26" s="8" t="s">
        <v>1350</v>
      </c>
      <c r="D26" s="2">
        <v>0</v>
      </c>
      <c r="E26" s="2">
        <v>0.21199183299999999</v>
      </c>
      <c r="F26" s="2">
        <v>0</v>
      </c>
      <c r="G26" s="2">
        <v>0</v>
      </c>
      <c r="H26" s="2">
        <v>0</v>
      </c>
      <c r="I26" s="2">
        <v>0</v>
      </c>
    </row>
    <row r="27" spans="1:9" x14ac:dyDescent="0.25">
      <c r="A27" s="58" t="s">
        <v>1351</v>
      </c>
      <c r="B27" s="26" t="s">
        <v>1320</v>
      </c>
      <c r="C27" s="26" t="s">
        <v>1352</v>
      </c>
      <c r="D27" s="4">
        <v>0</v>
      </c>
      <c r="E27" s="4">
        <v>4.6489808979999996</v>
      </c>
      <c r="F27" s="4">
        <v>0</v>
      </c>
      <c r="G27" s="4">
        <v>4.4953721849999999</v>
      </c>
      <c r="H27" s="4">
        <v>0</v>
      </c>
      <c r="I27" s="4">
        <v>8.2946435009999995</v>
      </c>
    </row>
  </sheetData>
  <sortState ref="A3:H17">
    <sortCondition ref="A3"/>
  </sortState>
  <mergeCells count="1">
    <mergeCell ref="A1:I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2022-10-29T08:58:52Z</dcterms:modified>
</cp:coreProperties>
</file>