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文章列表收集\"/>
    </mc:Choice>
  </mc:AlternateContent>
  <xr:revisionPtr revIDLastSave="0" documentId="13_ncr:1_{B914EA24-047C-4408-85CC-4166C54816B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2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W32" i="22" l="1"/>
</calcChain>
</file>

<file path=xl/sharedStrings.xml><?xml version="1.0" encoding="utf-8"?>
<sst xmlns="http://schemas.openxmlformats.org/spreadsheetml/2006/main" count="1261" uniqueCount="274">
  <si>
    <t>id</t>
  </si>
  <si>
    <t>Symbol</t>
  </si>
  <si>
    <t>Description</t>
  </si>
  <si>
    <t>KEGG_A_class</t>
  </si>
  <si>
    <t>KEGG_B_class</t>
  </si>
  <si>
    <t>Pathway</t>
  </si>
  <si>
    <t>GO Function</t>
  </si>
  <si>
    <t>GO Process</t>
  </si>
  <si>
    <t>Y1</t>
  </si>
  <si>
    <t>Y2</t>
  </si>
  <si>
    <t>Y3</t>
  </si>
  <si>
    <t>G1</t>
  </si>
  <si>
    <t>G2</t>
  </si>
  <si>
    <t>G3</t>
  </si>
  <si>
    <t>PMV</t>
  </si>
  <si>
    <t>-</t>
  </si>
  <si>
    <t>GO:0044710//single-organism metabolic process</t>
  </si>
  <si>
    <t>Metabolism</t>
  </si>
  <si>
    <t>Lipid metabolism</t>
  </si>
  <si>
    <t>GO:0003824//catalytic activity</t>
  </si>
  <si>
    <t>GO:0008152//metabolic process</t>
  </si>
  <si>
    <t>Metabolism;Metabolism;Metabolism</t>
  </si>
  <si>
    <t>Metabolism;Metabolism;Metabolism;Metabolism;Metabolism</t>
  </si>
  <si>
    <t>GO:0016746//transferase activity, transferring acyl groups</t>
  </si>
  <si>
    <t>Metabolism;Metabolism;Metabolism;Metabolism</t>
  </si>
  <si>
    <t>Metabolism;Metabolism;Metabolism;Metabolism;Metabolism;Metabolism</t>
  </si>
  <si>
    <t>CIL0436S0014</t>
  </si>
  <si>
    <t>PREDICTED: stearoyl-[acyl-carrier-protein] 9-desaturase, chloroplastic-like [Juglans regia]</t>
  </si>
  <si>
    <t>Global and overview maps;Lipid metabolism;Lipid metabolism</t>
  </si>
  <si>
    <t>ko01212//Fatty acid metabolism;ko00061//Fatty acid biosynthesis;ko01040//Biosynthesis of unsaturated fatty acids</t>
  </si>
  <si>
    <t>GO:0016717//oxidoreductase activity, acting on paired donors, with oxidation of a pair of donors resulting in the reduction of molecular oxygen to two molecules of water</t>
  </si>
  <si>
    <t>GO:0006631//fatty acid metabolic process</t>
  </si>
  <si>
    <t>GO:0003824//catalytic activity;GO:0043169//cation binding</t>
  </si>
  <si>
    <t>Global and overview maps;Global and overview maps;Lipid metabolism</t>
  </si>
  <si>
    <t>CIL1297S0040</t>
  </si>
  <si>
    <t>Metabolism;Metabolism;Metabolism;Metabolism;Metabolism;Metabolism;Metabolism</t>
  </si>
  <si>
    <t>GO:0016879//ligase activity, forming carbon-nitrogen bonds;GO:0032550//purine ribonucleoside binding;GO:0043169//cation binding</t>
  </si>
  <si>
    <t>1.33435075366834e-310</t>
  </si>
  <si>
    <t>CIL1615S0020</t>
  </si>
  <si>
    <t>POPTRDRAFT_831870</t>
  </si>
  <si>
    <t>PREDICTED: biotin carboxylase 1, chloroplastic isoform X1 [Juglans regia]</t>
  </si>
  <si>
    <t>Global and overview maps;Global and overview maps;Global and overview maps;Carbohydrate metabolism;Global and overview maps;Lipid metabolism;Carbohydrate metabolism</t>
  </si>
  <si>
    <t>ko01100//Metabolic pathways;ko01110//Biosynthesis of secondary metabolites;ko01200//Carbon metabolism;ko00620//Pyruvate metabolism;ko01212//Fatty acid metabolism;ko00061//Fatty acid biosynthesis;ko00640//Propanoate metabolism</t>
  </si>
  <si>
    <t>MSTRG.8308</t>
  </si>
  <si>
    <t>PIP2-8</t>
  </si>
  <si>
    <t>aminopeptidase M1-like [Quercus suber]</t>
  </si>
  <si>
    <t>Global and overview maps;Global and overview maps;Lipid metabolism;Lipid metabolism;Metabolism of cofactors and vitamins</t>
  </si>
  <si>
    <t>ko01100//Metabolic pathways;ko01212//Fatty acid metabolism;ko00061//Fatty acid biosynthesis;ko01040//Biosynthesis of unsaturated fatty acids;ko00780//Biotin metabolism</t>
  </si>
  <si>
    <t>PED1</t>
  </si>
  <si>
    <t>Metabolism;Metabolism;Cellular Processes;Metabolism;Metabolism;Metabolism;Metabolism;Metabolism</t>
  </si>
  <si>
    <t>Global and overview maps;Global and overview maps;Transport and catabolism;Global and overview maps;Lipid metabolism;Amino acid metabolism;Lipid metabolism;Lipid metabolism</t>
  </si>
  <si>
    <t>ko01100//Metabolic pathways;ko01110//Biosynthesis of secondary metabolites;ko04146//Peroxisome;ko01212//Fatty acid metabolism;ko00592//alpha-Linolenic acid metabolism;ko00280//Valine, leucine and isoleucine degradation;ko00071//Fatty acid degradation;ko01040//Biosynthesis of unsaturated fatty acids</t>
  </si>
  <si>
    <t>CIL1549S0034</t>
  </si>
  <si>
    <t>PREDICTED: 3-ketoacyl-CoA thiolase 2, peroxisomal [Juglans regia]</t>
  </si>
  <si>
    <t>GO:0006631//fatty acid metabolic process;GO:0006950//response to stress;GO:0007275//multicellular organism development</t>
  </si>
  <si>
    <t>GO:0009062//fatty acid catabolic process</t>
  </si>
  <si>
    <t>CIL1587S0008</t>
  </si>
  <si>
    <t>LACS9</t>
  </si>
  <si>
    <t>PREDICTED: long chain acyl-CoA synthetase 9, chloroplastic [Juglans regia]</t>
  </si>
  <si>
    <t>Metabolism;Cellular Processes;Metabolism;Metabolism;Metabolism</t>
  </si>
  <si>
    <t>Global and overview maps;Transport and catabolism;Global and overview maps;Lipid metabolism;Lipid metabolism</t>
  </si>
  <si>
    <t>ko01100//Metabolic pathways;ko04146//Peroxisome;ko01212//Fatty acid metabolism;ko00061//Fatty acid biosynthesis;ko00071//Fatty acid degradation</t>
  </si>
  <si>
    <t>GO:0015645//fatty acid ligase activity;GO:0032550//purine ribonucleoside binding</t>
  </si>
  <si>
    <t>CIL1564S0029</t>
  </si>
  <si>
    <t>LACS4</t>
  </si>
  <si>
    <t>PREDICTED: long chain acyl-CoA synthetase 4-like [Juglans regia]</t>
  </si>
  <si>
    <t>Metabolism;Metabolism;Organismal Systems;Metabolism</t>
  </si>
  <si>
    <t>Global and overview maps;Global and overview maps;Environmental adaptation;Lipid metabolism</t>
  </si>
  <si>
    <t>ko01100//Metabolic pathways;ko01110//Biosynthesis of secondary metabolites;ko04626//Plant-pathogen interaction;ko00062//Fatty acid elongation</t>
  </si>
  <si>
    <t>CIL0125S0009</t>
  </si>
  <si>
    <t>KCS4</t>
  </si>
  <si>
    <t>PREDICTED: 3-ketoacyl-CoA synthase 4-like [Juglans regia]</t>
  </si>
  <si>
    <t>KCS20</t>
  </si>
  <si>
    <t>PREDICTED: 3-ketoacyl-CoA synthase 2-like [Juglans regia]</t>
  </si>
  <si>
    <t>CIL1417S0066</t>
  </si>
  <si>
    <t>PREDICTED: 3-ketoacyl-CoA synthase 20-like [Juglans regia]</t>
  </si>
  <si>
    <t>MSTRG.16106</t>
  </si>
  <si>
    <t>KCS2</t>
  </si>
  <si>
    <t>GO:0004312//fatty acid synthase activity</t>
  </si>
  <si>
    <t>GO:0006631//fatty acid metabolic process;GO:0006637//acyl-CoA metabolic process;GO:0006970//response to osmotic stress;GO:0006996//organelle organization;GO:0007275//multicellular organism development;GO:0009416//response to light stimulus;GO:0009699//phenylpropanoid biosynthetic process;GO:0009812//flavonoid metabolic process;GO:0016129//phytosteroid biosynthetic process;GO:0040007//growth;GO:0042546//cell wall biogenesis;GO:0051273//beta-glucan metabolic process;GO:0070838//divalent metal ion transport</t>
  </si>
  <si>
    <t>CIL1546S0025</t>
  </si>
  <si>
    <t>KCS19</t>
  </si>
  <si>
    <t>PREDICTED: 3-ketoacyl-CoA synthase 19-like [Juglans regia]</t>
  </si>
  <si>
    <t>KCS12</t>
  </si>
  <si>
    <t>CIL1274S0062</t>
  </si>
  <si>
    <t>PREDICTED: 3-ketoacyl-CoA synthase 12-like [Juglans regia]</t>
  </si>
  <si>
    <t>CIL1332S0035</t>
  </si>
  <si>
    <t>KCS11</t>
  </si>
  <si>
    <t>PREDICTED: 3-ketoacyl-CoA synthase 11-like [Juglans regia]</t>
  </si>
  <si>
    <t>CIL1502S0040</t>
  </si>
  <si>
    <t>MSTRG.16104</t>
  </si>
  <si>
    <t>PREDICTED: 3-ketoacyl-CoA synthase 16-like, partial [Juglans regia]</t>
  </si>
  <si>
    <t>GO:0006637//acyl-CoA metabolic process;GO:0006970//response to osmotic stress;GO:0006996//organelle organization;GO:0009314//response to radiation;GO:0016129//phytosteroid biosynthetic process;GO:0040007//growth;GO:0042546//cell wall biogenesis;GO:0044763//single-organism cellular process;GO:0051273//beta-glucan metabolic process;GO:0070838//divalent metal ion transport</t>
  </si>
  <si>
    <t>CIL1515S0010</t>
  </si>
  <si>
    <t>KCR2</t>
  </si>
  <si>
    <t>PREDICTED: very-long-chain 3-oxoacyl-CoA reductase 1-like [Juglans regia]</t>
  </si>
  <si>
    <t>Global and overview maps;Global and overview maps;Global and overview maps;Lipid metabolism;Lipid metabolism</t>
  </si>
  <si>
    <t>ko01100//Metabolic pathways;ko01110//Biosynthesis of secondary metabolites;ko01212//Fatty acid metabolism;ko00062//Fatty acid elongation;ko01040//Biosynthesis of unsaturated fatty acids</t>
  </si>
  <si>
    <t>CIL1473S0013</t>
  </si>
  <si>
    <t>KCR1</t>
  </si>
  <si>
    <t>PREDICTED: very-long-chain 3-oxoacyl-CoA reductase 1 [Juglans regia]</t>
  </si>
  <si>
    <t>CIL1515S0007</t>
  </si>
  <si>
    <t>CIL1515S0009</t>
  </si>
  <si>
    <t>CIL1526S0009</t>
  </si>
  <si>
    <t>KAS2</t>
  </si>
  <si>
    <t>Global and overview maps;Global and overview maps;Lipid metabolism;Metabolism of cofactors and vitamins</t>
  </si>
  <si>
    <t>ko01100//Metabolic pathways;ko01212//Fatty acid metabolism;ko00061//Fatty acid biosynthesis;ko00780//Biotin metabolism</t>
  </si>
  <si>
    <t>CIL1354S0030</t>
  </si>
  <si>
    <t>PREDICTED: 3-oxoacyl-[acyl-carrier-protein] synthase II, chloroplastic-like, partial [Juglans regia]</t>
  </si>
  <si>
    <t>CIL1354S0033</t>
  </si>
  <si>
    <t>CIL1393S0019</t>
  </si>
  <si>
    <t>KAS1</t>
  </si>
  <si>
    <t>PREDICTED: 3-oxoacyl-[acyl-carrier-protein] synthase I, chloroplastic [Juglans regia]</t>
  </si>
  <si>
    <t>CIL1516S0016</t>
  </si>
  <si>
    <t>FDH</t>
  </si>
  <si>
    <t>GO:0006631//fatty acid metabolic process;GO:0007275//multicellular organism development</t>
  </si>
  <si>
    <t>1.28750145126496e-310</t>
  </si>
  <si>
    <t>CIL0424S0003</t>
  </si>
  <si>
    <t>fabZ</t>
  </si>
  <si>
    <t>PREDICTED: 3-hydroxyacyl-[acyl-carrier-protein] dehydratase FabZ-like [Ziziphus jujuba]</t>
  </si>
  <si>
    <t>GO:0016835//carbon-oxygen lyase activity</t>
  </si>
  <si>
    <t>CIL1525S0051</t>
  </si>
  <si>
    <t>ECR</t>
  </si>
  <si>
    <t>GO:0004312//fatty acid synthase activity;GO:0016628//oxidoreductase activity, acting on the CH-CH group of donors, NAD or NADP as acceptor</t>
  </si>
  <si>
    <t>GO:0006631//fatty acid metabolic process;GO:0006694//steroid biosynthetic process;GO:0006970//response to osmotic stress;GO:0006996//organelle organization;GO:0030148//sphingolipid biosynthetic process;GO:0070838//divalent metal ion transport</t>
  </si>
  <si>
    <t>CIL1286S0050</t>
  </si>
  <si>
    <t>CUT1</t>
  </si>
  <si>
    <t>PREDICTED: 3-ketoacyl-CoA synthase 6-like [Juglans regia]</t>
  </si>
  <si>
    <t>CIL1524S0019</t>
  </si>
  <si>
    <t>PREDICTED: 3-ketoacyl-CoA synthase 6 [Juglans regia]</t>
  </si>
  <si>
    <t>CLKR27</t>
  </si>
  <si>
    <t>CIL1476S0021</t>
  </si>
  <si>
    <t>Short-chain dehydrogenase/reductase SDR [Corchorus capsularis]</t>
  </si>
  <si>
    <t>GO:0000166//nucleotide binding;GO:0004312//fatty acid synthase activity;GO:0046914//transition metal ion binding</t>
  </si>
  <si>
    <t>GO:0016616//oxidoreductase activity, acting on the CH-OH group of donors, NAD or NADP as acceptor;GO:0043169//cation binding</t>
  </si>
  <si>
    <t>CIL1518S0020</t>
  </si>
  <si>
    <t>BCCP2</t>
  </si>
  <si>
    <t>PREDICTED: biotin carboxyl carrier protein of acetyl-CoA carboxylase 2, chloroplastic-like [Juglans regia]</t>
  </si>
  <si>
    <t>CIL0013S0013</t>
  </si>
  <si>
    <t>BCCP1</t>
  </si>
  <si>
    <t>PREDICTED: biotin carboxyl carrier protein of acetyl-CoA carboxylase 1, chloroplastic isoform X1 [Jatropha curcas]</t>
  </si>
  <si>
    <t>GO:0006631//fatty acid metabolic process;GO:0006694//steroid biosynthetic process;GO:0009888//tissue development;GO:0016049//cell growth;GO:0046165//alcohol biosynthetic process;GO:0048513//animal organ development;GO:0048869//cellular developmental process;GO:0060560//developmental growth involved in morphogenesis;GO:0065008//regulation of biological quality;GO:0071555//cell wall organization</t>
  </si>
  <si>
    <t>CIL1461S0002</t>
  </si>
  <si>
    <t>PREDICTED: biotin carboxyl carrier protein of acetyl-CoA carboxylase, chloroplastic isoform X1 [Juglans regia]</t>
  </si>
  <si>
    <t>CIL0131S0003</t>
  </si>
  <si>
    <t>PREDICTED: alcohol dehydrogenase-like 7 [Juglans regia]</t>
  </si>
  <si>
    <t>Global and overview maps;Global and overview maps;Global and overview maps;Carbohydrate metabolism;Amino acid metabolism;Lipid metabolism</t>
  </si>
  <si>
    <t>ko01100//Metabolic pathways;ko01110//Biosynthesis of secondary metabolites;ko01200//Carbon metabolism;ko00010//Glycolysis / Gluconeogenesis;ko00350//Tyrosine metabolism;ko00071//Fatty acid degradation</t>
  </si>
  <si>
    <t>ko01100//Metabolic pathways;ko01212//Fatty acid metabolism;ko00062//Fatty acid elongation</t>
  </si>
  <si>
    <t>CIL0322S0001</t>
  </si>
  <si>
    <t>PREDICTED: alcohol dehydrogenase-like 1 [Juglans regia]</t>
  </si>
  <si>
    <t>CIL0143S0025</t>
  </si>
  <si>
    <t>PREDICTED: alcohol dehydrogenase-like 2 isoform X1 [Juglans regia]</t>
  </si>
  <si>
    <t>CIL1372S0029</t>
  </si>
  <si>
    <t>ALDH3I1</t>
  </si>
  <si>
    <t>PREDICTED: aldehyde dehydrogenase family 3 member H1-like isoform X2 [Juglans regia]</t>
  </si>
  <si>
    <t>Metabolism;Metabolism;Metabolism;Metabolism;Metabolism;Metabolism;Metabolism;Metabolism;Metabolism;Metabolism;Metabolism;Metabolism;Metabolism</t>
  </si>
  <si>
    <t>Global and overview maps;Global and overview maps;Carbohydrate metabolism;Carbohydrate metabolism;Lipid metabolism;Carbohydrate metabolism;Amino acid metabolism;Amino acid metabolism;Amino acid metabolism;Metabolism of other amino acids;Lipid metabolism;Amino acid metabolism;Amino acid metabolism</t>
  </si>
  <si>
    <t>ko01100//Metabolic pathways;ko01110//Biosynthesis of secondary metabolites;ko00010//Glycolysis / Gluconeogenesis;ko00620//Pyruvate metabolism;ko00561//Glycerolipid metabolism;ko00053//Ascorbate and aldarate metabolism;ko00330//Arginine and proline metabolism;ko00280//Valine, leucine and isoleucine degradation;ko00380//Tryptophan metabolism;ko00410//beta-Alanine metabolism;ko00071//Fatty acid degradation;ko00310//Lysine degradation;ko00340//Histidine metabolism</t>
  </si>
  <si>
    <t>CIL1372S0030</t>
  </si>
  <si>
    <t>PREDICTED: aldehyde dehydrogenase family 3 member H1-like isoform X1 [Juglans regia]</t>
  </si>
  <si>
    <t>ADH1</t>
  </si>
  <si>
    <t>Global and overview maps;Global and overview maps;Carbohydrate metabolism;Lipid metabolism;Amino acid metabolism;Lipid metabolism</t>
  </si>
  <si>
    <t>ko01100//Metabolic pathways;ko01110//Biosynthesis of secondary metabolites;ko00010//Glycolysis / Gluconeogenesis;ko00592//alpha-Linolenic acid metabolism;ko00350//Tyrosine metabolism;ko00071//Fatty acid degradation</t>
  </si>
  <si>
    <t>CIL1386S0036</t>
  </si>
  <si>
    <t>PREDICTED: alcohol dehydrogenase-like [Populus euphratica]</t>
  </si>
  <si>
    <t>CIL1386S0037</t>
  </si>
  <si>
    <t>Alcohol dehydrogenase 1 [Cajanus cajan]</t>
  </si>
  <si>
    <t>Metabolism;Metabolism;Cellular Processes;Metabolism;Metabolism;Metabolism;Metabolism</t>
  </si>
  <si>
    <t>Global and overview maps;Global and overview maps;Transport and catabolism;Global and overview maps;Lipid metabolism;Lipid metabolism;Lipid metabolism</t>
  </si>
  <si>
    <t>ko01100//Metabolic pathways;ko01110//Biosynthesis of secondary metabolites;ko04146//Peroxisome;ko01212//Fatty acid metabolism;ko00592//alpha-Linolenic acid metabolism;ko00071//Fatty acid degradation;ko01040//Biosynthesis of unsaturated fatty acids</t>
  </si>
  <si>
    <t>GO:0000166//nucleotide binding;GO:0016634//oxidoreductase activity, acting on the CH-CH group of donors, oxygen as acceptor</t>
  </si>
  <si>
    <t>CIL1359S0006</t>
  </si>
  <si>
    <t>ACX2</t>
  </si>
  <si>
    <t>PREDICTED: acyl-coenzyme A oxidase 2, peroxisomal [Juglans regia]</t>
  </si>
  <si>
    <t>GO:0006511//ubiquitin-dependent protein catabolic process;GO:0009062//fatty acid catabolic process;GO:0009725//response to hormone;GO:0035966//response to topologically incorrect protein;GO:0043623//cellular protein complex assembly;GO:0048588//developmental cell growth</t>
  </si>
  <si>
    <t>ACX1</t>
  </si>
  <si>
    <t>CIL1588S0027</t>
  </si>
  <si>
    <t>PREDICTED: peroxisomal acyl-coenzyme A oxidase 1-like [Juglans regia]</t>
  </si>
  <si>
    <t>CIL0373S0007</t>
  </si>
  <si>
    <t>PREDICTED: stearoyl-[acyl-carrier-protein] 9-desaturase, chloroplastic [Malus domestica]</t>
  </si>
  <si>
    <t>CIL1284S0002</t>
  </si>
  <si>
    <t>accD</t>
  </si>
  <si>
    <t>acetyl-CoA carboxylase carboxyltransferase beta subunit (chloroplast) [Juglans mandshurica]</t>
  </si>
  <si>
    <t>GO:0016421//CoA carboxylase activity;GO:0032550//purine ribonucleoside binding;GO:0046914//transition metal ion binding</t>
  </si>
  <si>
    <t>GO:0006631//fatty acid metabolic process;GO:0015937//coenzyme A biosynthetic process</t>
  </si>
  <si>
    <t>Global and overview maps;Global and overview maps;Carbohydrate metabolism;Global and overview maps;Lipid metabolism;Carbohydrate metabolism</t>
  </si>
  <si>
    <t>ko01100//Metabolic pathways;ko01110//Biosynthesis of secondary metabolites;ko00620//Pyruvate metabolism;ko01212//Fatty acid metabolism;ko00061//Fatty acid biosynthesis;ko00640//Propanoate metabolism</t>
  </si>
  <si>
    <t>GO:0016421//CoA carboxylase activity;GO:0016879//ligase activity, forming carbon-nitrogen bonds;GO:0032550//purine ribonucleoside binding;GO:0043169//cation binding</t>
  </si>
  <si>
    <t>1.57823359602125e-313</t>
  </si>
  <si>
    <t>CIL0022S0008</t>
  </si>
  <si>
    <t>abhd17c</t>
  </si>
  <si>
    <t>PREDICTED: protein ABHD17B [Juglans regia]</t>
  </si>
  <si>
    <t>ko00062//Fatty acid elongation</t>
  </si>
  <si>
    <t>CIL1303S0035</t>
  </si>
  <si>
    <t>PREDICTED: protein ABHD17B-like [Juglans regia]</t>
  </si>
  <si>
    <t>CIL1469S0023</t>
  </si>
  <si>
    <t>CIL1575S0023</t>
  </si>
  <si>
    <t>ABHD17B</t>
  </si>
  <si>
    <t>MSTRG.24656</t>
  </si>
  <si>
    <t>PREDICTED: probable trans-2-enoyl-CoA reductase, mitochondrial isoform X3 [Juglans regia]</t>
  </si>
  <si>
    <t>Regulated</t>
    <phoneticPr fontId="1" type="noConversion"/>
  </si>
  <si>
    <t>Normal</t>
    <phoneticPr fontId="1" type="noConversion"/>
  </si>
  <si>
    <t>Down</t>
    <phoneticPr fontId="1" type="noConversion"/>
  </si>
  <si>
    <t>Up</t>
    <phoneticPr fontId="1" type="noConversion"/>
  </si>
  <si>
    <t>MECR</t>
    <phoneticPr fontId="1" type="noConversion"/>
  </si>
  <si>
    <t>ADH1</t>
    <phoneticPr fontId="1" type="noConversion"/>
  </si>
  <si>
    <t>ADH7</t>
    <phoneticPr fontId="1" type="noConversion"/>
  </si>
  <si>
    <t>ADH2</t>
    <phoneticPr fontId="1" type="noConversion"/>
  </si>
  <si>
    <r>
      <t>Fatty acid degradation</t>
    </r>
    <r>
      <rPr>
        <b/>
        <sz val="11"/>
        <color theme="1"/>
        <rFont val="等线"/>
        <family val="3"/>
        <charset val="134"/>
      </rPr>
      <t>（</t>
    </r>
    <r>
      <rPr>
        <b/>
        <sz val="11"/>
        <color theme="1"/>
        <rFont val="Times New Roman"/>
        <family val="1"/>
      </rPr>
      <t>Ko00071</t>
    </r>
    <r>
      <rPr>
        <b/>
        <sz val="11"/>
        <color theme="1"/>
        <rFont val="等线"/>
        <family val="3"/>
        <charset val="134"/>
      </rPr>
      <t>）</t>
    </r>
    <phoneticPr fontId="1" type="noConversion"/>
  </si>
  <si>
    <t>Y1-vs-Y2 Log2fc</t>
  </si>
  <si>
    <t>Y1-vs-Y3 Log2fc</t>
  </si>
  <si>
    <t>Y2-vs-Y3 Log2fc</t>
  </si>
  <si>
    <t>G1-vs-G2 Log2fc</t>
  </si>
  <si>
    <t>G1-vs-G3 Log2fc</t>
  </si>
  <si>
    <t>G2-vs-G3 Log2fc</t>
  </si>
  <si>
    <t>G1-vs-Y1 Log2fc</t>
  </si>
  <si>
    <t>G2-vs-Y2 Log2fc</t>
  </si>
  <si>
    <t>G3-vs-Y3 Log2fc</t>
  </si>
  <si>
    <t>Y1-vs-Y2 P-value</t>
  </si>
  <si>
    <t>Y1-vs-Y3 P-value</t>
  </si>
  <si>
    <t>Y2-vs-Y3 P-value</t>
  </si>
  <si>
    <t>G1-vs-G2 P-value</t>
  </si>
  <si>
    <t>G1-vs-G3 P-value</t>
  </si>
  <si>
    <t>G2-vs-G3 P-value</t>
  </si>
  <si>
    <t>G1-vs-Y1 P-value</t>
  </si>
  <si>
    <t>G2-vs-Y2 P-value</t>
  </si>
  <si>
    <t>G3-vs-Y3 P-value</t>
  </si>
  <si>
    <t>Y1-vs-Y2 FDR</t>
  </si>
  <si>
    <t>Y1-vs-Y3 FDR</t>
  </si>
  <si>
    <t>Y2-vs-Y3 FDR</t>
  </si>
  <si>
    <t>G1-vs-G2 FDR</t>
  </si>
  <si>
    <t>G1-vs-G3 FDR</t>
  </si>
  <si>
    <t>G2-vs-G3 FDR</t>
  </si>
  <si>
    <t>G1-vs-Y1 FDR</t>
  </si>
  <si>
    <t>G2-vs-Y2 FDR</t>
  </si>
  <si>
    <t>G3-vs-Y3 FDR</t>
  </si>
  <si>
    <t>ACC1</t>
    <phoneticPr fontId="1" type="noConversion"/>
  </si>
  <si>
    <t>CIL1396S0003</t>
    <phoneticPr fontId="1" type="noConversion"/>
  </si>
  <si>
    <t>PREDICTED: acetyl-CoA carboxylase 1-like isoform X1 [Juglans regia]</t>
    <phoneticPr fontId="1" type="noConversion"/>
  </si>
  <si>
    <t>PREDICTED: 3-oxoacyl-[acyl-carrier-protein] synthase II, chloroplastic-like [Juglans regia]</t>
    <phoneticPr fontId="1" type="noConversion"/>
  </si>
  <si>
    <t>PREDICTED: stearoyl-[acyl-carrier-protein] 9-desaturase 6, chloroplastic [Juglans regia]</t>
    <phoneticPr fontId="1" type="noConversion"/>
  </si>
  <si>
    <t>SSI2</t>
    <phoneticPr fontId="1" type="noConversion"/>
  </si>
  <si>
    <t>S-ACP-DES6</t>
    <phoneticPr fontId="1" type="noConversion"/>
  </si>
  <si>
    <t>ACPD</t>
    <phoneticPr fontId="1" type="noConversion"/>
  </si>
  <si>
    <t>PREDICTED: 3-ketoacyl-CoA synthase 10 [Juglans regia]</t>
    <phoneticPr fontId="1" type="noConversion"/>
  </si>
  <si>
    <t>PREDICTED: very-long-chain 3-oxoacyl-CoA reductase-like protein At1g24470 [Juglans regia]</t>
    <phoneticPr fontId="1" type="noConversion"/>
  </si>
  <si>
    <t>PREDICTED: very-long-chain 3-oxoacyl-CoA reductase 1-like [Juglans regia]</t>
    <phoneticPr fontId="1" type="noConversion"/>
  </si>
  <si>
    <t>PREDICTED: very-long-chain enoyl-CoA reductase-like [Juglans regia]</t>
    <phoneticPr fontId="1" type="noConversion"/>
  </si>
  <si>
    <t>CK</t>
  </si>
  <si>
    <t>CK-vs-Y1 Log2fc</t>
  </si>
  <si>
    <t>CK-vs-Y1 P-value</t>
  </si>
  <si>
    <t>CK-vs-Y1 FDR</t>
  </si>
  <si>
    <t>CK-vs-Y2 Log2fc</t>
  </si>
  <si>
    <t>CK-vs-Y2 P-value</t>
  </si>
  <si>
    <t>CK-vs-Y2 FDR</t>
  </si>
  <si>
    <t>CK-vs-Y3 Log2fc</t>
  </si>
  <si>
    <t>CK-vs-Y3 P-value</t>
  </si>
  <si>
    <t>CK-vs-Y3 FDR</t>
  </si>
  <si>
    <t>CK-vs-G1 Log2fc</t>
  </si>
  <si>
    <t>CK-vs-G1 P-value</t>
  </si>
  <si>
    <t>CK-vs-G1 FDR</t>
  </si>
  <si>
    <t>CK-vs-G2 Log2fc</t>
  </si>
  <si>
    <t>CK-vs-G2 P-value</t>
  </si>
  <si>
    <t>CK-vs-G2 FDR</t>
  </si>
  <si>
    <t>CK-vs-G3 Log2fc</t>
  </si>
  <si>
    <t>CK-vs-G3 P-value</t>
  </si>
  <si>
    <t>CK-vs-G3 FDR</t>
  </si>
  <si>
    <t>CK-vs-PMV Log2fc</t>
  </si>
  <si>
    <t>CK-vs-PMV P-value</t>
  </si>
  <si>
    <t>CK-vs-PMV FDR</t>
  </si>
  <si>
    <r>
      <t>Fatty acid elongation</t>
    </r>
    <r>
      <rPr>
        <b/>
        <sz val="11"/>
        <color theme="1"/>
        <rFont val="等线"/>
        <family val="2"/>
        <charset val="134"/>
      </rPr>
      <t>（</t>
    </r>
    <r>
      <rPr>
        <b/>
        <sz val="11"/>
        <color theme="1"/>
        <rFont val="Times New Roman"/>
        <family val="1"/>
      </rPr>
      <t>Ko00062</t>
    </r>
    <r>
      <rPr>
        <b/>
        <sz val="11"/>
        <color theme="1"/>
        <rFont val="等线"/>
        <family val="2"/>
        <charset val="134"/>
      </rPr>
      <t>）</t>
    </r>
    <phoneticPr fontId="1" type="noConversion"/>
  </si>
  <si>
    <r>
      <t>fatty acid biosynthesis</t>
    </r>
    <r>
      <rPr>
        <b/>
        <sz val="11"/>
        <color theme="1"/>
        <rFont val="等线"/>
        <family val="2"/>
        <charset val="134"/>
      </rPr>
      <t>（</t>
    </r>
    <r>
      <rPr>
        <b/>
        <sz val="11"/>
        <color theme="1"/>
        <rFont val="Times New Roman"/>
        <family val="1"/>
      </rPr>
      <t>Ko00061</t>
    </r>
    <r>
      <rPr>
        <b/>
        <sz val="11"/>
        <color theme="1"/>
        <rFont val="等线"/>
        <family val="2"/>
        <charset val="134"/>
      </rPr>
      <t>）</t>
    </r>
    <phoneticPr fontId="1" type="noConversion"/>
  </si>
  <si>
    <t>Table S18. DEGs of fatty acid biosynthesis, elongation and degradation in PMV infected pecan leaves.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</si>
</sst>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等线"/>
      <family val="3"/>
      <charset val="134"/>
    </font>
    <font>
      <b/>
      <sz val="11"/>
      <color theme="1"/>
      <name val="等线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0" xfId="0" applyFont="1">
      <alignment vertical="center"/>
    </xf>
    <xf numFmtId="0" fontId="2" fillId="0" borderId="2" xfId="0" applyFont="1" applyBorder="1">
      <alignment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54"/>
  <sheetViews>
    <sheetView tabSelected="1" zoomScaleNormal="100" workbookViewId="0">
      <selection sqref="A1:CB1"/>
    </sheetView>
  </sheetViews>
  <sheetFormatPr defaultRowHeight="15" x14ac:dyDescent="0.2"/>
  <cols>
    <col min="1" max="1" width="15.625" style="1" customWidth="1"/>
    <col min="2" max="2" width="11.5" style="1" customWidth="1"/>
    <col min="3" max="3" width="68.5" style="1" customWidth="1"/>
    <col min="4" max="9" width="4.5" style="1" customWidth="1"/>
    <col min="10" max="10" width="5.875" style="1" customWidth="1"/>
    <col min="11" max="11" width="5.75" style="1" customWidth="1"/>
    <col min="12" max="14" width="10" style="1" customWidth="1"/>
    <col min="15" max="15" width="10.375" style="1" customWidth="1"/>
    <col min="16" max="19" width="10" style="1" customWidth="1"/>
    <col min="20" max="23" width="10.75" style="1" customWidth="1"/>
    <col min="24" max="27" width="11.125" style="1" customWidth="1"/>
    <col min="28" max="31" width="10.25" style="1" customWidth="1"/>
    <col min="32" max="35" width="11.5" style="1" customWidth="1"/>
    <col min="36" max="39" width="12.125" style="1" customWidth="1"/>
    <col min="40" max="74" width="9" style="1"/>
    <col min="75" max="75" width="9.75" style="1" customWidth="1"/>
    <col min="76" max="16384" width="9" style="1"/>
  </cols>
  <sheetData>
    <row r="1" spans="1:80" x14ac:dyDescent="0.2">
      <c r="A1" s="8" t="s">
        <v>273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</row>
    <row r="2" spans="1:80" s="3" customFormat="1" ht="28.5" x14ac:dyDescent="0.2">
      <c r="A2" s="2" t="s">
        <v>0</v>
      </c>
      <c r="B2" s="2" t="s">
        <v>1</v>
      </c>
      <c r="C2" s="2" t="s">
        <v>2</v>
      </c>
      <c r="D2" s="2" t="s">
        <v>8</v>
      </c>
      <c r="E2" s="2" t="s">
        <v>9</v>
      </c>
      <c r="F2" s="2" t="s">
        <v>10</v>
      </c>
      <c r="G2" s="2" t="s">
        <v>11</v>
      </c>
      <c r="H2" s="2" t="s">
        <v>12</v>
      </c>
      <c r="I2" s="2" t="s">
        <v>13</v>
      </c>
      <c r="J2" s="2" t="s">
        <v>14</v>
      </c>
      <c r="K2" s="2" t="s">
        <v>249</v>
      </c>
      <c r="L2" s="2" t="s">
        <v>250</v>
      </c>
      <c r="M2" s="2" t="s">
        <v>251</v>
      </c>
      <c r="N2" s="2" t="s">
        <v>252</v>
      </c>
      <c r="O2" s="2" t="s">
        <v>201</v>
      </c>
      <c r="P2" s="2" t="s">
        <v>253</v>
      </c>
      <c r="Q2" s="2" t="s">
        <v>254</v>
      </c>
      <c r="R2" s="2" t="s">
        <v>255</v>
      </c>
      <c r="S2" s="2" t="s">
        <v>201</v>
      </c>
      <c r="T2" s="2" t="s">
        <v>256</v>
      </c>
      <c r="U2" s="2" t="s">
        <v>257</v>
      </c>
      <c r="V2" s="2" t="s">
        <v>258</v>
      </c>
      <c r="W2" s="2" t="s">
        <v>201</v>
      </c>
      <c r="X2" s="2" t="s">
        <v>259</v>
      </c>
      <c r="Y2" s="2" t="s">
        <v>260</v>
      </c>
      <c r="Z2" s="2" t="s">
        <v>261</v>
      </c>
      <c r="AA2" s="2" t="s">
        <v>201</v>
      </c>
      <c r="AB2" s="2" t="s">
        <v>262</v>
      </c>
      <c r="AC2" s="2" t="s">
        <v>263</v>
      </c>
      <c r="AD2" s="2" t="s">
        <v>264</v>
      </c>
      <c r="AE2" s="2" t="s">
        <v>201</v>
      </c>
      <c r="AF2" s="2" t="s">
        <v>265</v>
      </c>
      <c r="AG2" s="2" t="s">
        <v>266</v>
      </c>
      <c r="AH2" s="2" t="s">
        <v>267</v>
      </c>
      <c r="AI2" s="2" t="s">
        <v>201</v>
      </c>
      <c r="AJ2" s="2" t="s">
        <v>268</v>
      </c>
      <c r="AK2" s="2" t="s">
        <v>269</v>
      </c>
      <c r="AL2" s="2" t="s">
        <v>270</v>
      </c>
      <c r="AM2" s="2" t="s">
        <v>201</v>
      </c>
      <c r="AN2" s="2" t="s">
        <v>210</v>
      </c>
      <c r="AO2" s="2" t="s">
        <v>219</v>
      </c>
      <c r="AP2" s="2" t="s">
        <v>228</v>
      </c>
      <c r="AQ2" s="2" t="s">
        <v>201</v>
      </c>
      <c r="AR2" s="2" t="s">
        <v>211</v>
      </c>
      <c r="AS2" s="2" t="s">
        <v>220</v>
      </c>
      <c r="AT2" s="2" t="s">
        <v>229</v>
      </c>
      <c r="AU2" s="2" t="s">
        <v>201</v>
      </c>
      <c r="AV2" s="2" t="s">
        <v>212</v>
      </c>
      <c r="AW2" s="2" t="s">
        <v>221</v>
      </c>
      <c r="AX2" s="2" t="s">
        <v>230</v>
      </c>
      <c r="AY2" s="2" t="s">
        <v>201</v>
      </c>
      <c r="AZ2" s="2" t="s">
        <v>213</v>
      </c>
      <c r="BA2" s="2" t="s">
        <v>222</v>
      </c>
      <c r="BB2" s="2" t="s">
        <v>231</v>
      </c>
      <c r="BC2" s="2" t="s">
        <v>201</v>
      </c>
      <c r="BD2" s="2" t="s">
        <v>214</v>
      </c>
      <c r="BE2" s="2" t="s">
        <v>223</v>
      </c>
      <c r="BF2" s="2" t="s">
        <v>232</v>
      </c>
      <c r="BG2" s="2" t="s">
        <v>201</v>
      </c>
      <c r="BH2" s="2" t="s">
        <v>215</v>
      </c>
      <c r="BI2" s="2" t="s">
        <v>224</v>
      </c>
      <c r="BJ2" s="2" t="s">
        <v>233</v>
      </c>
      <c r="BK2" s="2" t="s">
        <v>201</v>
      </c>
      <c r="BL2" s="2" t="s">
        <v>216</v>
      </c>
      <c r="BM2" s="2" t="s">
        <v>225</v>
      </c>
      <c r="BN2" s="2" t="s">
        <v>234</v>
      </c>
      <c r="BO2" s="2" t="s">
        <v>201</v>
      </c>
      <c r="BP2" s="2" t="s">
        <v>217</v>
      </c>
      <c r="BQ2" s="2" t="s">
        <v>226</v>
      </c>
      <c r="BR2" s="2" t="s">
        <v>235</v>
      </c>
      <c r="BS2" s="2" t="s">
        <v>201</v>
      </c>
      <c r="BT2" s="2" t="s">
        <v>218</v>
      </c>
      <c r="BU2" s="2" t="s">
        <v>227</v>
      </c>
      <c r="BV2" s="2" t="s">
        <v>236</v>
      </c>
      <c r="BW2" s="2" t="s">
        <v>201</v>
      </c>
      <c r="BX2" s="2" t="s">
        <v>3</v>
      </c>
      <c r="BY2" s="2" t="s">
        <v>4</v>
      </c>
      <c r="BZ2" s="2" t="s">
        <v>5</v>
      </c>
      <c r="CA2" s="2" t="s">
        <v>6</v>
      </c>
      <c r="CB2" s="2" t="s">
        <v>7</v>
      </c>
    </row>
    <row r="3" spans="1:80" x14ac:dyDescent="0.2">
      <c r="A3" s="9" t="s">
        <v>272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</row>
    <row r="4" spans="1:80" x14ac:dyDescent="0.2">
      <c r="A4" s="1" t="s">
        <v>38</v>
      </c>
      <c r="B4" s="1" t="s">
        <v>39</v>
      </c>
      <c r="C4" s="1" t="s">
        <v>40</v>
      </c>
      <c r="D4" s="1">
        <v>39.03</v>
      </c>
      <c r="E4" s="1">
        <v>46.53</v>
      </c>
      <c r="F4" s="1">
        <v>43.5</v>
      </c>
      <c r="G4" s="1">
        <v>47.51</v>
      </c>
      <c r="H4" s="1">
        <v>21.58</v>
      </c>
      <c r="I4" s="1">
        <v>18.3</v>
      </c>
      <c r="J4" s="1">
        <v>37.94</v>
      </c>
      <c r="K4" s="1">
        <v>46.09</v>
      </c>
      <c r="L4" s="1">
        <v>-0.23987030500000001</v>
      </c>
      <c r="M4" s="1">
        <v>4.7599999999999998E-5</v>
      </c>
      <c r="N4" s="1">
        <v>1.0022999999999999E-4</v>
      </c>
      <c r="O4" s="1" t="s">
        <v>202</v>
      </c>
      <c r="P4" s="1">
        <v>1.3707419E-2</v>
      </c>
      <c r="Q4" s="1">
        <v>0.81810581299999996</v>
      </c>
      <c r="R4" s="1">
        <v>0.89728796799999999</v>
      </c>
      <c r="S4" s="1" t="s">
        <v>202</v>
      </c>
      <c r="T4" s="1">
        <v>-8.3438366999999999E-2</v>
      </c>
      <c r="U4" s="1">
        <v>0.15997510200000001</v>
      </c>
      <c r="V4" s="1">
        <v>0.20501873800000001</v>
      </c>
      <c r="W4" s="1" t="s">
        <v>202</v>
      </c>
      <c r="X4" s="1">
        <v>4.3777439000000001E-2</v>
      </c>
      <c r="Y4" s="1">
        <v>0.46468709800000002</v>
      </c>
      <c r="Z4" s="1">
        <v>0.63580101200000005</v>
      </c>
      <c r="AA4" s="1" t="s">
        <v>202</v>
      </c>
      <c r="AB4" s="1">
        <v>-1.094758903</v>
      </c>
      <c r="AC4" s="1">
        <v>5.25E-52</v>
      </c>
      <c r="AD4" s="1">
        <v>5.67E-51</v>
      </c>
      <c r="AE4" s="1" t="s">
        <v>203</v>
      </c>
      <c r="AF4" s="1">
        <v>-1.3326101189999999</v>
      </c>
      <c r="AG4" s="1">
        <v>1.36E-108</v>
      </c>
      <c r="AH4" s="1">
        <v>1.65E-107</v>
      </c>
      <c r="AI4" s="1" t="s">
        <v>203</v>
      </c>
      <c r="AJ4" s="1">
        <v>-0.28073408900000002</v>
      </c>
      <c r="AK4" s="1">
        <v>9.6099999999999995E-6</v>
      </c>
      <c r="AL4" s="1">
        <v>2.6699999999999998E-5</v>
      </c>
      <c r="AM4" s="1" t="s">
        <v>202</v>
      </c>
      <c r="AN4" s="1">
        <v>0.253577724</v>
      </c>
      <c r="AO4" s="1">
        <v>1.0729400000000001E-4</v>
      </c>
      <c r="AP4" s="1">
        <v>6.07647E-4</v>
      </c>
      <c r="AQ4" s="1" t="s">
        <v>202</v>
      </c>
      <c r="AR4" s="1">
        <v>0.15643193799999999</v>
      </c>
      <c r="AS4" s="1">
        <v>2.1440322000000001E-2</v>
      </c>
      <c r="AT4" s="1">
        <v>3.7576158999999998E-2</v>
      </c>
      <c r="AU4" s="1" t="s">
        <v>202</v>
      </c>
      <c r="AV4" s="1">
        <v>-9.7145785999999998E-2</v>
      </c>
      <c r="AW4" s="1">
        <v>0.13868750399999999</v>
      </c>
      <c r="AX4" s="1">
        <v>0.22717119299999999</v>
      </c>
      <c r="AY4" s="1" t="s">
        <v>202</v>
      </c>
      <c r="AZ4" s="1">
        <v>-1.1385363420000001</v>
      </c>
      <c r="BA4" s="1">
        <v>4.1400000000000002E-46</v>
      </c>
      <c r="BB4" s="1">
        <v>6.2400000000000004E-45</v>
      </c>
      <c r="BC4" s="1" t="s">
        <v>203</v>
      </c>
      <c r="BD4" s="1">
        <v>-1.376387558</v>
      </c>
      <c r="BE4" s="1">
        <v>6.4399999999999996E-82</v>
      </c>
      <c r="BF4" s="1">
        <v>9.8700000000000007E-81</v>
      </c>
      <c r="BG4" s="1" t="s">
        <v>203</v>
      </c>
      <c r="BH4" s="1">
        <v>-0.237851216</v>
      </c>
      <c r="BI4" s="1">
        <v>7.8083429999999997E-3</v>
      </c>
      <c r="BJ4" s="1">
        <v>2.6367485999999999E-2</v>
      </c>
      <c r="BK4" s="1" t="s">
        <v>202</v>
      </c>
      <c r="BL4" s="1">
        <v>-0.28364774399999998</v>
      </c>
      <c r="BM4" s="1">
        <v>2.5700000000000001E-5</v>
      </c>
      <c r="BN4" s="1">
        <v>7.0699999999999997E-5</v>
      </c>
      <c r="BO4" s="1" t="s">
        <v>202</v>
      </c>
      <c r="BP4" s="1">
        <v>1.1084663219999999</v>
      </c>
      <c r="BQ4" s="1">
        <v>9.0600000000000004E-46</v>
      </c>
      <c r="BR4" s="1">
        <v>1.73E-44</v>
      </c>
      <c r="BS4" s="1" t="s">
        <v>204</v>
      </c>
      <c r="BT4" s="1">
        <v>1.2491717520000001</v>
      </c>
      <c r="BU4" s="1">
        <v>1.23E-67</v>
      </c>
      <c r="BV4" s="1">
        <v>1.4500000000000001E-66</v>
      </c>
      <c r="BW4" s="1" t="s">
        <v>204</v>
      </c>
      <c r="BX4" s="1" t="s">
        <v>35</v>
      </c>
      <c r="BY4" s="1" t="s">
        <v>41</v>
      </c>
      <c r="BZ4" s="1" t="s">
        <v>42</v>
      </c>
      <c r="CA4" s="1" t="s">
        <v>36</v>
      </c>
      <c r="CB4" s="1" t="s">
        <v>15</v>
      </c>
    </row>
    <row r="5" spans="1:80" x14ac:dyDescent="0.2">
      <c r="A5" s="1" t="s">
        <v>135</v>
      </c>
      <c r="B5" s="1" t="s">
        <v>136</v>
      </c>
      <c r="C5" s="1" t="s">
        <v>137</v>
      </c>
      <c r="D5" s="1">
        <v>1.23</v>
      </c>
      <c r="E5" s="1">
        <v>0.85</v>
      </c>
      <c r="F5" s="1">
        <v>0.64</v>
      </c>
      <c r="G5" s="1">
        <v>15.03</v>
      </c>
      <c r="H5" s="1">
        <v>1.82</v>
      </c>
      <c r="I5" s="1">
        <v>1.58</v>
      </c>
      <c r="J5" s="1">
        <v>4.1500000000000004</v>
      </c>
      <c r="K5" s="1">
        <v>23.97</v>
      </c>
      <c r="L5" s="1">
        <v>-4.2844996880000004</v>
      </c>
      <c r="M5" s="1">
        <v>2.9600000000000002E-166</v>
      </c>
      <c r="N5" s="1">
        <v>8.5600000000000001E-165</v>
      </c>
      <c r="O5" s="1" t="s">
        <v>203</v>
      </c>
      <c r="P5" s="1">
        <v>-4.8176232580000002</v>
      </c>
      <c r="Q5" s="1">
        <v>5.7699999999999998E-179</v>
      </c>
      <c r="R5" s="1">
        <v>1.89E-177</v>
      </c>
      <c r="S5" s="1" t="s">
        <v>203</v>
      </c>
      <c r="T5" s="1">
        <v>-5.2270141939999997</v>
      </c>
      <c r="U5" s="1">
        <v>1.1300000000000001E-174</v>
      </c>
      <c r="V5" s="1">
        <v>2.4600000000000001E-173</v>
      </c>
      <c r="W5" s="1" t="s">
        <v>203</v>
      </c>
      <c r="X5" s="1">
        <v>-0.67338489999999995</v>
      </c>
      <c r="Y5" s="1">
        <v>2.4799999999999999E-14</v>
      </c>
      <c r="Z5" s="1">
        <v>3.8800000000000001E-13</v>
      </c>
      <c r="AA5" s="1" t="s">
        <v>202</v>
      </c>
      <c r="AB5" s="1">
        <v>-3.7192195529999998</v>
      </c>
      <c r="AC5" s="1">
        <v>1.2400000000000001E-132</v>
      </c>
      <c r="AD5" s="1">
        <v>3.5000000000000002E-131</v>
      </c>
      <c r="AE5" s="1" t="s">
        <v>203</v>
      </c>
      <c r="AF5" s="1">
        <v>-3.9232334450000002</v>
      </c>
      <c r="AG5" s="1">
        <v>2.2000000000000001E-231</v>
      </c>
      <c r="AH5" s="1">
        <v>5.7799999999999998E-230</v>
      </c>
      <c r="AI5" s="1" t="s">
        <v>203</v>
      </c>
      <c r="AJ5" s="1">
        <v>-2.5300466670000001</v>
      </c>
      <c r="AK5" s="1">
        <v>1.1599999999999999E-89</v>
      </c>
      <c r="AL5" s="1">
        <v>3.6600000000000002E-88</v>
      </c>
      <c r="AM5" s="1" t="s">
        <v>203</v>
      </c>
      <c r="AN5" s="1">
        <v>-0.53312356900000002</v>
      </c>
      <c r="AO5" s="1">
        <v>0.229457573</v>
      </c>
      <c r="AP5" s="1">
        <v>0.40428532</v>
      </c>
      <c r="AQ5" s="1" t="s">
        <v>202</v>
      </c>
      <c r="AR5" s="1">
        <v>-0.942514505</v>
      </c>
      <c r="AS5" s="1">
        <v>4.4642930999999997E-2</v>
      </c>
      <c r="AT5" s="1">
        <v>7.3401443999999996E-2</v>
      </c>
      <c r="AU5" s="1" t="s">
        <v>202</v>
      </c>
      <c r="AV5" s="1">
        <v>-0.40939093599999998</v>
      </c>
      <c r="AW5" s="1">
        <v>0.52280522100000004</v>
      </c>
      <c r="AX5" s="1">
        <v>0.66389433799999997</v>
      </c>
      <c r="AY5" s="1" t="s">
        <v>202</v>
      </c>
      <c r="AZ5" s="1">
        <v>-3.0458346540000001</v>
      </c>
      <c r="BA5" s="1">
        <v>1.0999999999999999E-59</v>
      </c>
      <c r="BB5" s="1">
        <v>2.1599999999999999E-58</v>
      </c>
      <c r="BC5" s="1" t="s">
        <v>203</v>
      </c>
      <c r="BD5" s="1">
        <v>-3.2498485459999999</v>
      </c>
      <c r="BE5" s="1">
        <v>2.6700000000000001E-91</v>
      </c>
      <c r="BF5" s="1">
        <v>4.5200000000000003E-90</v>
      </c>
      <c r="BG5" s="1" t="s">
        <v>203</v>
      </c>
      <c r="BH5" s="1">
        <v>-0.204013892</v>
      </c>
      <c r="BI5" s="1">
        <v>0.56675794700000004</v>
      </c>
      <c r="BJ5" s="1">
        <v>0.78404638400000004</v>
      </c>
      <c r="BK5" s="1" t="s">
        <v>202</v>
      </c>
      <c r="BL5" s="1">
        <v>-3.6111147890000002</v>
      </c>
      <c r="BM5" s="1">
        <v>6.4800000000000002E-77</v>
      </c>
      <c r="BN5" s="1">
        <v>1.3499999999999999E-75</v>
      </c>
      <c r="BO5" s="1" t="s">
        <v>203</v>
      </c>
      <c r="BP5" s="1">
        <v>-1.0984037040000001</v>
      </c>
      <c r="BQ5" s="1">
        <v>4.3351309999999999E-3</v>
      </c>
      <c r="BR5" s="1">
        <v>9.6609699999999996E-3</v>
      </c>
      <c r="BS5" s="1" t="s">
        <v>202</v>
      </c>
      <c r="BT5" s="1">
        <v>-1.3037807480000001</v>
      </c>
      <c r="BU5" s="1">
        <v>6.5502699999999997E-4</v>
      </c>
      <c r="BV5" s="1">
        <v>1.237124E-3</v>
      </c>
      <c r="BW5" s="1" t="s">
        <v>202</v>
      </c>
      <c r="BX5" s="1" t="s">
        <v>35</v>
      </c>
      <c r="BY5" s="1" t="s">
        <v>41</v>
      </c>
      <c r="BZ5" s="1" t="s">
        <v>42</v>
      </c>
      <c r="CA5" s="1" t="s">
        <v>15</v>
      </c>
      <c r="CB5" s="1" t="s">
        <v>15</v>
      </c>
    </row>
    <row r="6" spans="1:80" x14ac:dyDescent="0.2">
      <c r="A6" s="1" t="s">
        <v>138</v>
      </c>
      <c r="B6" s="1" t="s">
        <v>139</v>
      </c>
      <c r="C6" s="1" t="s">
        <v>140</v>
      </c>
      <c r="D6" s="1">
        <v>49.78</v>
      </c>
      <c r="E6" s="1">
        <v>39.770000000000003</v>
      </c>
      <c r="F6" s="1">
        <v>27.44</v>
      </c>
      <c r="G6" s="1">
        <v>17.809999999999999</v>
      </c>
      <c r="H6" s="1">
        <v>15.14</v>
      </c>
      <c r="I6" s="1">
        <v>14.03</v>
      </c>
      <c r="J6" s="1">
        <v>23.39</v>
      </c>
      <c r="K6" s="1">
        <v>10.39</v>
      </c>
      <c r="L6" s="1">
        <v>2.2603705760000001</v>
      </c>
      <c r="M6" s="1">
        <v>1.1700000000000001E-171</v>
      </c>
      <c r="N6" s="1">
        <v>3.4800000000000002E-170</v>
      </c>
      <c r="O6" s="1" t="s">
        <v>204</v>
      </c>
      <c r="P6" s="1">
        <v>1.9364849079999999</v>
      </c>
      <c r="Q6" s="1">
        <v>2.48E-113</v>
      </c>
      <c r="R6" s="1">
        <v>4.8299999999999999E-112</v>
      </c>
      <c r="S6" s="1" t="s">
        <v>204</v>
      </c>
      <c r="T6" s="1">
        <v>1.401084827</v>
      </c>
      <c r="U6" s="1">
        <v>1.2799999999999999E-47</v>
      </c>
      <c r="V6" s="1">
        <v>8.8300000000000002E-47</v>
      </c>
      <c r="W6" s="1" t="s">
        <v>204</v>
      </c>
      <c r="X6" s="1">
        <v>0.77749186199999998</v>
      </c>
      <c r="Y6" s="1">
        <v>3.4899999999999999E-12</v>
      </c>
      <c r="Z6" s="1">
        <v>4.4100000000000002E-11</v>
      </c>
      <c r="AA6" s="1" t="s">
        <v>202</v>
      </c>
      <c r="AB6" s="1">
        <v>0.54316955099999997</v>
      </c>
      <c r="AC6" s="1">
        <v>3.8999999999999999E-6</v>
      </c>
      <c r="AD6" s="1">
        <v>9.38E-6</v>
      </c>
      <c r="AE6" s="1" t="s">
        <v>202</v>
      </c>
      <c r="AF6" s="1">
        <v>0.43331935500000002</v>
      </c>
      <c r="AG6" s="1">
        <v>7.8800000000000008E-6</v>
      </c>
      <c r="AH6" s="1">
        <v>1.5400000000000002E-5</v>
      </c>
      <c r="AI6" s="1" t="s">
        <v>202</v>
      </c>
      <c r="AJ6" s="1">
        <v>1.170696207</v>
      </c>
      <c r="AK6" s="1">
        <v>9.9599999999999997E-29</v>
      </c>
      <c r="AL6" s="1">
        <v>9.3799999999999998E-28</v>
      </c>
      <c r="AM6" s="1" t="s">
        <v>202</v>
      </c>
      <c r="AN6" s="1">
        <v>-0.32388566800000002</v>
      </c>
      <c r="AO6" s="1">
        <v>2.92E-6</v>
      </c>
      <c r="AP6" s="1">
        <v>2.3E-5</v>
      </c>
      <c r="AQ6" s="1" t="s">
        <v>202</v>
      </c>
      <c r="AR6" s="1">
        <v>-0.85928574899999999</v>
      </c>
      <c r="AS6" s="1">
        <v>5.5700000000000002E-29</v>
      </c>
      <c r="AT6" s="1">
        <v>5.9499999999999997E-28</v>
      </c>
      <c r="AU6" s="1" t="s">
        <v>202</v>
      </c>
      <c r="AV6" s="1">
        <v>-0.53540008100000003</v>
      </c>
      <c r="AW6" s="1">
        <v>4.0399999999999997E-11</v>
      </c>
      <c r="AX6" s="1">
        <v>2.5999999999999998E-10</v>
      </c>
      <c r="AY6" s="1" t="s">
        <v>202</v>
      </c>
      <c r="AZ6" s="1">
        <v>-0.23432231100000001</v>
      </c>
      <c r="BA6" s="1">
        <v>5.5669903E-2</v>
      </c>
      <c r="BB6" s="1">
        <v>9.7346742E-2</v>
      </c>
      <c r="BC6" s="1" t="s">
        <v>202</v>
      </c>
      <c r="BD6" s="1">
        <v>-0.34417250700000002</v>
      </c>
      <c r="BE6" s="1">
        <v>1.3616539999999999E-3</v>
      </c>
      <c r="BF6" s="1">
        <v>2.6600880000000001E-3</v>
      </c>
      <c r="BG6" s="1" t="s">
        <v>202</v>
      </c>
      <c r="BH6" s="1">
        <v>-0.109850196</v>
      </c>
      <c r="BI6" s="1">
        <v>0.33308849899999998</v>
      </c>
      <c r="BJ6" s="1">
        <v>0.54104308599999995</v>
      </c>
      <c r="BK6" s="1" t="s">
        <v>202</v>
      </c>
      <c r="BL6" s="1">
        <v>1.4828787139999999</v>
      </c>
      <c r="BM6" s="1">
        <v>5.5199999999999996E-65</v>
      </c>
      <c r="BN6" s="1">
        <v>9.8599999999999997E-64</v>
      </c>
      <c r="BO6" s="1" t="s">
        <v>204</v>
      </c>
      <c r="BP6" s="1">
        <v>1.3933153570000001</v>
      </c>
      <c r="BQ6" s="1">
        <v>2.6799999999999999E-48</v>
      </c>
      <c r="BR6" s="1">
        <v>5.3799999999999997E-47</v>
      </c>
      <c r="BS6" s="1" t="s">
        <v>204</v>
      </c>
      <c r="BT6" s="1">
        <v>0.96776547300000004</v>
      </c>
      <c r="BU6" s="1">
        <v>1.8199999999999999E-25</v>
      </c>
      <c r="BV6" s="1">
        <v>9.3999999999999991E-25</v>
      </c>
      <c r="BW6" s="1" t="s">
        <v>202</v>
      </c>
      <c r="BX6" s="1" t="s">
        <v>35</v>
      </c>
      <c r="BY6" s="1" t="s">
        <v>41</v>
      </c>
      <c r="BZ6" s="1" t="s">
        <v>42</v>
      </c>
      <c r="CA6" s="1" t="s">
        <v>15</v>
      </c>
      <c r="CB6" s="1" t="s">
        <v>141</v>
      </c>
    </row>
    <row r="7" spans="1:80" x14ac:dyDescent="0.2">
      <c r="A7" s="1" t="s">
        <v>142</v>
      </c>
      <c r="B7" s="1" t="s">
        <v>139</v>
      </c>
      <c r="C7" s="1" t="s">
        <v>143</v>
      </c>
      <c r="D7" s="1">
        <v>7.77</v>
      </c>
      <c r="E7" s="1">
        <v>8.9499999999999993</v>
      </c>
      <c r="F7" s="1">
        <v>7.41</v>
      </c>
      <c r="G7" s="1">
        <v>11.27</v>
      </c>
      <c r="H7" s="1">
        <v>3.75</v>
      </c>
      <c r="I7" s="1">
        <v>5.59</v>
      </c>
      <c r="J7" s="1">
        <v>8.52</v>
      </c>
      <c r="K7" s="1">
        <v>10.6</v>
      </c>
      <c r="L7" s="1">
        <v>-0.44807776100000002</v>
      </c>
      <c r="M7" s="1">
        <v>6.0900000000000003E-5</v>
      </c>
      <c r="N7" s="1">
        <v>1.2695299999999999E-4</v>
      </c>
      <c r="O7" s="1" t="s">
        <v>202</v>
      </c>
      <c r="P7" s="1">
        <v>-0.24410467699999999</v>
      </c>
      <c r="Q7" s="1">
        <v>2.3472192999999999E-2</v>
      </c>
      <c r="R7" s="1">
        <v>3.7476819000000001E-2</v>
      </c>
      <c r="S7" s="1" t="s">
        <v>202</v>
      </c>
      <c r="T7" s="1">
        <v>-0.51651881700000002</v>
      </c>
      <c r="U7" s="1">
        <v>9.0000000000000002E-6</v>
      </c>
      <c r="V7" s="1">
        <v>1.7799999999999999E-5</v>
      </c>
      <c r="W7" s="1" t="s">
        <v>202</v>
      </c>
      <c r="X7" s="1">
        <v>8.8423250999999994E-2</v>
      </c>
      <c r="Y7" s="1">
        <v>0.44142512900000003</v>
      </c>
      <c r="Z7" s="1">
        <v>0.61347319</v>
      </c>
      <c r="AA7" s="1" t="s">
        <v>202</v>
      </c>
      <c r="AB7" s="1">
        <v>-1.4991017639999999</v>
      </c>
      <c r="AC7" s="1">
        <v>2.0900000000000001E-25</v>
      </c>
      <c r="AD7" s="1">
        <v>1.2100000000000001E-24</v>
      </c>
      <c r="AE7" s="1" t="s">
        <v>203</v>
      </c>
      <c r="AF7" s="1">
        <v>-0.92314407700000001</v>
      </c>
      <c r="AG7" s="1">
        <v>1.8099999999999999E-19</v>
      </c>
      <c r="AH7" s="1">
        <v>6.1000000000000003E-19</v>
      </c>
      <c r="AI7" s="1" t="s">
        <v>202</v>
      </c>
      <c r="AJ7" s="1">
        <v>-0.31513892900000001</v>
      </c>
      <c r="AK7" s="1">
        <v>7.8938069999999992E-3</v>
      </c>
      <c r="AL7" s="1">
        <v>1.4995746000000001E-2</v>
      </c>
      <c r="AM7" s="1" t="s">
        <v>202</v>
      </c>
      <c r="AN7" s="1">
        <v>0.203973084</v>
      </c>
      <c r="AO7" s="1">
        <v>0.12658260499999999</v>
      </c>
      <c r="AP7" s="1">
        <v>0.25503276499999999</v>
      </c>
      <c r="AQ7" s="1" t="s">
        <v>202</v>
      </c>
      <c r="AR7" s="1">
        <v>-6.8441056E-2</v>
      </c>
      <c r="AS7" s="1">
        <v>0.63998936799999995</v>
      </c>
      <c r="AT7" s="1">
        <v>0.75052064100000004</v>
      </c>
      <c r="AU7" s="1" t="s">
        <v>202</v>
      </c>
      <c r="AV7" s="1">
        <v>-0.27241414000000003</v>
      </c>
      <c r="AW7" s="1">
        <v>4.3148064999999999E-2</v>
      </c>
      <c r="AX7" s="1">
        <v>8.2858647999999993E-2</v>
      </c>
      <c r="AY7" s="1" t="s">
        <v>202</v>
      </c>
      <c r="AZ7" s="1">
        <v>-1.587525015</v>
      </c>
      <c r="BA7" s="1">
        <v>1.1500000000000001E-23</v>
      </c>
      <c r="BB7" s="1">
        <v>9.6100000000000005E-23</v>
      </c>
      <c r="BC7" s="1" t="s">
        <v>203</v>
      </c>
      <c r="BD7" s="1">
        <v>-1.0115673270000001</v>
      </c>
      <c r="BE7" s="1">
        <v>4.6300000000000003E-16</v>
      </c>
      <c r="BF7" s="1">
        <v>1.9299999999999998E-15</v>
      </c>
      <c r="BG7" s="1" t="s">
        <v>203</v>
      </c>
      <c r="BH7" s="1">
        <v>0.57595768700000005</v>
      </c>
      <c r="BI7" s="1">
        <v>7.1075299999999995E-4</v>
      </c>
      <c r="BJ7" s="1">
        <v>3.3173510000000001E-3</v>
      </c>
      <c r="BK7" s="1" t="s">
        <v>202</v>
      </c>
      <c r="BL7" s="1">
        <v>-0.536501012</v>
      </c>
      <c r="BM7" s="1">
        <v>2.8600000000000001E-5</v>
      </c>
      <c r="BN7" s="1">
        <v>7.8200000000000003E-5</v>
      </c>
      <c r="BO7" s="1" t="s">
        <v>202</v>
      </c>
      <c r="BP7" s="1">
        <v>1.254997087</v>
      </c>
      <c r="BQ7" s="1">
        <v>1.13E-14</v>
      </c>
      <c r="BR7" s="1">
        <v>7.3000000000000004E-14</v>
      </c>
      <c r="BS7" s="1" t="s">
        <v>202</v>
      </c>
      <c r="BT7" s="1">
        <v>0.40662525900000002</v>
      </c>
      <c r="BU7" s="1">
        <v>3.0852480000000001E-3</v>
      </c>
      <c r="BV7" s="1">
        <v>5.4306620000000002E-3</v>
      </c>
      <c r="BW7" s="1" t="s">
        <v>202</v>
      </c>
      <c r="BX7" s="1" t="s">
        <v>35</v>
      </c>
      <c r="BY7" s="1" t="s">
        <v>41</v>
      </c>
      <c r="BZ7" s="1" t="s">
        <v>42</v>
      </c>
      <c r="CA7" s="1" t="s">
        <v>15</v>
      </c>
      <c r="CB7" s="1" t="s">
        <v>15</v>
      </c>
    </row>
    <row r="8" spans="1:80" x14ac:dyDescent="0.2">
      <c r="A8" s="1" t="s">
        <v>181</v>
      </c>
      <c r="B8" s="1" t="s">
        <v>182</v>
      </c>
      <c r="C8" s="1" t="s">
        <v>183</v>
      </c>
      <c r="D8" s="1">
        <v>4.2</v>
      </c>
      <c r="E8" s="1">
        <v>2.33</v>
      </c>
      <c r="F8" s="1">
        <v>3.32</v>
      </c>
      <c r="G8" s="1">
        <v>1.71</v>
      </c>
      <c r="H8" s="1">
        <v>1.3</v>
      </c>
      <c r="I8" s="1">
        <v>1.32</v>
      </c>
      <c r="J8" s="1">
        <v>3.75</v>
      </c>
      <c r="K8" s="1">
        <v>1.1599999999999999</v>
      </c>
      <c r="L8" s="1">
        <v>1.8562645230000001</v>
      </c>
      <c r="M8" s="1">
        <v>1.4399999999999999E-5</v>
      </c>
      <c r="N8" s="1">
        <v>3.15E-5</v>
      </c>
      <c r="O8" s="1" t="s">
        <v>204</v>
      </c>
      <c r="P8" s="1">
        <v>1.00620515</v>
      </c>
      <c r="Q8" s="1">
        <v>4.7233292000000003E-2</v>
      </c>
      <c r="R8" s="1">
        <v>7.1668115000000004E-2</v>
      </c>
      <c r="S8" s="1" t="s">
        <v>202</v>
      </c>
      <c r="T8" s="1">
        <v>1.5170584359999999</v>
      </c>
      <c r="U8" s="1">
        <v>1.275198E-3</v>
      </c>
      <c r="V8" s="1">
        <v>2.1396179999999998E-3</v>
      </c>
      <c r="W8" s="1" t="s">
        <v>204</v>
      </c>
      <c r="X8" s="1">
        <v>0.55987151999999996</v>
      </c>
      <c r="Y8" s="1">
        <v>0.45858668899999999</v>
      </c>
      <c r="Z8" s="1">
        <v>0.62882191600000004</v>
      </c>
      <c r="AA8" s="1" t="s">
        <v>202</v>
      </c>
      <c r="AB8" s="1">
        <v>0.16438681799999999</v>
      </c>
      <c r="AC8" s="1">
        <v>1</v>
      </c>
      <c r="AD8" s="1">
        <v>1</v>
      </c>
      <c r="AE8" s="1" t="s">
        <v>202</v>
      </c>
      <c r="AF8" s="1">
        <v>0.18641312400000001</v>
      </c>
      <c r="AG8" s="1">
        <v>0.868058098</v>
      </c>
      <c r="AH8" s="1">
        <v>0.93679077399999999</v>
      </c>
      <c r="AI8" s="1" t="s">
        <v>202</v>
      </c>
      <c r="AJ8" s="1">
        <v>1.6927657899999999</v>
      </c>
      <c r="AK8" s="1">
        <v>3.9367299999999998E-4</v>
      </c>
      <c r="AL8" s="1">
        <v>9.1215100000000004E-4</v>
      </c>
      <c r="AM8" s="1" t="s">
        <v>204</v>
      </c>
      <c r="AN8" s="1">
        <v>-0.85005937300000001</v>
      </c>
      <c r="AO8" s="1">
        <v>5.3753481999999998E-2</v>
      </c>
      <c r="AP8" s="1">
        <v>0.129168595</v>
      </c>
      <c r="AQ8" s="1" t="s">
        <v>202</v>
      </c>
      <c r="AR8" s="1">
        <v>-0.33920608600000002</v>
      </c>
      <c r="AS8" s="1">
        <v>0.435671735</v>
      </c>
      <c r="AT8" s="1">
        <v>0.55317007100000004</v>
      </c>
      <c r="AU8" s="1" t="s">
        <v>202</v>
      </c>
      <c r="AV8" s="1">
        <v>0.51085328699999999</v>
      </c>
      <c r="AW8" s="1">
        <v>0.29174724200000002</v>
      </c>
      <c r="AX8" s="1">
        <v>0.42134741199999998</v>
      </c>
      <c r="AY8" s="1" t="s">
        <v>202</v>
      </c>
      <c r="AZ8" s="1">
        <v>-0.39548470200000002</v>
      </c>
      <c r="BA8" s="1">
        <v>0.663791876</v>
      </c>
      <c r="BB8" s="1">
        <v>0.78776623300000004</v>
      </c>
      <c r="BC8" s="1" t="s">
        <v>202</v>
      </c>
      <c r="BD8" s="1">
        <v>-0.37345839600000003</v>
      </c>
      <c r="BE8" s="1">
        <v>0.71127314699999999</v>
      </c>
      <c r="BF8" s="1">
        <v>0.81159021499999995</v>
      </c>
      <c r="BG8" s="1" t="s">
        <v>202</v>
      </c>
      <c r="BH8" s="1">
        <v>2.2026305999999999E-2</v>
      </c>
      <c r="BI8" s="1">
        <v>1</v>
      </c>
      <c r="BJ8" s="1">
        <v>1</v>
      </c>
      <c r="BK8" s="1" t="s">
        <v>202</v>
      </c>
      <c r="BL8" s="1">
        <v>1.2963930029999999</v>
      </c>
      <c r="BM8" s="1">
        <v>6.668724E-3</v>
      </c>
      <c r="BN8" s="1">
        <v>1.3360108000000001E-2</v>
      </c>
      <c r="BO8" s="1" t="s">
        <v>204</v>
      </c>
      <c r="BP8" s="1">
        <v>0.841818332</v>
      </c>
      <c r="BQ8" s="1">
        <v>0.18524120199999999</v>
      </c>
      <c r="BR8" s="1">
        <v>0.28099695000000002</v>
      </c>
      <c r="BS8" s="1" t="s">
        <v>202</v>
      </c>
      <c r="BT8" s="1">
        <v>1.3306453119999999</v>
      </c>
      <c r="BU8" s="1">
        <v>3.6943169999999999E-3</v>
      </c>
      <c r="BV8" s="1">
        <v>6.4480830000000003E-3</v>
      </c>
      <c r="BW8" s="1" t="s">
        <v>204</v>
      </c>
      <c r="BX8" s="1" t="s">
        <v>35</v>
      </c>
      <c r="BY8" s="1" t="s">
        <v>41</v>
      </c>
      <c r="BZ8" s="1" t="s">
        <v>42</v>
      </c>
      <c r="CA8" s="1" t="s">
        <v>184</v>
      </c>
      <c r="CB8" s="1" t="s">
        <v>185</v>
      </c>
    </row>
    <row r="9" spans="1:80" x14ac:dyDescent="0.2">
      <c r="A9" s="1" t="s">
        <v>238</v>
      </c>
      <c r="B9" s="1" t="s">
        <v>237</v>
      </c>
      <c r="C9" s="1" t="s">
        <v>239</v>
      </c>
      <c r="D9" s="1">
        <v>10.62</v>
      </c>
      <c r="E9" s="1">
        <v>16.350000000000001</v>
      </c>
      <c r="F9" s="1">
        <v>23.95</v>
      </c>
      <c r="G9" s="1">
        <v>14.43</v>
      </c>
      <c r="H9" s="1">
        <v>12.39</v>
      </c>
      <c r="I9" s="1">
        <v>28.83</v>
      </c>
      <c r="J9" s="1">
        <v>16</v>
      </c>
      <c r="K9" s="1">
        <v>42.28</v>
      </c>
      <c r="L9" s="1">
        <v>-1.9931916110000001</v>
      </c>
      <c r="M9" s="1">
        <v>0</v>
      </c>
      <c r="N9" s="1">
        <v>0</v>
      </c>
      <c r="O9" s="1" t="s">
        <v>203</v>
      </c>
      <c r="P9" s="1">
        <v>-1.370684741</v>
      </c>
      <c r="Q9" s="1">
        <v>2.0200000000000002E-279</v>
      </c>
      <c r="R9" s="1">
        <v>1.09E-277</v>
      </c>
      <c r="S9" s="1" t="s">
        <v>203</v>
      </c>
      <c r="T9" s="1">
        <v>-0.81994972099999996</v>
      </c>
      <c r="U9" s="1">
        <v>3.57E-110</v>
      </c>
      <c r="V9" s="1">
        <v>5.0100000000000002E-109</v>
      </c>
      <c r="W9" s="1" t="s">
        <v>202</v>
      </c>
      <c r="X9" s="1">
        <v>-1.550904077</v>
      </c>
      <c r="Y9" s="1" t="s">
        <v>189</v>
      </c>
      <c r="Z9" s="1" t="s">
        <v>37</v>
      </c>
      <c r="AA9" s="1" t="s">
        <v>203</v>
      </c>
      <c r="AB9" s="1">
        <v>-1.7707991890000001</v>
      </c>
      <c r="AC9" s="1">
        <v>0</v>
      </c>
      <c r="AD9" s="1">
        <v>0</v>
      </c>
      <c r="AE9" s="1" t="s">
        <v>203</v>
      </c>
      <c r="AF9" s="1">
        <v>-0.55240454000000005</v>
      </c>
      <c r="AG9" s="1">
        <v>1.4499999999999999E-69</v>
      </c>
      <c r="AH9" s="1">
        <v>1.1700000000000001E-68</v>
      </c>
      <c r="AI9" s="1" t="s">
        <v>202</v>
      </c>
      <c r="AJ9" s="1">
        <v>-1.4019034720000001</v>
      </c>
      <c r="AK9" s="1">
        <v>1.8699999999999999E-257</v>
      </c>
      <c r="AL9" s="1">
        <v>2.2499999999999999E-255</v>
      </c>
      <c r="AM9" s="1" t="s">
        <v>203</v>
      </c>
      <c r="AN9" s="1">
        <v>0.62250687000000005</v>
      </c>
      <c r="AO9" s="1">
        <v>2.6600000000000002E-29</v>
      </c>
      <c r="AP9" s="1">
        <v>1.54E-27</v>
      </c>
      <c r="AQ9" s="1" t="s">
        <v>202</v>
      </c>
      <c r="AR9" s="1">
        <v>1.1732418899999999</v>
      </c>
      <c r="AS9" s="1">
        <v>6.0100000000000001E-117</v>
      </c>
      <c r="AT9" s="1">
        <v>3.1099999999999998E-115</v>
      </c>
      <c r="AU9" s="1" t="s">
        <v>204</v>
      </c>
      <c r="AV9" s="1">
        <v>0.55073501999999996</v>
      </c>
      <c r="AW9" s="1">
        <v>3.7199999999999999E-31</v>
      </c>
      <c r="AX9" s="1">
        <v>6.33E-30</v>
      </c>
      <c r="AY9" s="1" t="s">
        <v>202</v>
      </c>
      <c r="AZ9" s="1">
        <v>-0.219895112</v>
      </c>
      <c r="BA9" s="1">
        <v>2.1513000000000001E-4</v>
      </c>
      <c r="BB9" s="1">
        <v>5.6705799999999995E-4</v>
      </c>
      <c r="BC9" s="1" t="s">
        <v>202</v>
      </c>
      <c r="BD9" s="1">
        <v>0.99849953700000005</v>
      </c>
      <c r="BE9" s="1">
        <v>7.8999999999999999E-111</v>
      </c>
      <c r="BF9" s="1">
        <v>1.6100000000000001E-109</v>
      </c>
      <c r="BG9" s="1" t="s">
        <v>202</v>
      </c>
      <c r="BH9" s="1">
        <v>1.2183946489999999</v>
      </c>
      <c r="BI9" s="1">
        <v>6.7600000000000001E-154</v>
      </c>
      <c r="BJ9" s="1">
        <v>2.6199999999999998E-151</v>
      </c>
      <c r="BK9" s="1" t="s">
        <v>204</v>
      </c>
      <c r="BL9" s="1">
        <v>-0.44228753399999998</v>
      </c>
      <c r="BM9" s="1">
        <v>7.0300000000000001E-14</v>
      </c>
      <c r="BN9" s="1">
        <v>3.5200000000000001E-13</v>
      </c>
      <c r="BO9" s="1" t="s">
        <v>202</v>
      </c>
      <c r="BP9" s="1">
        <v>0.40011444800000001</v>
      </c>
      <c r="BQ9" s="1">
        <v>7.81E-13</v>
      </c>
      <c r="BR9" s="1">
        <v>4.5300000000000003E-12</v>
      </c>
      <c r="BS9" s="1" t="s">
        <v>202</v>
      </c>
      <c r="BT9" s="1">
        <v>-0.26754518100000002</v>
      </c>
      <c r="BU9" s="1">
        <v>1.68E-11</v>
      </c>
      <c r="BV9" s="1">
        <v>5.2199999999999998E-11</v>
      </c>
      <c r="BW9" s="1" t="s">
        <v>202</v>
      </c>
      <c r="BX9" s="1" t="s">
        <v>25</v>
      </c>
      <c r="BY9" s="1" t="s">
        <v>186</v>
      </c>
      <c r="BZ9" s="1" t="s">
        <v>187</v>
      </c>
      <c r="CA9" s="1" t="s">
        <v>188</v>
      </c>
      <c r="CB9" s="1" t="s">
        <v>31</v>
      </c>
    </row>
    <row r="10" spans="1:80" x14ac:dyDescent="0.2">
      <c r="A10" s="1" t="s">
        <v>107</v>
      </c>
      <c r="B10" s="1" t="s">
        <v>104</v>
      </c>
      <c r="C10" s="1" t="s">
        <v>108</v>
      </c>
      <c r="D10" s="1">
        <v>6.39</v>
      </c>
      <c r="E10" s="1">
        <v>7</v>
      </c>
      <c r="F10" s="1">
        <v>9.5299999999999994</v>
      </c>
      <c r="G10" s="1">
        <v>8.68</v>
      </c>
      <c r="H10" s="1">
        <v>4.57</v>
      </c>
      <c r="I10" s="1">
        <v>4.2699999999999996</v>
      </c>
      <c r="J10" s="1">
        <v>9.23</v>
      </c>
      <c r="K10" s="1">
        <v>13.14</v>
      </c>
      <c r="L10" s="1">
        <v>-1.040077439</v>
      </c>
      <c r="M10" s="1">
        <v>9.4599999999999996E-14</v>
      </c>
      <c r="N10" s="1">
        <v>3.32E-13</v>
      </c>
      <c r="O10" s="1" t="s">
        <v>203</v>
      </c>
      <c r="P10" s="1">
        <v>-0.90853844800000005</v>
      </c>
      <c r="Q10" s="1">
        <v>2.7499999999999999E-11</v>
      </c>
      <c r="R10" s="1">
        <v>8.9800000000000003E-11</v>
      </c>
      <c r="S10" s="1" t="s">
        <v>202</v>
      </c>
      <c r="T10" s="1">
        <v>-0.463417156</v>
      </c>
      <c r="U10" s="1">
        <v>3.5148800000000001E-4</v>
      </c>
      <c r="V10" s="1">
        <v>6.1697399999999995E-4</v>
      </c>
      <c r="W10" s="1" t="s">
        <v>202</v>
      </c>
      <c r="X10" s="1">
        <v>-0.59819832799999995</v>
      </c>
      <c r="Y10" s="1">
        <v>1.0699999999999999E-5</v>
      </c>
      <c r="Z10" s="1">
        <v>5.8100000000000003E-5</v>
      </c>
      <c r="AA10" s="1" t="s">
        <v>202</v>
      </c>
      <c r="AB10" s="1">
        <v>-1.523699205</v>
      </c>
      <c r="AC10" s="1">
        <v>7.8000000000000001E-21</v>
      </c>
      <c r="AD10" s="1">
        <v>3.9200000000000001E-20</v>
      </c>
      <c r="AE10" s="1" t="s">
        <v>203</v>
      </c>
      <c r="AF10" s="1">
        <v>-1.6216573009999999</v>
      </c>
      <c r="AG10" s="1">
        <v>5.0999999999999997E-36</v>
      </c>
      <c r="AH10" s="1">
        <v>2.4999999999999998E-35</v>
      </c>
      <c r="AI10" s="1" t="s">
        <v>203</v>
      </c>
      <c r="AJ10" s="1">
        <v>-0.50956272300000005</v>
      </c>
      <c r="AK10" s="1">
        <v>2.1289599999999999E-4</v>
      </c>
      <c r="AL10" s="1">
        <v>5.1000600000000002E-4</v>
      </c>
      <c r="AM10" s="1" t="s">
        <v>202</v>
      </c>
      <c r="AN10" s="1">
        <v>0.13153899099999999</v>
      </c>
      <c r="AO10" s="1">
        <v>0.49797598599999998</v>
      </c>
      <c r="AP10" s="1">
        <v>0.693155929</v>
      </c>
      <c r="AQ10" s="1" t="s">
        <v>202</v>
      </c>
      <c r="AR10" s="1">
        <v>0.57666028300000005</v>
      </c>
      <c r="AS10" s="1">
        <v>8.0597899999999996E-4</v>
      </c>
      <c r="AT10" s="1">
        <v>1.764175E-3</v>
      </c>
      <c r="AU10" s="1" t="s">
        <v>202</v>
      </c>
      <c r="AV10" s="1">
        <v>0.445121292</v>
      </c>
      <c r="AW10" s="1">
        <v>9.2940409999999994E-3</v>
      </c>
      <c r="AX10" s="1">
        <v>2.097046E-2</v>
      </c>
      <c r="AY10" s="1" t="s">
        <v>202</v>
      </c>
      <c r="AZ10" s="1">
        <v>-0.92550087700000006</v>
      </c>
      <c r="BA10" s="1">
        <v>6.6100000000000002E-6</v>
      </c>
      <c r="BB10" s="1">
        <v>2.0699999999999998E-5</v>
      </c>
      <c r="BC10" s="1" t="s">
        <v>202</v>
      </c>
      <c r="BD10" s="1">
        <v>-1.0234589730000001</v>
      </c>
      <c r="BE10" s="1">
        <v>6.5899999999999998E-9</v>
      </c>
      <c r="BF10" s="1">
        <v>1.96E-8</v>
      </c>
      <c r="BG10" s="1" t="s">
        <v>203</v>
      </c>
      <c r="BH10" s="1">
        <v>-9.7958094999999995E-2</v>
      </c>
      <c r="BI10" s="1">
        <v>0.67683731400000002</v>
      </c>
      <c r="BJ10" s="1">
        <v>0.875895388</v>
      </c>
      <c r="BK10" s="1" t="s">
        <v>202</v>
      </c>
      <c r="BL10" s="1">
        <v>-0.44187911099999999</v>
      </c>
      <c r="BM10" s="1">
        <v>1.5638867000000001E-2</v>
      </c>
      <c r="BN10" s="1">
        <v>2.9306655000000001E-2</v>
      </c>
      <c r="BO10" s="1" t="s">
        <v>202</v>
      </c>
      <c r="BP10" s="1">
        <v>0.61516075699999995</v>
      </c>
      <c r="BQ10" s="1">
        <v>3.0645220000000001E-3</v>
      </c>
      <c r="BR10" s="1">
        <v>7.0230739999999998E-3</v>
      </c>
      <c r="BS10" s="1" t="s">
        <v>202</v>
      </c>
      <c r="BT10" s="1">
        <v>1.1582401440000001</v>
      </c>
      <c r="BU10" s="1">
        <v>5.7099999999999997E-12</v>
      </c>
      <c r="BV10" s="1">
        <v>1.8199999999999999E-11</v>
      </c>
      <c r="BW10" s="1" t="s">
        <v>204</v>
      </c>
      <c r="BX10" s="1" t="s">
        <v>24</v>
      </c>
      <c r="BY10" s="1" t="s">
        <v>105</v>
      </c>
      <c r="BZ10" s="1" t="s">
        <v>106</v>
      </c>
      <c r="CA10" s="1" t="s">
        <v>78</v>
      </c>
      <c r="CB10" s="1" t="s">
        <v>31</v>
      </c>
    </row>
    <row r="11" spans="1:80" x14ac:dyDescent="0.2">
      <c r="A11" s="1" t="s">
        <v>109</v>
      </c>
      <c r="B11" s="1" t="s">
        <v>104</v>
      </c>
      <c r="C11" s="1" t="s">
        <v>240</v>
      </c>
      <c r="D11" s="1">
        <v>8.27</v>
      </c>
      <c r="E11" s="1">
        <v>8.4499999999999993</v>
      </c>
      <c r="F11" s="1">
        <v>12.82</v>
      </c>
      <c r="G11" s="1">
        <v>12.07</v>
      </c>
      <c r="H11" s="1">
        <v>5.55</v>
      </c>
      <c r="I11" s="1">
        <v>5.71</v>
      </c>
      <c r="J11" s="1">
        <v>9.57</v>
      </c>
      <c r="K11" s="1">
        <v>15.31</v>
      </c>
      <c r="L11" s="1">
        <v>-0.88851504800000003</v>
      </c>
      <c r="M11" s="1">
        <v>4.5E-11</v>
      </c>
      <c r="N11" s="1">
        <v>1.3900000000000001E-10</v>
      </c>
      <c r="O11" s="1" t="s">
        <v>202</v>
      </c>
      <c r="P11" s="1">
        <v>-0.85745103600000006</v>
      </c>
      <c r="Q11" s="1">
        <v>1.73E-10</v>
      </c>
      <c r="R11" s="1">
        <v>5.4199999999999999E-10</v>
      </c>
      <c r="S11" s="1" t="s">
        <v>202</v>
      </c>
      <c r="T11" s="1">
        <v>-0.25607802099999999</v>
      </c>
      <c r="U11" s="1">
        <v>4.3114433000000001E-2</v>
      </c>
      <c r="V11" s="1">
        <v>6.0737171999999999E-2</v>
      </c>
      <c r="W11" s="1" t="s">
        <v>202</v>
      </c>
      <c r="X11" s="1">
        <v>-0.34304860700000001</v>
      </c>
      <c r="Y11" s="1">
        <v>8.2561260000000008E-3</v>
      </c>
      <c r="Z11" s="1">
        <v>2.2800224000000001E-2</v>
      </c>
      <c r="AA11" s="1" t="s">
        <v>202</v>
      </c>
      <c r="AB11" s="1">
        <v>-1.4639146059999999</v>
      </c>
      <c r="AC11" s="1">
        <v>7.0400000000000002E-20</v>
      </c>
      <c r="AD11" s="1">
        <v>3.4300000000000002E-19</v>
      </c>
      <c r="AE11" s="1" t="s">
        <v>203</v>
      </c>
      <c r="AF11" s="1">
        <v>-1.4229116319999999</v>
      </c>
      <c r="AG11" s="1">
        <v>2.3899999999999999E-30</v>
      </c>
      <c r="AH11" s="1">
        <v>1.0499999999999999E-29</v>
      </c>
      <c r="AI11" s="1" t="s">
        <v>203</v>
      </c>
      <c r="AJ11" s="1">
        <v>-0.67788345299999997</v>
      </c>
      <c r="AK11" s="1">
        <v>1.46E-6</v>
      </c>
      <c r="AL11" s="1">
        <v>4.4100000000000001E-6</v>
      </c>
      <c r="AM11" s="1" t="s">
        <v>202</v>
      </c>
      <c r="AN11" s="1">
        <v>3.1064011999999998E-2</v>
      </c>
      <c r="AO11" s="1">
        <v>0.85923456499999995</v>
      </c>
      <c r="AP11" s="1">
        <v>1</v>
      </c>
      <c r="AQ11" s="1" t="s">
        <v>202</v>
      </c>
      <c r="AR11" s="1">
        <v>0.63243702700000004</v>
      </c>
      <c r="AS11" s="1">
        <v>8.14E-5</v>
      </c>
      <c r="AT11" s="1">
        <v>2.0136000000000001E-4</v>
      </c>
      <c r="AU11" s="1" t="s">
        <v>202</v>
      </c>
      <c r="AV11" s="1">
        <v>0.60137301499999996</v>
      </c>
      <c r="AW11" s="1">
        <v>1.77632E-4</v>
      </c>
      <c r="AX11" s="1">
        <v>5.5376000000000004E-4</v>
      </c>
      <c r="AY11" s="1" t="s">
        <v>202</v>
      </c>
      <c r="AZ11" s="1">
        <v>-1.1208659999999999</v>
      </c>
      <c r="BA11" s="1">
        <v>5.1799999999999999E-9</v>
      </c>
      <c r="BB11" s="1">
        <v>2.14E-8</v>
      </c>
      <c r="BC11" s="1" t="s">
        <v>203</v>
      </c>
      <c r="BD11" s="1">
        <v>-1.0798630250000001</v>
      </c>
      <c r="BE11" s="1">
        <v>3.5000000000000002E-11</v>
      </c>
      <c r="BF11" s="1">
        <v>1.1800000000000001E-10</v>
      </c>
      <c r="BG11" s="1" t="s">
        <v>203</v>
      </c>
      <c r="BH11" s="1">
        <v>4.1002973999999998E-2</v>
      </c>
      <c r="BI11" s="1">
        <v>0.89548646300000001</v>
      </c>
      <c r="BJ11" s="1">
        <v>1</v>
      </c>
      <c r="BK11" s="1" t="s">
        <v>202</v>
      </c>
      <c r="BL11" s="1">
        <v>-0.54546644200000005</v>
      </c>
      <c r="BM11" s="1">
        <v>9.5987999999999998E-4</v>
      </c>
      <c r="BN11" s="1">
        <v>2.1867240000000001E-3</v>
      </c>
      <c r="BO11" s="1" t="s">
        <v>202</v>
      </c>
      <c r="BP11" s="1">
        <v>0.60646356999999995</v>
      </c>
      <c r="BQ11" s="1">
        <v>3.1535280000000001E-3</v>
      </c>
      <c r="BR11" s="1">
        <v>7.2157180000000003E-3</v>
      </c>
      <c r="BS11" s="1" t="s">
        <v>202</v>
      </c>
      <c r="BT11" s="1">
        <v>1.1668336109999999</v>
      </c>
      <c r="BU11" s="1">
        <v>7.1499999999999998E-14</v>
      </c>
      <c r="BV11" s="1">
        <v>2.48E-13</v>
      </c>
      <c r="BW11" s="1" t="s">
        <v>204</v>
      </c>
      <c r="BX11" s="1" t="s">
        <v>24</v>
      </c>
      <c r="BY11" s="1" t="s">
        <v>105</v>
      </c>
      <c r="BZ11" s="1" t="s">
        <v>106</v>
      </c>
      <c r="CA11" s="1" t="s">
        <v>78</v>
      </c>
      <c r="CB11" s="1" t="s">
        <v>31</v>
      </c>
    </row>
    <row r="12" spans="1:80" ht="12" customHeight="1" x14ac:dyDescent="0.2">
      <c r="A12" s="1" t="s">
        <v>110</v>
      </c>
      <c r="B12" s="1" t="s">
        <v>111</v>
      </c>
      <c r="C12" s="1" t="s">
        <v>112</v>
      </c>
      <c r="D12" s="1">
        <v>13.97</v>
      </c>
      <c r="E12" s="1">
        <v>22.11</v>
      </c>
      <c r="F12" s="1">
        <v>16.57</v>
      </c>
      <c r="G12" s="1">
        <v>28.13</v>
      </c>
      <c r="H12" s="1">
        <v>7.74</v>
      </c>
      <c r="I12" s="1">
        <v>4.8600000000000003</v>
      </c>
      <c r="J12" s="1">
        <v>19.54</v>
      </c>
      <c r="K12" s="1">
        <v>22.75</v>
      </c>
      <c r="L12" s="1">
        <v>-0.70353452500000002</v>
      </c>
      <c r="M12" s="1">
        <v>3.3999999999999998E-17</v>
      </c>
      <c r="N12" s="1">
        <v>1.3700000000000001E-16</v>
      </c>
      <c r="O12" s="1" t="s">
        <v>202</v>
      </c>
      <c r="P12" s="1">
        <v>-4.1167519999999999E-2</v>
      </c>
      <c r="Q12" s="1">
        <v>0.58783896800000002</v>
      </c>
      <c r="R12" s="1">
        <v>0.67875680000000005</v>
      </c>
      <c r="S12" s="1" t="s">
        <v>202</v>
      </c>
      <c r="T12" s="1">
        <v>-0.45729294300000001</v>
      </c>
      <c r="U12" s="1">
        <v>2.62E-8</v>
      </c>
      <c r="V12" s="1">
        <v>6.0500000000000006E-8</v>
      </c>
      <c r="W12" s="1" t="s">
        <v>202</v>
      </c>
      <c r="X12" s="1">
        <v>0.30624300700000001</v>
      </c>
      <c r="Y12" s="1">
        <v>2.8900000000000001E-5</v>
      </c>
      <c r="Z12" s="1">
        <v>1.4491999999999999E-4</v>
      </c>
      <c r="AA12" s="1" t="s">
        <v>202</v>
      </c>
      <c r="AB12" s="1">
        <v>-1.5554610740000001</v>
      </c>
      <c r="AC12" s="1">
        <v>2.6200000000000001E-51</v>
      </c>
      <c r="AD12" s="1">
        <v>2.79E-50</v>
      </c>
      <c r="AE12" s="1" t="s">
        <v>203</v>
      </c>
      <c r="AF12" s="1">
        <v>-2.2268383260000002</v>
      </c>
      <c r="AG12" s="1">
        <v>2.51E-132</v>
      </c>
      <c r="AH12" s="1">
        <v>3.6500000000000001E-131</v>
      </c>
      <c r="AI12" s="1" t="s">
        <v>203</v>
      </c>
      <c r="AJ12" s="1">
        <v>-0.21943607800000001</v>
      </c>
      <c r="AK12" s="1">
        <v>7.6679579999999999E-3</v>
      </c>
      <c r="AL12" s="1">
        <v>1.4658028E-2</v>
      </c>
      <c r="AM12" s="1" t="s">
        <v>202</v>
      </c>
      <c r="AN12" s="1">
        <v>0.66236700400000004</v>
      </c>
      <c r="AO12" s="1">
        <v>1.29E-12</v>
      </c>
      <c r="AP12" s="1">
        <v>2.3800000000000001E-11</v>
      </c>
      <c r="AQ12" s="1" t="s">
        <v>202</v>
      </c>
      <c r="AR12" s="1">
        <v>0.24624158199999999</v>
      </c>
      <c r="AS12" s="1">
        <v>1.6747971E-2</v>
      </c>
      <c r="AT12" s="1">
        <v>2.9849305999999999E-2</v>
      </c>
      <c r="AU12" s="1" t="s">
        <v>202</v>
      </c>
      <c r="AV12" s="1">
        <v>-0.41612542299999999</v>
      </c>
      <c r="AW12" s="1">
        <v>5.5600000000000001E-6</v>
      </c>
      <c r="AX12" s="1">
        <v>2.16E-5</v>
      </c>
      <c r="AY12" s="1" t="s">
        <v>202</v>
      </c>
      <c r="AZ12" s="1">
        <v>-1.8617040810000001</v>
      </c>
      <c r="BA12" s="1">
        <v>2.6099999999999999E-65</v>
      </c>
      <c r="BB12" s="1">
        <v>5.6000000000000001E-64</v>
      </c>
      <c r="BC12" s="1" t="s">
        <v>203</v>
      </c>
      <c r="BD12" s="1">
        <v>-2.5330813339999998</v>
      </c>
      <c r="BE12" s="1">
        <v>2.5399999999999999E-134</v>
      </c>
      <c r="BF12" s="1">
        <v>6.5600000000000004E-133</v>
      </c>
      <c r="BG12" s="1" t="s">
        <v>203</v>
      </c>
      <c r="BH12" s="1">
        <v>-0.67137725299999995</v>
      </c>
      <c r="BI12" s="1">
        <v>4.0899999999999998E-6</v>
      </c>
      <c r="BJ12" s="1">
        <v>3.0499999999999999E-5</v>
      </c>
      <c r="BK12" s="1" t="s">
        <v>202</v>
      </c>
      <c r="BL12" s="1">
        <v>-1.009777532</v>
      </c>
      <c r="BM12" s="1">
        <v>1.3E-28</v>
      </c>
      <c r="BN12" s="1">
        <v>1.1199999999999999E-27</v>
      </c>
      <c r="BO12" s="1" t="s">
        <v>203</v>
      </c>
      <c r="BP12" s="1">
        <v>1.514293554</v>
      </c>
      <c r="BQ12" s="1">
        <v>2.0900000000000001E-41</v>
      </c>
      <c r="BR12" s="1">
        <v>3.5799999999999998E-40</v>
      </c>
      <c r="BS12" s="1" t="s">
        <v>204</v>
      </c>
      <c r="BT12" s="1">
        <v>1.7695453839999999</v>
      </c>
      <c r="BU12" s="1">
        <v>6.9699999999999997E-53</v>
      </c>
      <c r="BV12" s="1">
        <v>6.5900000000000001E-52</v>
      </c>
      <c r="BW12" s="1" t="s">
        <v>204</v>
      </c>
      <c r="BX12" s="1" t="s">
        <v>24</v>
      </c>
      <c r="BY12" s="1" t="s">
        <v>105</v>
      </c>
      <c r="BZ12" s="1" t="s">
        <v>106</v>
      </c>
      <c r="CA12" s="1" t="s">
        <v>23</v>
      </c>
      <c r="CB12" s="1" t="s">
        <v>31</v>
      </c>
    </row>
    <row r="13" spans="1:80" x14ac:dyDescent="0.2">
      <c r="A13" s="1" t="s">
        <v>43</v>
      </c>
      <c r="B13" s="1" t="s">
        <v>44</v>
      </c>
      <c r="C13" s="1" t="s">
        <v>45</v>
      </c>
      <c r="D13" s="1">
        <v>0.22</v>
      </c>
      <c r="E13" s="1">
        <v>0</v>
      </c>
      <c r="F13" s="1">
        <v>0</v>
      </c>
      <c r="G13" s="1">
        <v>1.33</v>
      </c>
      <c r="H13" s="1">
        <v>0.19</v>
      </c>
      <c r="I13" s="1">
        <v>0.13</v>
      </c>
      <c r="J13" s="1">
        <v>0.2</v>
      </c>
      <c r="K13" s="1">
        <v>1.35</v>
      </c>
      <c r="L13" s="1">
        <v>-2.6173839779999999</v>
      </c>
      <c r="M13" s="1">
        <v>2.5899999999999999E-5</v>
      </c>
      <c r="N13" s="1">
        <v>5.5800000000000001E-5</v>
      </c>
      <c r="O13" s="1" t="s">
        <v>203</v>
      </c>
      <c r="P13" s="1">
        <v>-10.39874369</v>
      </c>
      <c r="Q13" s="1">
        <v>5.5500000000000001E-9</v>
      </c>
      <c r="R13" s="1">
        <v>1.6099999999999999E-8</v>
      </c>
      <c r="S13" s="1" t="s">
        <v>203</v>
      </c>
      <c r="T13" s="1">
        <v>-10.39874369</v>
      </c>
      <c r="U13" s="1">
        <v>1.05E-8</v>
      </c>
      <c r="V13" s="1">
        <v>2.48E-8</v>
      </c>
      <c r="W13" s="1" t="s">
        <v>203</v>
      </c>
      <c r="X13" s="1">
        <v>-2.1533162000000002E-2</v>
      </c>
      <c r="Y13" s="1">
        <v>1</v>
      </c>
      <c r="Z13" s="1">
        <v>1</v>
      </c>
      <c r="AA13" s="1" t="s">
        <v>202</v>
      </c>
      <c r="AB13" s="1">
        <v>-2.8288880839999999</v>
      </c>
      <c r="AC13" s="1">
        <v>4.3000000000000002E-5</v>
      </c>
      <c r="AD13" s="1">
        <v>9.4599999999999996E-5</v>
      </c>
      <c r="AE13" s="1" t="s">
        <v>203</v>
      </c>
      <c r="AF13" s="1">
        <v>-3.3763758789999998</v>
      </c>
      <c r="AG13" s="1">
        <v>4.3800000000000002E-9</v>
      </c>
      <c r="AH13" s="1">
        <v>1.02E-8</v>
      </c>
      <c r="AI13" s="1" t="s">
        <v>203</v>
      </c>
      <c r="AJ13" s="1">
        <v>-2.7548875019999999</v>
      </c>
      <c r="AK13" s="1">
        <v>4.3000000000000002E-5</v>
      </c>
      <c r="AL13" s="1">
        <v>1.1134800000000001E-4</v>
      </c>
      <c r="AM13" s="1" t="s">
        <v>203</v>
      </c>
      <c r="AN13" s="1">
        <v>-7.7813597139999997</v>
      </c>
      <c r="AO13" s="1">
        <v>0.125037499</v>
      </c>
      <c r="AP13" s="1">
        <v>0.25256278100000001</v>
      </c>
      <c r="AQ13" s="1" t="s">
        <v>202</v>
      </c>
      <c r="AR13" s="1">
        <v>-7.7813597139999997</v>
      </c>
      <c r="AS13" s="1">
        <v>0.125037499</v>
      </c>
      <c r="AT13" s="1">
        <v>0.18523145799999999</v>
      </c>
      <c r="AU13" s="1" t="s">
        <v>202</v>
      </c>
      <c r="AV13" s="1">
        <v>0</v>
      </c>
      <c r="AW13" s="1">
        <v>1</v>
      </c>
      <c r="AX13" s="1">
        <v>1</v>
      </c>
      <c r="AY13" s="1" t="s">
        <v>202</v>
      </c>
      <c r="AZ13" s="1">
        <v>-2.807354922</v>
      </c>
      <c r="BA13" s="1">
        <v>2.7932100000000002E-4</v>
      </c>
      <c r="BB13" s="1">
        <v>7.2432499999999995E-4</v>
      </c>
      <c r="BC13" s="1" t="s">
        <v>203</v>
      </c>
      <c r="BD13" s="1">
        <v>-3.3548427169999999</v>
      </c>
      <c r="BE13" s="1">
        <v>3.0699999999999998E-6</v>
      </c>
      <c r="BF13" s="1">
        <v>7.6699999999999994E-6</v>
      </c>
      <c r="BG13" s="1" t="s">
        <v>203</v>
      </c>
      <c r="BH13" s="1">
        <v>-0.547487795</v>
      </c>
      <c r="BI13" s="1">
        <v>1</v>
      </c>
      <c r="BJ13" s="1">
        <v>1</v>
      </c>
      <c r="BK13" s="1" t="s">
        <v>202</v>
      </c>
      <c r="BL13" s="1">
        <v>-2.5958508170000001</v>
      </c>
      <c r="BM13" s="1">
        <v>1.5788299999999999E-4</v>
      </c>
      <c r="BN13" s="1">
        <v>3.9802199999999999E-4</v>
      </c>
      <c r="BO13" s="1" t="s">
        <v>203</v>
      </c>
      <c r="BP13" s="1">
        <v>-7.5698556080000001</v>
      </c>
      <c r="BQ13" s="1">
        <v>0.25003749800000002</v>
      </c>
      <c r="BR13" s="1">
        <v>0.36131815</v>
      </c>
      <c r="BS13" s="1" t="s">
        <v>202</v>
      </c>
      <c r="BT13" s="1">
        <v>-7.0223678129999998</v>
      </c>
      <c r="BU13" s="1">
        <v>0.25003749800000002</v>
      </c>
      <c r="BV13" s="1">
        <v>0.32473110900000002</v>
      </c>
      <c r="BW13" s="1" t="s">
        <v>202</v>
      </c>
      <c r="BX13" s="1" t="s">
        <v>22</v>
      </c>
      <c r="BY13" s="1" t="s">
        <v>46</v>
      </c>
      <c r="BZ13" s="1" t="s">
        <v>47</v>
      </c>
      <c r="CA13" s="1" t="s">
        <v>15</v>
      </c>
      <c r="CB13" s="1" t="s">
        <v>15</v>
      </c>
    </row>
    <row r="14" spans="1:80" x14ac:dyDescent="0.2">
      <c r="A14" s="1" t="s">
        <v>131</v>
      </c>
      <c r="B14" s="1" t="s">
        <v>130</v>
      </c>
      <c r="C14" s="1" t="s">
        <v>132</v>
      </c>
      <c r="D14" s="1">
        <v>20.170000000000002</v>
      </c>
      <c r="E14" s="1">
        <v>23.01</v>
      </c>
      <c r="F14" s="1">
        <v>32.61</v>
      </c>
      <c r="G14" s="1">
        <v>36.85</v>
      </c>
      <c r="H14" s="1">
        <v>15.6</v>
      </c>
      <c r="I14" s="1">
        <v>15.35</v>
      </c>
      <c r="J14" s="1">
        <v>18.010000000000002</v>
      </c>
      <c r="K14" s="1">
        <v>32.75</v>
      </c>
      <c r="L14" s="1">
        <v>-0.69928382300000003</v>
      </c>
      <c r="M14" s="1">
        <v>7.54E-23</v>
      </c>
      <c r="N14" s="1">
        <v>3.7100000000000002E-22</v>
      </c>
      <c r="O14" s="1" t="s">
        <v>202</v>
      </c>
      <c r="P14" s="1">
        <v>-0.50923392300000003</v>
      </c>
      <c r="Q14" s="1">
        <v>8.1300000000000004E-14</v>
      </c>
      <c r="R14" s="1">
        <v>2.9999999999999998E-13</v>
      </c>
      <c r="S14" s="1" t="s">
        <v>202</v>
      </c>
      <c r="T14" s="1">
        <v>-6.1804659999999999E-3</v>
      </c>
      <c r="U14" s="1">
        <v>0.93831182400000002</v>
      </c>
      <c r="V14" s="1">
        <v>1</v>
      </c>
      <c r="W14" s="1" t="s">
        <v>202</v>
      </c>
      <c r="X14" s="1">
        <v>0.170169713</v>
      </c>
      <c r="Y14" s="1">
        <v>7.9201970000000003E-3</v>
      </c>
      <c r="Z14" s="1">
        <v>2.1982486999999998E-2</v>
      </c>
      <c r="AA14" s="1" t="s">
        <v>202</v>
      </c>
      <c r="AB14" s="1">
        <v>-1.0699488779999999</v>
      </c>
      <c r="AC14" s="1">
        <v>1.3200000000000001E-40</v>
      </c>
      <c r="AD14" s="1">
        <v>1.14E-39</v>
      </c>
      <c r="AE14" s="1" t="s">
        <v>203</v>
      </c>
      <c r="AF14" s="1">
        <v>-1.0932562509999999</v>
      </c>
      <c r="AG14" s="1">
        <v>7.8400000000000001E-65</v>
      </c>
      <c r="AH14" s="1">
        <v>6.0299999999999998E-64</v>
      </c>
      <c r="AI14" s="1" t="s">
        <v>203</v>
      </c>
      <c r="AJ14" s="1">
        <v>-0.86269672500000005</v>
      </c>
      <c r="AK14" s="1">
        <v>4.2300000000000002E-28</v>
      </c>
      <c r="AL14" s="1">
        <v>3.8999999999999997E-27</v>
      </c>
      <c r="AM14" s="1" t="s">
        <v>202</v>
      </c>
      <c r="AN14" s="1">
        <v>0.19004989999999999</v>
      </c>
      <c r="AO14" s="1">
        <v>2.6456683000000002E-2</v>
      </c>
      <c r="AP14" s="1">
        <v>7.2399789000000006E-2</v>
      </c>
      <c r="AQ14" s="1" t="s">
        <v>202</v>
      </c>
      <c r="AR14" s="1">
        <v>0.69310335700000003</v>
      </c>
      <c r="AS14" s="1">
        <v>5.35E-18</v>
      </c>
      <c r="AT14" s="1">
        <v>3.57E-17</v>
      </c>
      <c r="AU14" s="1" t="s">
        <v>202</v>
      </c>
      <c r="AV14" s="1">
        <v>0.50305345800000001</v>
      </c>
      <c r="AW14" s="1">
        <v>9.1799999999999996E-11</v>
      </c>
      <c r="AX14" s="1">
        <v>5.7399999999999998E-10</v>
      </c>
      <c r="AY14" s="1" t="s">
        <v>202</v>
      </c>
      <c r="AZ14" s="1">
        <v>-1.24011859</v>
      </c>
      <c r="BA14" s="1">
        <v>6.5399999999999999E-46</v>
      </c>
      <c r="BB14" s="1">
        <v>9.8099999999999996E-45</v>
      </c>
      <c r="BC14" s="1" t="s">
        <v>203</v>
      </c>
      <c r="BD14" s="1">
        <v>-1.2634259640000001</v>
      </c>
      <c r="BE14" s="1">
        <v>8.1700000000000005E-63</v>
      </c>
      <c r="BF14" s="1">
        <v>9.7400000000000005E-62</v>
      </c>
      <c r="BG14" s="1" t="s">
        <v>203</v>
      </c>
      <c r="BH14" s="1">
        <v>-2.3307372999999999E-2</v>
      </c>
      <c r="BI14" s="1">
        <v>0.80993571200000003</v>
      </c>
      <c r="BJ14" s="1">
        <v>0.97434708199999998</v>
      </c>
      <c r="BK14" s="1" t="s">
        <v>202</v>
      </c>
      <c r="BL14" s="1">
        <v>-0.869453535</v>
      </c>
      <c r="BM14" s="1">
        <v>2.9300000000000002E-28</v>
      </c>
      <c r="BN14" s="1">
        <v>2.5000000000000001E-27</v>
      </c>
      <c r="BO14" s="1" t="s">
        <v>202</v>
      </c>
      <c r="BP14" s="1">
        <v>0.56071495400000004</v>
      </c>
      <c r="BQ14" s="1">
        <v>3.4900000000000001E-9</v>
      </c>
      <c r="BR14" s="1">
        <v>1.5700000000000002E-8</v>
      </c>
      <c r="BS14" s="1" t="s">
        <v>202</v>
      </c>
      <c r="BT14" s="1">
        <v>1.0870757849999999</v>
      </c>
      <c r="BU14" s="1">
        <v>5.1800000000000002E-46</v>
      </c>
      <c r="BV14" s="1">
        <v>4.2999999999999999E-45</v>
      </c>
      <c r="BW14" s="1" t="s">
        <v>204</v>
      </c>
      <c r="BX14" s="1" t="s">
        <v>22</v>
      </c>
      <c r="BY14" s="1" t="s">
        <v>46</v>
      </c>
      <c r="BZ14" s="1" t="s">
        <v>47</v>
      </c>
      <c r="CA14" s="1" t="s">
        <v>133</v>
      </c>
      <c r="CB14" s="1" t="s">
        <v>54</v>
      </c>
    </row>
    <row r="15" spans="1:80" x14ac:dyDescent="0.2">
      <c r="A15" s="1" t="s">
        <v>117</v>
      </c>
      <c r="B15" s="1" t="s">
        <v>118</v>
      </c>
      <c r="C15" s="1" t="s">
        <v>119</v>
      </c>
      <c r="D15" s="1">
        <v>0.83</v>
      </c>
      <c r="E15" s="1">
        <v>1.92</v>
      </c>
      <c r="F15" s="1">
        <v>1.04</v>
      </c>
      <c r="G15" s="1">
        <v>3.07</v>
      </c>
      <c r="H15" s="1">
        <v>1.71</v>
      </c>
      <c r="I15" s="1">
        <v>0.79</v>
      </c>
      <c r="J15" s="1">
        <v>1.23</v>
      </c>
      <c r="K15" s="1">
        <v>4.43</v>
      </c>
      <c r="L15" s="1">
        <v>-2.4161234569999999</v>
      </c>
      <c r="M15" s="1">
        <v>2.3400000000000001E-16</v>
      </c>
      <c r="N15" s="1">
        <v>9.1500000000000008E-16</v>
      </c>
      <c r="O15" s="1" t="s">
        <v>203</v>
      </c>
      <c r="P15" s="1">
        <v>-1.2062003880000001</v>
      </c>
      <c r="Q15" s="1">
        <v>2.7399999999999999E-7</v>
      </c>
      <c r="R15" s="1">
        <v>7.0999999999999998E-7</v>
      </c>
      <c r="S15" s="1" t="s">
        <v>203</v>
      </c>
      <c r="T15" s="1">
        <v>-2.09072317</v>
      </c>
      <c r="U15" s="1">
        <v>1.71E-13</v>
      </c>
      <c r="V15" s="1">
        <v>5.0199999999999998E-13</v>
      </c>
      <c r="W15" s="1" t="s">
        <v>203</v>
      </c>
      <c r="X15" s="1">
        <v>-0.52906804299999999</v>
      </c>
      <c r="Y15" s="1">
        <v>1.8180597E-2</v>
      </c>
      <c r="Z15" s="1">
        <v>4.5213308000000001E-2</v>
      </c>
      <c r="AA15" s="1" t="s">
        <v>202</v>
      </c>
      <c r="AB15" s="1">
        <v>-1.3733103739999999</v>
      </c>
      <c r="AC15" s="1">
        <v>9.4100000000000002E-8</v>
      </c>
      <c r="AD15" s="1">
        <v>2.5499999999999999E-7</v>
      </c>
      <c r="AE15" s="1" t="s">
        <v>203</v>
      </c>
      <c r="AF15" s="1">
        <v>-2.4873821399999998</v>
      </c>
      <c r="AG15" s="1">
        <v>1.4499999999999999E-24</v>
      </c>
      <c r="AH15" s="1">
        <v>5.6000000000000003E-24</v>
      </c>
      <c r="AI15" s="1" t="s">
        <v>203</v>
      </c>
      <c r="AJ15" s="1">
        <v>-1.848648383</v>
      </c>
      <c r="AK15" s="1">
        <v>1.2500000000000001E-10</v>
      </c>
      <c r="AL15" s="1">
        <v>5.2400000000000005E-10</v>
      </c>
      <c r="AM15" s="1" t="s">
        <v>203</v>
      </c>
      <c r="AN15" s="1">
        <v>1.209923069</v>
      </c>
      <c r="AO15" s="1">
        <v>2.7093590000000002E-3</v>
      </c>
      <c r="AP15" s="1">
        <v>1.0447430000000001E-2</v>
      </c>
      <c r="AQ15" s="1" t="s">
        <v>204</v>
      </c>
      <c r="AR15" s="1">
        <v>0.32540028700000001</v>
      </c>
      <c r="AS15" s="1">
        <v>0.52280522100000004</v>
      </c>
      <c r="AT15" s="1">
        <v>0.63377351999999998</v>
      </c>
      <c r="AU15" s="1" t="s">
        <v>202</v>
      </c>
      <c r="AV15" s="1">
        <v>-0.88452278299999998</v>
      </c>
      <c r="AW15" s="1">
        <v>2.2786279999999999E-2</v>
      </c>
      <c r="AX15" s="1">
        <v>4.6696916999999998E-2</v>
      </c>
      <c r="AY15" s="1" t="s">
        <v>202</v>
      </c>
      <c r="AZ15" s="1">
        <v>-0.84424233000000004</v>
      </c>
      <c r="BA15" s="1">
        <v>8.1872330000000004E-3</v>
      </c>
      <c r="BB15" s="1">
        <v>1.6965006000000001E-2</v>
      </c>
      <c r="BC15" s="1" t="s">
        <v>202</v>
      </c>
      <c r="BD15" s="1">
        <v>-1.9583140969999999</v>
      </c>
      <c r="BE15" s="1">
        <v>3.3499999999999998E-9</v>
      </c>
      <c r="BF15" s="1">
        <v>1.0099999999999999E-8</v>
      </c>
      <c r="BG15" s="1" t="s">
        <v>203</v>
      </c>
      <c r="BH15" s="1">
        <v>-1.114071767</v>
      </c>
      <c r="BI15" s="1">
        <v>4.5037480000000001E-3</v>
      </c>
      <c r="BJ15" s="1">
        <v>1.6591563E-2</v>
      </c>
      <c r="BK15" s="1" t="s">
        <v>203</v>
      </c>
      <c r="BL15" s="1">
        <v>-1.887055414</v>
      </c>
      <c r="BM15" s="1">
        <v>2.5400000000000002E-7</v>
      </c>
      <c r="BN15" s="1">
        <v>8.3900000000000004E-7</v>
      </c>
      <c r="BO15" s="1" t="s">
        <v>203</v>
      </c>
      <c r="BP15" s="1">
        <v>0.16710998599999999</v>
      </c>
      <c r="BQ15" s="1">
        <v>0.72803183599999999</v>
      </c>
      <c r="BR15" s="1">
        <v>0.851050258</v>
      </c>
      <c r="BS15" s="1" t="s">
        <v>202</v>
      </c>
      <c r="BT15" s="1">
        <v>0.39665897</v>
      </c>
      <c r="BU15" s="1">
        <v>0.39218479000000001</v>
      </c>
      <c r="BV15" s="1">
        <v>0.48624678900000001</v>
      </c>
      <c r="BW15" s="1" t="s">
        <v>202</v>
      </c>
      <c r="BX15" s="1" t="s">
        <v>24</v>
      </c>
      <c r="BY15" s="1" t="s">
        <v>105</v>
      </c>
      <c r="BZ15" s="1" t="s">
        <v>106</v>
      </c>
      <c r="CA15" s="1" t="s">
        <v>120</v>
      </c>
      <c r="CB15" s="1" t="s">
        <v>31</v>
      </c>
    </row>
    <row r="16" spans="1:80" x14ac:dyDescent="0.2">
      <c r="A16" s="1" t="s">
        <v>26</v>
      </c>
      <c r="B16" s="1" t="s">
        <v>242</v>
      </c>
      <c r="C16" s="1" t="s">
        <v>27</v>
      </c>
      <c r="D16" s="1">
        <v>5.66</v>
      </c>
      <c r="E16" s="1">
        <v>5.24</v>
      </c>
      <c r="F16" s="1">
        <v>3.49</v>
      </c>
      <c r="G16" s="1">
        <v>7.24</v>
      </c>
      <c r="H16" s="1">
        <v>6.6</v>
      </c>
      <c r="I16" s="1">
        <v>5.68</v>
      </c>
      <c r="J16" s="1">
        <v>4.54</v>
      </c>
      <c r="K16" s="1">
        <v>7.2</v>
      </c>
      <c r="L16" s="1">
        <v>-0.34719485300000003</v>
      </c>
      <c r="M16" s="1">
        <v>5.8400000000000003E-5</v>
      </c>
      <c r="N16" s="1">
        <v>1.21935E-4</v>
      </c>
      <c r="O16" s="1" t="s">
        <v>202</v>
      </c>
      <c r="P16" s="1">
        <v>-0.45843009499999998</v>
      </c>
      <c r="Q16" s="1">
        <v>1.99E-7</v>
      </c>
      <c r="R16" s="1">
        <v>5.2099999999999997E-7</v>
      </c>
      <c r="S16" s="1" t="s">
        <v>202</v>
      </c>
      <c r="T16" s="1">
        <v>-1.0447698700000001</v>
      </c>
      <c r="U16" s="1">
        <v>2.44E-25</v>
      </c>
      <c r="V16" s="1">
        <v>1.04E-24</v>
      </c>
      <c r="W16" s="1" t="s">
        <v>203</v>
      </c>
      <c r="X16" s="1">
        <v>7.9927910000000008E-3</v>
      </c>
      <c r="Y16" s="1">
        <v>0.937746788</v>
      </c>
      <c r="Z16" s="1">
        <v>1</v>
      </c>
      <c r="AA16" s="1" t="s">
        <v>202</v>
      </c>
      <c r="AB16" s="1">
        <v>-0.12553088200000001</v>
      </c>
      <c r="AC16" s="1">
        <v>0.15799078499999999</v>
      </c>
      <c r="AD16" s="1">
        <v>0.218908355</v>
      </c>
      <c r="AE16" s="1" t="s">
        <v>202</v>
      </c>
      <c r="AF16" s="1">
        <v>-0.34210597700000001</v>
      </c>
      <c r="AG16" s="1">
        <v>2.9399999999999998E-6</v>
      </c>
      <c r="AH16" s="1">
        <v>5.9000000000000003E-6</v>
      </c>
      <c r="AI16" s="1" t="s">
        <v>202</v>
      </c>
      <c r="AJ16" s="1">
        <v>-0.66530460899999999</v>
      </c>
      <c r="AK16" s="1">
        <v>1.35E-11</v>
      </c>
      <c r="AL16" s="1">
        <v>6.0499999999999998E-11</v>
      </c>
      <c r="AM16" s="1" t="s">
        <v>202</v>
      </c>
      <c r="AN16" s="1">
        <v>-0.111235241</v>
      </c>
      <c r="AO16" s="1">
        <v>0.317829478</v>
      </c>
      <c r="AP16" s="1">
        <v>0.51140343300000002</v>
      </c>
      <c r="AQ16" s="1" t="s">
        <v>202</v>
      </c>
      <c r="AR16" s="1">
        <v>-0.69757501700000002</v>
      </c>
      <c r="AS16" s="1">
        <v>2.7000000000000002E-9</v>
      </c>
      <c r="AT16" s="1">
        <v>1.02E-8</v>
      </c>
      <c r="AU16" s="1" t="s">
        <v>202</v>
      </c>
      <c r="AV16" s="1">
        <v>-0.58633977500000001</v>
      </c>
      <c r="AW16" s="1">
        <v>8.3200000000000004E-7</v>
      </c>
      <c r="AX16" s="1">
        <v>3.5599999999999998E-6</v>
      </c>
      <c r="AY16" s="1" t="s">
        <v>202</v>
      </c>
      <c r="AZ16" s="1">
        <v>-0.13352367300000001</v>
      </c>
      <c r="BA16" s="1">
        <v>0.18769100399999999</v>
      </c>
      <c r="BB16" s="1">
        <v>0.28203574300000001</v>
      </c>
      <c r="BC16" s="1" t="s">
        <v>202</v>
      </c>
      <c r="BD16" s="1">
        <v>-0.350098768</v>
      </c>
      <c r="BE16" s="1">
        <v>1.21599E-4</v>
      </c>
      <c r="BF16" s="1">
        <v>2.6575500000000001E-4</v>
      </c>
      <c r="BG16" s="1" t="s">
        <v>202</v>
      </c>
      <c r="BH16" s="1">
        <v>-0.216575095</v>
      </c>
      <c r="BI16" s="1">
        <v>2.0799706000000001E-2</v>
      </c>
      <c r="BJ16" s="1">
        <v>6.0981322999999997E-2</v>
      </c>
      <c r="BK16" s="1" t="s">
        <v>202</v>
      </c>
      <c r="BL16" s="1">
        <v>-0.35518764400000002</v>
      </c>
      <c r="BM16" s="1">
        <v>3.7526999999999998E-4</v>
      </c>
      <c r="BN16" s="1">
        <v>9.0028799999999996E-4</v>
      </c>
      <c r="BO16" s="1" t="s">
        <v>202</v>
      </c>
      <c r="BP16" s="1">
        <v>-0.33289921300000003</v>
      </c>
      <c r="BQ16" s="1">
        <v>1.523443E-3</v>
      </c>
      <c r="BR16" s="1">
        <v>3.6904590000000001E-3</v>
      </c>
      <c r="BS16" s="1" t="s">
        <v>202</v>
      </c>
      <c r="BT16" s="1">
        <v>-0.70266389299999998</v>
      </c>
      <c r="BU16" s="1">
        <v>6.3399999999999996E-11</v>
      </c>
      <c r="BV16" s="1">
        <v>1.9200000000000001E-10</v>
      </c>
      <c r="BW16" s="1" t="s">
        <v>202</v>
      </c>
      <c r="BX16" s="1" t="s">
        <v>21</v>
      </c>
      <c r="BY16" s="1" t="s">
        <v>28</v>
      </c>
      <c r="BZ16" s="1" t="s">
        <v>29</v>
      </c>
      <c r="CA16" s="1" t="s">
        <v>30</v>
      </c>
      <c r="CB16" s="1" t="s">
        <v>31</v>
      </c>
    </row>
    <row r="17" spans="1:80" x14ac:dyDescent="0.2">
      <c r="A17" s="1" t="s">
        <v>34</v>
      </c>
      <c r="B17" s="1" t="s">
        <v>243</v>
      </c>
      <c r="C17" s="1" t="s">
        <v>241</v>
      </c>
      <c r="D17" s="1">
        <v>0</v>
      </c>
      <c r="E17" s="1">
        <v>0.03</v>
      </c>
      <c r="F17" s="1">
        <v>0.03</v>
      </c>
      <c r="G17" s="1">
        <v>0.41</v>
      </c>
      <c r="H17" s="1">
        <v>7.0000000000000007E-2</v>
      </c>
      <c r="I17" s="1">
        <v>0</v>
      </c>
      <c r="J17" s="1">
        <v>0.27</v>
      </c>
      <c r="K17" s="1">
        <v>1.1200000000000001</v>
      </c>
      <c r="L17" s="1">
        <v>-10.129283020000001</v>
      </c>
      <c r="M17" s="1">
        <v>3.3699999999999998E-13</v>
      </c>
      <c r="N17" s="1">
        <v>1.1499999999999999E-12</v>
      </c>
      <c r="O17" s="1" t="s">
        <v>203</v>
      </c>
      <c r="P17" s="1">
        <v>-5.2223924210000003</v>
      </c>
      <c r="Q17" s="1">
        <v>1.1600000000000001E-11</v>
      </c>
      <c r="R17" s="1">
        <v>3.8699999999999999E-11</v>
      </c>
      <c r="S17" s="1" t="s">
        <v>203</v>
      </c>
      <c r="T17" s="1">
        <v>-5.2223924210000003</v>
      </c>
      <c r="U17" s="1">
        <v>2.24E-10</v>
      </c>
      <c r="V17" s="1">
        <v>5.7499999999999998E-10</v>
      </c>
      <c r="W17" s="1" t="s">
        <v>203</v>
      </c>
      <c r="X17" s="1">
        <v>-1.449802917</v>
      </c>
      <c r="Y17" s="1">
        <v>1.33131E-3</v>
      </c>
      <c r="Z17" s="1">
        <v>4.579924E-3</v>
      </c>
      <c r="AA17" s="1" t="s">
        <v>203</v>
      </c>
      <c r="AB17" s="1">
        <v>-4</v>
      </c>
      <c r="AC17" s="1">
        <v>1.3599999999999999E-8</v>
      </c>
      <c r="AD17" s="1">
        <v>3.92E-8</v>
      </c>
      <c r="AE17" s="1" t="s">
        <v>203</v>
      </c>
      <c r="AF17" s="1">
        <v>-10.129283020000001</v>
      </c>
      <c r="AG17" s="1">
        <v>3.9399999999999998E-18</v>
      </c>
      <c r="AH17" s="1">
        <v>1.28E-17</v>
      </c>
      <c r="AI17" s="1" t="s">
        <v>203</v>
      </c>
      <c r="AJ17" s="1">
        <v>-2.0524674200000002</v>
      </c>
      <c r="AK17" s="1">
        <v>4.3300000000000002E-5</v>
      </c>
      <c r="AL17" s="1">
        <v>1.1215299999999999E-4</v>
      </c>
      <c r="AM17" s="1" t="s">
        <v>203</v>
      </c>
      <c r="AN17" s="1">
        <v>4.9068905960000002</v>
      </c>
      <c r="AO17" s="1">
        <v>1</v>
      </c>
      <c r="AP17" s="1">
        <v>1</v>
      </c>
      <c r="AQ17" s="1" t="s">
        <v>202</v>
      </c>
      <c r="AR17" s="1">
        <v>4.9068905960000002</v>
      </c>
      <c r="AS17" s="1">
        <v>1</v>
      </c>
      <c r="AT17" s="1">
        <v>1</v>
      </c>
      <c r="AU17" s="1" t="s">
        <v>202</v>
      </c>
      <c r="AV17" s="1">
        <v>0</v>
      </c>
      <c r="AW17" s="1">
        <v>1</v>
      </c>
      <c r="AX17" s="1">
        <v>1</v>
      </c>
      <c r="AY17" s="1" t="s">
        <v>202</v>
      </c>
      <c r="AZ17" s="1">
        <v>-2.550197083</v>
      </c>
      <c r="BA17" s="1">
        <v>2.2502846E-2</v>
      </c>
      <c r="BB17" s="1">
        <v>4.2879656000000002E-2</v>
      </c>
      <c r="BC17" s="1" t="s">
        <v>203</v>
      </c>
      <c r="BD17" s="1">
        <v>-8.6794800999999993</v>
      </c>
      <c r="BE17" s="1">
        <v>1.2262699999999999E-4</v>
      </c>
      <c r="BF17" s="1">
        <v>2.6724099999999998E-4</v>
      </c>
      <c r="BG17" s="1" t="s">
        <v>203</v>
      </c>
      <c r="BH17" s="1">
        <v>-6.1292830169999997</v>
      </c>
      <c r="BI17" s="1">
        <v>0.25003749800000002</v>
      </c>
      <c r="BJ17" s="1">
        <v>0.43545210499999998</v>
      </c>
      <c r="BK17" s="1" t="s">
        <v>202</v>
      </c>
      <c r="BL17" s="1">
        <v>-8.6794800999999993</v>
      </c>
      <c r="BM17" s="1">
        <v>4.8989400000000005E-4</v>
      </c>
      <c r="BN17" s="1">
        <v>1.1579990000000001E-3</v>
      </c>
      <c r="BO17" s="1" t="s">
        <v>203</v>
      </c>
      <c r="BP17" s="1">
        <v>-1.2223924209999999</v>
      </c>
      <c r="BQ17" s="1">
        <v>1</v>
      </c>
      <c r="BR17" s="1">
        <v>1</v>
      </c>
      <c r="BS17" s="1" t="s">
        <v>202</v>
      </c>
      <c r="BT17" s="1">
        <v>4.9068905960000002</v>
      </c>
      <c r="BU17" s="1">
        <v>1</v>
      </c>
      <c r="BV17" s="1">
        <v>1</v>
      </c>
      <c r="BW17" s="1" t="s">
        <v>202</v>
      </c>
      <c r="BX17" s="1" t="s">
        <v>21</v>
      </c>
      <c r="BY17" s="1" t="s">
        <v>28</v>
      </c>
      <c r="BZ17" s="1" t="s">
        <v>29</v>
      </c>
      <c r="CA17" s="1" t="s">
        <v>15</v>
      </c>
      <c r="CB17" s="1" t="s">
        <v>15</v>
      </c>
    </row>
    <row r="18" spans="1:80" x14ac:dyDescent="0.2">
      <c r="A18" s="1" t="s">
        <v>179</v>
      </c>
      <c r="B18" s="1" t="s">
        <v>244</v>
      </c>
      <c r="C18" s="1" t="s">
        <v>180</v>
      </c>
      <c r="D18" s="1">
        <v>0.19</v>
      </c>
      <c r="E18" s="1">
        <v>0.12</v>
      </c>
      <c r="F18" s="1">
        <v>0.08</v>
      </c>
      <c r="G18" s="1">
        <v>1.29</v>
      </c>
      <c r="H18" s="1">
        <v>0.05</v>
      </c>
      <c r="I18" s="1">
        <v>7.0000000000000007E-2</v>
      </c>
      <c r="J18" s="1">
        <v>5.54</v>
      </c>
      <c r="K18" s="1">
        <v>6</v>
      </c>
      <c r="L18" s="1">
        <v>-4.9808911770000002</v>
      </c>
      <c r="M18" s="1">
        <v>2.0300000000000001E-45</v>
      </c>
      <c r="N18" s="1">
        <v>1.7000000000000001E-44</v>
      </c>
      <c r="O18" s="1" t="s">
        <v>203</v>
      </c>
      <c r="P18" s="1">
        <v>-5.6438561900000002</v>
      </c>
      <c r="Q18" s="1">
        <v>4.0800000000000002E-48</v>
      </c>
      <c r="R18" s="1">
        <v>3.6800000000000001E-47</v>
      </c>
      <c r="S18" s="1" t="s">
        <v>203</v>
      </c>
      <c r="T18" s="1">
        <v>-6.2288186899999998</v>
      </c>
      <c r="U18" s="1">
        <v>7.7399999999999998E-47</v>
      </c>
      <c r="V18" s="1">
        <v>5.27E-46</v>
      </c>
      <c r="W18" s="1" t="s">
        <v>203</v>
      </c>
      <c r="X18" s="1">
        <v>-2.2175914350000001</v>
      </c>
      <c r="Y18" s="1">
        <v>5.5300000000000002E-21</v>
      </c>
      <c r="Z18" s="1">
        <v>1.3599999999999999E-19</v>
      </c>
      <c r="AA18" s="1" t="s">
        <v>203</v>
      </c>
      <c r="AB18" s="1">
        <v>-6.9068905960000002</v>
      </c>
      <c r="AC18" s="1">
        <v>5.6500000000000006E-45</v>
      </c>
      <c r="AD18" s="1">
        <v>5.34E-44</v>
      </c>
      <c r="AE18" s="1" t="s">
        <v>203</v>
      </c>
      <c r="AF18" s="1">
        <v>-6.4214637679999997</v>
      </c>
      <c r="AG18" s="1">
        <v>5.3699999999999999E-75</v>
      </c>
      <c r="AH18" s="1">
        <v>4.6499999999999999E-74</v>
      </c>
      <c r="AI18" s="1" t="s">
        <v>203</v>
      </c>
      <c r="AJ18" s="1">
        <v>-0.115076524</v>
      </c>
      <c r="AK18" s="1">
        <v>0.50775869399999995</v>
      </c>
      <c r="AL18" s="1">
        <v>0.617498247</v>
      </c>
      <c r="AM18" s="1" t="s">
        <v>202</v>
      </c>
      <c r="AN18" s="1">
        <v>-0.66296501299999999</v>
      </c>
      <c r="AO18" s="1">
        <v>0.72661717199999998</v>
      </c>
      <c r="AP18" s="1">
        <v>0.89218825499999999</v>
      </c>
      <c r="AQ18" s="1" t="s">
        <v>202</v>
      </c>
      <c r="AR18" s="1">
        <v>-1.247927513</v>
      </c>
      <c r="AS18" s="1">
        <v>0.45320701499999999</v>
      </c>
      <c r="AT18" s="1">
        <v>0.57125143199999995</v>
      </c>
      <c r="AU18" s="1" t="s">
        <v>202</v>
      </c>
      <c r="AV18" s="1">
        <v>-0.58496250100000002</v>
      </c>
      <c r="AW18" s="1">
        <v>1</v>
      </c>
      <c r="AX18" s="1">
        <v>1</v>
      </c>
      <c r="AY18" s="1" t="s">
        <v>202</v>
      </c>
      <c r="AZ18" s="1">
        <v>-4.6892991610000001</v>
      </c>
      <c r="BA18" s="1">
        <v>5.8799999999999997E-8</v>
      </c>
      <c r="BB18" s="1">
        <v>2.23E-7</v>
      </c>
      <c r="BC18" s="1" t="s">
        <v>203</v>
      </c>
      <c r="BD18" s="1">
        <v>-4.2038723329999996</v>
      </c>
      <c r="BE18" s="1">
        <v>5.7E-10</v>
      </c>
      <c r="BF18" s="1">
        <v>1.8E-9</v>
      </c>
      <c r="BG18" s="1" t="s">
        <v>203</v>
      </c>
      <c r="BH18" s="1">
        <v>0.48542682700000001</v>
      </c>
      <c r="BI18" s="1">
        <v>1</v>
      </c>
      <c r="BJ18" s="1">
        <v>1</v>
      </c>
      <c r="BK18" s="1" t="s">
        <v>202</v>
      </c>
      <c r="BL18" s="1">
        <v>-2.7632997420000001</v>
      </c>
      <c r="BM18" s="1">
        <v>3.5300000000000001E-6</v>
      </c>
      <c r="BN18" s="1">
        <v>1.06E-5</v>
      </c>
      <c r="BO18" s="1" t="s">
        <v>203</v>
      </c>
      <c r="BP18" s="1">
        <v>1.2630344060000001</v>
      </c>
      <c r="BQ18" s="1">
        <v>0.62503749500000005</v>
      </c>
      <c r="BR18" s="1">
        <v>0.75561799200000002</v>
      </c>
      <c r="BS18" s="1" t="s">
        <v>202</v>
      </c>
      <c r="BT18" s="1">
        <v>0.192645078</v>
      </c>
      <c r="BU18" s="1">
        <v>1</v>
      </c>
      <c r="BV18" s="1">
        <v>1</v>
      </c>
      <c r="BW18" s="1" t="s">
        <v>202</v>
      </c>
      <c r="BX18" s="1" t="s">
        <v>21</v>
      </c>
      <c r="BY18" s="1" t="s">
        <v>28</v>
      </c>
      <c r="BZ18" s="1" t="s">
        <v>29</v>
      </c>
      <c r="CA18" s="1" t="s">
        <v>30</v>
      </c>
      <c r="CB18" s="1" t="s">
        <v>31</v>
      </c>
    </row>
    <row r="19" spans="1:80" x14ac:dyDescent="0.2">
      <c r="A19" s="9" t="s">
        <v>271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</row>
    <row r="20" spans="1:80" x14ac:dyDescent="0.2">
      <c r="A20" s="1" t="s">
        <v>199</v>
      </c>
      <c r="B20" s="1" t="s">
        <v>205</v>
      </c>
      <c r="C20" s="1" t="s">
        <v>200</v>
      </c>
      <c r="D20" s="1">
        <v>0</v>
      </c>
      <c r="E20" s="1">
        <v>0</v>
      </c>
      <c r="F20" s="1">
        <v>0.1</v>
      </c>
      <c r="G20" s="1">
        <v>0.42</v>
      </c>
      <c r="H20" s="1">
        <v>0</v>
      </c>
      <c r="I20" s="1">
        <v>0.11</v>
      </c>
      <c r="J20" s="1">
        <v>1.1100000000000001</v>
      </c>
      <c r="K20" s="1">
        <v>0</v>
      </c>
      <c r="L20" s="1">
        <v>0</v>
      </c>
      <c r="M20" s="1">
        <v>1</v>
      </c>
      <c r="N20" s="1">
        <v>1</v>
      </c>
      <c r="O20" s="1" t="s">
        <v>202</v>
      </c>
      <c r="P20" s="1">
        <v>0</v>
      </c>
      <c r="Q20" s="1">
        <v>1</v>
      </c>
      <c r="R20" s="1">
        <v>1</v>
      </c>
      <c r="S20" s="1" t="s">
        <v>202</v>
      </c>
      <c r="T20" s="1">
        <v>6.6438561900000002</v>
      </c>
      <c r="U20" s="1">
        <v>1</v>
      </c>
      <c r="V20" s="1">
        <v>1</v>
      </c>
      <c r="W20" s="1" t="s">
        <v>202</v>
      </c>
      <c r="X20" s="1">
        <v>8.7142455180000002</v>
      </c>
      <c r="Y20" s="1">
        <v>6.2531250999999996E-2</v>
      </c>
      <c r="Z20" s="1">
        <v>0.128784597</v>
      </c>
      <c r="AA20" s="1" t="s">
        <v>202</v>
      </c>
      <c r="AB20" s="1">
        <v>0</v>
      </c>
      <c r="AC20" s="1">
        <v>1</v>
      </c>
      <c r="AD20" s="1">
        <v>1</v>
      </c>
      <c r="AE20" s="1" t="s">
        <v>202</v>
      </c>
      <c r="AF20" s="1">
        <v>6.7813597139999997</v>
      </c>
      <c r="AG20" s="1">
        <v>0.50002499899999997</v>
      </c>
      <c r="AH20" s="1">
        <v>0.57520424400000003</v>
      </c>
      <c r="AI20" s="1" t="s">
        <v>202</v>
      </c>
      <c r="AJ20" s="1">
        <v>10.11634396</v>
      </c>
      <c r="AK20" s="1">
        <v>4.8989400000000005E-4</v>
      </c>
      <c r="AL20" s="1">
        <v>1.1190460000000001E-3</v>
      </c>
      <c r="AM20" s="1" t="s">
        <v>204</v>
      </c>
      <c r="AN20" s="1">
        <v>0</v>
      </c>
      <c r="AO20" s="1">
        <v>1</v>
      </c>
      <c r="AP20" s="1">
        <v>1</v>
      </c>
      <c r="AQ20" s="1" t="s">
        <v>202</v>
      </c>
      <c r="AR20" s="1">
        <v>6.6438561900000002</v>
      </c>
      <c r="AS20" s="1">
        <v>1</v>
      </c>
      <c r="AT20" s="1">
        <v>1</v>
      </c>
      <c r="AU20" s="1" t="s">
        <v>202</v>
      </c>
      <c r="AV20" s="1">
        <v>6.6438561900000002</v>
      </c>
      <c r="AW20" s="1">
        <v>1</v>
      </c>
      <c r="AX20" s="1">
        <v>1</v>
      </c>
      <c r="AY20" s="1" t="s">
        <v>202</v>
      </c>
      <c r="AZ20" s="1">
        <v>-8.7142455180000002</v>
      </c>
      <c r="BA20" s="1">
        <v>0.125037499</v>
      </c>
      <c r="BB20" s="1">
        <v>0.19698469599999999</v>
      </c>
      <c r="BC20" s="1" t="s">
        <v>202</v>
      </c>
      <c r="BD20" s="1">
        <v>-1.9328858040000001</v>
      </c>
      <c r="BE20" s="1">
        <v>0.21882030499999999</v>
      </c>
      <c r="BF20" s="1">
        <v>0.29672369999999998</v>
      </c>
      <c r="BG20" s="1" t="s">
        <v>202</v>
      </c>
      <c r="BH20" s="1">
        <v>6.7813597139999997</v>
      </c>
      <c r="BI20" s="1">
        <v>1</v>
      </c>
      <c r="BJ20" s="1">
        <v>1</v>
      </c>
      <c r="BK20" s="1" t="s">
        <v>202</v>
      </c>
      <c r="BL20" s="1">
        <v>-8.7142455180000002</v>
      </c>
      <c r="BM20" s="1">
        <v>0.125037499</v>
      </c>
      <c r="BN20" s="1">
        <v>0.190182611</v>
      </c>
      <c r="BO20" s="1" t="s">
        <v>202</v>
      </c>
      <c r="BP20" s="1">
        <v>0</v>
      </c>
      <c r="BQ20" s="1">
        <v>1</v>
      </c>
      <c r="BR20" s="1">
        <v>1</v>
      </c>
      <c r="BS20" s="1" t="s">
        <v>202</v>
      </c>
      <c r="BT20" s="1">
        <v>-0.13750352399999999</v>
      </c>
      <c r="BU20" s="1">
        <v>1</v>
      </c>
      <c r="BV20" s="1">
        <v>1</v>
      </c>
      <c r="BW20" s="1" t="s">
        <v>202</v>
      </c>
      <c r="BX20" s="1" t="s">
        <v>21</v>
      </c>
      <c r="BY20" s="1" t="s">
        <v>33</v>
      </c>
      <c r="BZ20" s="1" t="s">
        <v>148</v>
      </c>
      <c r="CA20" s="1" t="s">
        <v>15</v>
      </c>
      <c r="CB20" s="1" t="s">
        <v>15</v>
      </c>
    </row>
    <row r="21" spans="1:80" x14ac:dyDescent="0.2">
      <c r="A21" s="1" t="s">
        <v>69</v>
      </c>
      <c r="B21" s="1" t="s">
        <v>70</v>
      </c>
      <c r="C21" s="1" t="s">
        <v>71</v>
      </c>
      <c r="D21" s="1">
        <v>3.71</v>
      </c>
      <c r="E21" s="1">
        <v>2.98</v>
      </c>
      <c r="F21" s="1">
        <v>2.67</v>
      </c>
      <c r="G21" s="1">
        <v>11.79</v>
      </c>
      <c r="H21" s="1">
        <v>12.7</v>
      </c>
      <c r="I21" s="1">
        <v>8.82</v>
      </c>
      <c r="J21" s="1">
        <v>3.64</v>
      </c>
      <c r="K21" s="1">
        <v>11.59</v>
      </c>
      <c r="L21" s="1">
        <v>-1.6433894739999999</v>
      </c>
      <c r="M21" s="1">
        <v>3.9499999999999998E-44</v>
      </c>
      <c r="N21" s="1">
        <v>3.2300000000000002E-43</v>
      </c>
      <c r="O21" s="1" t="s">
        <v>203</v>
      </c>
      <c r="P21" s="1">
        <v>-1.959496331</v>
      </c>
      <c r="Q21" s="1">
        <v>7.5099999999999996E-56</v>
      </c>
      <c r="R21" s="1">
        <v>7.7599999999999993E-55</v>
      </c>
      <c r="S21" s="1" t="s">
        <v>203</v>
      </c>
      <c r="T21" s="1">
        <v>-2.1179689189999999</v>
      </c>
      <c r="U21" s="1">
        <v>1.05E-57</v>
      </c>
      <c r="V21" s="1">
        <v>8.42E-57</v>
      </c>
      <c r="W21" s="1" t="s">
        <v>203</v>
      </c>
      <c r="X21" s="1">
        <v>2.4683152E-2</v>
      </c>
      <c r="Y21" s="1">
        <v>0.79869615500000002</v>
      </c>
      <c r="Z21" s="1">
        <v>0.93856402900000002</v>
      </c>
      <c r="AA21" s="1" t="s">
        <v>202</v>
      </c>
      <c r="AB21" s="1">
        <v>0.13194793099999999</v>
      </c>
      <c r="AC21" s="1">
        <v>0.15377595499999999</v>
      </c>
      <c r="AD21" s="1">
        <v>0.21363738299999999</v>
      </c>
      <c r="AE21" s="1" t="s">
        <v>202</v>
      </c>
      <c r="AF21" s="1">
        <v>-0.39403000500000002</v>
      </c>
      <c r="AG21" s="1">
        <v>7.6700000000000003E-7</v>
      </c>
      <c r="AH21" s="1">
        <v>1.59E-6</v>
      </c>
      <c r="AI21" s="1" t="s">
        <v>202</v>
      </c>
      <c r="AJ21" s="1">
        <v>-1.670870211</v>
      </c>
      <c r="AK21" s="1">
        <v>5.6800000000000002E-39</v>
      </c>
      <c r="AL21" s="1">
        <v>7.14E-38</v>
      </c>
      <c r="AM21" s="1" t="s">
        <v>203</v>
      </c>
      <c r="AN21" s="1">
        <v>-0.31610685599999999</v>
      </c>
      <c r="AO21" s="1">
        <v>9.7278675999999994E-2</v>
      </c>
      <c r="AP21" s="1">
        <v>0.20853139200000001</v>
      </c>
      <c r="AQ21" s="1" t="s">
        <v>202</v>
      </c>
      <c r="AR21" s="1">
        <v>-0.47457944499999999</v>
      </c>
      <c r="AS21" s="1">
        <v>1.4791051E-2</v>
      </c>
      <c r="AT21" s="1">
        <v>2.6669734E-2</v>
      </c>
      <c r="AU21" s="1" t="s">
        <v>202</v>
      </c>
      <c r="AV21" s="1">
        <v>-0.158472589</v>
      </c>
      <c r="AW21" s="1">
        <v>0.49560495500000001</v>
      </c>
      <c r="AX21" s="1">
        <v>0.64181483100000003</v>
      </c>
      <c r="AY21" s="1" t="s">
        <v>202</v>
      </c>
      <c r="AZ21" s="1">
        <v>0.107264779</v>
      </c>
      <c r="BA21" s="1">
        <v>0.32213945999999999</v>
      </c>
      <c r="BB21" s="1">
        <v>0.44353605699999998</v>
      </c>
      <c r="BC21" s="1" t="s">
        <v>202</v>
      </c>
      <c r="BD21" s="1">
        <v>-0.418713157</v>
      </c>
      <c r="BE21" s="1">
        <v>2.1100000000000001E-5</v>
      </c>
      <c r="BF21" s="1">
        <v>4.9400000000000001E-5</v>
      </c>
      <c r="BG21" s="1" t="s">
        <v>202</v>
      </c>
      <c r="BH21" s="1">
        <v>-0.52597793599999998</v>
      </c>
      <c r="BI21" s="1">
        <v>5.3699999999999998E-8</v>
      </c>
      <c r="BJ21" s="1">
        <v>5.4099999999999999E-7</v>
      </c>
      <c r="BK21" s="1" t="s">
        <v>202</v>
      </c>
      <c r="BL21" s="1">
        <v>-1.6680726260000001</v>
      </c>
      <c r="BM21" s="1">
        <v>6.1800000000000003E-36</v>
      </c>
      <c r="BN21" s="1">
        <v>6.4800000000000004E-35</v>
      </c>
      <c r="BO21" s="1" t="s">
        <v>202</v>
      </c>
      <c r="BP21" s="1">
        <v>-2.0914442609999999</v>
      </c>
      <c r="BQ21" s="1">
        <v>1.8700000000000001E-52</v>
      </c>
      <c r="BR21" s="1">
        <v>4.14E-51</v>
      </c>
      <c r="BS21" s="1" t="s">
        <v>202</v>
      </c>
      <c r="BT21" s="1">
        <v>-1.7239389140000001</v>
      </c>
      <c r="BU21" s="1">
        <v>9.0500000000000007E-34</v>
      </c>
      <c r="BV21" s="1">
        <v>5.82E-33</v>
      </c>
      <c r="BW21" s="1" t="s">
        <v>202</v>
      </c>
      <c r="BX21" s="1" t="s">
        <v>66</v>
      </c>
      <c r="BY21" s="1" t="s">
        <v>67</v>
      </c>
      <c r="BZ21" s="1" t="s">
        <v>68</v>
      </c>
      <c r="CA21" s="1" t="s">
        <v>23</v>
      </c>
      <c r="CB21" s="1" t="s">
        <v>31</v>
      </c>
    </row>
    <row r="22" spans="1:80" x14ac:dyDescent="0.2">
      <c r="A22" s="1" t="s">
        <v>74</v>
      </c>
      <c r="B22" s="1" t="s">
        <v>72</v>
      </c>
      <c r="C22" s="1" t="s">
        <v>75</v>
      </c>
      <c r="D22" s="1">
        <v>0</v>
      </c>
      <c r="E22" s="1">
        <v>0</v>
      </c>
      <c r="F22" s="1">
        <v>0.03</v>
      </c>
      <c r="G22" s="1">
        <v>7.0000000000000007E-2</v>
      </c>
      <c r="H22" s="1">
        <v>0</v>
      </c>
      <c r="I22" s="1">
        <v>0</v>
      </c>
      <c r="J22" s="1">
        <v>0</v>
      </c>
      <c r="K22" s="1">
        <v>0.1</v>
      </c>
      <c r="L22" s="1">
        <v>-6.6438561900000002</v>
      </c>
      <c r="M22" s="1">
        <v>6.2531250999999996E-2</v>
      </c>
      <c r="N22" s="1">
        <v>9.1211400999999998E-2</v>
      </c>
      <c r="O22" s="1" t="s">
        <v>203</v>
      </c>
      <c r="P22" s="1">
        <v>-6.6438561900000002</v>
      </c>
      <c r="Q22" s="1">
        <v>6.2531250999999996E-2</v>
      </c>
      <c r="R22" s="1">
        <v>9.2319333000000003E-2</v>
      </c>
      <c r="S22" s="1" t="s">
        <v>202</v>
      </c>
      <c r="T22" s="1">
        <v>-1.7369655939999999</v>
      </c>
      <c r="U22" s="1">
        <v>0.45320701499999999</v>
      </c>
      <c r="V22" s="1">
        <v>0.53038357199999997</v>
      </c>
      <c r="W22" s="1" t="s">
        <v>202</v>
      </c>
      <c r="X22" s="1">
        <v>-0.51457317300000005</v>
      </c>
      <c r="Y22" s="1">
        <v>0.72661717199999998</v>
      </c>
      <c r="Z22" s="1">
        <v>0.874760537</v>
      </c>
      <c r="AA22" s="1" t="s">
        <v>202</v>
      </c>
      <c r="AB22" s="1">
        <v>-6.6438561900000002</v>
      </c>
      <c r="AC22" s="1">
        <v>6.2531250999999996E-2</v>
      </c>
      <c r="AD22" s="1">
        <v>9.4486700000000007E-2</v>
      </c>
      <c r="AE22" s="1" t="s">
        <v>202</v>
      </c>
      <c r="AF22" s="1">
        <v>-6.6438561900000002</v>
      </c>
      <c r="AG22" s="1">
        <v>1.5641410000000001E-2</v>
      </c>
      <c r="AH22" s="1">
        <v>2.3416339000000001E-2</v>
      </c>
      <c r="AI22" s="1" t="s">
        <v>203</v>
      </c>
      <c r="AJ22" s="1">
        <v>-6.6438561900000002</v>
      </c>
      <c r="AK22" s="1">
        <v>6.2531250999999996E-2</v>
      </c>
      <c r="AL22" s="1">
        <v>9.9211328000000001E-2</v>
      </c>
      <c r="AM22" s="1" t="s">
        <v>203</v>
      </c>
      <c r="AN22" s="1">
        <v>0</v>
      </c>
      <c r="AO22" s="1">
        <v>1</v>
      </c>
      <c r="AP22" s="1">
        <v>1</v>
      </c>
      <c r="AQ22" s="1" t="s">
        <v>202</v>
      </c>
      <c r="AR22" s="1">
        <v>4.9068905960000002</v>
      </c>
      <c r="AS22" s="1">
        <v>1</v>
      </c>
      <c r="AT22" s="1">
        <v>1</v>
      </c>
      <c r="AU22" s="1" t="s">
        <v>202</v>
      </c>
      <c r="AV22" s="1">
        <v>4.9068905960000002</v>
      </c>
      <c r="AW22" s="1">
        <v>1</v>
      </c>
      <c r="AX22" s="1">
        <v>1</v>
      </c>
      <c r="AY22" s="1" t="s">
        <v>202</v>
      </c>
      <c r="AZ22" s="1">
        <v>-6.1292830169999997</v>
      </c>
      <c r="BA22" s="1">
        <v>0.50002499899999997</v>
      </c>
      <c r="BB22" s="1">
        <v>0.62844710999999998</v>
      </c>
      <c r="BC22" s="1" t="s">
        <v>202</v>
      </c>
      <c r="BD22" s="1">
        <v>-6.1292830169999997</v>
      </c>
      <c r="BE22" s="1">
        <v>0.25003749800000002</v>
      </c>
      <c r="BF22" s="1">
        <v>0.33057539899999999</v>
      </c>
      <c r="BG22" s="1" t="s">
        <v>203</v>
      </c>
      <c r="BH22" s="1">
        <v>0</v>
      </c>
      <c r="BI22" s="1">
        <v>1</v>
      </c>
      <c r="BJ22" s="1">
        <v>1</v>
      </c>
      <c r="BK22" s="1" t="s">
        <v>202</v>
      </c>
      <c r="BL22" s="1">
        <v>-6.1292830169999997</v>
      </c>
      <c r="BM22" s="1">
        <v>0.50002499899999997</v>
      </c>
      <c r="BN22" s="1">
        <v>0.61861334800000001</v>
      </c>
      <c r="BO22" s="1" t="s">
        <v>202</v>
      </c>
      <c r="BP22" s="1">
        <v>0</v>
      </c>
      <c r="BQ22" s="1">
        <v>1</v>
      </c>
      <c r="BR22" s="1">
        <v>1</v>
      </c>
      <c r="BS22" s="1" t="s">
        <v>202</v>
      </c>
      <c r="BT22" s="1">
        <v>4.9068905960000002</v>
      </c>
      <c r="BU22" s="1">
        <v>1</v>
      </c>
      <c r="BV22" s="1">
        <v>1</v>
      </c>
      <c r="BW22" s="1" t="s">
        <v>202</v>
      </c>
      <c r="BX22" s="1" t="s">
        <v>66</v>
      </c>
      <c r="BY22" s="1" t="s">
        <v>67</v>
      </c>
      <c r="BZ22" s="1" t="s">
        <v>68</v>
      </c>
      <c r="CA22" s="1" t="s">
        <v>23</v>
      </c>
      <c r="CB22" s="1" t="s">
        <v>31</v>
      </c>
    </row>
    <row r="23" spans="1:80" x14ac:dyDescent="0.2">
      <c r="A23" s="1" t="s">
        <v>76</v>
      </c>
      <c r="B23" s="1" t="s">
        <v>77</v>
      </c>
      <c r="C23" s="1" t="s">
        <v>73</v>
      </c>
      <c r="D23" s="1">
        <v>0.13</v>
      </c>
      <c r="E23" s="1">
        <v>0.56000000000000005</v>
      </c>
      <c r="F23" s="1">
        <v>33.01</v>
      </c>
      <c r="G23" s="1">
        <v>0.11</v>
      </c>
      <c r="H23" s="1">
        <v>0</v>
      </c>
      <c r="I23" s="1">
        <v>5.59</v>
      </c>
      <c r="J23" s="1">
        <v>1</v>
      </c>
      <c r="K23" s="1">
        <v>0.14000000000000001</v>
      </c>
      <c r="L23" s="1">
        <v>-0.106915204</v>
      </c>
      <c r="M23" s="1">
        <v>1</v>
      </c>
      <c r="N23" s="1">
        <v>1</v>
      </c>
      <c r="O23" s="1" t="s">
        <v>202</v>
      </c>
      <c r="P23" s="1">
        <v>2</v>
      </c>
      <c r="Q23" s="1">
        <v>1.524329E-3</v>
      </c>
      <c r="R23" s="1">
        <v>2.855968E-3</v>
      </c>
      <c r="S23" s="1" t="s">
        <v>204</v>
      </c>
      <c r="T23" s="1">
        <v>7.8813325010000002</v>
      </c>
      <c r="U23" s="1">
        <v>0</v>
      </c>
      <c r="V23" s="1">
        <v>0</v>
      </c>
      <c r="W23" s="1" t="s">
        <v>204</v>
      </c>
      <c r="X23" s="1">
        <v>-0.34792330300000002</v>
      </c>
      <c r="Y23" s="1">
        <v>1</v>
      </c>
      <c r="Z23" s="1">
        <v>1</v>
      </c>
      <c r="AA23" s="1" t="s">
        <v>202</v>
      </c>
      <c r="AB23" s="1">
        <v>-7.1292830169999997</v>
      </c>
      <c r="AC23" s="1">
        <v>3.127344E-2</v>
      </c>
      <c r="AD23" s="1">
        <v>4.9651334999999998E-2</v>
      </c>
      <c r="AE23" s="1" t="s">
        <v>203</v>
      </c>
      <c r="AF23" s="1">
        <v>5.3193495510000002</v>
      </c>
      <c r="AG23" s="1">
        <v>5.6199999999999997E-81</v>
      </c>
      <c r="AH23" s="1">
        <v>5.1899999999999999E-80</v>
      </c>
      <c r="AI23" s="1" t="s">
        <v>204</v>
      </c>
      <c r="AJ23" s="1">
        <v>2.8365012680000001</v>
      </c>
      <c r="AK23" s="1">
        <v>2.3200000000000001E-7</v>
      </c>
      <c r="AL23" s="1">
        <v>7.5799999999999998E-7</v>
      </c>
      <c r="AM23" s="1" t="s">
        <v>204</v>
      </c>
      <c r="AN23" s="1">
        <v>2.1069152039999999</v>
      </c>
      <c r="AO23" s="1">
        <v>7.2265189999999998E-3</v>
      </c>
      <c r="AP23" s="1">
        <v>2.4337523999999999E-2</v>
      </c>
      <c r="AQ23" s="1" t="s">
        <v>204</v>
      </c>
      <c r="AR23" s="1">
        <v>7.988247705</v>
      </c>
      <c r="AS23" s="1">
        <v>6.6899999999999997E-278</v>
      </c>
      <c r="AT23" s="1">
        <v>9.1899999999999993E-276</v>
      </c>
      <c r="AU23" s="1" t="s">
        <v>204</v>
      </c>
      <c r="AV23" s="1">
        <v>5.8813325010000002</v>
      </c>
      <c r="AW23" s="1">
        <v>2.4500000000000001E-257</v>
      </c>
      <c r="AX23" s="1">
        <v>4.2199999999999998E-255</v>
      </c>
      <c r="AY23" s="1" t="s">
        <v>204</v>
      </c>
      <c r="AZ23" s="1">
        <v>-6.7813597139999997</v>
      </c>
      <c r="BA23" s="1">
        <v>0.25003749800000002</v>
      </c>
      <c r="BB23" s="1">
        <v>0.35678521200000002</v>
      </c>
      <c r="BC23" s="1" t="s">
        <v>202</v>
      </c>
      <c r="BD23" s="1">
        <v>5.6672728540000001</v>
      </c>
      <c r="BE23" s="1">
        <v>3.3499999999999997E-45</v>
      </c>
      <c r="BF23" s="1">
        <v>2.9699999999999998E-44</v>
      </c>
      <c r="BG23" s="1" t="s">
        <v>204</v>
      </c>
      <c r="BH23" s="1">
        <v>12.448632569999999</v>
      </c>
      <c r="BI23" s="1">
        <v>2.2799999999999999E-51</v>
      </c>
      <c r="BJ23" s="1">
        <v>2.12E-49</v>
      </c>
      <c r="BK23" s="1" t="s">
        <v>204</v>
      </c>
      <c r="BL23" s="1">
        <v>0.2410081</v>
      </c>
      <c r="BM23" s="1">
        <v>1</v>
      </c>
      <c r="BN23" s="1">
        <v>1</v>
      </c>
      <c r="BO23" s="1" t="s">
        <v>202</v>
      </c>
      <c r="BP23" s="1">
        <v>9.1292830170000006</v>
      </c>
      <c r="BQ23" s="1">
        <v>3.0700000000000001E-5</v>
      </c>
      <c r="BR23" s="1">
        <v>9.4099999999999997E-5</v>
      </c>
      <c r="BS23" s="1" t="s">
        <v>204</v>
      </c>
      <c r="BT23" s="1">
        <v>2.56198295</v>
      </c>
      <c r="BU23" s="1">
        <v>1.2E-172</v>
      </c>
      <c r="BV23" s="1">
        <v>3.7000000000000001E-171</v>
      </c>
      <c r="BW23" s="1" t="s">
        <v>204</v>
      </c>
      <c r="BX23" s="1" t="s">
        <v>66</v>
      </c>
      <c r="BY23" s="1" t="s">
        <v>67</v>
      </c>
      <c r="BZ23" s="1" t="s">
        <v>68</v>
      </c>
      <c r="CA23" s="1" t="s">
        <v>78</v>
      </c>
      <c r="CB23" s="1" t="s">
        <v>79</v>
      </c>
    </row>
    <row r="24" spans="1:80" x14ac:dyDescent="0.2">
      <c r="A24" s="1" t="s">
        <v>80</v>
      </c>
      <c r="B24" s="1" t="s">
        <v>81</v>
      </c>
      <c r="C24" s="1" t="s">
        <v>82</v>
      </c>
      <c r="D24" s="1">
        <v>25.11</v>
      </c>
      <c r="E24" s="1">
        <v>46.87</v>
      </c>
      <c r="F24" s="1">
        <v>34.369999999999997</v>
      </c>
      <c r="G24" s="1">
        <v>18.329999999999998</v>
      </c>
      <c r="H24" s="1">
        <v>52.25</v>
      </c>
      <c r="I24" s="1">
        <v>73.5</v>
      </c>
      <c r="J24" s="1">
        <v>51.82</v>
      </c>
      <c r="K24" s="1">
        <v>17.690000000000001</v>
      </c>
      <c r="L24" s="1">
        <v>0.50532798099999998</v>
      </c>
      <c r="M24" s="1">
        <v>1.38E-11</v>
      </c>
      <c r="N24" s="1">
        <v>4.3899999999999998E-11</v>
      </c>
      <c r="O24" s="1" t="s">
        <v>202</v>
      </c>
      <c r="P24" s="1">
        <v>1.405730747</v>
      </c>
      <c r="Q24" s="1">
        <v>5.5799999999999997E-108</v>
      </c>
      <c r="R24" s="1">
        <v>1.04E-106</v>
      </c>
      <c r="S24" s="1" t="s">
        <v>202</v>
      </c>
      <c r="T24" s="1">
        <v>0.95821580399999995</v>
      </c>
      <c r="U24" s="1">
        <v>4.83E-42</v>
      </c>
      <c r="V24" s="1">
        <v>2.9799999999999998E-41</v>
      </c>
      <c r="W24" s="1" t="s">
        <v>202</v>
      </c>
      <c r="X24" s="1">
        <v>5.1272737999999998E-2</v>
      </c>
      <c r="Y24" s="1">
        <v>0.56363295800000002</v>
      </c>
      <c r="Z24" s="1">
        <v>0.72917267699999999</v>
      </c>
      <c r="AA24" s="1" t="s">
        <v>202</v>
      </c>
      <c r="AB24" s="1">
        <v>1.562496989</v>
      </c>
      <c r="AC24" s="1">
        <v>1.1999999999999999E-127</v>
      </c>
      <c r="AD24" s="1">
        <v>3.2899999999999999E-126</v>
      </c>
      <c r="AE24" s="1" t="s">
        <v>204</v>
      </c>
      <c r="AF24" s="1">
        <v>2.0548102020000001</v>
      </c>
      <c r="AG24" s="1">
        <v>0</v>
      </c>
      <c r="AH24" s="1">
        <v>0</v>
      </c>
      <c r="AI24" s="1" t="s">
        <v>204</v>
      </c>
      <c r="AJ24" s="1">
        <v>1.550574967</v>
      </c>
      <c r="AK24" s="1">
        <v>3.71E-122</v>
      </c>
      <c r="AL24" s="1">
        <v>1.67E-120</v>
      </c>
      <c r="AM24" s="1" t="s">
        <v>204</v>
      </c>
      <c r="AN24" s="1">
        <v>0.90040276600000002</v>
      </c>
      <c r="AO24" s="1">
        <v>1.4600000000000001E-40</v>
      </c>
      <c r="AP24" s="1">
        <v>1.35E-38</v>
      </c>
      <c r="AQ24" s="1" t="s">
        <v>202</v>
      </c>
      <c r="AR24" s="1">
        <v>0.45288782300000002</v>
      </c>
      <c r="AS24" s="1">
        <v>8.4099999999999999E-10</v>
      </c>
      <c r="AT24" s="1">
        <v>3.3299999999999999E-9</v>
      </c>
      <c r="AU24" s="1" t="s">
        <v>202</v>
      </c>
      <c r="AV24" s="1">
        <v>-0.447514943</v>
      </c>
      <c r="AW24" s="1">
        <v>2.4700000000000002E-12</v>
      </c>
      <c r="AX24" s="1">
        <v>1.7399999999999999E-11</v>
      </c>
      <c r="AY24" s="1" t="s">
        <v>202</v>
      </c>
      <c r="AZ24" s="1">
        <v>1.511224251</v>
      </c>
      <c r="BA24" s="1">
        <v>5.9900000000000001E-88</v>
      </c>
      <c r="BB24" s="1">
        <v>1.7999999999999998E-86</v>
      </c>
      <c r="BC24" s="1" t="s">
        <v>204</v>
      </c>
      <c r="BD24" s="1">
        <v>2.0035374639999999</v>
      </c>
      <c r="BE24" s="1">
        <v>1.3699999999999999E-210</v>
      </c>
      <c r="BF24" s="1">
        <v>5.7100000000000003E-209</v>
      </c>
      <c r="BG24" s="1" t="s">
        <v>204</v>
      </c>
      <c r="BH24" s="1">
        <v>0.49231321300000003</v>
      </c>
      <c r="BI24" s="1">
        <v>9.4899999999999999E-23</v>
      </c>
      <c r="BJ24" s="1">
        <v>3.0500000000000001E-21</v>
      </c>
      <c r="BK24" s="1" t="s">
        <v>202</v>
      </c>
      <c r="BL24" s="1">
        <v>0.454055243</v>
      </c>
      <c r="BM24" s="1">
        <v>2.4699999999999998E-7</v>
      </c>
      <c r="BN24" s="1">
        <v>8.1699999999999997E-7</v>
      </c>
      <c r="BO24" s="1" t="s">
        <v>202</v>
      </c>
      <c r="BP24" s="1">
        <v>-0.156766242</v>
      </c>
      <c r="BQ24" s="1">
        <v>8.6650670000000003E-3</v>
      </c>
      <c r="BR24" s="1">
        <v>1.8280312E-2</v>
      </c>
      <c r="BS24" s="1" t="s">
        <v>202</v>
      </c>
      <c r="BT24" s="1">
        <v>-1.0965943979999999</v>
      </c>
      <c r="BU24" s="1">
        <v>2.5200000000000001E-94</v>
      </c>
      <c r="BV24" s="1">
        <v>4.15E-93</v>
      </c>
      <c r="BW24" s="1" t="s">
        <v>203</v>
      </c>
      <c r="BX24" s="1" t="s">
        <v>66</v>
      </c>
      <c r="BY24" s="1" t="s">
        <v>67</v>
      </c>
      <c r="BZ24" s="1" t="s">
        <v>68</v>
      </c>
      <c r="CA24" s="1" t="s">
        <v>23</v>
      </c>
      <c r="CB24" s="1" t="s">
        <v>31</v>
      </c>
    </row>
    <row r="25" spans="1:80" x14ac:dyDescent="0.2">
      <c r="A25" s="1" t="s">
        <v>84</v>
      </c>
      <c r="B25" s="1" t="s">
        <v>83</v>
      </c>
      <c r="C25" s="1" t="s">
        <v>85</v>
      </c>
      <c r="D25" s="1">
        <v>0.22</v>
      </c>
      <c r="E25" s="1">
        <v>0.04</v>
      </c>
      <c r="F25" s="1">
        <v>0.05</v>
      </c>
      <c r="G25" s="1">
        <v>2.54</v>
      </c>
      <c r="H25" s="1">
        <v>0.05</v>
      </c>
      <c r="I25" s="1">
        <v>0.05</v>
      </c>
      <c r="J25" s="1">
        <v>0.59</v>
      </c>
      <c r="K25" s="1">
        <v>2.2000000000000002</v>
      </c>
      <c r="L25" s="1">
        <v>-3.3219280950000001</v>
      </c>
      <c r="M25" s="1">
        <v>8.8700000000000008E-12</v>
      </c>
      <c r="N25" s="1">
        <v>2.84E-11</v>
      </c>
      <c r="O25" s="1" t="s">
        <v>203</v>
      </c>
      <c r="P25" s="1">
        <v>-5.7813597139999997</v>
      </c>
      <c r="Q25" s="1">
        <v>8.9699999999999996E-17</v>
      </c>
      <c r="R25" s="1">
        <v>3.7100000000000001E-16</v>
      </c>
      <c r="S25" s="1" t="s">
        <v>203</v>
      </c>
      <c r="T25" s="1">
        <v>-5.4594316190000001</v>
      </c>
      <c r="U25" s="1">
        <v>3.7899999999999997E-15</v>
      </c>
      <c r="V25" s="1">
        <v>1.19E-14</v>
      </c>
      <c r="W25" s="1" t="s">
        <v>203</v>
      </c>
      <c r="X25" s="1">
        <v>0.207324973</v>
      </c>
      <c r="Y25" s="1">
        <v>0.495917318</v>
      </c>
      <c r="Z25" s="1">
        <v>0.66757199599999995</v>
      </c>
      <c r="AA25" s="1" t="s">
        <v>202</v>
      </c>
      <c r="AB25" s="1">
        <v>-5.4594316190000001</v>
      </c>
      <c r="AC25" s="1">
        <v>1.28E-14</v>
      </c>
      <c r="AD25" s="1">
        <v>5.06E-14</v>
      </c>
      <c r="AE25" s="1" t="s">
        <v>203</v>
      </c>
      <c r="AF25" s="1">
        <v>-5.4594316190000001</v>
      </c>
      <c r="AG25" s="1">
        <v>1.69E-23</v>
      </c>
      <c r="AH25" s="1">
        <v>6.37E-23</v>
      </c>
      <c r="AI25" s="1" t="s">
        <v>203</v>
      </c>
      <c r="AJ25" s="1">
        <v>-1.8987166639999999</v>
      </c>
      <c r="AK25" s="1">
        <v>3.0199999999999999E-6</v>
      </c>
      <c r="AL25" s="1">
        <v>8.8599999999999999E-6</v>
      </c>
      <c r="AM25" s="1" t="s">
        <v>203</v>
      </c>
      <c r="AN25" s="1">
        <v>-2.4594316190000001</v>
      </c>
      <c r="AO25" s="1">
        <v>0.21882030499999999</v>
      </c>
      <c r="AP25" s="1">
        <v>0.389091197</v>
      </c>
      <c r="AQ25" s="1" t="s">
        <v>202</v>
      </c>
      <c r="AR25" s="1">
        <v>-2.137503524</v>
      </c>
      <c r="AS25" s="1">
        <v>0.21882030499999999</v>
      </c>
      <c r="AT25" s="1">
        <v>0.30573992100000003</v>
      </c>
      <c r="AU25" s="1" t="s">
        <v>202</v>
      </c>
      <c r="AV25" s="1">
        <v>0.32192809500000003</v>
      </c>
      <c r="AW25" s="1">
        <v>1</v>
      </c>
      <c r="AX25" s="1">
        <v>1</v>
      </c>
      <c r="AY25" s="1" t="s">
        <v>202</v>
      </c>
      <c r="AZ25" s="1">
        <v>-5.6667565919999996</v>
      </c>
      <c r="BA25" s="1">
        <v>4.8999999999999999E-14</v>
      </c>
      <c r="BB25" s="1">
        <v>2.7499999999999999E-13</v>
      </c>
      <c r="BC25" s="1" t="s">
        <v>203</v>
      </c>
      <c r="BD25" s="1">
        <v>-5.6667565919999996</v>
      </c>
      <c r="BE25" s="1">
        <v>9.4999999999999995E-19</v>
      </c>
      <c r="BF25" s="1">
        <v>4.3699999999999999E-18</v>
      </c>
      <c r="BG25" s="1" t="s">
        <v>203</v>
      </c>
      <c r="BH25" s="1">
        <v>0</v>
      </c>
      <c r="BI25" s="1">
        <v>1</v>
      </c>
      <c r="BJ25" s="1">
        <v>1</v>
      </c>
      <c r="BK25" s="1" t="s">
        <v>202</v>
      </c>
      <c r="BL25" s="1">
        <v>-3.529253068</v>
      </c>
      <c r="BM25" s="1">
        <v>6.2699999999999997E-12</v>
      </c>
      <c r="BN25" s="1">
        <v>2.8299999999999999E-11</v>
      </c>
      <c r="BO25" s="1" t="s">
        <v>203</v>
      </c>
      <c r="BP25" s="1">
        <v>-0.32192809500000003</v>
      </c>
      <c r="BQ25" s="1">
        <v>1</v>
      </c>
      <c r="BR25" s="1">
        <v>1</v>
      </c>
      <c r="BS25" s="1" t="s">
        <v>202</v>
      </c>
      <c r="BT25" s="1">
        <v>0</v>
      </c>
      <c r="BU25" s="1">
        <v>1</v>
      </c>
      <c r="BV25" s="1">
        <v>1</v>
      </c>
      <c r="BW25" s="1" t="s">
        <v>202</v>
      </c>
      <c r="BX25" s="1" t="s">
        <v>66</v>
      </c>
      <c r="BY25" s="1" t="s">
        <v>67</v>
      </c>
      <c r="BZ25" s="1" t="s">
        <v>68</v>
      </c>
      <c r="CA25" s="1" t="s">
        <v>23</v>
      </c>
      <c r="CB25" s="1" t="s">
        <v>31</v>
      </c>
    </row>
    <row r="26" spans="1:80" x14ac:dyDescent="0.2">
      <c r="A26" s="1" t="s">
        <v>86</v>
      </c>
      <c r="B26" s="1" t="s">
        <v>87</v>
      </c>
      <c r="C26" s="1" t="s">
        <v>88</v>
      </c>
      <c r="D26" s="1">
        <v>0.69</v>
      </c>
      <c r="E26" s="1">
        <v>0.76</v>
      </c>
      <c r="F26" s="1">
        <v>1.1399999999999999</v>
      </c>
      <c r="G26" s="1">
        <v>3.62</v>
      </c>
      <c r="H26" s="1">
        <v>0.32</v>
      </c>
      <c r="I26" s="1">
        <v>0.26</v>
      </c>
      <c r="J26" s="1">
        <v>1.65</v>
      </c>
      <c r="K26" s="1">
        <v>3.36</v>
      </c>
      <c r="L26" s="1">
        <v>-2.283792966</v>
      </c>
      <c r="M26" s="1">
        <v>7.7399999999999997E-23</v>
      </c>
      <c r="N26" s="1">
        <v>3.8099999999999999E-22</v>
      </c>
      <c r="O26" s="1" t="s">
        <v>203</v>
      </c>
      <c r="P26" s="1">
        <v>-2.144389909</v>
      </c>
      <c r="Q26" s="1">
        <v>1.5499999999999999E-21</v>
      </c>
      <c r="R26" s="1">
        <v>7.6100000000000002E-21</v>
      </c>
      <c r="S26" s="1" t="s">
        <v>203</v>
      </c>
      <c r="T26" s="1">
        <v>-1.559427409</v>
      </c>
      <c r="U26" s="1">
        <v>1.3899999999999999E-13</v>
      </c>
      <c r="V26" s="1">
        <v>4.1000000000000002E-13</v>
      </c>
      <c r="W26" s="1" t="s">
        <v>203</v>
      </c>
      <c r="X26" s="1">
        <v>0.107528464</v>
      </c>
      <c r="Y26" s="1">
        <v>0.48093900699999997</v>
      </c>
      <c r="Z26" s="1">
        <v>0.65291845199999998</v>
      </c>
      <c r="AA26" s="1" t="s">
        <v>202</v>
      </c>
      <c r="AB26" s="1">
        <v>-3.3923174230000002</v>
      </c>
      <c r="AC26" s="1">
        <v>2.8400000000000002E-29</v>
      </c>
      <c r="AD26" s="1">
        <v>1.8500000000000001E-28</v>
      </c>
      <c r="AE26" s="1" t="s">
        <v>203</v>
      </c>
      <c r="AF26" s="1">
        <v>-3.691877705</v>
      </c>
      <c r="AG26" s="1">
        <v>5.8900000000000002E-53</v>
      </c>
      <c r="AH26" s="1">
        <v>3.8400000000000001E-52</v>
      </c>
      <c r="AI26" s="1" t="s">
        <v>203</v>
      </c>
      <c r="AJ26" s="1">
        <v>-1.025995209</v>
      </c>
      <c r="AK26" s="1">
        <v>3.2099999999999998E-7</v>
      </c>
      <c r="AL26" s="1">
        <v>1.0300000000000001E-6</v>
      </c>
      <c r="AM26" s="1" t="s">
        <v>203</v>
      </c>
      <c r="AN26" s="1">
        <v>0.139403057</v>
      </c>
      <c r="AO26" s="1">
        <v>0.80161376100000004</v>
      </c>
      <c r="AP26" s="1">
        <v>0.95384233699999998</v>
      </c>
      <c r="AQ26" s="1" t="s">
        <v>202</v>
      </c>
      <c r="AR26" s="1">
        <v>0.72436555700000005</v>
      </c>
      <c r="AS26" s="1">
        <v>3.9918106000000002E-2</v>
      </c>
      <c r="AT26" s="1">
        <v>6.6296501999999993E-2</v>
      </c>
      <c r="AU26" s="1" t="s">
        <v>202</v>
      </c>
      <c r="AV26" s="1">
        <v>0.58496250100000002</v>
      </c>
      <c r="AW26" s="1">
        <v>9.3564220000000003E-2</v>
      </c>
      <c r="AX26" s="1">
        <v>0.162836962</v>
      </c>
      <c r="AY26" s="1" t="s">
        <v>202</v>
      </c>
      <c r="AZ26" s="1">
        <v>-3.4998458870000002</v>
      </c>
      <c r="BA26" s="1">
        <v>2.3900000000000001E-27</v>
      </c>
      <c r="BB26" s="1">
        <v>2.2499999999999999E-26</v>
      </c>
      <c r="BC26" s="1" t="s">
        <v>203</v>
      </c>
      <c r="BD26" s="1">
        <v>-3.7994061690000001</v>
      </c>
      <c r="BE26" s="1">
        <v>1.5899999999999999E-42</v>
      </c>
      <c r="BF26" s="1">
        <v>1.34E-41</v>
      </c>
      <c r="BG26" s="1" t="s">
        <v>203</v>
      </c>
      <c r="BH26" s="1">
        <v>-0.29956028200000001</v>
      </c>
      <c r="BI26" s="1">
        <v>0.58494884199999997</v>
      </c>
      <c r="BJ26" s="1">
        <v>0.80001873499999998</v>
      </c>
      <c r="BK26" s="1" t="s">
        <v>202</v>
      </c>
      <c r="BL26" s="1">
        <v>-2.3913214300000001</v>
      </c>
      <c r="BM26" s="1">
        <v>7.4299999999999993E-21</v>
      </c>
      <c r="BN26" s="1">
        <v>4.9999999999999999E-20</v>
      </c>
      <c r="BO26" s="1" t="s">
        <v>203</v>
      </c>
      <c r="BP26" s="1">
        <v>1.247927513</v>
      </c>
      <c r="BQ26" s="1">
        <v>9.6377930000000004E-3</v>
      </c>
      <c r="BR26" s="1">
        <v>2.0171998999999999E-2</v>
      </c>
      <c r="BS26" s="1" t="s">
        <v>204</v>
      </c>
      <c r="BT26" s="1">
        <v>2.132450296</v>
      </c>
      <c r="BU26" s="1">
        <v>3.9300000000000001E-8</v>
      </c>
      <c r="BV26" s="1">
        <v>1.01E-7</v>
      </c>
      <c r="BW26" s="1" t="s">
        <v>204</v>
      </c>
      <c r="BX26" s="1" t="s">
        <v>66</v>
      </c>
      <c r="BY26" s="1" t="s">
        <v>67</v>
      </c>
      <c r="BZ26" s="1" t="s">
        <v>68</v>
      </c>
      <c r="CA26" s="1" t="s">
        <v>23</v>
      </c>
      <c r="CB26" s="1" t="s">
        <v>31</v>
      </c>
    </row>
    <row r="27" spans="1:80" x14ac:dyDescent="0.2">
      <c r="A27" s="1" t="s">
        <v>89</v>
      </c>
      <c r="B27" s="1" t="s">
        <v>87</v>
      </c>
      <c r="C27" s="1" t="s">
        <v>88</v>
      </c>
      <c r="D27" s="1">
        <v>0.95</v>
      </c>
      <c r="E27" s="1">
        <v>0.71</v>
      </c>
      <c r="F27" s="1">
        <v>0.6</v>
      </c>
      <c r="G27" s="1">
        <v>2.1</v>
      </c>
      <c r="H27" s="1">
        <v>1.25</v>
      </c>
      <c r="I27" s="1">
        <v>0.92</v>
      </c>
      <c r="J27" s="1">
        <v>0.96</v>
      </c>
      <c r="K27" s="1">
        <v>2.62</v>
      </c>
      <c r="L27" s="1">
        <v>-1.4635673929999999</v>
      </c>
      <c r="M27" s="1">
        <v>8.9500000000000001E-7</v>
      </c>
      <c r="N27" s="1">
        <v>2.1500000000000002E-6</v>
      </c>
      <c r="O27" s="1" t="s">
        <v>203</v>
      </c>
      <c r="P27" s="1">
        <v>-1.8836758819999999</v>
      </c>
      <c r="Q27" s="1">
        <v>3.3900000000000001E-9</v>
      </c>
      <c r="R27" s="1">
        <v>9.94E-9</v>
      </c>
      <c r="S27" s="1" t="s">
        <v>203</v>
      </c>
      <c r="T27" s="1">
        <v>-2.1265324059999999</v>
      </c>
      <c r="U27" s="1">
        <v>1.2400000000000001E-9</v>
      </c>
      <c r="V27" s="1">
        <v>3.0600000000000002E-9</v>
      </c>
      <c r="W27" s="1" t="s">
        <v>203</v>
      </c>
      <c r="X27" s="1">
        <v>-0.31917748400000001</v>
      </c>
      <c r="Y27" s="1">
        <v>0.26566521799999998</v>
      </c>
      <c r="Z27" s="1">
        <v>0.412173452</v>
      </c>
      <c r="AA27" s="1" t="s">
        <v>202</v>
      </c>
      <c r="AB27" s="1">
        <v>-1.0676387169999999</v>
      </c>
      <c r="AC27" s="1">
        <v>3.7589399999999999E-4</v>
      </c>
      <c r="AD27" s="1">
        <v>7.5778300000000005E-4</v>
      </c>
      <c r="AE27" s="1" t="s">
        <v>203</v>
      </c>
      <c r="AF27" s="1">
        <v>-1.5098610450000001</v>
      </c>
      <c r="AG27" s="1">
        <v>1.51E-9</v>
      </c>
      <c r="AH27" s="1">
        <v>3.5899999999999998E-9</v>
      </c>
      <c r="AI27" s="1" t="s">
        <v>202</v>
      </c>
      <c r="AJ27" s="1">
        <v>-1.448460501</v>
      </c>
      <c r="AK27" s="1">
        <v>8.8100000000000004E-6</v>
      </c>
      <c r="AL27" s="1">
        <v>2.4600000000000002E-5</v>
      </c>
      <c r="AM27" s="1" t="s">
        <v>203</v>
      </c>
      <c r="AN27" s="1">
        <v>-0.42010848899999997</v>
      </c>
      <c r="AO27" s="1">
        <v>0.44128099300000001</v>
      </c>
      <c r="AP27" s="1">
        <v>0.64806747499999995</v>
      </c>
      <c r="AQ27" s="1" t="s">
        <v>202</v>
      </c>
      <c r="AR27" s="1">
        <v>-0.66296501299999999</v>
      </c>
      <c r="AS27" s="1">
        <v>0.25632780500000002</v>
      </c>
      <c r="AT27" s="1">
        <v>0.34811714700000002</v>
      </c>
      <c r="AU27" s="1" t="s">
        <v>202</v>
      </c>
      <c r="AV27" s="1">
        <v>-0.24285652399999999</v>
      </c>
      <c r="AW27" s="1">
        <v>0.86016189399999998</v>
      </c>
      <c r="AX27" s="1">
        <v>0.97396808300000004</v>
      </c>
      <c r="AY27" s="1" t="s">
        <v>202</v>
      </c>
      <c r="AZ27" s="1">
        <v>-0.748461233</v>
      </c>
      <c r="BA27" s="1">
        <v>3.4743366999999997E-2</v>
      </c>
      <c r="BB27" s="1">
        <v>6.3703010000000004E-2</v>
      </c>
      <c r="BC27" s="1" t="s">
        <v>202</v>
      </c>
      <c r="BD27" s="1">
        <v>-1.190683562</v>
      </c>
      <c r="BE27" s="1">
        <v>3.2633299999999999E-4</v>
      </c>
      <c r="BF27" s="1">
        <v>6.8397800000000002E-4</v>
      </c>
      <c r="BG27" s="1" t="s">
        <v>203</v>
      </c>
      <c r="BH27" s="1">
        <v>-0.44222232900000003</v>
      </c>
      <c r="BI27" s="1">
        <v>0.2611986</v>
      </c>
      <c r="BJ27" s="1">
        <v>0.45132461499999998</v>
      </c>
      <c r="BK27" s="1" t="s">
        <v>202</v>
      </c>
      <c r="BL27" s="1">
        <v>-1.144389909</v>
      </c>
      <c r="BM27" s="1">
        <v>1.8541580000000001E-3</v>
      </c>
      <c r="BN27" s="1">
        <v>4.0467810000000002E-3</v>
      </c>
      <c r="BP27" s="1">
        <v>-0.81603716500000001</v>
      </c>
      <c r="BQ27" s="1">
        <v>7.2774081000000004E-2</v>
      </c>
      <c r="BR27" s="1">
        <v>0.123841378</v>
      </c>
      <c r="BS27" s="1" t="s">
        <v>202</v>
      </c>
      <c r="BT27" s="1">
        <v>-0.61667136</v>
      </c>
      <c r="BU27" s="1">
        <v>0.25345181300000003</v>
      </c>
      <c r="BV27" s="1">
        <v>0.328814628</v>
      </c>
      <c r="BW27" s="1" t="s">
        <v>202</v>
      </c>
      <c r="BX27" s="1" t="s">
        <v>66</v>
      </c>
      <c r="BY27" s="1" t="s">
        <v>67</v>
      </c>
      <c r="BZ27" s="1" t="s">
        <v>68</v>
      </c>
      <c r="CA27" s="1" t="s">
        <v>23</v>
      </c>
      <c r="CB27" s="1" t="s">
        <v>31</v>
      </c>
    </row>
    <row r="28" spans="1:80" x14ac:dyDescent="0.2">
      <c r="A28" s="1" t="s">
        <v>90</v>
      </c>
      <c r="B28" s="1" t="s">
        <v>87</v>
      </c>
      <c r="C28" s="1" t="s">
        <v>91</v>
      </c>
      <c r="D28" s="1">
        <v>0.4</v>
      </c>
      <c r="E28" s="1">
        <v>0.62</v>
      </c>
      <c r="F28" s="1">
        <v>2.4</v>
      </c>
      <c r="G28" s="1">
        <v>0</v>
      </c>
      <c r="H28" s="1">
        <v>0.2</v>
      </c>
      <c r="I28" s="1">
        <v>7.0000000000000007E-2</v>
      </c>
      <c r="J28" s="1">
        <v>0.14000000000000001</v>
      </c>
      <c r="K28" s="1">
        <v>0</v>
      </c>
      <c r="L28" s="1">
        <v>8.6438561899999993</v>
      </c>
      <c r="M28" s="1">
        <v>3.9132849999999999E-3</v>
      </c>
      <c r="N28" s="1">
        <v>6.7829930000000002E-3</v>
      </c>
      <c r="O28" s="1" t="s">
        <v>204</v>
      </c>
      <c r="P28" s="1">
        <v>9.2761244049999991</v>
      </c>
      <c r="Q28" s="1">
        <v>1.2262699999999999E-4</v>
      </c>
      <c r="R28" s="1">
        <v>2.5762300000000001E-4</v>
      </c>
      <c r="S28" s="1" t="s">
        <v>204</v>
      </c>
      <c r="T28" s="1">
        <v>11.228818690000001</v>
      </c>
      <c r="U28" s="1">
        <v>1.4999999999999999E-14</v>
      </c>
      <c r="V28" s="1">
        <v>4.5899999999999999E-14</v>
      </c>
      <c r="W28" s="1" t="s">
        <v>204</v>
      </c>
      <c r="X28" s="1">
        <v>0</v>
      </c>
      <c r="Y28" s="1">
        <v>1</v>
      </c>
      <c r="Z28" s="1">
        <v>1</v>
      </c>
      <c r="AA28" s="1" t="s">
        <v>202</v>
      </c>
      <c r="AB28" s="1">
        <v>7.6438561900000002</v>
      </c>
      <c r="AC28" s="1">
        <v>0.125037499</v>
      </c>
      <c r="AD28" s="1">
        <v>0.17655884899999999</v>
      </c>
      <c r="AE28" s="1" t="s">
        <v>202</v>
      </c>
      <c r="AF28" s="1">
        <v>6.1292830169999997</v>
      </c>
      <c r="AG28" s="1">
        <v>0.50002499899999997</v>
      </c>
      <c r="AH28" s="1">
        <v>0.57520424400000003</v>
      </c>
      <c r="AI28" s="1" t="s">
        <v>202</v>
      </c>
      <c r="AJ28" s="1">
        <v>7.1292830169999997</v>
      </c>
      <c r="AK28" s="1">
        <v>0.25003749800000002</v>
      </c>
      <c r="AL28" s="1">
        <v>0.33600413899999998</v>
      </c>
      <c r="AM28" s="1" t="s">
        <v>202</v>
      </c>
      <c r="AN28" s="1">
        <v>0.63226821499999997</v>
      </c>
      <c r="AO28" s="1">
        <v>0.48088257099999998</v>
      </c>
      <c r="AP28" s="1">
        <v>0.68717308799999999</v>
      </c>
      <c r="AQ28" s="1" t="s">
        <v>202</v>
      </c>
      <c r="AR28" s="1">
        <v>2.5849625010000001</v>
      </c>
      <c r="AS28" s="1">
        <v>1.1000000000000001E-6</v>
      </c>
      <c r="AT28" s="1">
        <v>3.3400000000000002E-6</v>
      </c>
      <c r="AU28" s="1" t="s">
        <v>204</v>
      </c>
      <c r="AV28" s="1">
        <v>1.952694285</v>
      </c>
      <c r="AW28" s="1">
        <v>2.44E-5</v>
      </c>
      <c r="AX28" s="1">
        <v>8.6500000000000002E-5</v>
      </c>
      <c r="AY28" s="1" t="s">
        <v>204</v>
      </c>
      <c r="AZ28" s="1">
        <v>7.6438561900000002</v>
      </c>
      <c r="BA28" s="1">
        <v>0.25003749800000002</v>
      </c>
      <c r="BB28" s="1">
        <v>0.35678521200000002</v>
      </c>
      <c r="BC28" s="1" t="s">
        <v>202</v>
      </c>
      <c r="BD28" s="1">
        <v>6.1292830169999997</v>
      </c>
      <c r="BE28" s="1">
        <v>1</v>
      </c>
      <c r="BF28" s="1">
        <v>1</v>
      </c>
      <c r="BG28" s="1" t="s">
        <v>202</v>
      </c>
      <c r="BH28" s="1">
        <v>-1.5145731730000001</v>
      </c>
      <c r="BI28" s="1">
        <v>0.37506249200000003</v>
      </c>
      <c r="BJ28" s="1">
        <v>0.586913032</v>
      </c>
      <c r="BK28" s="1" t="s">
        <v>202</v>
      </c>
      <c r="BL28" s="1">
        <v>8.6438561899999993</v>
      </c>
      <c r="BM28" s="1">
        <v>1.5641410000000001E-2</v>
      </c>
      <c r="BN28" s="1">
        <v>2.9306655000000001E-2</v>
      </c>
      <c r="BO28" s="1" t="s">
        <v>204</v>
      </c>
      <c r="BP28" s="1">
        <v>1.6322682150000001</v>
      </c>
      <c r="BQ28" s="1">
        <v>9.2389890000000002E-2</v>
      </c>
      <c r="BR28" s="1">
        <v>0.15341453699999999</v>
      </c>
      <c r="BS28" s="1" t="s">
        <v>202</v>
      </c>
      <c r="BT28" s="1">
        <v>5.0995356740000002</v>
      </c>
      <c r="BU28" s="1">
        <v>1.4999999999999999E-14</v>
      </c>
      <c r="BV28" s="1">
        <v>5.3700000000000001E-14</v>
      </c>
      <c r="BW28" s="1" t="s">
        <v>204</v>
      </c>
      <c r="BX28" s="1" t="s">
        <v>66</v>
      </c>
      <c r="BY28" s="1" t="s">
        <v>67</v>
      </c>
      <c r="BZ28" s="1" t="s">
        <v>68</v>
      </c>
      <c r="CA28" s="1" t="s">
        <v>23</v>
      </c>
      <c r="CB28" s="1" t="s">
        <v>92</v>
      </c>
    </row>
    <row r="29" spans="1:80" x14ac:dyDescent="0.2">
      <c r="A29" s="1" t="s">
        <v>113</v>
      </c>
      <c r="B29" s="1" t="s">
        <v>114</v>
      </c>
      <c r="C29" s="1" t="s">
        <v>245</v>
      </c>
      <c r="D29" s="1">
        <v>33.299999999999997</v>
      </c>
      <c r="E29" s="1">
        <v>42.12</v>
      </c>
      <c r="F29" s="1">
        <v>62.15</v>
      </c>
      <c r="G29" s="1">
        <v>81.93</v>
      </c>
      <c r="H29" s="1">
        <v>48.45</v>
      </c>
      <c r="I29" s="1">
        <v>52.29</v>
      </c>
      <c r="J29" s="1">
        <v>60.8</v>
      </c>
      <c r="K29" s="1">
        <v>105.09</v>
      </c>
      <c r="L29" s="1">
        <v>-1.6580313120000001</v>
      </c>
      <c r="M29" s="1" t="s">
        <v>116</v>
      </c>
      <c r="N29" s="1">
        <v>0</v>
      </c>
      <c r="O29" s="1" t="s">
        <v>203</v>
      </c>
      <c r="P29" s="1">
        <v>-1.3190480520000001</v>
      </c>
      <c r="Q29" s="1">
        <v>9.610000000000001E-215</v>
      </c>
      <c r="R29" s="1">
        <v>3.89E-213</v>
      </c>
      <c r="S29" s="1" t="s">
        <v>203</v>
      </c>
      <c r="T29" s="1">
        <v>-0.757799098</v>
      </c>
      <c r="U29" s="1">
        <v>4.5300000000000001E-79</v>
      </c>
      <c r="V29" s="1">
        <v>4.7699999999999997E-78</v>
      </c>
      <c r="W29" s="1" t="s">
        <v>202</v>
      </c>
      <c r="X29" s="1">
        <v>-0.35916167399999999</v>
      </c>
      <c r="Y29" s="1">
        <v>2.6400000000000001E-20</v>
      </c>
      <c r="Z29" s="1">
        <v>6.1900000000000004E-19</v>
      </c>
      <c r="AA29" s="1" t="s">
        <v>202</v>
      </c>
      <c r="AB29" s="1">
        <v>-1.117056823</v>
      </c>
      <c r="AC29" s="1">
        <v>2.8799999999999999E-147</v>
      </c>
      <c r="AD29" s="1">
        <v>9.0500000000000002E-146</v>
      </c>
      <c r="AE29" s="1" t="s">
        <v>203</v>
      </c>
      <c r="AF29" s="1">
        <v>-1.007018419</v>
      </c>
      <c r="AG29" s="1">
        <v>3.47E-175</v>
      </c>
      <c r="AH29" s="1">
        <v>6.7600000000000002E-174</v>
      </c>
      <c r="AI29" s="1" t="s">
        <v>203</v>
      </c>
      <c r="AJ29" s="1">
        <v>-0.78948216500000001</v>
      </c>
      <c r="AK29" s="1">
        <v>3.5000000000000003E-79</v>
      </c>
      <c r="AL29" s="1">
        <v>9.4699999999999994E-78</v>
      </c>
      <c r="AM29" s="1" t="s">
        <v>202</v>
      </c>
      <c r="AN29" s="1">
        <v>0.33898325899999998</v>
      </c>
      <c r="AO29" s="1">
        <v>1.09E-8</v>
      </c>
      <c r="AP29" s="1">
        <v>1.2499999999999999E-7</v>
      </c>
      <c r="AQ29" s="1" t="s">
        <v>202</v>
      </c>
      <c r="AR29" s="1">
        <v>0.90023221399999998</v>
      </c>
      <c r="AS29" s="1">
        <v>5.2800000000000001E-61</v>
      </c>
      <c r="AT29" s="1">
        <v>1.3E-59</v>
      </c>
      <c r="AU29" s="1" t="s">
        <v>202</v>
      </c>
      <c r="AV29" s="1">
        <v>0.56124895500000005</v>
      </c>
      <c r="AW29" s="1">
        <v>7.9199999999999997E-27</v>
      </c>
      <c r="AX29" s="1">
        <v>1.15E-25</v>
      </c>
      <c r="AY29" s="1" t="s">
        <v>202</v>
      </c>
      <c r="AZ29" s="1">
        <v>-0.75789514899999999</v>
      </c>
      <c r="BA29" s="1">
        <v>1.53E-51</v>
      </c>
      <c r="BB29" s="1">
        <v>2.5899999999999999E-50</v>
      </c>
      <c r="BC29" s="1" t="s">
        <v>202</v>
      </c>
      <c r="BD29" s="1">
        <v>-0.64785674500000001</v>
      </c>
      <c r="BE29" s="1">
        <v>3.0799999999999999E-49</v>
      </c>
      <c r="BF29" s="1">
        <v>2.9300000000000002E-48</v>
      </c>
      <c r="BG29" s="1" t="s">
        <v>202</v>
      </c>
      <c r="BH29" s="1">
        <v>0.11003840500000001</v>
      </c>
      <c r="BI29" s="1">
        <v>2.9077815999999999E-2</v>
      </c>
      <c r="BJ29" s="1">
        <v>8.0752653999999993E-2</v>
      </c>
      <c r="BK29" s="1" t="s">
        <v>202</v>
      </c>
      <c r="BL29" s="1">
        <v>-1.298869638</v>
      </c>
      <c r="BM29" s="1">
        <v>1.22E-140</v>
      </c>
      <c r="BN29" s="1">
        <v>4.8099999999999998E-139</v>
      </c>
      <c r="BO29" s="1" t="s">
        <v>203</v>
      </c>
      <c r="BP29" s="1">
        <v>-0.20199122899999999</v>
      </c>
      <c r="BQ29" s="1">
        <v>3.7005000000000002E-4</v>
      </c>
      <c r="BR29" s="1">
        <v>9.8051400000000004E-4</v>
      </c>
      <c r="BS29" s="1" t="s">
        <v>202</v>
      </c>
      <c r="BT29" s="1">
        <v>0.24921932099999999</v>
      </c>
      <c r="BU29" s="1">
        <v>6.6399999999999999E-8</v>
      </c>
      <c r="BV29" s="1">
        <v>1.6899999999999999E-7</v>
      </c>
      <c r="BW29" s="1" t="s">
        <v>202</v>
      </c>
      <c r="BX29" s="1" t="s">
        <v>66</v>
      </c>
      <c r="BY29" s="1" t="s">
        <v>67</v>
      </c>
      <c r="BZ29" s="1" t="s">
        <v>68</v>
      </c>
      <c r="CA29" s="1" t="s">
        <v>23</v>
      </c>
      <c r="CB29" s="1" t="s">
        <v>115</v>
      </c>
    </row>
    <row r="30" spans="1:80" x14ac:dyDescent="0.2">
      <c r="A30" s="1" t="s">
        <v>125</v>
      </c>
      <c r="B30" s="1" t="s">
        <v>126</v>
      </c>
      <c r="C30" s="1" t="s">
        <v>127</v>
      </c>
      <c r="D30" s="1">
        <v>19.13</v>
      </c>
      <c r="E30" s="1">
        <v>5.95</v>
      </c>
      <c r="F30" s="1">
        <v>2.87</v>
      </c>
      <c r="G30" s="1">
        <v>69.78</v>
      </c>
      <c r="H30" s="1">
        <v>9.8000000000000007</v>
      </c>
      <c r="I30" s="1">
        <v>7.98</v>
      </c>
      <c r="J30" s="1">
        <v>48.94</v>
      </c>
      <c r="K30" s="1">
        <v>55.04</v>
      </c>
      <c r="L30" s="1">
        <v>-1.524643596</v>
      </c>
      <c r="M30" s="1">
        <v>2.6E-151</v>
      </c>
      <c r="N30" s="1">
        <v>6.8099999999999995E-150</v>
      </c>
      <c r="O30" s="1" t="s">
        <v>203</v>
      </c>
      <c r="P30" s="1">
        <v>-3.2095188970000001</v>
      </c>
      <c r="Q30" s="1">
        <v>0</v>
      </c>
      <c r="R30" s="1">
        <v>0</v>
      </c>
      <c r="S30" s="1" t="s">
        <v>203</v>
      </c>
      <c r="T30" s="1">
        <v>-4.2613578280000004</v>
      </c>
      <c r="U30" s="1">
        <v>0</v>
      </c>
      <c r="V30" s="1">
        <v>0</v>
      </c>
      <c r="W30" s="1" t="s">
        <v>203</v>
      </c>
      <c r="X30" s="1">
        <v>0.34233312700000001</v>
      </c>
      <c r="Y30" s="1">
        <v>1.0199999999999999E-13</v>
      </c>
      <c r="Z30" s="1">
        <v>1.51E-12</v>
      </c>
      <c r="AA30" s="1" t="s">
        <v>202</v>
      </c>
      <c r="AB30" s="1">
        <v>-2.4896268159999999</v>
      </c>
      <c r="AC30" s="1">
        <v>7.74E-241</v>
      </c>
      <c r="AD30" s="1">
        <v>4.3800000000000002E-239</v>
      </c>
      <c r="AE30" s="1" t="s">
        <v>203</v>
      </c>
      <c r="AF30" s="1">
        <v>-2.7860198180000002</v>
      </c>
      <c r="AG30" s="1">
        <v>0</v>
      </c>
      <c r="AH30" s="1">
        <v>0</v>
      </c>
      <c r="AI30" s="1" t="s">
        <v>203</v>
      </c>
      <c r="AJ30" s="1">
        <v>-0.16946636900000001</v>
      </c>
      <c r="AK30" s="1">
        <v>9.3936699999999998E-4</v>
      </c>
      <c r="AL30" s="1">
        <v>2.065604E-3</v>
      </c>
      <c r="AM30" s="1" t="s">
        <v>202</v>
      </c>
      <c r="AN30" s="1">
        <v>-1.6848753000000001</v>
      </c>
      <c r="AO30" s="1">
        <v>1.11E-52</v>
      </c>
      <c r="AP30" s="1">
        <v>1.44E-50</v>
      </c>
      <c r="AQ30" s="1" t="s">
        <v>203</v>
      </c>
      <c r="AR30" s="1">
        <v>-2.7367142320000002</v>
      </c>
      <c r="AS30" s="1">
        <v>7.7399999999999998E-92</v>
      </c>
      <c r="AT30" s="1">
        <v>3.0600000000000001E-90</v>
      </c>
      <c r="AU30" s="1" t="s">
        <v>203</v>
      </c>
      <c r="AV30" s="1">
        <v>-1.0518389319999999</v>
      </c>
      <c r="AW30" s="1">
        <v>6.5899999999999998E-9</v>
      </c>
      <c r="AX30" s="1">
        <v>3.5399999999999999E-8</v>
      </c>
      <c r="AY30" s="1" t="s">
        <v>203</v>
      </c>
      <c r="AZ30" s="1">
        <v>-2.8319599430000002</v>
      </c>
      <c r="BA30" s="1">
        <v>8.2699999999999999E-291</v>
      </c>
      <c r="BB30" s="1">
        <v>1.08E-288</v>
      </c>
      <c r="BC30" s="1" t="s">
        <v>203</v>
      </c>
      <c r="BD30" s="1">
        <v>-3.1283529460000001</v>
      </c>
      <c r="BE30" s="1">
        <v>0</v>
      </c>
      <c r="BF30" s="1">
        <v>0</v>
      </c>
      <c r="BG30" s="1" t="s">
        <v>203</v>
      </c>
      <c r="BH30" s="1">
        <v>-0.29639300299999999</v>
      </c>
      <c r="BI30" s="1">
        <v>1.0421662999999999E-2</v>
      </c>
      <c r="BJ30" s="1">
        <v>3.3839603000000003E-2</v>
      </c>
      <c r="BK30" s="1" t="s">
        <v>202</v>
      </c>
      <c r="BL30" s="1">
        <v>-1.8669767239999999</v>
      </c>
      <c r="BM30" s="1">
        <v>2.8799999999999998E-187</v>
      </c>
      <c r="BN30" s="1">
        <v>1.5999999999999999E-185</v>
      </c>
      <c r="BO30" s="1" t="s">
        <v>203</v>
      </c>
      <c r="BP30" s="1">
        <v>-0.71989208100000002</v>
      </c>
      <c r="BQ30" s="1">
        <v>9.7100000000000003E-8</v>
      </c>
      <c r="BR30" s="1">
        <v>3.8500000000000002E-7</v>
      </c>
      <c r="BS30" s="1" t="s">
        <v>202</v>
      </c>
      <c r="BT30" s="1">
        <v>-1.47533801</v>
      </c>
      <c r="BU30" s="1">
        <v>1.92E-21</v>
      </c>
      <c r="BV30" s="1">
        <v>8.8300000000000006E-21</v>
      </c>
      <c r="BW30" s="1" t="s">
        <v>203</v>
      </c>
      <c r="BX30" s="1" t="s">
        <v>66</v>
      </c>
      <c r="BY30" s="1" t="s">
        <v>67</v>
      </c>
      <c r="BZ30" s="1" t="s">
        <v>68</v>
      </c>
      <c r="CA30" s="1" t="s">
        <v>23</v>
      </c>
      <c r="CB30" s="1" t="s">
        <v>31</v>
      </c>
    </row>
    <row r="31" spans="1:80" x14ac:dyDescent="0.2">
      <c r="A31" s="1" t="s">
        <v>128</v>
      </c>
      <c r="B31" s="1" t="s">
        <v>126</v>
      </c>
      <c r="C31" s="1" t="s">
        <v>129</v>
      </c>
      <c r="D31" s="1">
        <v>227.11</v>
      </c>
      <c r="E31" s="1">
        <v>188.26</v>
      </c>
      <c r="F31" s="1">
        <v>112.97</v>
      </c>
      <c r="G31" s="1">
        <v>322.45</v>
      </c>
      <c r="H31" s="1">
        <v>323.06</v>
      </c>
      <c r="I31" s="1">
        <v>310.44</v>
      </c>
      <c r="J31" s="1">
        <v>369.9</v>
      </c>
      <c r="K31" s="1">
        <v>331.73</v>
      </c>
      <c r="L31" s="1">
        <v>-0.546618257</v>
      </c>
      <c r="M31" s="1">
        <v>7.7899999999999998E-86</v>
      </c>
      <c r="N31" s="1">
        <v>1.14E-84</v>
      </c>
      <c r="O31" s="1" t="s">
        <v>202</v>
      </c>
      <c r="P31" s="1">
        <v>-0.81728298799999999</v>
      </c>
      <c r="Q31" s="1">
        <v>6.5200000000000002E-181</v>
      </c>
      <c r="R31" s="1">
        <v>2.1700000000000001E-179</v>
      </c>
      <c r="S31" s="1" t="s">
        <v>202</v>
      </c>
      <c r="T31" s="1">
        <v>-1.5540697830000001</v>
      </c>
      <c r="U31" s="1">
        <v>0</v>
      </c>
      <c r="V31" s="1">
        <v>0</v>
      </c>
      <c r="W31" s="1" t="s">
        <v>203</v>
      </c>
      <c r="X31" s="1">
        <v>-4.0934019000000002E-2</v>
      </c>
      <c r="Y31" s="1">
        <v>0.13338629499999999</v>
      </c>
      <c r="Z31" s="1">
        <v>0.238567791</v>
      </c>
      <c r="AA31" s="1" t="s">
        <v>202</v>
      </c>
      <c r="AB31" s="1">
        <v>-3.8207354999999998E-2</v>
      </c>
      <c r="AC31" s="1">
        <v>0.162227811</v>
      </c>
      <c r="AD31" s="1">
        <v>0.224296573</v>
      </c>
      <c r="AE31" s="1" t="s">
        <v>202</v>
      </c>
      <c r="AF31" s="1">
        <v>-9.5695028000000001E-2</v>
      </c>
      <c r="AG31" s="1">
        <v>1.4245300000000001E-4</v>
      </c>
      <c r="AH31" s="1">
        <v>2.5686099999999999E-4</v>
      </c>
      <c r="AI31" s="1" t="s">
        <v>202</v>
      </c>
      <c r="AJ31" s="1">
        <v>0.157125812</v>
      </c>
      <c r="AK31" s="1">
        <v>5.4299999999999997E-9</v>
      </c>
      <c r="AL31" s="1">
        <v>2.0100000000000001E-8</v>
      </c>
      <c r="AM31" s="1" t="s">
        <v>202</v>
      </c>
      <c r="AN31" s="1">
        <v>-0.27066473099999999</v>
      </c>
      <c r="AO31" s="1">
        <v>1.96E-17</v>
      </c>
      <c r="AP31" s="1">
        <v>5.5599999999999996E-16</v>
      </c>
      <c r="AQ31" s="1" t="s">
        <v>202</v>
      </c>
      <c r="AR31" s="1">
        <v>-1.0074515260000001</v>
      </c>
      <c r="AS31" s="1">
        <v>2.2200000000000001E-185</v>
      </c>
      <c r="AT31" s="1">
        <v>1.9200000000000002E-183</v>
      </c>
      <c r="AU31" s="1" t="s">
        <v>203</v>
      </c>
      <c r="AV31" s="1">
        <v>-0.73678679499999999</v>
      </c>
      <c r="AW31" s="1">
        <v>1.2300000000000001E-93</v>
      </c>
      <c r="AX31" s="1">
        <v>6.7600000000000004E-92</v>
      </c>
      <c r="AY31" s="1" t="s">
        <v>202</v>
      </c>
      <c r="AZ31" s="1">
        <v>2.7266629999999998E-3</v>
      </c>
      <c r="BA31" s="1">
        <v>0.92964217599999999</v>
      </c>
      <c r="BB31" s="1">
        <v>1</v>
      </c>
      <c r="BC31" s="1" t="s">
        <v>202</v>
      </c>
      <c r="BD31" s="1">
        <v>-5.4761009999999999E-2</v>
      </c>
      <c r="BE31" s="1">
        <v>4.7630553999999999E-2</v>
      </c>
      <c r="BF31" s="1">
        <v>7.4544069000000004E-2</v>
      </c>
      <c r="BG31" s="1" t="s">
        <v>202</v>
      </c>
      <c r="BH31" s="1">
        <v>-5.7487673000000003E-2</v>
      </c>
      <c r="BI31" s="1">
        <v>3.7806568999999998E-2</v>
      </c>
      <c r="BJ31" s="1">
        <v>0.10025223799999999</v>
      </c>
      <c r="BK31" s="1" t="s">
        <v>202</v>
      </c>
      <c r="BL31" s="1">
        <v>-0.50568423799999995</v>
      </c>
      <c r="BM31" s="1">
        <v>1.9600000000000001E-63</v>
      </c>
      <c r="BN31" s="1">
        <v>3.4200000000000001E-62</v>
      </c>
      <c r="BO31" s="1" t="s">
        <v>202</v>
      </c>
      <c r="BP31" s="1">
        <v>-0.77907563300000005</v>
      </c>
      <c r="BQ31" s="1">
        <v>1.63E-141</v>
      </c>
      <c r="BR31" s="1">
        <v>1.23E-139</v>
      </c>
      <c r="BS31" s="1" t="s">
        <v>202</v>
      </c>
      <c r="BT31" s="1">
        <v>-1.4583747540000001</v>
      </c>
      <c r="BU31" s="1">
        <v>0</v>
      </c>
      <c r="BV31" s="1">
        <v>0</v>
      </c>
      <c r="BW31" s="1" t="s">
        <v>203</v>
      </c>
      <c r="BX31" s="1" t="s">
        <v>66</v>
      </c>
      <c r="BY31" s="1" t="s">
        <v>67</v>
      </c>
      <c r="BZ31" s="1" t="s">
        <v>68</v>
      </c>
      <c r="CA31" s="1" t="s">
        <v>23</v>
      </c>
      <c r="CB31" s="1" t="s">
        <v>31</v>
      </c>
    </row>
    <row r="32" spans="1:80" x14ac:dyDescent="0.2">
      <c r="A32" s="1" t="s">
        <v>93</v>
      </c>
      <c r="B32" s="1" t="s">
        <v>94</v>
      </c>
      <c r="C32" s="1" t="s">
        <v>95</v>
      </c>
      <c r="D32" s="1">
        <v>1.1100000000000001</v>
      </c>
      <c r="E32" s="1">
        <v>3.96</v>
      </c>
      <c r="F32" s="1">
        <v>4.33</v>
      </c>
      <c r="G32" s="1">
        <v>0.55000000000000004</v>
      </c>
      <c r="H32" s="1">
        <v>4.4400000000000004</v>
      </c>
      <c r="I32" s="1">
        <v>6.97</v>
      </c>
      <c r="J32" s="1">
        <v>1.17</v>
      </c>
      <c r="K32" s="1">
        <v>0.31</v>
      </c>
      <c r="L32" s="1">
        <v>1.8402195560000001</v>
      </c>
      <c r="M32" s="1">
        <v>5.2800000000000003E-6</v>
      </c>
      <c r="N32" s="1">
        <v>1.2E-5</v>
      </c>
      <c r="O32" s="1" t="s">
        <v>204</v>
      </c>
      <c r="P32" s="1">
        <v>3.6751603099999999</v>
      </c>
      <c r="Q32" s="1">
        <v>5.0400000000000001E-40</v>
      </c>
      <c r="R32" s="1">
        <v>3.9299999999999999E-39</v>
      </c>
      <c r="S32" s="1" t="s">
        <v>204</v>
      </c>
      <c r="T32" s="1">
        <v>3.8040269040000001</v>
      </c>
      <c r="U32" s="1">
        <v>1.5899999999999999E-42</v>
      </c>
      <c r="V32" s="1">
        <v>9.8800000000000003E-42</v>
      </c>
      <c r="W32" s="1" t="str">
        <f>$W$28</f>
        <v>Up</v>
      </c>
      <c r="X32" s="1">
        <v>0.82716340300000002</v>
      </c>
      <c r="Y32" s="1">
        <v>0.132846084</v>
      </c>
      <c r="Z32" s="1">
        <v>0.23771162100000001</v>
      </c>
      <c r="AA32" s="1" t="s">
        <v>202</v>
      </c>
      <c r="AB32" s="1">
        <v>3.8402195560000001</v>
      </c>
      <c r="AC32" s="1">
        <v>2.8900000000000001E-42</v>
      </c>
      <c r="AD32" s="1">
        <v>2.5799999999999998E-41</v>
      </c>
      <c r="AE32" s="1" t="s">
        <v>204</v>
      </c>
      <c r="AF32" s="1">
        <v>4.4908185349999998</v>
      </c>
      <c r="AG32" s="1">
        <v>9.0800000000000002E-100</v>
      </c>
      <c r="AH32" s="1">
        <v>1.01E-98</v>
      </c>
      <c r="AI32" s="1" t="s">
        <v>204</v>
      </c>
      <c r="AJ32" s="1">
        <v>1.916168409</v>
      </c>
      <c r="AK32" s="1">
        <v>8.9400000000000008E-6</v>
      </c>
      <c r="AL32" s="1">
        <v>2.5000000000000001E-5</v>
      </c>
      <c r="AM32" s="1" t="s">
        <v>204</v>
      </c>
      <c r="AN32" s="1">
        <v>1.834940754</v>
      </c>
      <c r="AO32" s="1">
        <v>8.1800000000000002E-14</v>
      </c>
      <c r="AP32" s="1">
        <v>1.7300000000000001E-12</v>
      </c>
      <c r="AQ32" s="1" t="s">
        <v>204</v>
      </c>
      <c r="AR32" s="1">
        <v>1.963807348</v>
      </c>
      <c r="AS32" s="1">
        <v>1.49E-15</v>
      </c>
      <c r="AT32" s="1">
        <v>8.6599999999999995E-15</v>
      </c>
      <c r="AU32" s="1" t="s">
        <v>204</v>
      </c>
      <c r="AV32" s="1">
        <v>0.128866595</v>
      </c>
      <c r="AW32" s="1">
        <v>0.543305802</v>
      </c>
      <c r="AX32" s="1">
        <v>0.68569491500000002</v>
      </c>
      <c r="AY32" s="1" t="s">
        <v>202</v>
      </c>
      <c r="AZ32" s="1">
        <v>3.013056153</v>
      </c>
      <c r="BA32" s="1">
        <v>9.5799999999999998E-23</v>
      </c>
      <c r="BB32" s="1">
        <v>7.7699999999999999E-22</v>
      </c>
      <c r="BC32" s="1" t="s">
        <v>204</v>
      </c>
      <c r="BD32" s="1">
        <v>3.6636551320000001</v>
      </c>
      <c r="BE32" s="1">
        <v>1.3700000000000001E-48</v>
      </c>
      <c r="BF32" s="1">
        <v>1.2899999999999999E-47</v>
      </c>
      <c r="BG32" s="1" t="s">
        <v>204</v>
      </c>
      <c r="BH32" s="1">
        <v>0.65059898000000005</v>
      </c>
      <c r="BI32" s="1">
        <v>9.9299999999999998E-6</v>
      </c>
      <c r="BJ32" s="1">
        <v>6.8999999999999997E-5</v>
      </c>
      <c r="BK32" s="1" t="s">
        <v>202</v>
      </c>
      <c r="BL32" s="1">
        <v>1.013056153</v>
      </c>
      <c r="BM32" s="1">
        <v>1.7678447E-2</v>
      </c>
      <c r="BN32" s="1">
        <v>3.2796788E-2</v>
      </c>
      <c r="BO32" s="1" t="s">
        <v>204</v>
      </c>
      <c r="BP32" s="1">
        <v>-0.16505924599999999</v>
      </c>
      <c r="BQ32" s="1">
        <v>0.387442116</v>
      </c>
      <c r="BR32" s="1">
        <v>0.52086006399999996</v>
      </c>
      <c r="BS32" s="1" t="s">
        <v>202</v>
      </c>
      <c r="BT32" s="1">
        <v>-0.68679163099999996</v>
      </c>
      <c r="BU32" s="1">
        <v>1.8899999999999999E-6</v>
      </c>
      <c r="BV32" s="1">
        <v>4.3900000000000003E-6</v>
      </c>
      <c r="BW32" s="1" t="s">
        <v>202</v>
      </c>
      <c r="BX32" s="1" t="s">
        <v>22</v>
      </c>
      <c r="BY32" s="1" t="s">
        <v>96</v>
      </c>
      <c r="BZ32" s="1" t="s">
        <v>97</v>
      </c>
      <c r="CA32" s="1" t="s">
        <v>15</v>
      </c>
      <c r="CB32" s="1" t="s">
        <v>20</v>
      </c>
    </row>
    <row r="33" spans="1:80" x14ac:dyDescent="0.2">
      <c r="A33" s="1" t="s">
        <v>98</v>
      </c>
      <c r="B33" s="1" t="s">
        <v>99</v>
      </c>
      <c r="C33" s="1" t="s">
        <v>100</v>
      </c>
      <c r="D33" s="1">
        <v>29.06</v>
      </c>
      <c r="E33" s="1">
        <v>27.65</v>
      </c>
      <c r="F33" s="1">
        <v>24.89</v>
      </c>
      <c r="G33" s="1">
        <v>67.680000000000007</v>
      </c>
      <c r="H33" s="1">
        <v>25.11</v>
      </c>
      <c r="I33" s="1">
        <v>22.36</v>
      </c>
      <c r="J33" s="1">
        <v>44.67</v>
      </c>
      <c r="K33" s="1">
        <v>76.099999999999994</v>
      </c>
      <c r="L33" s="1">
        <v>-1.3888617510000001</v>
      </c>
      <c r="M33" s="1">
        <v>1.64E-84</v>
      </c>
      <c r="N33" s="1">
        <v>2.3599999999999999E-83</v>
      </c>
      <c r="O33" s="1" t="s">
        <v>203</v>
      </c>
      <c r="P33" s="1">
        <v>-1.460616973</v>
      </c>
      <c r="Q33" s="1">
        <v>1.5000000000000001E-91</v>
      </c>
      <c r="R33" s="1">
        <v>2.39E-90</v>
      </c>
      <c r="S33" s="1" t="s">
        <v>203</v>
      </c>
      <c r="T33" s="1">
        <v>-1.6123302230000001</v>
      </c>
      <c r="U33" s="1">
        <v>1.6700000000000001E-99</v>
      </c>
      <c r="V33" s="1">
        <v>2.14E-98</v>
      </c>
      <c r="W33" s="1" t="s">
        <v>203</v>
      </c>
      <c r="X33" s="1">
        <v>-0.16916688499999999</v>
      </c>
      <c r="Y33" s="1">
        <v>5.3797309999999996E-3</v>
      </c>
      <c r="Z33" s="1">
        <v>1.5749103E-2</v>
      </c>
      <c r="AA33" s="1" t="s">
        <v>202</v>
      </c>
      <c r="AB33" s="1">
        <v>-1.5996344250000001</v>
      </c>
      <c r="AC33" s="1">
        <v>1.5000000000000001E-92</v>
      </c>
      <c r="AD33" s="1">
        <v>2.8699999999999999E-91</v>
      </c>
      <c r="AE33" s="1" t="s">
        <v>203</v>
      </c>
      <c r="AF33" s="1">
        <v>-1.7669762659999999</v>
      </c>
      <c r="AG33" s="1">
        <v>2.9699999999999998E-167</v>
      </c>
      <c r="AH33" s="1">
        <v>5.4799999999999997E-166</v>
      </c>
      <c r="AI33" s="1" t="s">
        <v>203</v>
      </c>
      <c r="AJ33" s="1">
        <v>-0.76859019900000003</v>
      </c>
      <c r="AK33" s="1">
        <v>1.26E-29</v>
      </c>
      <c r="AL33" s="1">
        <v>1.22E-28</v>
      </c>
      <c r="AM33" s="1" t="s">
        <v>202</v>
      </c>
      <c r="AN33" s="1">
        <v>-7.1755223000000007E-2</v>
      </c>
      <c r="AO33" s="1">
        <v>0.47084556100000002</v>
      </c>
      <c r="AP33" s="1">
        <v>0.67827809500000003</v>
      </c>
      <c r="AQ33" s="1" t="s">
        <v>202</v>
      </c>
      <c r="AR33" s="1">
        <v>-0.223468473</v>
      </c>
      <c r="AS33" s="1">
        <v>3.3199877000000003E-2</v>
      </c>
      <c r="AT33" s="1">
        <v>5.6070763000000003E-2</v>
      </c>
      <c r="AU33" s="1" t="s">
        <v>202</v>
      </c>
      <c r="AV33" s="1">
        <v>-0.15171324999999999</v>
      </c>
      <c r="AW33" s="1">
        <v>0.15407354700000001</v>
      </c>
      <c r="AX33" s="1">
        <v>0.249007848</v>
      </c>
      <c r="AY33" s="1" t="s">
        <v>202</v>
      </c>
      <c r="AZ33" s="1">
        <v>-1.43046754</v>
      </c>
      <c r="BA33" s="1">
        <v>7.7099999999999996E-58</v>
      </c>
      <c r="BB33" s="1">
        <v>1.4699999999999999E-56</v>
      </c>
      <c r="BC33" s="1" t="s">
        <v>203</v>
      </c>
      <c r="BD33" s="1">
        <v>-1.5978093799999999</v>
      </c>
      <c r="BE33" s="1">
        <v>1.11E-91</v>
      </c>
      <c r="BF33" s="1">
        <v>1.8899999999999999E-90</v>
      </c>
      <c r="BG33" s="1" t="s">
        <v>203</v>
      </c>
      <c r="BH33" s="1">
        <v>-0.16734183999999999</v>
      </c>
      <c r="BI33" s="1">
        <v>0.10714568100000001</v>
      </c>
      <c r="BJ33" s="1">
        <v>0.233201504</v>
      </c>
      <c r="BK33" s="1" t="s">
        <v>202</v>
      </c>
      <c r="BL33" s="1">
        <v>-1.2196948649999999</v>
      </c>
      <c r="BM33" s="1">
        <v>5.7899999999999997E-49</v>
      </c>
      <c r="BN33" s="1">
        <v>7.8700000000000003E-48</v>
      </c>
      <c r="BO33" s="1" t="s">
        <v>203</v>
      </c>
      <c r="BP33" s="1">
        <v>0.13901745200000001</v>
      </c>
      <c r="BQ33" s="1">
        <v>0.20265440500000001</v>
      </c>
      <c r="BR33" s="1">
        <v>0.30405686599999998</v>
      </c>
      <c r="BS33" s="1" t="s">
        <v>202</v>
      </c>
      <c r="BT33" s="1">
        <v>0.15464604200000001</v>
      </c>
      <c r="BU33" s="1">
        <v>0.129700658</v>
      </c>
      <c r="BV33" s="1">
        <v>0.178953904</v>
      </c>
      <c r="BW33" s="1" t="s">
        <v>202</v>
      </c>
      <c r="BX33" s="1" t="s">
        <v>22</v>
      </c>
      <c r="BY33" s="1" t="s">
        <v>96</v>
      </c>
      <c r="BZ33" s="1" t="s">
        <v>97</v>
      </c>
      <c r="CA33" s="1" t="s">
        <v>19</v>
      </c>
      <c r="CB33" s="1" t="s">
        <v>16</v>
      </c>
    </row>
    <row r="34" spans="1:80" x14ac:dyDescent="0.2">
      <c r="A34" s="1" t="s">
        <v>101</v>
      </c>
      <c r="B34" s="1" t="s">
        <v>99</v>
      </c>
      <c r="C34" s="1" t="s">
        <v>95</v>
      </c>
      <c r="D34" s="1">
        <v>0.48</v>
      </c>
      <c r="E34" s="1">
        <v>0.38</v>
      </c>
      <c r="F34" s="1">
        <v>0.41</v>
      </c>
      <c r="G34" s="1">
        <v>0</v>
      </c>
      <c r="H34" s="1">
        <v>0.11</v>
      </c>
      <c r="I34" s="1">
        <v>0.23</v>
      </c>
      <c r="J34" s="1">
        <v>1.27</v>
      </c>
      <c r="K34" s="1">
        <v>0.15</v>
      </c>
      <c r="L34" s="1">
        <v>1.6780719049999999</v>
      </c>
      <c r="M34" s="1">
        <v>0.28916091999999999</v>
      </c>
      <c r="N34" s="1">
        <v>0.36588642300000002</v>
      </c>
      <c r="O34" s="1" t="s">
        <v>202</v>
      </c>
      <c r="P34" s="1">
        <v>1.3410369179999999</v>
      </c>
      <c r="Q34" s="1">
        <v>0.45320701499999999</v>
      </c>
      <c r="R34" s="1">
        <v>0.548717397</v>
      </c>
      <c r="S34" s="1" t="s">
        <v>204</v>
      </c>
      <c r="T34" s="1">
        <v>1.4506614090000001</v>
      </c>
      <c r="U34" s="1">
        <v>0.45320701499999999</v>
      </c>
      <c r="V34" s="1">
        <v>0.53038357199999997</v>
      </c>
      <c r="W34" s="1" t="s">
        <v>202</v>
      </c>
      <c r="X34" s="1">
        <v>-7.2288186899999998</v>
      </c>
      <c r="Y34" s="1">
        <v>0.50002499899999997</v>
      </c>
      <c r="Z34" s="1">
        <v>0.66757199599999995</v>
      </c>
      <c r="AA34" s="1" t="s">
        <v>202</v>
      </c>
      <c r="AB34" s="1">
        <v>-0.44745897699999998</v>
      </c>
      <c r="AC34" s="1">
        <v>1</v>
      </c>
      <c r="AD34" s="1">
        <v>1</v>
      </c>
      <c r="AE34" s="1" t="s">
        <v>202</v>
      </c>
      <c r="AF34" s="1">
        <v>0.61667136</v>
      </c>
      <c r="AG34" s="1">
        <v>1</v>
      </c>
      <c r="AH34" s="1">
        <v>1</v>
      </c>
      <c r="AI34" s="1" t="s">
        <v>202</v>
      </c>
      <c r="AJ34" s="1">
        <v>3.0817940909999999</v>
      </c>
      <c r="AK34" s="1">
        <v>5.2118300000000004E-4</v>
      </c>
      <c r="AL34" s="1">
        <v>1.1830479999999999E-3</v>
      </c>
      <c r="AM34" s="1" t="s">
        <v>204</v>
      </c>
      <c r="AN34" s="1">
        <v>-0.33703498700000001</v>
      </c>
      <c r="AO34" s="1">
        <v>1</v>
      </c>
      <c r="AP34" s="1">
        <v>1</v>
      </c>
      <c r="AQ34" s="1" t="s">
        <v>202</v>
      </c>
      <c r="AR34" s="1">
        <v>-0.22741049599999999</v>
      </c>
      <c r="AS34" s="1">
        <v>1</v>
      </c>
      <c r="AT34" s="1">
        <v>1</v>
      </c>
      <c r="AU34" s="1" t="s">
        <v>202</v>
      </c>
      <c r="AV34" s="1">
        <v>0.109624491</v>
      </c>
      <c r="AW34" s="1">
        <v>1</v>
      </c>
      <c r="AX34" s="1">
        <v>1</v>
      </c>
      <c r="AY34" s="1" t="s">
        <v>202</v>
      </c>
      <c r="AZ34" s="1">
        <v>6.7813597139999997</v>
      </c>
      <c r="BA34" s="1">
        <v>1</v>
      </c>
      <c r="BB34" s="1">
        <v>1</v>
      </c>
      <c r="BC34" s="1" t="s">
        <v>202</v>
      </c>
      <c r="BD34" s="1">
        <v>7.8454900509999996</v>
      </c>
      <c r="BE34" s="1">
        <v>0.25003749800000002</v>
      </c>
      <c r="BF34" s="1">
        <v>0.33057539899999999</v>
      </c>
      <c r="BG34" s="1" t="s">
        <v>202</v>
      </c>
      <c r="BH34" s="1">
        <v>1.0641303369999999</v>
      </c>
      <c r="BI34" s="1">
        <v>1</v>
      </c>
      <c r="BJ34" s="1">
        <v>1</v>
      </c>
      <c r="BK34" s="1" t="s">
        <v>202</v>
      </c>
      <c r="BL34" s="1">
        <v>8.9068905960000002</v>
      </c>
      <c r="BM34" s="1">
        <v>6.2531250999999996E-2</v>
      </c>
      <c r="BN34" s="1">
        <v>0.103339767</v>
      </c>
      <c r="BO34" s="1" t="s">
        <v>202</v>
      </c>
      <c r="BP34" s="1">
        <v>1.7884958950000001</v>
      </c>
      <c r="BQ34" s="1">
        <v>0.37506249200000003</v>
      </c>
      <c r="BR34" s="1">
        <v>0.50781171899999999</v>
      </c>
      <c r="BS34" s="1" t="s">
        <v>202</v>
      </c>
      <c r="BT34" s="1">
        <v>0.83399004899999996</v>
      </c>
      <c r="BU34" s="1">
        <v>0.72661717199999998</v>
      </c>
      <c r="BV34" s="1">
        <v>0.81235666399999995</v>
      </c>
      <c r="BW34" s="1" t="s">
        <v>202</v>
      </c>
      <c r="BX34" s="1" t="s">
        <v>22</v>
      </c>
      <c r="BY34" s="1" t="s">
        <v>96</v>
      </c>
      <c r="BZ34" s="1" t="s">
        <v>97</v>
      </c>
      <c r="CA34" s="1" t="s">
        <v>19</v>
      </c>
      <c r="CB34" s="1" t="s">
        <v>16</v>
      </c>
    </row>
    <row r="35" spans="1:80" x14ac:dyDescent="0.2">
      <c r="A35" s="1" t="s">
        <v>102</v>
      </c>
      <c r="B35" s="1" t="s">
        <v>99</v>
      </c>
      <c r="C35" s="1" t="s">
        <v>247</v>
      </c>
      <c r="D35" s="1">
        <v>0.16</v>
      </c>
      <c r="E35" s="1">
        <v>0.32</v>
      </c>
      <c r="F35" s="1">
        <v>0.23</v>
      </c>
      <c r="G35" s="1">
        <v>0</v>
      </c>
      <c r="H35" s="1">
        <v>0.31</v>
      </c>
      <c r="I35" s="1">
        <v>0.13</v>
      </c>
      <c r="J35" s="1">
        <v>0</v>
      </c>
      <c r="K35" s="1">
        <v>0</v>
      </c>
      <c r="L35" s="1">
        <v>7.3219280949999996</v>
      </c>
      <c r="M35" s="1">
        <v>0.125037499</v>
      </c>
      <c r="N35" s="1">
        <v>0.17212828999999999</v>
      </c>
      <c r="O35" s="1" t="s">
        <v>204</v>
      </c>
      <c r="P35" s="1">
        <v>8.3219280950000005</v>
      </c>
      <c r="Q35" s="1">
        <v>1.5641410000000001E-2</v>
      </c>
      <c r="R35" s="1">
        <v>2.5605629000000001E-2</v>
      </c>
      <c r="S35" s="1" t="s">
        <v>204</v>
      </c>
      <c r="T35" s="1">
        <v>7.8454900509999996</v>
      </c>
      <c r="U35" s="1">
        <v>6.2531250999999996E-2</v>
      </c>
      <c r="V35" s="1">
        <v>8.5917099999999996E-2</v>
      </c>
      <c r="W35" s="1" t="s">
        <v>204</v>
      </c>
      <c r="X35" s="1">
        <v>0</v>
      </c>
      <c r="Y35" s="1">
        <v>1</v>
      </c>
      <c r="Z35" s="1">
        <v>1</v>
      </c>
      <c r="AA35" s="1" t="s">
        <v>202</v>
      </c>
      <c r="AB35" s="1">
        <v>8.2761244049999991</v>
      </c>
      <c r="AC35" s="1">
        <v>3.127344E-2</v>
      </c>
      <c r="AD35" s="1">
        <v>4.9651334999999998E-2</v>
      </c>
      <c r="AE35" s="1" t="s">
        <v>204</v>
      </c>
      <c r="AF35" s="1">
        <v>7.0223678129999998</v>
      </c>
      <c r="AG35" s="1">
        <v>0.125037499</v>
      </c>
      <c r="AH35" s="1">
        <v>0.16501764199999999</v>
      </c>
      <c r="AI35" s="1" t="s">
        <v>202</v>
      </c>
      <c r="AJ35" s="1">
        <v>0</v>
      </c>
      <c r="AK35" s="1">
        <v>1</v>
      </c>
      <c r="AL35" s="1">
        <v>1</v>
      </c>
      <c r="AM35" s="1" t="s">
        <v>202</v>
      </c>
      <c r="AN35" s="1">
        <v>1</v>
      </c>
      <c r="AO35" s="1">
        <v>0.50791090999999999</v>
      </c>
      <c r="AP35" s="1">
        <v>0.69896265300000004</v>
      </c>
      <c r="AQ35" s="1" t="s">
        <v>202</v>
      </c>
      <c r="AR35" s="1">
        <v>0.523561956</v>
      </c>
      <c r="AS35" s="1">
        <v>1</v>
      </c>
      <c r="AT35" s="1">
        <v>1</v>
      </c>
      <c r="AU35" s="1" t="s">
        <v>202</v>
      </c>
      <c r="AV35" s="1">
        <v>-0.476438044</v>
      </c>
      <c r="AW35" s="1">
        <v>0.75396775199999999</v>
      </c>
      <c r="AX35" s="1">
        <v>0.87884531700000001</v>
      </c>
      <c r="AY35" s="1" t="s">
        <v>202</v>
      </c>
      <c r="AZ35" s="1">
        <v>8.2761244049999991</v>
      </c>
      <c r="BA35" s="1">
        <v>6.2531250999999996E-2</v>
      </c>
      <c r="BB35" s="1">
        <v>0.107598745</v>
      </c>
      <c r="BC35" s="1" t="s">
        <v>202</v>
      </c>
      <c r="BD35" s="1">
        <v>7.0223678129999998</v>
      </c>
      <c r="BE35" s="1">
        <v>0.25003749800000002</v>
      </c>
      <c r="BF35" s="1">
        <v>0.33057539899999999</v>
      </c>
      <c r="BG35" s="1" t="s">
        <v>202</v>
      </c>
      <c r="BH35" s="1">
        <v>-1.253756592</v>
      </c>
      <c r="BI35" s="1">
        <v>0.34387301599999998</v>
      </c>
      <c r="BJ35" s="1">
        <v>0.55203711099999997</v>
      </c>
      <c r="BK35" s="1" t="s">
        <v>202</v>
      </c>
      <c r="BL35" s="1">
        <v>7.3219280949999996</v>
      </c>
      <c r="BM35" s="1">
        <v>0.25003749800000002</v>
      </c>
      <c r="BN35" s="1">
        <v>0.34615658900000001</v>
      </c>
      <c r="BO35" s="1" t="s">
        <v>202</v>
      </c>
      <c r="BP35" s="1">
        <v>4.5803690000000001E-2</v>
      </c>
      <c r="BQ35" s="1">
        <v>1</v>
      </c>
      <c r="BR35" s="1">
        <v>1</v>
      </c>
      <c r="BS35" s="1" t="s">
        <v>202</v>
      </c>
      <c r="BT35" s="1">
        <v>0.82312223799999995</v>
      </c>
      <c r="BU35" s="1">
        <v>0.72661717199999998</v>
      </c>
      <c r="BV35" s="1">
        <v>0.81235666399999995</v>
      </c>
      <c r="BW35" s="1" t="s">
        <v>202</v>
      </c>
      <c r="BX35" s="1" t="s">
        <v>22</v>
      </c>
      <c r="BY35" s="1" t="s">
        <v>96</v>
      </c>
      <c r="BZ35" s="1" t="s">
        <v>97</v>
      </c>
      <c r="CA35" s="1" t="s">
        <v>19</v>
      </c>
      <c r="CB35" s="1" t="s">
        <v>16</v>
      </c>
    </row>
    <row r="36" spans="1:80" x14ac:dyDescent="0.2">
      <c r="A36" s="1" t="s">
        <v>103</v>
      </c>
      <c r="B36" s="1" t="s">
        <v>99</v>
      </c>
      <c r="C36" s="1" t="s">
        <v>246</v>
      </c>
      <c r="D36" s="1">
        <v>0.09</v>
      </c>
      <c r="E36" s="1">
        <v>0.08</v>
      </c>
      <c r="F36" s="1">
        <v>0</v>
      </c>
      <c r="G36" s="1">
        <v>0.28999999999999998</v>
      </c>
      <c r="H36" s="1">
        <v>0.2</v>
      </c>
      <c r="I36" s="1">
        <v>0.3</v>
      </c>
      <c r="J36" s="1">
        <v>0.21</v>
      </c>
      <c r="K36" s="1">
        <v>0.8</v>
      </c>
      <c r="L36" s="1">
        <v>-3.1520030929999998</v>
      </c>
      <c r="M36" s="1">
        <v>4.1950199999999998E-3</v>
      </c>
      <c r="N36" s="1">
        <v>7.2376419999999999E-3</v>
      </c>
      <c r="O36" s="1" t="s">
        <v>203</v>
      </c>
      <c r="P36" s="1">
        <v>-3.3219280950000001</v>
      </c>
      <c r="Q36" s="1">
        <v>4.1950199999999998E-3</v>
      </c>
      <c r="R36" s="1">
        <v>7.4280630000000004E-3</v>
      </c>
      <c r="S36" s="1" t="s">
        <v>203</v>
      </c>
      <c r="T36" s="1">
        <v>-9.6438561899999993</v>
      </c>
      <c r="U36" s="1">
        <v>1.8371699999999999E-3</v>
      </c>
      <c r="V36" s="1">
        <v>3.0363299999999998E-3</v>
      </c>
      <c r="W36" s="1" t="s">
        <v>203</v>
      </c>
      <c r="X36" s="1">
        <v>-1.4639470999999999</v>
      </c>
      <c r="Y36" s="1">
        <v>9.6401148000000006E-2</v>
      </c>
      <c r="Z36" s="1">
        <v>0.18504477999999999</v>
      </c>
      <c r="AA36" s="1" t="s">
        <v>202</v>
      </c>
      <c r="AB36" s="1">
        <v>-2</v>
      </c>
      <c r="AC36" s="1">
        <v>4.9136185999999998E-2</v>
      </c>
      <c r="AD36" s="1">
        <v>7.5821807000000005E-2</v>
      </c>
      <c r="AE36" s="1" t="s">
        <v>202</v>
      </c>
      <c r="AF36" s="1">
        <v>-1.4150374990000001</v>
      </c>
      <c r="AG36" s="1">
        <v>6.4072490999999995E-2</v>
      </c>
      <c r="AH36" s="1">
        <v>8.8737206999999999E-2</v>
      </c>
      <c r="AI36" s="1" t="s">
        <v>203</v>
      </c>
      <c r="AJ36" s="1">
        <v>-1.9296106719999999</v>
      </c>
      <c r="AK36" s="1">
        <v>7.6929385000000003E-2</v>
      </c>
      <c r="AL36" s="1">
        <v>0.119614549</v>
      </c>
      <c r="AM36" s="1" t="s">
        <v>203</v>
      </c>
      <c r="AN36" s="1">
        <v>-0.16992500099999999</v>
      </c>
      <c r="AO36" s="1">
        <v>1</v>
      </c>
      <c r="AP36" s="1">
        <v>1</v>
      </c>
      <c r="AQ36" s="1" t="s">
        <v>202</v>
      </c>
      <c r="AR36" s="1">
        <v>-6.4918530959999998</v>
      </c>
      <c r="AS36" s="1">
        <v>1</v>
      </c>
      <c r="AT36" s="1">
        <v>1</v>
      </c>
      <c r="AU36" s="1" t="s">
        <v>202</v>
      </c>
      <c r="AV36" s="1">
        <v>-6.3219280949999996</v>
      </c>
      <c r="AW36" s="1">
        <v>1</v>
      </c>
      <c r="AX36" s="1">
        <v>1</v>
      </c>
      <c r="AY36" s="1" t="s">
        <v>202</v>
      </c>
      <c r="AZ36" s="1">
        <v>-0.53605290000000005</v>
      </c>
      <c r="BA36" s="1">
        <v>1</v>
      </c>
      <c r="BB36" s="1">
        <v>1</v>
      </c>
      <c r="BC36" s="1" t="s">
        <v>202</v>
      </c>
      <c r="BD36" s="1">
        <v>4.8909599999999998E-2</v>
      </c>
      <c r="BE36" s="1">
        <v>1</v>
      </c>
      <c r="BF36" s="1">
        <v>1</v>
      </c>
      <c r="BG36" s="1" t="s">
        <v>202</v>
      </c>
      <c r="BH36" s="1">
        <v>0.58496250100000002</v>
      </c>
      <c r="BI36" s="1">
        <v>1</v>
      </c>
      <c r="BJ36" s="1">
        <v>1</v>
      </c>
      <c r="BK36" s="1" t="s">
        <v>202</v>
      </c>
      <c r="BL36" s="1">
        <v>-1.6880559939999999</v>
      </c>
      <c r="BM36" s="1">
        <v>0.62503749500000005</v>
      </c>
      <c r="BN36" s="1">
        <v>0.74270206100000002</v>
      </c>
      <c r="BO36" s="1" t="s">
        <v>202</v>
      </c>
      <c r="BP36" s="1">
        <v>-1.3219280950000001</v>
      </c>
      <c r="BQ36" s="1">
        <v>1</v>
      </c>
      <c r="BR36" s="1">
        <v>1</v>
      </c>
      <c r="BS36" s="1" t="s">
        <v>202</v>
      </c>
      <c r="BT36" s="1">
        <v>-8.2288186900000007</v>
      </c>
      <c r="BU36" s="1">
        <v>6.2531250999999996E-2</v>
      </c>
      <c r="BV36" s="1">
        <v>9.1639740999999997E-2</v>
      </c>
      <c r="BW36" s="1" t="s">
        <v>202</v>
      </c>
      <c r="BX36" s="1" t="s">
        <v>22</v>
      </c>
      <c r="BY36" s="1" t="s">
        <v>96</v>
      </c>
      <c r="BZ36" s="1" t="s">
        <v>97</v>
      </c>
      <c r="CA36" s="1" t="s">
        <v>19</v>
      </c>
      <c r="CB36" s="1" t="s">
        <v>16</v>
      </c>
    </row>
    <row r="37" spans="1:80" x14ac:dyDescent="0.2">
      <c r="A37" s="1" t="s">
        <v>121</v>
      </c>
      <c r="B37" s="1" t="s">
        <v>122</v>
      </c>
      <c r="C37" s="1" t="s">
        <v>248</v>
      </c>
      <c r="D37" s="1">
        <v>12.91</v>
      </c>
      <c r="E37" s="1">
        <v>11.93</v>
      </c>
      <c r="F37" s="1">
        <v>10.84</v>
      </c>
      <c r="G37" s="1">
        <v>35.01</v>
      </c>
      <c r="H37" s="1">
        <v>15.44</v>
      </c>
      <c r="I37" s="1">
        <v>16.78</v>
      </c>
      <c r="J37" s="1">
        <v>24.62</v>
      </c>
      <c r="K37" s="1">
        <v>38.119999999999997</v>
      </c>
      <c r="L37" s="1">
        <v>-1.5620591189999999</v>
      </c>
      <c r="M37" s="1">
        <v>1.11E-134</v>
      </c>
      <c r="N37" s="1">
        <v>2.5699999999999999E-133</v>
      </c>
      <c r="O37" s="1" t="s">
        <v>203</v>
      </c>
      <c r="P37" s="1">
        <v>-1.675954076</v>
      </c>
      <c r="Q37" s="1">
        <v>1.33E-149</v>
      </c>
      <c r="R37" s="1">
        <v>3.5499999999999999E-148</v>
      </c>
      <c r="S37" s="1" t="s">
        <v>203</v>
      </c>
      <c r="T37" s="1">
        <v>-1.8141833629999999</v>
      </c>
      <c r="U37" s="1">
        <v>1.7700000000000001E-157</v>
      </c>
      <c r="V37" s="1">
        <v>3.5099999999999998E-156</v>
      </c>
      <c r="W37" s="1" t="s">
        <v>203</v>
      </c>
      <c r="X37" s="1">
        <v>-0.122781057</v>
      </c>
      <c r="Y37" s="1">
        <v>1.8601599E-2</v>
      </c>
      <c r="Z37" s="1">
        <v>4.6141517999999999E-2</v>
      </c>
      <c r="AA37" s="1" t="s">
        <v>202</v>
      </c>
      <c r="AB37" s="1">
        <v>-1.3038753670000001</v>
      </c>
      <c r="AC37" s="1">
        <v>5.5899999999999999E-97</v>
      </c>
      <c r="AD37" s="1">
        <v>1.13E-95</v>
      </c>
      <c r="AE37" s="1" t="s">
        <v>203</v>
      </c>
      <c r="AF37" s="1">
        <v>-1.183805403</v>
      </c>
      <c r="AG37" s="1">
        <v>1.17E-126</v>
      </c>
      <c r="AH37" s="1">
        <v>1.63E-125</v>
      </c>
      <c r="AI37" s="1" t="s">
        <v>203</v>
      </c>
      <c r="AJ37" s="1">
        <v>-0.63071735699999998</v>
      </c>
      <c r="AK37" s="1">
        <v>3.61E-28</v>
      </c>
      <c r="AL37" s="1">
        <v>3.3400000000000003E-27</v>
      </c>
      <c r="AM37" s="1" t="s">
        <v>203</v>
      </c>
      <c r="AN37" s="1">
        <v>-0.113894958</v>
      </c>
      <c r="AO37" s="1">
        <v>0.21472159900000001</v>
      </c>
      <c r="AP37" s="1">
        <v>0.38516511199999998</v>
      </c>
      <c r="AQ37" s="1" t="s">
        <v>202</v>
      </c>
      <c r="AR37" s="1">
        <v>-0.252124244</v>
      </c>
      <c r="AS37" s="1">
        <v>7.8865140000000007E-3</v>
      </c>
      <c r="AT37" s="1">
        <v>1.4862636E-2</v>
      </c>
      <c r="AU37" s="1" t="s">
        <v>202</v>
      </c>
      <c r="AV37" s="1">
        <v>-0.13822928600000001</v>
      </c>
      <c r="AW37" s="1">
        <v>0.15639191199999999</v>
      </c>
      <c r="AX37" s="1">
        <v>0.25220179599999998</v>
      </c>
      <c r="AY37" s="1" t="s">
        <v>202</v>
      </c>
      <c r="AZ37" s="1">
        <v>-1.1810943089999999</v>
      </c>
      <c r="BA37" s="1">
        <v>3.9699999999999999E-60</v>
      </c>
      <c r="BB37" s="1">
        <v>7.8699999999999998E-59</v>
      </c>
      <c r="BC37" s="1" t="s">
        <v>203</v>
      </c>
      <c r="BD37" s="1">
        <v>-1.061024346</v>
      </c>
      <c r="BE37" s="1">
        <v>2E-66</v>
      </c>
      <c r="BF37" s="1">
        <v>2.4999999999999999E-65</v>
      </c>
      <c r="BG37" s="1" t="s">
        <v>203</v>
      </c>
      <c r="BH37" s="1">
        <v>0.120069963</v>
      </c>
      <c r="BI37" s="1">
        <v>0.118720163</v>
      </c>
      <c r="BJ37" s="1">
        <v>0.25192562000000002</v>
      </c>
      <c r="BK37" s="1" t="s">
        <v>202</v>
      </c>
      <c r="BL37" s="1">
        <v>-1.439278061</v>
      </c>
      <c r="BM37" s="1">
        <v>6.2600000000000003E-88</v>
      </c>
      <c r="BN37" s="1">
        <v>1.4599999999999999E-86</v>
      </c>
      <c r="BO37" s="1" t="s">
        <v>203</v>
      </c>
      <c r="BP37" s="1">
        <v>-0.37207870999999998</v>
      </c>
      <c r="BQ37" s="1">
        <v>3.5200000000000002E-5</v>
      </c>
      <c r="BR37" s="1">
        <v>1.0713E-4</v>
      </c>
      <c r="BS37" s="1" t="s">
        <v>202</v>
      </c>
      <c r="BT37" s="1">
        <v>-0.63037795900000004</v>
      </c>
      <c r="BU37" s="1">
        <v>8.5999999999999993E-15</v>
      </c>
      <c r="BV37" s="1">
        <v>3.1100000000000001E-14</v>
      </c>
      <c r="BW37" s="1" t="s">
        <v>202</v>
      </c>
      <c r="BX37" s="1" t="s">
        <v>22</v>
      </c>
      <c r="BY37" s="1" t="s">
        <v>96</v>
      </c>
      <c r="BZ37" s="1" t="s">
        <v>97</v>
      </c>
      <c r="CA37" s="1" t="s">
        <v>123</v>
      </c>
      <c r="CB37" s="1" t="s">
        <v>124</v>
      </c>
    </row>
    <row r="38" spans="1:80" x14ac:dyDescent="0.2">
      <c r="A38" s="1" t="s">
        <v>190</v>
      </c>
      <c r="B38" s="1" t="s">
        <v>191</v>
      </c>
      <c r="C38" s="1" t="s">
        <v>192</v>
      </c>
      <c r="D38" s="1">
        <v>0.15</v>
      </c>
      <c r="E38" s="1">
        <v>0.43</v>
      </c>
      <c r="F38" s="1">
        <v>0.35</v>
      </c>
      <c r="G38" s="1">
        <v>0.25</v>
      </c>
      <c r="H38" s="1">
        <v>0.42</v>
      </c>
      <c r="I38" s="1">
        <v>0.2</v>
      </c>
      <c r="J38" s="1">
        <v>0</v>
      </c>
      <c r="K38" s="1">
        <v>0.57999999999999996</v>
      </c>
      <c r="L38" s="1">
        <v>-1.9510904</v>
      </c>
      <c r="M38" s="1">
        <v>3.350451E-3</v>
      </c>
      <c r="N38" s="1">
        <v>5.8756110000000002E-3</v>
      </c>
      <c r="O38" s="1" t="s">
        <v>203</v>
      </c>
      <c r="P38" s="1">
        <v>-0.43171623999999997</v>
      </c>
      <c r="Q38" s="1">
        <v>0.44128099300000001</v>
      </c>
      <c r="R38" s="1">
        <v>0.53726787399999998</v>
      </c>
      <c r="S38" s="1" t="s">
        <v>202</v>
      </c>
      <c r="T38" s="1">
        <v>-0.72869797800000002</v>
      </c>
      <c r="U38" s="1">
        <v>0.188150125</v>
      </c>
      <c r="V38" s="1">
        <v>0.23833448800000001</v>
      </c>
      <c r="W38" s="1" t="s">
        <v>202</v>
      </c>
      <c r="X38" s="1">
        <v>-1.214124805</v>
      </c>
      <c r="Y38" s="1">
        <v>8.0391156000000005E-2</v>
      </c>
      <c r="Z38" s="1">
        <v>0.158578047</v>
      </c>
      <c r="AA38" s="1" t="s">
        <v>202</v>
      </c>
      <c r="AB38" s="1">
        <v>-0.46566357200000003</v>
      </c>
      <c r="AC38" s="1">
        <v>0.418136699</v>
      </c>
      <c r="AD38" s="1">
        <v>0.51977915500000005</v>
      </c>
      <c r="AE38" s="1" t="s">
        <v>202</v>
      </c>
      <c r="AF38" s="1">
        <v>-1.5360529000000001</v>
      </c>
      <c r="AG38" s="1">
        <v>4.3628950000000003E-3</v>
      </c>
      <c r="AH38" s="1">
        <v>6.939303E-3</v>
      </c>
      <c r="AI38" s="1" t="s">
        <v>203</v>
      </c>
      <c r="AJ38" s="1">
        <v>-9.1799090900000007</v>
      </c>
      <c r="AK38" s="1">
        <v>3.01E-6</v>
      </c>
      <c r="AL38" s="1">
        <v>8.85E-6</v>
      </c>
      <c r="AM38" s="1" t="s">
        <v>203</v>
      </c>
      <c r="AN38" s="1">
        <v>1.5193741590000001</v>
      </c>
      <c r="AO38" s="1">
        <v>7.6929385000000003E-2</v>
      </c>
      <c r="AP38" s="1">
        <v>0.17168809500000001</v>
      </c>
      <c r="AQ38" s="1" t="s">
        <v>202</v>
      </c>
      <c r="AR38" s="1">
        <v>1.2223924209999999</v>
      </c>
      <c r="AS38" s="1">
        <v>0.17971814</v>
      </c>
      <c r="AT38" s="1">
        <v>0.25671676700000001</v>
      </c>
      <c r="AU38" s="1" t="s">
        <v>202</v>
      </c>
      <c r="AV38" s="1">
        <v>-0.296981738</v>
      </c>
      <c r="AW38" s="1">
        <v>0.83190433399999997</v>
      </c>
      <c r="AX38" s="1">
        <v>0.94843931400000003</v>
      </c>
      <c r="AY38" s="1" t="s">
        <v>202</v>
      </c>
      <c r="AZ38" s="1">
        <v>0.748461233</v>
      </c>
      <c r="BA38" s="1">
        <v>0.33251354700000002</v>
      </c>
      <c r="BB38" s="1">
        <v>0.45542073799999999</v>
      </c>
      <c r="BC38" s="1" t="s">
        <v>202</v>
      </c>
      <c r="BD38" s="1">
        <v>-0.32192809500000003</v>
      </c>
      <c r="BE38" s="1">
        <v>1</v>
      </c>
      <c r="BF38" s="1">
        <v>1</v>
      </c>
      <c r="BG38" s="1" t="s">
        <v>202</v>
      </c>
      <c r="BH38" s="1">
        <v>-1.0703893280000001</v>
      </c>
      <c r="BI38" s="1">
        <v>0.115499401</v>
      </c>
      <c r="BJ38" s="1">
        <v>0.246399969</v>
      </c>
      <c r="BK38" s="1" t="s">
        <v>202</v>
      </c>
      <c r="BL38" s="1">
        <v>-0.73696559399999995</v>
      </c>
      <c r="BM38" s="1">
        <v>0.54894087899999999</v>
      </c>
      <c r="BN38" s="1">
        <v>0.66816306999999997</v>
      </c>
      <c r="BO38" s="1" t="s">
        <v>202</v>
      </c>
      <c r="BP38" s="1">
        <v>3.3947331999999997E-2</v>
      </c>
      <c r="BQ38" s="1">
        <v>1</v>
      </c>
      <c r="BR38" s="1">
        <v>1</v>
      </c>
      <c r="BS38" s="1" t="s">
        <v>202</v>
      </c>
      <c r="BT38" s="1">
        <v>0.80735492200000003</v>
      </c>
      <c r="BU38" s="1">
        <v>0.35951399000000001</v>
      </c>
      <c r="BV38" s="1">
        <v>0.45211428799999998</v>
      </c>
      <c r="BW38" s="1" t="s">
        <v>202</v>
      </c>
      <c r="BX38" s="1" t="s">
        <v>17</v>
      </c>
      <c r="BY38" s="1" t="s">
        <v>18</v>
      </c>
      <c r="BZ38" s="1" t="s">
        <v>193</v>
      </c>
      <c r="CA38" s="1" t="s">
        <v>15</v>
      </c>
      <c r="CB38" s="1" t="s">
        <v>15</v>
      </c>
    </row>
    <row r="39" spans="1:80" x14ac:dyDescent="0.2">
      <c r="A39" s="1" t="s">
        <v>194</v>
      </c>
      <c r="B39" s="1" t="s">
        <v>191</v>
      </c>
      <c r="C39" s="1" t="s">
        <v>195</v>
      </c>
      <c r="D39" s="1">
        <v>0.09</v>
      </c>
      <c r="E39" s="1">
        <v>0.04</v>
      </c>
      <c r="F39" s="1">
        <v>0</v>
      </c>
      <c r="G39" s="1">
        <v>0.59</v>
      </c>
      <c r="H39" s="1">
        <v>0.05</v>
      </c>
      <c r="I39" s="1">
        <v>0</v>
      </c>
      <c r="J39" s="1">
        <v>0.68</v>
      </c>
      <c r="K39" s="1">
        <v>1.01</v>
      </c>
      <c r="L39" s="1">
        <v>-3.4882864809999998</v>
      </c>
      <c r="M39" s="1">
        <v>2.48E-6</v>
      </c>
      <c r="N39" s="1">
        <v>5.7699999999999998E-6</v>
      </c>
      <c r="O39" s="1" t="s">
        <v>203</v>
      </c>
      <c r="P39" s="1">
        <v>-4.6582114829999997</v>
      </c>
      <c r="Q39" s="1">
        <v>6.8499999999999998E-8</v>
      </c>
      <c r="R39" s="1">
        <v>1.85E-7</v>
      </c>
      <c r="S39" s="1" t="s">
        <v>203</v>
      </c>
      <c r="T39" s="1">
        <v>-9.9801395779999993</v>
      </c>
      <c r="U39" s="1">
        <v>3.7599999999999999E-8</v>
      </c>
      <c r="V39" s="1">
        <v>8.6000000000000002E-8</v>
      </c>
      <c r="W39" s="1" t="s">
        <v>203</v>
      </c>
      <c r="X39" s="1">
        <v>-0.775568433</v>
      </c>
      <c r="Y39" s="1">
        <v>0.119380742</v>
      </c>
      <c r="Z39" s="1">
        <v>0.22038142799999999</v>
      </c>
      <c r="AA39" s="1" t="s">
        <v>202</v>
      </c>
      <c r="AB39" s="1">
        <v>-4.336283388</v>
      </c>
      <c r="AC39" s="1">
        <v>1.9800000000000001E-6</v>
      </c>
      <c r="AD39" s="1">
        <v>4.8799999999999999E-6</v>
      </c>
      <c r="AE39" s="1" t="s">
        <v>203</v>
      </c>
      <c r="AF39" s="1">
        <v>-9.9801395779999993</v>
      </c>
      <c r="AG39" s="1">
        <v>2.38E-13</v>
      </c>
      <c r="AH39" s="1">
        <v>6.5600000000000003E-13</v>
      </c>
      <c r="AI39" s="1" t="s">
        <v>203</v>
      </c>
      <c r="AJ39" s="1">
        <v>-0.57074864199999997</v>
      </c>
      <c r="AK39" s="1">
        <v>0.26304681299999999</v>
      </c>
      <c r="AL39" s="1">
        <v>0.35165778399999997</v>
      </c>
      <c r="AM39" s="1" t="s">
        <v>202</v>
      </c>
      <c r="AN39" s="1">
        <v>-1.169925001</v>
      </c>
      <c r="AO39" s="1">
        <v>1</v>
      </c>
      <c r="AP39" s="1">
        <v>1</v>
      </c>
      <c r="AQ39" s="1" t="s">
        <v>202</v>
      </c>
      <c r="AR39" s="1">
        <v>-6.4918530959999998</v>
      </c>
      <c r="AS39" s="1">
        <v>0.50002499899999997</v>
      </c>
      <c r="AT39" s="1">
        <v>0.61076307299999999</v>
      </c>
      <c r="AU39" s="1" t="s">
        <v>202</v>
      </c>
      <c r="AV39" s="1">
        <v>-5.3219280949999996</v>
      </c>
      <c r="AW39" s="1">
        <v>1</v>
      </c>
      <c r="AX39" s="1">
        <v>1</v>
      </c>
      <c r="AY39" s="1" t="s">
        <v>202</v>
      </c>
      <c r="AZ39" s="1">
        <v>-3.5607149539999998</v>
      </c>
      <c r="BA39" s="1">
        <v>3.4274980000000002E-3</v>
      </c>
      <c r="BB39" s="1">
        <v>7.5799429999999996E-3</v>
      </c>
      <c r="BC39" s="1" t="s">
        <v>203</v>
      </c>
      <c r="BD39" s="1">
        <v>-9.2045711440000009</v>
      </c>
      <c r="BE39" s="1">
        <v>1.2262699999999999E-4</v>
      </c>
      <c r="BF39" s="1">
        <v>2.6724099999999998E-4</v>
      </c>
      <c r="BG39" s="1" t="s">
        <v>203</v>
      </c>
      <c r="BH39" s="1">
        <v>-5.6438561900000002</v>
      </c>
      <c r="BI39" s="1">
        <v>1</v>
      </c>
      <c r="BJ39" s="1">
        <v>1</v>
      </c>
      <c r="BK39" s="1" t="s">
        <v>202</v>
      </c>
      <c r="BL39" s="1">
        <v>-2.7127180480000002</v>
      </c>
      <c r="BM39" s="1">
        <v>7.4060970000000004E-3</v>
      </c>
      <c r="BN39" s="1">
        <v>1.4697521E-2</v>
      </c>
      <c r="BO39" s="1" t="s">
        <v>203</v>
      </c>
      <c r="BP39" s="1">
        <v>-0.32192809500000003</v>
      </c>
      <c r="BQ39" s="1">
        <v>1</v>
      </c>
      <c r="BR39" s="1">
        <v>1</v>
      </c>
      <c r="BS39" s="1" t="s">
        <v>202</v>
      </c>
      <c r="BT39" s="1">
        <v>0</v>
      </c>
      <c r="BU39" s="1">
        <v>1</v>
      </c>
      <c r="BV39" s="1">
        <v>1</v>
      </c>
      <c r="BW39" s="1" t="s">
        <v>202</v>
      </c>
      <c r="BX39" s="1" t="s">
        <v>17</v>
      </c>
      <c r="BY39" s="1" t="s">
        <v>18</v>
      </c>
      <c r="BZ39" s="1" t="s">
        <v>193</v>
      </c>
      <c r="CA39" s="1" t="s">
        <v>19</v>
      </c>
      <c r="CB39" s="1" t="s">
        <v>15</v>
      </c>
    </row>
    <row r="40" spans="1:80" x14ac:dyDescent="0.2">
      <c r="A40" s="1" t="s">
        <v>196</v>
      </c>
      <c r="B40" s="1" t="s">
        <v>191</v>
      </c>
      <c r="C40" s="1" t="s">
        <v>195</v>
      </c>
      <c r="D40" s="1">
        <v>0.11</v>
      </c>
      <c r="E40" s="1">
        <v>0.08</v>
      </c>
      <c r="F40" s="1">
        <v>0.08</v>
      </c>
      <c r="G40" s="1">
        <v>1.59</v>
      </c>
      <c r="H40" s="1">
        <v>0.09</v>
      </c>
      <c r="I40" s="1">
        <v>0.09</v>
      </c>
      <c r="J40" s="1">
        <v>0.74</v>
      </c>
      <c r="K40" s="1">
        <v>1.71</v>
      </c>
      <c r="L40" s="1">
        <v>-3.9584208959999998</v>
      </c>
      <c r="M40" s="1">
        <v>1.9600000000000001E-12</v>
      </c>
      <c r="N40" s="1">
        <v>6.4699999999999997E-12</v>
      </c>
      <c r="O40" s="1" t="s">
        <v>203</v>
      </c>
      <c r="P40" s="1">
        <v>-4.4178525149999999</v>
      </c>
      <c r="Q40" s="1">
        <v>4.1899999999999998E-13</v>
      </c>
      <c r="R40" s="1">
        <v>1.4899999999999999E-12</v>
      </c>
      <c r="S40" s="1" t="s">
        <v>203</v>
      </c>
      <c r="T40" s="1">
        <v>-4.4178525149999999</v>
      </c>
      <c r="U40" s="1">
        <v>1.3600000000000001E-12</v>
      </c>
      <c r="V40" s="1">
        <v>3.8600000000000001E-12</v>
      </c>
      <c r="W40" s="1" t="s">
        <v>203</v>
      </c>
      <c r="X40" s="1">
        <v>-0.10496956</v>
      </c>
      <c r="Y40" s="1">
        <v>0.77757199600000004</v>
      </c>
      <c r="Z40" s="1">
        <v>0.91936893399999997</v>
      </c>
      <c r="AA40" s="1" t="s">
        <v>202</v>
      </c>
      <c r="AB40" s="1">
        <v>-4.2479275129999996</v>
      </c>
      <c r="AC40" s="1">
        <v>3.4799999999999999E-11</v>
      </c>
      <c r="AD40" s="1">
        <v>1.16E-10</v>
      </c>
      <c r="AE40" s="1" t="s">
        <v>203</v>
      </c>
      <c r="AF40" s="1">
        <v>-4.2479275129999996</v>
      </c>
      <c r="AG40" s="1">
        <v>5.8799999999999997E-19</v>
      </c>
      <c r="AH40" s="1">
        <v>1.96E-18</v>
      </c>
      <c r="AI40" s="1" t="s">
        <v>203</v>
      </c>
      <c r="AJ40" s="1">
        <v>-1.2083991489999999</v>
      </c>
      <c r="AK40" s="1">
        <v>1.197376E-3</v>
      </c>
      <c r="AL40" s="1">
        <v>2.5909560000000002E-3</v>
      </c>
      <c r="AM40" s="1" t="s">
        <v>203</v>
      </c>
      <c r="AN40" s="1">
        <v>-0.45943161900000001</v>
      </c>
      <c r="AO40" s="1">
        <v>1</v>
      </c>
      <c r="AP40" s="1">
        <v>1</v>
      </c>
      <c r="AQ40" s="1" t="s">
        <v>202</v>
      </c>
      <c r="AR40" s="1">
        <v>-0.45943161900000001</v>
      </c>
      <c r="AS40" s="1">
        <v>1</v>
      </c>
      <c r="AT40" s="1">
        <v>1</v>
      </c>
      <c r="AU40" s="1" t="s">
        <v>202</v>
      </c>
      <c r="AV40" s="1">
        <v>0</v>
      </c>
      <c r="AW40" s="1">
        <v>1</v>
      </c>
      <c r="AX40" s="1">
        <v>1</v>
      </c>
      <c r="AY40" s="1" t="s">
        <v>202</v>
      </c>
      <c r="AZ40" s="1">
        <v>-4.1429579539999999</v>
      </c>
      <c r="BA40" s="1">
        <v>5.5500000000000001E-9</v>
      </c>
      <c r="BB40" s="1">
        <v>2.29E-8</v>
      </c>
      <c r="BC40" s="1" t="s">
        <v>203</v>
      </c>
      <c r="BD40" s="1">
        <v>-4.1429579539999999</v>
      </c>
      <c r="BE40" s="1">
        <v>1.4000000000000001E-12</v>
      </c>
      <c r="BF40" s="1">
        <v>5.0499999999999997E-12</v>
      </c>
      <c r="BG40" s="1" t="s">
        <v>203</v>
      </c>
      <c r="BH40" s="1">
        <v>0</v>
      </c>
      <c r="BI40" s="1">
        <v>1</v>
      </c>
      <c r="BJ40" s="1">
        <v>1</v>
      </c>
      <c r="BK40" s="1" t="s">
        <v>202</v>
      </c>
      <c r="BL40" s="1">
        <v>-3.8534513370000001</v>
      </c>
      <c r="BM40" s="1">
        <v>1.5400000000000001E-9</v>
      </c>
      <c r="BN40" s="1">
        <v>6.0500000000000004E-9</v>
      </c>
      <c r="BO40" s="1" t="s">
        <v>203</v>
      </c>
      <c r="BP40" s="1">
        <v>-0.16992500099999999</v>
      </c>
      <c r="BQ40" s="1">
        <v>1</v>
      </c>
      <c r="BR40" s="1">
        <v>1</v>
      </c>
      <c r="BS40" s="1" t="s">
        <v>202</v>
      </c>
      <c r="BT40" s="1">
        <v>-0.16992500099999999</v>
      </c>
      <c r="BU40" s="1">
        <v>1</v>
      </c>
      <c r="BV40" s="1">
        <v>1</v>
      </c>
      <c r="BW40" s="1" t="s">
        <v>202</v>
      </c>
      <c r="BX40" s="1" t="s">
        <v>17</v>
      </c>
      <c r="BY40" s="1" t="s">
        <v>18</v>
      </c>
      <c r="BZ40" s="1" t="s">
        <v>193</v>
      </c>
      <c r="CA40" s="1" t="s">
        <v>19</v>
      </c>
      <c r="CB40" s="1" t="s">
        <v>15</v>
      </c>
    </row>
    <row r="41" spans="1:80" x14ac:dyDescent="0.2">
      <c r="A41" s="1" t="s">
        <v>197</v>
      </c>
      <c r="B41" s="1" t="s">
        <v>198</v>
      </c>
      <c r="C41" s="1" t="s">
        <v>195</v>
      </c>
      <c r="D41" s="1">
        <v>2.75</v>
      </c>
      <c r="E41" s="1">
        <v>1.53</v>
      </c>
      <c r="F41" s="1">
        <v>2.73</v>
      </c>
      <c r="G41" s="1">
        <v>2.79</v>
      </c>
      <c r="H41" s="1">
        <v>0.83</v>
      </c>
      <c r="I41" s="1">
        <v>0.44</v>
      </c>
      <c r="J41" s="1">
        <v>2.93</v>
      </c>
      <c r="K41" s="1">
        <v>4.79</v>
      </c>
      <c r="L41" s="1">
        <v>-0.80059403699999998</v>
      </c>
      <c r="M41" s="1">
        <v>6.0800000000000001E-5</v>
      </c>
      <c r="N41" s="1">
        <v>1.2691300000000001E-4</v>
      </c>
      <c r="O41" s="1" t="s">
        <v>202</v>
      </c>
      <c r="P41" s="1">
        <v>-1.6464940029999999</v>
      </c>
      <c r="Q41" s="1">
        <v>9.8200000000000006E-13</v>
      </c>
      <c r="R41" s="1">
        <v>3.45E-12</v>
      </c>
      <c r="S41" s="1" t="s">
        <v>203</v>
      </c>
      <c r="T41" s="1">
        <v>-0.811124705</v>
      </c>
      <c r="U41" s="1">
        <v>9.9300000000000001E-5</v>
      </c>
      <c r="V41" s="1">
        <v>1.82788E-4</v>
      </c>
      <c r="W41" s="1" t="s">
        <v>202</v>
      </c>
      <c r="X41" s="1">
        <v>-0.77976053400000001</v>
      </c>
      <c r="Y41" s="1">
        <v>2.2961300000000001E-4</v>
      </c>
      <c r="Z41" s="1">
        <v>9.5378300000000004E-4</v>
      </c>
      <c r="AA41" s="1" t="s">
        <v>202</v>
      </c>
      <c r="AB41" s="1">
        <v>-2.5288424140000001</v>
      </c>
      <c r="AC41" s="1">
        <v>5.0200000000000003E-18</v>
      </c>
      <c r="AD41" s="1">
        <v>2.2700000000000001E-17</v>
      </c>
      <c r="AE41" s="1" t="s">
        <v>203</v>
      </c>
      <c r="AF41" s="1">
        <v>-3.4444502269999999</v>
      </c>
      <c r="AG41" s="1">
        <v>5.14E-40</v>
      </c>
      <c r="AH41" s="1">
        <v>2.7299999999999999E-39</v>
      </c>
      <c r="AI41" s="1" t="s">
        <v>203</v>
      </c>
      <c r="AJ41" s="1">
        <v>-0.70912499100000004</v>
      </c>
      <c r="AK41" s="1">
        <v>9.2109899999999998E-4</v>
      </c>
      <c r="AL41" s="1">
        <v>2.0278969999999999E-3</v>
      </c>
      <c r="AM41" s="1" t="s">
        <v>202</v>
      </c>
      <c r="AN41" s="1">
        <v>-0.84589996599999995</v>
      </c>
      <c r="AO41" s="1">
        <v>5.6570450000000003E-3</v>
      </c>
      <c r="AP41" s="1">
        <v>1.9813606000000001E-2</v>
      </c>
      <c r="AQ41" s="1" t="s">
        <v>202</v>
      </c>
      <c r="AR41" s="1">
        <v>-1.0530667E-2</v>
      </c>
      <c r="AS41" s="1">
        <v>1</v>
      </c>
      <c r="AT41" s="1">
        <v>1</v>
      </c>
      <c r="AU41" s="1" t="s">
        <v>202</v>
      </c>
      <c r="AV41" s="1">
        <v>0.83536929800000004</v>
      </c>
      <c r="AW41" s="1">
        <v>6.216793E-3</v>
      </c>
      <c r="AX41" s="1">
        <v>1.4563286E-2</v>
      </c>
      <c r="AY41" s="1" t="s">
        <v>202</v>
      </c>
      <c r="AZ41" s="1">
        <v>-1.7490818800000001</v>
      </c>
      <c r="BA41" s="1">
        <v>2.2800000000000002E-6</v>
      </c>
      <c r="BB41" s="1">
        <v>7.4699999999999996E-6</v>
      </c>
      <c r="BC41" s="1" t="s">
        <v>203</v>
      </c>
      <c r="BD41" s="1">
        <v>-2.6646896930000001</v>
      </c>
      <c r="BE41" s="1">
        <v>6.4E-13</v>
      </c>
      <c r="BF41" s="1">
        <v>2.3400000000000001E-12</v>
      </c>
      <c r="BG41" s="1" t="s">
        <v>203</v>
      </c>
      <c r="BH41" s="1">
        <v>-0.91560781300000005</v>
      </c>
      <c r="BI41" s="1">
        <v>8.9810350999999997E-2</v>
      </c>
      <c r="BJ41" s="1">
        <v>0.202336128</v>
      </c>
      <c r="BK41" s="1" t="s">
        <v>202</v>
      </c>
      <c r="BL41" s="1">
        <v>-2.0833503E-2</v>
      </c>
      <c r="BM41" s="1">
        <v>1</v>
      </c>
      <c r="BN41" s="1">
        <v>1</v>
      </c>
      <c r="BO41" s="1" t="s">
        <v>202</v>
      </c>
      <c r="BP41" s="1">
        <v>0.88234841100000005</v>
      </c>
      <c r="BQ41" s="1">
        <v>5.3753481999999998E-2</v>
      </c>
      <c r="BR41" s="1">
        <v>9.5077806000000001E-2</v>
      </c>
      <c r="BS41" s="1" t="s">
        <v>202</v>
      </c>
      <c r="BT41" s="1">
        <v>2.6333255219999998</v>
      </c>
      <c r="BU41" s="1">
        <v>2.0600000000000001E-13</v>
      </c>
      <c r="BV41" s="1">
        <v>7.0000000000000005E-13</v>
      </c>
      <c r="BW41" s="1" t="s">
        <v>204</v>
      </c>
      <c r="BX41" s="1" t="s">
        <v>17</v>
      </c>
      <c r="BY41" s="1" t="s">
        <v>18</v>
      </c>
      <c r="BZ41" s="1" t="s">
        <v>193</v>
      </c>
      <c r="CA41" s="1" t="s">
        <v>19</v>
      </c>
      <c r="CB41" s="1" t="s">
        <v>15</v>
      </c>
    </row>
    <row r="42" spans="1:80" x14ac:dyDescent="0.2">
      <c r="A42" s="1" t="s">
        <v>56</v>
      </c>
      <c r="B42" s="1" t="s">
        <v>57</v>
      </c>
      <c r="C42" s="1" t="s">
        <v>58</v>
      </c>
      <c r="D42" s="1">
        <v>8.51</v>
      </c>
      <c r="E42" s="1">
        <v>10.55</v>
      </c>
      <c r="F42" s="1">
        <v>9.99</v>
      </c>
      <c r="G42" s="1">
        <v>23.36</v>
      </c>
      <c r="H42" s="1">
        <v>8.84</v>
      </c>
      <c r="I42" s="1">
        <v>8.44</v>
      </c>
      <c r="J42" s="1">
        <v>12.13</v>
      </c>
      <c r="K42" s="1">
        <v>21.68</v>
      </c>
      <c r="L42" s="1">
        <v>-1.34913372</v>
      </c>
      <c r="M42" s="1">
        <v>6.1700000000000004E-56</v>
      </c>
      <c r="N42" s="1">
        <v>6.1499999999999997E-55</v>
      </c>
      <c r="O42" s="1" t="s">
        <v>203</v>
      </c>
      <c r="P42" s="1">
        <v>-1.0391217580000001</v>
      </c>
      <c r="Q42" s="1">
        <v>7.8700000000000002E-38</v>
      </c>
      <c r="R42" s="1">
        <v>5.8500000000000003E-37</v>
      </c>
      <c r="S42" s="1" t="s">
        <v>203</v>
      </c>
      <c r="T42" s="1">
        <v>-1.1178081740000001</v>
      </c>
      <c r="U42" s="1">
        <v>5.5600000000000003E-40</v>
      </c>
      <c r="V42" s="1">
        <v>3.2999999999999998E-39</v>
      </c>
      <c r="W42" s="1" t="s">
        <v>203</v>
      </c>
      <c r="X42" s="1">
        <v>0.107675518</v>
      </c>
      <c r="Y42" s="1">
        <v>0.125811701</v>
      </c>
      <c r="Z42" s="1">
        <v>0.22689556</v>
      </c>
      <c r="AA42" s="1" t="s">
        <v>202</v>
      </c>
      <c r="AB42" s="1">
        <v>-1.2942464819999999</v>
      </c>
      <c r="AC42" s="1">
        <v>7.2300000000000002E-47</v>
      </c>
      <c r="AD42" s="1">
        <v>7.1199999999999995E-46</v>
      </c>
      <c r="AE42" s="1" t="s">
        <v>203</v>
      </c>
      <c r="AF42" s="1">
        <v>-1.3610498529999999</v>
      </c>
      <c r="AG42" s="1">
        <v>3.3999999999999998E-79</v>
      </c>
      <c r="AH42" s="1">
        <v>3.0799999999999998E-78</v>
      </c>
      <c r="AI42" s="1" t="s">
        <v>203</v>
      </c>
      <c r="AJ42" s="1">
        <v>-0.83778520599999995</v>
      </c>
      <c r="AK42" s="1">
        <v>2.7099999999999999E-23</v>
      </c>
      <c r="AL42" s="1">
        <v>2.1200000000000002E-22</v>
      </c>
      <c r="AM42" s="1" t="s">
        <v>202</v>
      </c>
      <c r="AN42" s="1">
        <v>0.31001196199999997</v>
      </c>
      <c r="AO42" s="1">
        <v>5.8212480000000002E-3</v>
      </c>
      <c r="AP42" s="1">
        <v>2.0296745000000001E-2</v>
      </c>
      <c r="AQ42" s="1" t="s">
        <v>202</v>
      </c>
      <c r="AR42" s="1">
        <v>0.23132554599999999</v>
      </c>
      <c r="AS42" s="1">
        <v>4.8545388000000002E-2</v>
      </c>
      <c r="AT42" s="1">
        <v>7.9443624000000004E-2</v>
      </c>
      <c r="AU42" s="1" t="s">
        <v>202</v>
      </c>
      <c r="AV42" s="1">
        <v>-7.8686415999999995E-2</v>
      </c>
      <c r="AW42" s="1">
        <v>0.48790755499999999</v>
      </c>
      <c r="AX42" s="1">
        <v>0.64181483100000003</v>
      </c>
      <c r="AY42" s="1" t="s">
        <v>202</v>
      </c>
      <c r="AZ42" s="1">
        <v>-1.401921999</v>
      </c>
      <c r="BA42" s="1">
        <v>6.9199999999999999E-46</v>
      </c>
      <c r="BB42" s="1">
        <v>1.0399999999999999E-44</v>
      </c>
      <c r="BC42" s="1" t="s">
        <v>203</v>
      </c>
      <c r="BD42" s="1">
        <v>-1.46872537</v>
      </c>
      <c r="BE42" s="1">
        <v>6.1400000000000002E-66</v>
      </c>
      <c r="BF42" s="1">
        <v>7.6000000000000003E-65</v>
      </c>
      <c r="BG42" s="1" t="s">
        <v>203</v>
      </c>
      <c r="BH42" s="1">
        <v>-6.6803371E-2</v>
      </c>
      <c r="BI42" s="1">
        <v>0.567617017</v>
      </c>
      <c r="BJ42" s="1">
        <v>0.784905348</v>
      </c>
      <c r="BK42" s="1" t="s">
        <v>202</v>
      </c>
      <c r="BL42" s="1">
        <v>-1.4568092370000001</v>
      </c>
      <c r="BM42" s="1">
        <v>1.01E-52</v>
      </c>
      <c r="BN42" s="1">
        <v>1.4600000000000001E-51</v>
      </c>
      <c r="BO42" s="1" t="s">
        <v>203</v>
      </c>
      <c r="BP42" s="1">
        <v>0.25512472400000002</v>
      </c>
      <c r="BQ42" s="1">
        <v>2.8703467999999999E-2</v>
      </c>
      <c r="BR42" s="1">
        <v>5.4381485E-2</v>
      </c>
      <c r="BS42" s="1" t="s">
        <v>202</v>
      </c>
      <c r="BT42" s="1">
        <v>0.24324167899999999</v>
      </c>
      <c r="BU42" s="1">
        <v>2.2617043999999999E-2</v>
      </c>
      <c r="BV42" s="1">
        <v>3.5572373999999997E-2</v>
      </c>
      <c r="BW42" s="1" t="s">
        <v>202</v>
      </c>
      <c r="BX42" s="1" t="s">
        <v>59</v>
      </c>
      <c r="BY42" s="1" t="s">
        <v>60</v>
      </c>
      <c r="BZ42" s="1" t="s">
        <v>61</v>
      </c>
      <c r="CA42" s="1" t="s">
        <v>62</v>
      </c>
      <c r="CB42" s="1" t="s">
        <v>31</v>
      </c>
    </row>
    <row r="43" spans="1:80" x14ac:dyDescent="0.2">
      <c r="A43" s="1" t="s">
        <v>63</v>
      </c>
      <c r="B43" s="1" t="s">
        <v>64</v>
      </c>
      <c r="C43" s="1" t="s">
        <v>65</v>
      </c>
      <c r="D43" s="1">
        <v>2.91</v>
      </c>
      <c r="E43" s="1">
        <v>2.67</v>
      </c>
      <c r="F43" s="1">
        <v>3.74</v>
      </c>
      <c r="G43" s="1">
        <v>6.48</v>
      </c>
      <c r="H43" s="1">
        <v>3.51</v>
      </c>
      <c r="I43" s="1">
        <v>3.08</v>
      </c>
      <c r="J43" s="1">
        <v>2.81</v>
      </c>
      <c r="K43" s="1">
        <v>7.08</v>
      </c>
      <c r="L43" s="1">
        <v>-1.282730207</v>
      </c>
      <c r="M43" s="1">
        <v>1.22E-20</v>
      </c>
      <c r="N43" s="1">
        <v>5.5399999999999997E-20</v>
      </c>
      <c r="O43" s="1" t="s">
        <v>203</v>
      </c>
      <c r="P43" s="1">
        <v>-1.406909618</v>
      </c>
      <c r="Q43" s="1">
        <v>1.5800000000000001E-23</v>
      </c>
      <c r="R43" s="1">
        <v>8.2599999999999997E-23</v>
      </c>
      <c r="S43" s="1" t="s">
        <v>203</v>
      </c>
      <c r="T43" s="1">
        <v>-0.92071108999999995</v>
      </c>
      <c r="U43" s="1">
        <v>3.7299999999999997E-12</v>
      </c>
      <c r="V43" s="1">
        <v>1.0399999999999999E-11</v>
      </c>
      <c r="W43" s="1" t="s">
        <v>202</v>
      </c>
      <c r="X43" s="1">
        <v>-0.127755547</v>
      </c>
      <c r="Y43" s="1">
        <v>0.28691909300000001</v>
      </c>
      <c r="Z43" s="1">
        <v>0.43905903499999999</v>
      </c>
      <c r="AA43" s="1" t="s">
        <v>202</v>
      </c>
      <c r="AB43" s="1">
        <v>-1.01227833</v>
      </c>
      <c r="AC43" s="1">
        <v>3.7500000000000002E-13</v>
      </c>
      <c r="AD43" s="1">
        <v>1.38E-12</v>
      </c>
      <c r="AE43" s="1" t="s">
        <v>203</v>
      </c>
      <c r="AF43" s="1">
        <v>-1.2008190089999999</v>
      </c>
      <c r="AG43" s="1">
        <v>2.85E-26</v>
      </c>
      <c r="AH43" s="1">
        <v>1.15E-25</v>
      </c>
      <c r="AI43" s="1" t="s">
        <v>203</v>
      </c>
      <c r="AJ43" s="1">
        <v>-1.33317923</v>
      </c>
      <c r="AK43" s="1">
        <v>8.5700000000000004E-19</v>
      </c>
      <c r="AL43" s="1">
        <v>5.6000000000000002E-18</v>
      </c>
      <c r="AM43" s="1" t="s">
        <v>203</v>
      </c>
      <c r="AN43" s="1">
        <v>-0.124179411</v>
      </c>
      <c r="AO43" s="1">
        <v>0.59760587099999996</v>
      </c>
      <c r="AP43" s="1">
        <v>0.78506721999999995</v>
      </c>
      <c r="AQ43" s="1" t="s">
        <v>202</v>
      </c>
      <c r="AR43" s="1">
        <v>0.362019117</v>
      </c>
      <c r="AS43" s="1">
        <v>4.7981323999999999E-2</v>
      </c>
      <c r="AT43" s="1">
        <v>7.8593266999999994E-2</v>
      </c>
      <c r="AU43" s="1" t="s">
        <v>202</v>
      </c>
      <c r="AV43" s="1">
        <v>0.48619852800000002</v>
      </c>
      <c r="AW43" s="1">
        <v>9.8222369999999993E-3</v>
      </c>
      <c r="AX43" s="1">
        <v>2.2034855999999998E-2</v>
      </c>
      <c r="AY43" s="1" t="s">
        <v>202</v>
      </c>
      <c r="AZ43" s="1">
        <v>-0.88452278299999998</v>
      </c>
      <c r="BA43" s="1">
        <v>3.84E-8</v>
      </c>
      <c r="BB43" s="1">
        <v>1.48E-7</v>
      </c>
      <c r="BC43" s="1" t="s">
        <v>202</v>
      </c>
      <c r="BD43" s="1">
        <v>-1.0730634619999999</v>
      </c>
      <c r="BE43" s="1">
        <v>6.0100000000000004E-14</v>
      </c>
      <c r="BF43" s="1">
        <v>2.3099999999999997E-13</v>
      </c>
      <c r="BG43" s="1" t="s">
        <v>203</v>
      </c>
      <c r="BH43" s="1">
        <v>-0.18854067999999999</v>
      </c>
      <c r="BI43" s="1">
        <v>0.29045280200000001</v>
      </c>
      <c r="BJ43" s="1">
        <v>0.48783785099999999</v>
      </c>
      <c r="BK43" s="1" t="s">
        <v>202</v>
      </c>
      <c r="BL43" s="1">
        <v>-1.1549746599999999</v>
      </c>
      <c r="BM43" s="1">
        <v>9.5399999999999997E-13</v>
      </c>
      <c r="BN43" s="1">
        <v>4.4999999999999998E-12</v>
      </c>
      <c r="BO43" s="1" t="s">
        <v>203</v>
      </c>
      <c r="BP43" s="1">
        <v>-0.394631289</v>
      </c>
      <c r="BQ43" s="1">
        <v>4.2779048E-2</v>
      </c>
      <c r="BR43" s="1">
        <v>7.7349255000000006E-2</v>
      </c>
      <c r="BS43" s="1" t="s">
        <v>202</v>
      </c>
      <c r="BT43" s="1">
        <v>0.28010791899999998</v>
      </c>
      <c r="BU43" s="1">
        <v>9.6337177999999996E-2</v>
      </c>
      <c r="BV43" s="1">
        <v>0.13708714399999999</v>
      </c>
      <c r="BW43" s="1" t="s">
        <v>202</v>
      </c>
      <c r="BX43" s="1" t="s">
        <v>59</v>
      </c>
      <c r="BY43" s="1" t="s">
        <v>60</v>
      </c>
      <c r="BZ43" s="1" t="s">
        <v>61</v>
      </c>
      <c r="CA43" s="1" t="s">
        <v>15</v>
      </c>
      <c r="CB43" s="1" t="s">
        <v>15</v>
      </c>
    </row>
    <row r="44" spans="1:80" x14ac:dyDescent="0.2">
      <c r="A44" s="4" t="s">
        <v>209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</row>
    <row r="45" spans="1:80" x14ac:dyDescent="0.2">
      <c r="A45" s="1" t="s">
        <v>52</v>
      </c>
      <c r="B45" s="1" t="s">
        <v>48</v>
      </c>
      <c r="C45" s="1" t="s">
        <v>53</v>
      </c>
      <c r="D45" s="1">
        <v>55.74</v>
      </c>
      <c r="E45" s="1">
        <v>53.88</v>
      </c>
      <c r="F45" s="1">
        <v>86.48</v>
      </c>
      <c r="G45" s="1">
        <v>24.97</v>
      </c>
      <c r="H45" s="1">
        <v>21.7</v>
      </c>
      <c r="I45" s="1">
        <v>23.07</v>
      </c>
      <c r="J45" s="1">
        <v>39.89</v>
      </c>
      <c r="K45" s="1">
        <v>20.11</v>
      </c>
      <c r="L45" s="1">
        <v>1.470799921</v>
      </c>
      <c r="M45" s="1">
        <v>1.26E-136</v>
      </c>
      <c r="N45" s="1">
        <v>2.9700000000000002E-135</v>
      </c>
      <c r="O45" s="1" t="s">
        <v>204</v>
      </c>
      <c r="P45" s="1">
        <v>1.421836769</v>
      </c>
      <c r="Q45" s="1">
        <v>2.3000000000000001E-126</v>
      </c>
      <c r="R45" s="1">
        <v>5.0299999999999995E-125</v>
      </c>
      <c r="S45" s="1" t="s">
        <v>204</v>
      </c>
      <c r="T45" s="1">
        <v>2.104453441</v>
      </c>
      <c r="U45" s="1">
        <v>0</v>
      </c>
      <c r="V45" s="1">
        <v>0</v>
      </c>
      <c r="W45" s="1" t="s">
        <v>204</v>
      </c>
      <c r="X45" s="1">
        <v>0.31228274</v>
      </c>
      <c r="Y45" s="1">
        <v>4.1199999999999999E-5</v>
      </c>
      <c r="Z45" s="1">
        <v>2.0067899999999999E-4</v>
      </c>
      <c r="AA45" s="1" t="s">
        <v>202</v>
      </c>
      <c r="AB45" s="1">
        <v>0.109781961</v>
      </c>
      <c r="AC45" s="1">
        <v>0.17630552099999999</v>
      </c>
      <c r="AD45" s="1">
        <v>0.24221303899999999</v>
      </c>
      <c r="AE45" s="6" t="s">
        <v>202</v>
      </c>
      <c r="AF45" s="1">
        <v>0.19810492199999999</v>
      </c>
      <c r="AG45" s="1">
        <v>1.858263E-3</v>
      </c>
      <c r="AH45" s="1">
        <v>3.0649639999999999E-3</v>
      </c>
      <c r="AI45" s="1" t="s">
        <v>202</v>
      </c>
      <c r="AJ45" s="1">
        <v>0.98811404199999997</v>
      </c>
      <c r="AK45" s="1">
        <v>1.65E-47</v>
      </c>
      <c r="AL45" s="1">
        <v>2.5200000000000001E-46</v>
      </c>
      <c r="AM45" s="1" t="s">
        <v>202</v>
      </c>
      <c r="AN45" s="1">
        <v>-4.8963152000000003E-2</v>
      </c>
      <c r="AO45" s="1">
        <v>0.37646278999999999</v>
      </c>
      <c r="AP45" s="1">
        <v>0.57700151200000005</v>
      </c>
      <c r="AQ45" s="1" t="s">
        <v>202</v>
      </c>
      <c r="AR45" s="1">
        <v>0.63365352100000005</v>
      </c>
      <c r="AS45" s="1">
        <v>3.27E-37</v>
      </c>
      <c r="AT45" s="1">
        <v>4.5000000000000002E-36</v>
      </c>
      <c r="AU45" s="1" t="s">
        <v>202</v>
      </c>
      <c r="AV45" s="1">
        <v>0.68261667199999998</v>
      </c>
      <c r="AW45" s="1">
        <v>1.5199999999999999E-42</v>
      </c>
      <c r="AX45" s="1">
        <v>3.5200000000000001E-41</v>
      </c>
      <c r="AY45" s="1" t="s">
        <v>202</v>
      </c>
      <c r="AZ45" s="1">
        <v>-0.20250077899999999</v>
      </c>
      <c r="BA45" s="1">
        <v>1.9911708E-2</v>
      </c>
      <c r="BB45" s="1">
        <v>3.8435988999999997E-2</v>
      </c>
      <c r="BC45" s="1" t="s">
        <v>202</v>
      </c>
      <c r="BD45" s="1">
        <v>-0.114177817</v>
      </c>
      <c r="BE45" s="1">
        <v>0.13305156600000001</v>
      </c>
      <c r="BF45" s="1">
        <v>0.18893674799999999</v>
      </c>
      <c r="BG45" s="1" t="s">
        <v>202</v>
      </c>
      <c r="BH45" s="1">
        <v>8.8322961000000005E-2</v>
      </c>
      <c r="BI45" s="1">
        <v>0.270866683</v>
      </c>
      <c r="BJ45" s="1">
        <v>0.46293323199999997</v>
      </c>
      <c r="BK45" s="1" t="s">
        <v>202</v>
      </c>
      <c r="BL45" s="1">
        <v>1.1585171809999999</v>
      </c>
      <c r="BM45" s="1">
        <v>1.7299999999999999E-66</v>
      </c>
      <c r="BN45" s="1">
        <v>3.1600000000000001E-65</v>
      </c>
      <c r="BO45" s="1" t="s">
        <v>204</v>
      </c>
      <c r="BP45" s="1">
        <v>1.3120548080000001</v>
      </c>
      <c r="BQ45" s="1">
        <v>4.4699999999999998E-78</v>
      </c>
      <c r="BR45" s="1">
        <v>1.5599999999999999E-76</v>
      </c>
      <c r="BS45" s="1" t="s">
        <v>204</v>
      </c>
      <c r="BT45" s="1">
        <v>1.906348519</v>
      </c>
      <c r="BU45" s="1">
        <v>7.3199999999999994E-272</v>
      </c>
      <c r="BV45" s="1">
        <v>3.78E-270</v>
      </c>
      <c r="BW45" s="1" t="s">
        <v>204</v>
      </c>
      <c r="BX45" s="1" t="s">
        <v>49</v>
      </c>
      <c r="BY45" s="1" t="s">
        <v>50</v>
      </c>
      <c r="BZ45" s="1" t="s">
        <v>51</v>
      </c>
      <c r="CA45" s="1" t="s">
        <v>23</v>
      </c>
      <c r="CB45" s="1" t="s">
        <v>15</v>
      </c>
    </row>
    <row r="46" spans="1:80" x14ac:dyDescent="0.2">
      <c r="A46" s="1" t="s">
        <v>172</v>
      </c>
      <c r="B46" s="1" t="s">
        <v>173</v>
      </c>
      <c r="C46" s="1" t="s">
        <v>174</v>
      </c>
      <c r="D46" s="1">
        <v>6.96</v>
      </c>
      <c r="E46" s="1">
        <v>1.73</v>
      </c>
      <c r="F46" s="1">
        <v>34.630000000000003</v>
      </c>
      <c r="G46" s="1">
        <v>1.36</v>
      </c>
      <c r="H46" s="1">
        <v>1.46</v>
      </c>
      <c r="I46" s="1">
        <v>1.28</v>
      </c>
      <c r="J46" s="1">
        <v>2.21</v>
      </c>
      <c r="K46" s="1">
        <v>2.04</v>
      </c>
      <c r="L46" s="1">
        <v>1.7705181539999999</v>
      </c>
      <c r="M46" s="1">
        <v>2.3300000000000001E-35</v>
      </c>
      <c r="N46" s="1">
        <v>1.59E-34</v>
      </c>
      <c r="O46" s="1" t="s">
        <v>204</v>
      </c>
      <c r="P46" s="1">
        <v>-0.237797114</v>
      </c>
      <c r="Q46" s="1">
        <v>0.310027899</v>
      </c>
      <c r="R46" s="1">
        <v>0.39372430400000002</v>
      </c>
      <c r="S46" s="1" t="s">
        <v>202</v>
      </c>
      <c r="T46" s="1">
        <v>4.0853813299999997</v>
      </c>
      <c r="U46" s="1">
        <v>0</v>
      </c>
      <c r="V46" s="1">
        <v>0</v>
      </c>
      <c r="W46" s="1" t="s">
        <v>204</v>
      </c>
      <c r="X46" s="1">
        <v>-0.58496250100000002</v>
      </c>
      <c r="Y46" s="1">
        <v>1.8938100999999999E-2</v>
      </c>
      <c r="Z46" s="1">
        <v>4.6847338000000002E-2</v>
      </c>
      <c r="AA46" s="1" t="s">
        <v>202</v>
      </c>
      <c r="AB46" s="1">
        <v>-0.48260078299999998</v>
      </c>
      <c r="AC46" s="1">
        <v>4.9702362E-2</v>
      </c>
      <c r="AD46" s="1">
        <v>7.6638639999999994E-2</v>
      </c>
      <c r="AE46" s="6" t="s">
        <v>202</v>
      </c>
      <c r="AF46" s="1">
        <v>-0.67242534200000004</v>
      </c>
      <c r="AG46" s="1">
        <v>5.7725699999999997E-4</v>
      </c>
      <c r="AH46" s="1">
        <v>9.9080499999999998E-4</v>
      </c>
      <c r="AI46" s="1" t="s">
        <v>202</v>
      </c>
      <c r="AJ46" s="1">
        <v>0.11547721699999999</v>
      </c>
      <c r="AK46" s="1">
        <v>0.58745118299999999</v>
      </c>
      <c r="AL46" s="1">
        <v>0.69928774599999999</v>
      </c>
      <c r="AM46" s="1" t="s">
        <v>202</v>
      </c>
      <c r="AN46" s="1">
        <v>-2.008315268</v>
      </c>
      <c r="AO46" s="1">
        <v>8.2199999999999998E-31</v>
      </c>
      <c r="AP46" s="1">
        <v>5.1200000000000004E-29</v>
      </c>
      <c r="AQ46" s="1" t="s">
        <v>203</v>
      </c>
      <c r="AR46" s="1">
        <v>2.3148631759999998</v>
      </c>
      <c r="AS46" s="1">
        <v>2.4099999999999998E-162</v>
      </c>
      <c r="AT46" s="1">
        <v>1.7800000000000001E-160</v>
      </c>
      <c r="AU46" s="1" t="s">
        <v>204</v>
      </c>
      <c r="AV46" s="1">
        <v>4.3231784449999999</v>
      </c>
      <c r="AW46" s="1">
        <v>9.89E-301</v>
      </c>
      <c r="AX46" s="1">
        <v>2.0799999999999999E-298</v>
      </c>
      <c r="AY46" s="1" t="s">
        <v>204</v>
      </c>
      <c r="AZ46" s="1">
        <v>0.102361718</v>
      </c>
      <c r="BA46" s="1">
        <v>0.84121009499999999</v>
      </c>
      <c r="BB46" s="1">
        <v>0.94905293400000001</v>
      </c>
      <c r="BC46" s="1" t="s">
        <v>202</v>
      </c>
      <c r="BD46" s="1">
        <v>-8.7462841E-2</v>
      </c>
      <c r="BE46" s="1">
        <v>0.79323975199999996</v>
      </c>
      <c r="BF46" s="1">
        <v>0.88932858400000003</v>
      </c>
      <c r="BG46" s="1" t="s">
        <v>202</v>
      </c>
      <c r="BH46" s="1">
        <v>-0.189824559</v>
      </c>
      <c r="BI46" s="1">
        <v>0.48946562399999999</v>
      </c>
      <c r="BJ46" s="1">
        <v>0.71291234699999995</v>
      </c>
      <c r="BK46" s="1" t="s">
        <v>202</v>
      </c>
      <c r="BL46" s="1">
        <v>2.355480655</v>
      </c>
      <c r="BM46" s="1">
        <v>4.4600000000000003E-34</v>
      </c>
      <c r="BN46" s="1">
        <v>4.45E-33</v>
      </c>
      <c r="BO46" s="1" t="s">
        <v>204</v>
      </c>
      <c r="BP46" s="1">
        <v>0.244803669</v>
      </c>
      <c r="BQ46" s="1">
        <v>0.416705398</v>
      </c>
      <c r="BR46" s="1">
        <v>0.55433364299999999</v>
      </c>
      <c r="BS46" s="1" t="s">
        <v>202</v>
      </c>
      <c r="BT46" s="1">
        <v>4.7578066720000001</v>
      </c>
      <c r="BU46" s="1">
        <v>0</v>
      </c>
      <c r="BV46" s="1">
        <v>0</v>
      </c>
      <c r="BW46" s="1" t="s">
        <v>204</v>
      </c>
      <c r="BX46" s="1" t="s">
        <v>168</v>
      </c>
      <c r="BY46" s="1" t="s">
        <v>169</v>
      </c>
      <c r="BZ46" s="1" t="s">
        <v>170</v>
      </c>
      <c r="CA46" s="1" t="s">
        <v>171</v>
      </c>
      <c r="CB46" s="1" t="s">
        <v>175</v>
      </c>
    </row>
    <row r="47" spans="1:80" x14ac:dyDescent="0.2">
      <c r="A47" s="1" t="s">
        <v>177</v>
      </c>
      <c r="B47" s="1" t="s">
        <v>176</v>
      </c>
      <c r="C47" s="1" t="s">
        <v>178</v>
      </c>
      <c r="D47" s="1">
        <v>0.15</v>
      </c>
      <c r="E47" s="1">
        <v>0.19</v>
      </c>
      <c r="F47" s="1">
        <v>0.26</v>
      </c>
      <c r="G47" s="1">
        <v>0.36</v>
      </c>
      <c r="H47" s="1">
        <v>0.34</v>
      </c>
      <c r="I47" s="1">
        <v>0.37</v>
      </c>
      <c r="J47" s="1">
        <v>0.47</v>
      </c>
      <c r="K47" s="1">
        <v>0.56999999999999995</v>
      </c>
      <c r="L47" s="1">
        <v>-1.925999419</v>
      </c>
      <c r="M47" s="1">
        <v>3.9367299999999998E-4</v>
      </c>
      <c r="N47" s="1">
        <v>7.61354E-4</v>
      </c>
      <c r="O47" s="1" t="s">
        <v>203</v>
      </c>
      <c r="P47" s="1">
        <v>-1.5849625009999999</v>
      </c>
      <c r="Q47" s="1">
        <v>3.1217720000000001E-3</v>
      </c>
      <c r="R47" s="1">
        <v>5.6443429999999996E-3</v>
      </c>
      <c r="S47" s="1" t="s">
        <v>203</v>
      </c>
      <c r="T47" s="1">
        <v>-1.132450296</v>
      </c>
      <c r="U47" s="1">
        <v>2.9497402999999998E-2</v>
      </c>
      <c r="V47" s="1">
        <v>4.2628235E-2</v>
      </c>
      <c r="W47" s="1" t="s">
        <v>203</v>
      </c>
      <c r="X47" s="1">
        <v>-0.66296501299999999</v>
      </c>
      <c r="Y47" s="1">
        <v>0.21220271800000001</v>
      </c>
      <c r="Z47" s="1">
        <v>0.34767647899999998</v>
      </c>
      <c r="AA47" s="1" t="s">
        <v>202</v>
      </c>
      <c r="AB47" s="1">
        <v>-0.74542717300000005</v>
      </c>
      <c r="AC47" s="1">
        <v>0.119380742</v>
      </c>
      <c r="AD47" s="1">
        <v>0.17126201499999999</v>
      </c>
      <c r="AE47" s="6" t="s">
        <v>202</v>
      </c>
      <c r="AF47" s="1">
        <v>-0.62343664899999995</v>
      </c>
      <c r="AG47" s="1">
        <v>0.120255631</v>
      </c>
      <c r="AH47" s="1">
        <v>0.160247157</v>
      </c>
      <c r="AI47" s="1" t="s">
        <v>202</v>
      </c>
      <c r="AJ47" s="1">
        <v>-0.27830116199999999</v>
      </c>
      <c r="AK47" s="1">
        <v>0.59056628</v>
      </c>
      <c r="AL47" s="1">
        <v>0.70274927200000004</v>
      </c>
      <c r="AM47" s="1" t="s">
        <v>202</v>
      </c>
      <c r="AN47" s="1">
        <v>0.34103691800000002</v>
      </c>
      <c r="AO47" s="1">
        <v>0.790600623</v>
      </c>
      <c r="AP47" s="1">
        <v>0.94338617599999997</v>
      </c>
      <c r="AQ47" s="1" t="s">
        <v>202</v>
      </c>
      <c r="AR47" s="1">
        <v>0.79354912300000002</v>
      </c>
      <c r="AS47" s="1">
        <v>0.45468149299999999</v>
      </c>
      <c r="AT47" s="1">
        <v>0.57229422200000002</v>
      </c>
      <c r="AU47" s="1" t="s">
        <v>202</v>
      </c>
      <c r="AV47" s="1">
        <v>0.452512205</v>
      </c>
      <c r="AW47" s="1">
        <v>0.81461282599999996</v>
      </c>
      <c r="AX47" s="1">
        <v>0.93221550600000003</v>
      </c>
      <c r="AY47" s="1" t="s">
        <v>202</v>
      </c>
      <c r="AZ47" s="1">
        <v>-8.2462160000000007E-2</v>
      </c>
      <c r="BA47" s="1">
        <v>1</v>
      </c>
      <c r="BB47" s="1">
        <v>1</v>
      </c>
      <c r="BC47" s="1" t="s">
        <v>202</v>
      </c>
      <c r="BD47" s="1">
        <v>3.9528364000000003E-2</v>
      </c>
      <c r="BE47" s="1">
        <v>1</v>
      </c>
      <c r="BF47" s="1">
        <v>1</v>
      </c>
      <c r="BG47" s="1" t="s">
        <v>202</v>
      </c>
      <c r="BH47" s="1">
        <v>0.121990524</v>
      </c>
      <c r="BI47" s="1">
        <v>0.868058098</v>
      </c>
      <c r="BJ47" s="1">
        <v>1</v>
      </c>
      <c r="BK47" s="1" t="s">
        <v>202</v>
      </c>
      <c r="BL47" s="1">
        <v>-1.2630344060000001</v>
      </c>
      <c r="BM47" s="1">
        <v>6.3692328000000006E-2</v>
      </c>
      <c r="BN47" s="1">
        <v>0.105042653</v>
      </c>
      <c r="BO47" s="1" t="s">
        <v>203</v>
      </c>
      <c r="BP47" s="1">
        <v>-0.83953532799999997</v>
      </c>
      <c r="BQ47" s="1">
        <v>0.263416131</v>
      </c>
      <c r="BR47" s="1">
        <v>0.37813332300000002</v>
      </c>
      <c r="BS47" s="1" t="s">
        <v>202</v>
      </c>
      <c r="BT47" s="1">
        <v>-0.50901364699999996</v>
      </c>
      <c r="BU47" s="1">
        <v>0.39193303899999998</v>
      </c>
      <c r="BV47" s="1">
        <v>0.486015113</v>
      </c>
      <c r="BW47" s="1" t="s">
        <v>202</v>
      </c>
      <c r="BX47" s="1" t="s">
        <v>168</v>
      </c>
      <c r="BY47" s="1" t="s">
        <v>169</v>
      </c>
      <c r="BZ47" s="1" t="s">
        <v>170</v>
      </c>
      <c r="CA47" s="1" t="s">
        <v>171</v>
      </c>
      <c r="CB47" s="1" t="s">
        <v>55</v>
      </c>
    </row>
    <row r="48" spans="1:80" x14ac:dyDescent="0.2">
      <c r="A48" s="1" t="s">
        <v>144</v>
      </c>
      <c r="B48" s="1" t="s">
        <v>207</v>
      </c>
      <c r="C48" s="1" t="s">
        <v>145</v>
      </c>
      <c r="D48" s="1">
        <v>18.75</v>
      </c>
      <c r="E48" s="1">
        <v>19.18</v>
      </c>
      <c r="F48" s="1">
        <v>7.36</v>
      </c>
      <c r="G48" s="1">
        <v>27.68</v>
      </c>
      <c r="H48" s="1">
        <v>29.55</v>
      </c>
      <c r="I48" s="1">
        <v>25.96</v>
      </c>
      <c r="J48" s="1">
        <v>36.03</v>
      </c>
      <c r="K48" s="1">
        <v>38.78</v>
      </c>
      <c r="L48" s="1">
        <v>-1.0484222080000001</v>
      </c>
      <c r="M48" s="1">
        <v>6.26E-69</v>
      </c>
      <c r="N48" s="1">
        <v>7.4499999999999992E-68</v>
      </c>
      <c r="O48" s="1" t="s">
        <v>203</v>
      </c>
      <c r="P48" s="1">
        <v>-1.0157100830000001</v>
      </c>
      <c r="Q48" s="1">
        <v>1.15E-65</v>
      </c>
      <c r="R48" s="1">
        <v>1.3599999999999999E-64</v>
      </c>
      <c r="S48" s="1" t="s">
        <v>203</v>
      </c>
      <c r="T48" s="1">
        <v>-2.3975351319999998</v>
      </c>
      <c r="U48" s="1">
        <v>5.01E-203</v>
      </c>
      <c r="V48" s="1">
        <v>1.26E-201</v>
      </c>
      <c r="W48" s="1" t="s">
        <v>203</v>
      </c>
      <c r="X48" s="1">
        <v>-0.48646886</v>
      </c>
      <c r="Y48" s="1">
        <v>3.6800000000000001E-17</v>
      </c>
      <c r="Z48" s="1">
        <v>7.1100000000000002E-16</v>
      </c>
      <c r="AA48" s="1" t="s">
        <v>202</v>
      </c>
      <c r="AB48" s="1">
        <v>-0.39215467300000001</v>
      </c>
      <c r="AC48" s="1">
        <v>6.7100000000000003E-12</v>
      </c>
      <c r="AD48" s="1">
        <v>2.33E-11</v>
      </c>
      <c r="AE48" s="6" t="s">
        <v>202</v>
      </c>
      <c r="AF48" s="1">
        <v>-0.57902242000000004</v>
      </c>
      <c r="AG48" s="1">
        <v>2.1600000000000001E-33</v>
      </c>
      <c r="AH48" s="1">
        <v>1.01E-32</v>
      </c>
      <c r="AI48" s="1" t="s">
        <v>202</v>
      </c>
      <c r="AJ48" s="1">
        <v>-0.106114152</v>
      </c>
      <c r="AK48" s="1">
        <v>5.6850804999999997E-2</v>
      </c>
      <c r="AL48" s="1">
        <v>9.1515886000000005E-2</v>
      </c>
      <c r="AM48" s="1" t="s">
        <v>202</v>
      </c>
      <c r="AN48" s="1">
        <v>3.2712125000000002E-2</v>
      </c>
      <c r="AO48" s="1">
        <v>0.705130331</v>
      </c>
      <c r="AP48" s="1">
        <v>0.87558607600000005</v>
      </c>
      <c r="AQ48" s="1" t="s">
        <v>202</v>
      </c>
      <c r="AR48" s="1">
        <v>-1.3491129239999999</v>
      </c>
      <c r="AS48" s="1">
        <v>4.16E-41</v>
      </c>
      <c r="AT48" s="1">
        <v>6.4399999999999997E-40</v>
      </c>
      <c r="AU48" s="1" t="s">
        <v>203</v>
      </c>
      <c r="AV48" s="1">
        <v>-1.3818250489999999</v>
      </c>
      <c r="AW48" s="1">
        <v>1.84E-43</v>
      </c>
      <c r="AX48" s="1">
        <v>4.3400000000000002E-42</v>
      </c>
      <c r="AY48" s="1" t="s">
        <v>203</v>
      </c>
      <c r="AZ48" s="1">
        <v>9.4314186999999994E-2</v>
      </c>
      <c r="BA48" s="1">
        <v>0.181046174</v>
      </c>
      <c r="BB48" s="1">
        <v>0.27299103499999999</v>
      </c>
      <c r="BC48" s="1" t="s">
        <v>202</v>
      </c>
      <c r="BD48" s="1">
        <v>-9.2553560000000007E-2</v>
      </c>
      <c r="BE48" s="1">
        <v>0.14907319299999999</v>
      </c>
      <c r="BF48" s="1">
        <v>0.209468351</v>
      </c>
      <c r="BG48" s="1" t="s">
        <v>202</v>
      </c>
      <c r="BH48" s="1">
        <v>-0.186867747</v>
      </c>
      <c r="BI48" s="1">
        <v>2.9770420000000001E-3</v>
      </c>
      <c r="BJ48" s="1">
        <v>1.1585636E-2</v>
      </c>
      <c r="BK48" s="1" t="s">
        <v>202</v>
      </c>
      <c r="BL48" s="1">
        <v>-0.56195334699999999</v>
      </c>
      <c r="BM48" s="1">
        <v>5.4500000000000001E-14</v>
      </c>
      <c r="BN48" s="1">
        <v>2.7399999999999999E-13</v>
      </c>
      <c r="BO48" s="1" t="s">
        <v>202</v>
      </c>
      <c r="BP48" s="1">
        <v>-0.62355541000000003</v>
      </c>
      <c r="BQ48" s="1">
        <v>1.4500000000000001E-17</v>
      </c>
      <c r="BR48" s="1">
        <v>1.08E-16</v>
      </c>
      <c r="BS48" s="1" t="s">
        <v>202</v>
      </c>
      <c r="BT48" s="1">
        <v>-1.818512712</v>
      </c>
      <c r="BU48" s="1">
        <v>2.6400000000000001E-97</v>
      </c>
      <c r="BV48" s="1">
        <v>4.4800000000000002E-96</v>
      </c>
      <c r="BW48" s="1" t="s">
        <v>203</v>
      </c>
      <c r="BX48" s="1" t="s">
        <v>25</v>
      </c>
      <c r="BY48" s="1" t="s">
        <v>146</v>
      </c>
      <c r="BZ48" s="1" t="s">
        <v>147</v>
      </c>
      <c r="CA48" s="1" t="s">
        <v>134</v>
      </c>
      <c r="CB48" s="1" t="s">
        <v>16</v>
      </c>
    </row>
    <row r="49" spans="1:80" x14ac:dyDescent="0.2">
      <c r="A49" s="1" t="s">
        <v>149</v>
      </c>
      <c r="B49" s="1" t="s">
        <v>206</v>
      </c>
      <c r="C49" s="1" t="s">
        <v>150</v>
      </c>
      <c r="D49" s="1">
        <v>0.31</v>
      </c>
      <c r="E49" s="1">
        <v>0.23</v>
      </c>
      <c r="F49" s="1">
        <v>0.25</v>
      </c>
      <c r="G49" s="1">
        <v>0.62</v>
      </c>
      <c r="H49" s="1">
        <v>0.18</v>
      </c>
      <c r="I49" s="1">
        <v>0.87</v>
      </c>
      <c r="J49" s="1">
        <v>0</v>
      </c>
      <c r="K49" s="1">
        <v>1.1299999999999999</v>
      </c>
      <c r="L49" s="1">
        <v>-1.865982652</v>
      </c>
      <c r="M49" s="1">
        <v>1.2601225000000001E-2</v>
      </c>
      <c r="N49" s="1">
        <v>2.0486034E-2</v>
      </c>
      <c r="O49" s="1" t="s">
        <v>203</v>
      </c>
      <c r="P49" s="1">
        <v>-2.296617006</v>
      </c>
      <c r="Q49" s="1">
        <v>2.5093849999999998E-3</v>
      </c>
      <c r="R49" s="1">
        <v>4.5833489999999996E-3</v>
      </c>
      <c r="S49" s="1" t="s">
        <v>203</v>
      </c>
      <c r="T49" s="1">
        <v>-2.1763227729999999</v>
      </c>
      <c r="U49" s="1">
        <v>9.3999570000000005E-3</v>
      </c>
      <c r="V49" s="1">
        <v>1.436308E-2</v>
      </c>
      <c r="W49" s="1" t="s">
        <v>203</v>
      </c>
      <c r="X49" s="1">
        <v>-0.86598265200000002</v>
      </c>
      <c r="Y49" s="1">
        <v>0.20082657600000001</v>
      </c>
      <c r="Z49" s="1">
        <v>0.33223404600000001</v>
      </c>
      <c r="AA49" s="1" t="s">
        <v>202</v>
      </c>
      <c r="AB49" s="1">
        <v>-2.6502539610000002</v>
      </c>
      <c r="AC49" s="1">
        <v>4.0995169999999996E-3</v>
      </c>
      <c r="AD49" s="1">
        <v>7.4046959999999997E-3</v>
      </c>
      <c r="AE49" s="1" t="s">
        <v>203</v>
      </c>
      <c r="AF49" s="1">
        <v>-0.37723546699999999</v>
      </c>
      <c r="AG49" s="1">
        <v>0.461908494</v>
      </c>
      <c r="AH49" s="1">
        <v>0.54367416400000002</v>
      </c>
      <c r="AI49" s="1" t="s">
        <v>202</v>
      </c>
      <c r="AJ49" s="1">
        <v>-10.142107060000001</v>
      </c>
      <c r="AK49" s="1">
        <v>2.12E-5</v>
      </c>
      <c r="AL49" s="1">
        <v>5.6799999999999998E-5</v>
      </c>
      <c r="AM49" s="1" t="s">
        <v>203</v>
      </c>
      <c r="AN49" s="1">
        <v>-0.430634354</v>
      </c>
      <c r="AO49" s="1">
        <v>1</v>
      </c>
      <c r="AP49" s="1">
        <v>1</v>
      </c>
      <c r="AQ49" s="1" t="s">
        <v>202</v>
      </c>
      <c r="AR49" s="1">
        <v>-0.31034012100000002</v>
      </c>
      <c r="AS49" s="1">
        <v>1</v>
      </c>
      <c r="AT49" s="1">
        <v>1</v>
      </c>
      <c r="AU49" s="1" t="s">
        <v>202</v>
      </c>
      <c r="AV49" s="1">
        <v>0.120294234</v>
      </c>
      <c r="AW49" s="1">
        <v>1</v>
      </c>
      <c r="AX49" s="1">
        <v>1</v>
      </c>
      <c r="AY49" s="1" t="s">
        <v>202</v>
      </c>
      <c r="AZ49" s="1">
        <v>-1.784271309</v>
      </c>
      <c r="BA49" s="1">
        <v>0.17978592500000001</v>
      </c>
      <c r="BB49" s="1">
        <v>0.27126118500000002</v>
      </c>
      <c r="BC49" s="1" t="s">
        <v>202</v>
      </c>
      <c r="BD49" s="1">
        <v>0.48874718499999997</v>
      </c>
      <c r="BE49" s="1">
        <v>0.54150148899999995</v>
      </c>
      <c r="BF49" s="1">
        <v>0.64788252899999998</v>
      </c>
      <c r="BG49" s="1" t="s">
        <v>202</v>
      </c>
      <c r="BH49" s="1">
        <v>2.273018494</v>
      </c>
      <c r="BI49" s="1">
        <v>3.0957354999999999E-2</v>
      </c>
      <c r="BJ49" s="1">
        <v>8.5023083999999999E-2</v>
      </c>
      <c r="BK49" s="1" t="s">
        <v>204</v>
      </c>
      <c r="BL49" s="1">
        <v>-1</v>
      </c>
      <c r="BM49" s="1">
        <v>0.54894087899999999</v>
      </c>
      <c r="BN49" s="1">
        <v>0.66816306999999997</v>
      </c>
      <c r="BO49" s="1" t="s">
        <v>202</v>
      </c>
      <c r="BP49" s="1">
        <v>0.35363695499999998</v>
      </c>
      <c r="BQ49" s="1">
        <v>1</v>
      </c>
      <c r="BR49" s="1">
        <v>1</v>
      </c>
      <c r="BS49" s="1" t="s">
        <v>202</v>
      </c>
      <c r="BT49" s="1">
        <v>-1.7990873060000001</v>
      </c>
      <c r="BU49" s="1">
        <v>4.1489297000000001E-2</v>
      </c>
      <c r="BV49" s="1">
        <v>6.2689164000000006E-2</v>
      </c>
      <c r="BW49" s="1" t="s">
        <v>202</v>
      </c>
      <c r="BX49" s="1" t="s">
        <v>25</v>
      </c>
      <c r="BY49" s="1" t="s">
        <v>146</v>
      </c>
      <c r="BZ49" s="1" t="s">
        <v>147</v>
      </c>
      <c r="CA49" s="1" t="s">
        <v>15</v>
      </c>
      <c r="CB49" s="1" t="s">
        <v>15</v>
      </c>
    </row>
    <row r="50" spans="1:80" x14ac:dyDescent="0.2">
      <c r="A50" s="1" t="s">
        <v>151</v>
      </c>
      <c r="B50" s="1" t="s">
        <v>208</v>
      </c>
      <c r="C50" s="1" t="s">
        <v>152</v>
      </c>
      <c r="D50" s="1">
        <v>1.1599999999999999</v>
      </c>
      <c r="E50" s="1">
        <v>0.32</v>
      </c>
      <c r="F50" s="1">
        <v>0.47</v>
      </c>
      <c r="G50" s="1">
        <v>7.91</v>
      </c>
      <c r="H50" s="1">
        <v>0.65</v>
      </c>
      <c r="I50" s="1">
        <v>0.47</v>
      </c>
      <c r="J50" s="1">
        <v>3.05</v>
      </c>
      <c r="K50" s="1">
        <v>10.72</v>
      </c>
      <c r="L50" s="1">
        <v>-3.2081081949999999</v>
      </c>
      <c r="M50" s="1">
        <v>6.9999999999999998E-58</v>
      </c>
      <c r="N50" s="1">
        <v>7.1600000000000001E-57</v>
      </c>
      <c r="O50" s="1" t="s">
        <v>203</v>
      </c>
      <c r="P50" s="1">
        <v>-5.0660891899999996</v>
      </c>
      <c r="Q50" s="1">
        <v>5.2400000000000002E-79</v>
      </c>
      <c r="R50" s="1">
        <v>7.3100000000000002E-78</v>
      </c>
      <c r="S50" s="1" t="s">
        <v>203</v>
      </c>
      <c r="T50" s="1">
        <v>-4.5115003390000004</v>
      </c>
      <c r="U50" s="1">
        <v>3.4199999999999998E-69</v>
      </c>
      <c r="V50" s="1">
        <v>3.18E-68</v>
      </c>
      <c r="W50" s="1" t="s">
        <v>203</v>
      </c>
      <c r="X50" s="1">
        <v>-0.43855530599999998</v>
      </c>
      <c r="Y50" s="1">
        <v>7.6004000000000002E-4</v>
      </c>
      <c r="Z50" s="1">
        <v>2.7928409999999999E-3</v>
      </c>
      <c r="AA50" s="1" t="s">
        <v>202</v>
      </c>
      <c r="AB50" s="1">
        <v>-4.0437213769999998</v>
      </c>
      <c r="AC50" s="1">
        <v>1.74E-60</v>
      </c>
      <c r="AD50" s="1">
        <v>2.1699999999999999E-59</v>
      </c>
      <c r="AE50" s="1" t="s">
        <v>203</v>
      </c>
      <c r="AF50" s="1">
        <v>-4.5115003390000004</v>
      </c>
      <c r="AG50" s="1">
        <v>4.3999999999999999E-110</v>
      </c>
      <c r="AH50" s="1">
        <v>5.3900000000000001E-109</v>
      </c>
      <c r="AI50" s="1" t="s">
        <v>203</v>
      </c>
      <c r="AJ50" s="1">
        <v>-1.8134237580000001</v>
      </c>
      <c r="AK50" s="1">
        <v>1.4399999999999999E-26</v>
      </c>
      <c r="AL50" s="1">
        <v>1.2700000000000001E-25</v>
      </c>
      <c r="AM50" s="1" t="s">
        <v>203</v>
      </c>
      <c r="AN50" s="1">
        <v>-1.8579809949999999</v>
      </c>
      <c r="AO50" s="1">
        <v>7.6107300000000002E-4</v>
      </c>
      <c r="AP50" s="1">
        <v>3.4382390000000001E-3</v>
      </c>
      <c r="AQ50" s="1" t="s">
        <v>203</v>
      </c>
      <c r="AR50" s="1">
        <v>-1.3033921429999999</v>
      </c>
      <c r="AS50" s="1">
        <v>1.6695850000000002E-2</v>
      </c>
      <c r="AT50" s="1">
        <v>2.9762410999999999E-2</v>
      </c>
      <c r="AU50" s="1" t="s">
        <v>203</v>
      </c>
      <c r="AV50" s="1">
        <v>0.55458885199999997</v>
      </c>
      <c r="AW50" s="1">
        <v>0.64776436999999998</v>
      </c>
      <c r="AX50" s="1">
        <v>0.78508556500000004</v>
      </c>
      <c r="AY50" s="1" t="s">
        <v>202</v>
      </c>
      <c r="AZ50" s="1">
        <v>-3.6051660710000002</v>
      </c>
      <c r="BA50" s="1">
        <v>3.1000000000000001E-35</v>
      </c>
      <c r="BB50" s="1">
        <v>3.67E-34</v>
      </c>
      <c r="BC50" s="1" t="s">
        <v>203</v>
      </c>
      <c r="BD50" s="1">
        <v>-4.0729450329999999</v>
      </c>
      <c r="BE50" s="1">
        <v>2.86E-56</v>
      </c>
      <c r="BF50" s="1">
        <v>3.06E-55</v>
      </c>
      <c r="BG50" s="1" t="s">
        <v>203</v>
      </c>
      <c r="BH50" s="1">
        <v>-0.46777896099999999</v>
      </c>
      <c r="BI50" s="1">
        <v>0.48721209399999998</v>
      </c>
      <c r="BJ50" s="1">
        <v>0.71089286500000004</v>
      </c>
      <c r="BK50" s="1" t="s">
        <v>202</v>
      </c>
      <c r="BL50" s="1">
        <v>-2.7695528889999999</v>
      </c>
      <c r="BM50" s="1">
        <v>2.33E-30</v>
      </c>
      <c r="BN50" s="1">
        <v>2.0999999999999999E-29</v>
      </c>
      <c r="BO50" s="1" t="s">
        <v>203</v>
      </c>
      <c r="BP50" s="1">
        <v>-1.022367813</v>
      </c>
      <c r="BQ50" s="1">
        <v>0.134013933</v>
      </c>
      <c r="BR50" s="1">
        <v>0.21166415499999999</v>
      </c>
      <c r="BS50" s="1" t="s">
        <v>202</v>
      </c>
      <c r="BT50" s="1">
        <v>0</v>
      </c>
      <c r="BU50" s="1">
        <v>1</v>
      </c>
      <c r="BV50" s="1">
        <v>1</v>
      </c>
      <c r="BW50" s="1" t="s">
        <v>202</v>
      </c>
      <c r="BX50" s="1" t="s">
        <v>25</v>
      </c>
      <c r="BY50" s="1" t="s">
        <v>146</v>
      </c>
      <c r="BZ50" s="1" t="s">
        <v>147</v>
      </c>
      <c r="CA50" s="1" t="s">
        <v>32</v>
      </c>
      <c r="CB50" s="1" t="s">
        <v>16</v>
      </c>
    </row>
    <row r="51" spans="1:80" x14ac:dyDescent="0.2">
      <c r="A51" s="1" t="s">
        <v>153</v>
      </c>
      <c r="B51" s="1" t="s">
        <v>154</v>
      </c>
      <c r="C51" s="1" t="s">
        <v>155</v>
      </c>
      <c r="D51" s="1">
        <v>3.44</v>
      </c>
      <c r="E51" s="1">
        <v>5.44</v>
      </c>
      <c r="F51" s="1">
        <v>4.1900000000000004</v>
      </c>
      <c r="G51" s="1">
        <v>8.7899999999999991</v>
      </c>
      <c r="H51" s="1">
        <v>7.39</v>
      </c>
      <c r="I51" s="1">
        <v>8.56</v>
      </c>
      <c r="J51" s="1">
        <v>4.72</v>
      </c>
      <c r="K51" s="1">
        <v>10.210000000000001</v>
      </c>
      <c r="L51" s="1">
        <v>-1.5695023960000001</v>
      </c>
      <c r="M51" s="1">
        <v>8.5800000000000001E-48</v>
      </c>
      <c r="N51" s="1">
        <v>7.4999999999999997E-47</v>
      </c>
      <c r="O51" s="1" t="s">
        <v>203</v>
      </c>
      <c r="P51" s="1">
        <v>-0.90830431</v>
      </c>
      <c r="Q51" s="1">
        <v>2.71E-21</v>
      </c>
      <c r="R51" s="1">
        <v>1.32E-20</v>
      </c>
      <c r="S51" s="1" t="s">
        <v>202</v>
      </c>
      <c r="T51" s="1">
        <v>-1.2849607169999999</v>
      </c>
      <c r="U51" s="1">
        <v>3.6900000000000001E-34</v>
      </c>
      <c r="V51" s="1">
        <v>1.9299999999999999E-33</v>
      </c>
      <c r="W51" s="1" t="s">
        <v>203</v>
      </c>
      <c r="X51" s="1">
        <v>-0.21604779599999999</v>
      </c>
      <c r="Y51" s="1">
        <v>1.5756381E-2</v>
      </c>
      <c r="Z51" s="1">
        <v>3.9952201999999999E-2</v>
      </c>
      <c r="AA51" s="1" t="s">
        <v>202</v>
      </c>
      <c r="AB51" s="1">
        <v>-0.46633659700000002</v>
      </c>
      <c r="AC51" s="1">
        <v>6.3300000000000002E-7</v>
      </c>
      <c r="AD51" s="1">
        <v>1.6199999999999999E-6</v>
      </c>
      <c r="AE51" s="1" t="s">
        <v>202</v>
      </c>
      <c r="AF51" s="1">
        <v>-0.254300164</v>
      </c>
      <c r="AG51" s="1">
        <v>4.75806E-4</v>
      </c>
      <c r="AH51" s="1">
        <v>8.2474200000000005E-4</v>
      </c>
      <c r="AI51" s="1" t="s">
        <v>202</v>
      </c>
      <c r="AJ51" s="1">
        <v>-1.113124102</v>
      </c>
      <c r="AK51" s="1">
        <v>4.0100000000000001E-25</v>
      </c>
      <c r="AL51" s="1">
        <v>3.3499999999999997E-24</v>
      </c>
      <c r="AM51" s="1" t="s">
        <v>203</v>
      </c>
      <c r="AN51" s="1">
        <v>0.66119808700000005</v>
      </c>
      <c r="AO51" s="1">
        <v>2.2800000000000002E-6</v>
      </c>
      <c r="AP51" s="1">
        <v>1.8300000000000001E-5</v>
      </c>
      <c r="AQ51" s="1" t="s">
        <v>202</v>
      </c>
      <c r="AR51" s="1">
        <v>0.28454167899999999</v>
      </c>
      <c r="AS51" s="1">
        <v>6.6082221999999996E-2</v>
      </c>
      <c r="AT51" s="1">
        <v>0.10461244</v>
      </c>
      <c r="AU51" s="1" t="s">
        <v>202</v>
      </c>
      <c r="AV51" s="1">
        <v>-0.376656408</v>
      </c>
      <c r="AW51" s="1">
        <v>5.873797E-3</v>
      </c>
      <c r="AX51" s="1">
        <v>1.3819566E-2</v>
      </c>
      <c r="AY51" s="1" t="s">
        <v>202</v>
      </c>
      <c r="AZ51" s="1">
        <v>-0.25028880100000001</v>
      </c>
      <c r="BA51" s="1">
        <v>2.5232627000000001E-2</v>
      </c>
      <c r="BB51" s="1">
        <v>4.7559547000000001E-2</v>
      </c>
      <c r="BC51" s="1" t="s">
        <v>202</v>
      </c>
      <c r="BD51" s="1">
        <v>-3.8252369000000001E-2</v>
      </c>
      <c r="BE51" s="1">
        <v>0.69974988100000002</v>
      </c>
      <c r="BF51" s="1">
        <v>0.79997423999999995</v>
      </c>
      <c r="BG51" s="1" t="s">
        <v>202</v>
      </c>
      <c r="BH51" s="1">
        <v>0.212036432</v>
      </c>
      <c r="BI51" s="1">
        <v>3.2980830000000003E-2</v>
      </c>
      <c r="BJ51" s="1">
        <v>8.9425397000000004E-2</v>
      </c>
      <c r="BK51" s="1" t="s">
        <v>202</v>
      </c>
      <c r="BL51" s="1">
        <v>-1.3534546000000001</v>
      </c>
      <c r="BM51" s="1">
        <v>2.6899999999999998E-26</v>
      </c>
      <c r="BN51" s="1">
        <v>2.1699999999999998E-25</v>
      </c>
      <c r="BO51" s="1" t="s">
        <v>203</v>
      </c>
      <c r="BP51" s="1">
        <v>-0.44196771299999998</v>
      </c>
      <c r="BQ51" s="1">
        <v>2.3391899999999999E-4</v>
      </c>
      <c r="BR51" s="1">
        <v>6.3598300000000001E-4</v>
      </c>
      <c r="BS51" s="1" t="s">
        <v>202</v>
      </c>
      <c r="BT51" s="1">
        <v>-1.0306605529999999</v>
      </c>
      <c r="BU51" s="1">
        <v>2.53E-20</v>
      </c>
      <c r="BV51" s="1">
        <v>1.1200000000000001E-19</v>
      </c>
      <c r="BW51" s="1" t="s">
        <v>203</v>
      </c>
      <c r="BX51" s="1" t="s">
        <v>156</v>
      </c>
      <c r="BY51" s="1" t="s">
        <v>157</v>
      </c>
      <c r="BZ51" s="1" t="s">
        <v>158</v>
      </c>
      <c r="CA51" s="1" t="s">
        <v>15</v>
      </c>
      <c r="CB51" s="1" t="s">
        <v>15</v>
      </c>
    </row>
    <row r="52" spans="1:80" x14ac:dyDescent="0.2">
      <c r="A52" s="1" t="s">
        <v>159</v>
      </c>
      <c r="B52" s="1" t="s">
        <v>154</v>
      </c>
      <c r="C52" s="1" t="s">
        <v>160</v>
      </c>
      <c r="D52" s="1">
        <v>109.92</v>
      </c>
      <c r="E52" s="1">
        <v>105.59</v>
      </c>
      <c r="F52" s="1">
        <v>73.22</v>
      </c>
      <c r="G52" s="1">
        <v>51.99</v>
      </c>
      <c r="H52" s="1">
        <v>90.35</v>
      </c>
      <c r="I52" s="1">
        <v>101.71</v>
      </c>
      <c r="J52" s="1">
        <v>27.38</v>
      </c>
      <c r="K52" s="1">
        <v>33.19</v>
      </c>
      <c r="L52" s="1">
        <v>1.7276333749999999</v>
      </c>
      <c r="M52" s="1">
        <v>0</v>
      </c>
      <c r="N52" s="1">
        <v>0</v>
      </c>
      <c r="O52" s="1" t="s">
        <v>204</v>
      </c>
      <c r="P52" s="1">
        <v>1.669652675</v>
      </c>
      <c r="Q52" s="1">
        <v>0</v>
      </c>
      <c r="R52" s="1">
        <v>0</v>
      </c>
      <c r="S52" s="1" t="s">
        <v>204</v>
      </c>
      <c r="T52" s="1">
        <v>1.1414891439999999</v>
      </c>
      <c r="U52" s="1">
        <v>3.71E-134</v>
      </c>
      <c r="V52" s="1">
        <v>6.28E-133</v>
      </c>
      <c r="W52" s="1" t="s">
        <v>204</v>
      </c>
      <c r="X52" s="1">
        <v>0.64748552599999998</v>
      </c>
      <c r="Y52" s="1">
        <v>1.4299999999999999E-35</v>
      </c>
      <c r="Z52" s="1">
        <v>6.5399999999999999E-34</v>
      </c>
      <c r="AA52" s="1" t="s">
        <v>202</v>
      </c>
      <c r="AB52" s="1">
        <v>1.444775972</v>
      </c>
      <c r="AC52" s="1">
        <v>7.0300000000000004E-231</v>
      </c>
      <c r="AD52" s="1">
        <v>3.8200000000000002E-229</v>
      </c>
      <c r="AE52" s="1" t="s">
        <v>204</v>
      </c>
      <c r="AF52" s="1">
        <v>1.615640996</v>
      </c>
      <c r="AG52" s="1">
        <v>0</v>
      </c>
      <c r="AH52" s="1">
        <v>0</v>
      </c>
      <c r="AI52" s="1" t="s">
        <v>204</v>
      </c>
      <c r="AJ52" s="1">
        <v>-0.27762618300000003</v>
      </c>
      <c r="AK52" s="1">
        <v>9.7200000000000001E-6</v>
      </c>
      <c r="AL52" s="1">
        <v>2.7100000000000001E-5</v>
      </c>
      <c r="AM52" s="1" t="s">
        <v>202</v>
      </c>
      <c r="AN52" s="1">
        <v>-5.7980700000000003E-2</v>
      </c>
      <c r="AO52" s="1">
        <v>0.13471422599999999</v>
      </c>
      <c r="AP52" s="1">
        <v>0.26786888199999997</v>
      </c>
      <c r="AQ52" s="1" t="s">
        <v>202</v>
      </c>
      <c r="AR52" s="1">
        <v>-0.58614423100000002</v>
      </c>
      <c r="AS52" s="1">
        <v>1.0199999999999999E-44</v>
      </c>
      <c r="AT52" s="1">
        <v>1.7400000000000001E-43</v>
      </c>
      <c r="AU52" s="1" t="s">
        <v>202</v>
      </c>
      <c r="AV52" s="1">
        <v>-0.52816353100000002</v>
      </c>
      <c r="AW52" s="1">
        <v>3.9499999999999999E-36</v>
      </c>
      <c r="AX52" s="1">
        <v>7.68E-35</v>
      </c>
      <c r="AY52" s="1" t="s">
        <v>202</v>
      </c>
      <c r="AZ52" s="1">
        <v>0.79729044599999999</v>
      </c>
      <c r="BA52" s="1">
        <v>2.8100000000000001E-61</v>
      </c>
      <c r="BB52" s="1">
        <v>5.6300000000000005E-60</v>
      </c>
      <c r="BC52" s="1" t="s">
        <v>202</v>
      </c>
      <c r="BD52" s="1">
        <v>0.96815547000000002</v>
      </c>
      <c r="BE52" s="1">
        <v>9.8599999999999991E-112</v>
      </c>
      <c r="BF52" s="1">
        <v>2.03E-110</v>
      </c>
      <c r="BG52" s="1" t="s">
        <v>202</v>
      </c>
      <c r="BH52" s="1">
        <v>0.170865024</v>
      </c>
      <c r="BI52" s="1">
        <v>1.11E-5</v>
      </c>
      <c r="BJ52" s="1">
        <v>7.6500000000000003E-5</v>
      </c>
      <c r="BK52" s="1" t="s">
        <v>202</v>
      </c>
      <c r="BL52" s="1">
        <v>1.080147849</v>
      </c>
      <c r="BM52" s="1">
        <v>1.35E-127</v>
      </c>
      <c r="BN52" s="1">
        <v>4.8000000000000001E-126</v>
      </c>
      <c r="BO52" s="1" t="s">
        <v>204</v>
      </c>
      <c r="BP52" s="1">
        <v>0.22487670300000001</v>
      </c>
      <c r="BQ52" s="1">
        <v>5.0600000000000003E-8</v>
      </c>
      <c r="BR52" s="1">
        <v>2.0599999999999999E-7</v>
      </c>
      <c r="BS52" s="1" t="s">
        <v>202</v>
      </c>
      <c r="BT52" s="1">
        <v>-0.47415185100000001</v>
      </c>
      <c r="BU52" s="1">
        <v>5.3200000000000003E-33</v>
      </c>
      <c r="BV52" s="1">
        <v>3.3599999999999999E-32</v>
      </c>
      <c r="BW52" s="1" t="s">
        <v>202</v>
      </c>
      <c r="BX52" s="1" t="s">
        <v>156</v>
      </c>
      <c r="BY52" s="1" t="s">
        <v>157</v>
      </c>
      <c r="BZ52" s="1" t="s">
        <v>158</v>
      </c>
      <c r="CA52" s="1" t="s">
        <v>15</v>
      </c>
      <c r="CB52" s="1" t="s">
        <v>15</v>
      </c>
    </row>
    <row r="53" spans="1:80" x14ac:dyDescent="0.2">
      <c r="A53" s="1" t="s">
        <v>164</v>
      </c>
      <c r="B53" s="1" t="s">
        <v>206</v>
      </c>
      <c r="C53" s="1" t="s">
        <v>165</v>
      </c>
      <c r="D53" s="1">
        <v>0.97</v>
      </c>
      <c r="E53" s="1">
        <v>2.69</v>
      </c>
      <c r="F53" s="1">
        <v>2.13</v>
      </c>
      <c r="G53" s="1">
        <v>1.82</v>
      </c>
      <c r="H53" s="1">
        <v>1.63</v>
      </c>
      <c r="I53" s="1">
        <v>2.52</v>
      </c>
      <c r="J53" s="1">
        <v>0.97</v>
      </c>
      <c r="K53" s="1">
        <v>1.2</v>
      </c>
      <c r="L53" s="1">
        <v>-0.30697775300000002</v>
      </c>
      <c r="M53" s="1">
        <v>0.72030982600000004</v>
      </c>
      <c r="N53" s="1">
        <v>0.80289763400000003</v>
      </c>
      <c r="O53" s="1" t="s">
        <v>202</v>
      </c>
      <c r="P53" s="1">
        <v>1.164571767</v>
      </c>
      <c r="Q53" s="1">
        <v>6.6670949999999996E-3</v>
      </c>
      <c r="R53" s="1">
        <v>1.1539692000000001E-2</v>
      </c>
      <c r="S53" s="1" t="s">
        <v>204</v>
      </c>
      <c r="T53" s="1">
        <v>0.82781902500000004</v>
      </c>
      <c r="U53" s="1">
        <v>8.8762697000000002E-2</v>
      </c>
      <c r="V53" s="1">
        <v>0.11933695</v>
      </c>
      <c r="W53" s="1" t="s">
        <v>202</v>
      </c>
      <c r="X53" s="1">
        <v>0.60090404500000005</v>
      </c>
      <c r="Y53" s="1">
        <v>0.25632780500000002</v>
      </c>
      <c r="Z53" s="1">
        <v>0.400465931</v>
      </c>
      <c r="AA53" s="1" t="s">
        <v>202</v>
      </c>
      <c r="AB53" s="1">
        <v>0.44183755899999999</v>
      </c>
      <c r="AC53" s="1">
        <v>0.49993752800000002</v>
      </c>
      <c r="AD53" s="1">
        <v>0.60287365800000003</v>
      </c>
      <c r="AE53" s="1" t="s">
        <v>202</v>
      </c>
      <c r="AF53" s="1">
        <v>1.0703893280000001</v>
      </c>
      <c r="AG53" s="1">
        <v>4.3351309999999999E-3</v>
      </c>
      <c r="AH53" s="1">
        <v>6.8991030000000002E-3</v>
      </c>
      <c r="AI53" s="1" t="s">
        <v>204</v>
      </c>
      <c r="AJ53" s="1">
        <v>-0.30697775300000002</v>
      </c>
      <c r="AK53" s="1">
        <v>0.85065852399999997</v>
      </c>
      <c r="AL53" s="1">
        <v>0.946799265</v>
      </c>
      <c r="AM53" s="1" t="s">
        <v>202</v>
      </c>
      <c r="AN53" s="1">
        <v>1.4715495199999999</v>
      </c>
      <c r="AO53" s="1">
        <v>7.6869219999999997E-3</v>
      </c>
      <c r="AP53" s="1">
        <v>2.5651382E-2</v>
      </c>
      <c r="AQ53" s="1" t="s">
        <v>204</v>
      </c>
      <c r="AR53" s="1">
        <v>1.1347967779999999</v>
      </c>
      <c r="AS53" s="1">
        <v>6.1614922000000003E-2</v>
      </c>
      <c r="AT53" s="1">
        <v>9.8772268999999996E-2</v>
      </c>
      <c r="AU53" s="1" t="s">
        <v>204</v>
      </c>
      <c r="AV53" s="1">
        <v>-0.33675274199999999</v>
      </c>
      <c r="AW53" s="1">
        <v>0.56052767699999995</v>
      </c>
      <c r="AX53" s="1">
        <v>0.70288433299999997</v>
      </c>
      <c r="AY53" s="1" t="s">
        <v>202</v>
      </c>
      <c r="AZ53" s="1">
        <v>-0.15906648600000001</v>
      </c>
      <c r="BA53" s="1">
        <v>0.85564378100000005</v>
      </c>
      <c r="BB53" s="1">
        <v>0.962334986</v>
      </c>
      <c r="BC53" s="1" t="s">
        <v>202</v>
      </c>
      <c r="BD53" s="1">
        <v>0.46948528299999998</v>
      </c>
      <c r="BE53" s="1">
        <v>0.34154407799999997</v>
      </c>
      <c r="BF53" s="1">
        <v>0.43777944299999999</v>
      </c>
      <c r="BG53" s="1" t="s">
        <v>202</v>
      </c>
      <c r="BH53" s="1">
        <v>0.62855176899999998</v>
      </c>
      <c r="BI53" s="1">
        <v>0.21220271800000001</v>
      </c>
      <c r="BJ53" s="1">
        <v>0.39174743499999998</v>
      </c>
      <c r="BK53" s="1" t="s">
        <v>202</v>
      </c>
      <c r="BL53" s="1">
        <v>-0.90788179800000002</v>
      </c>
      <c r="BM53" s="1">
        <v>0.16891447600000001</v>
      </c>
      <c r="BN53" s="1">
        <v>0.24848738300000001</v>
      </c>
      <c r="BO53" s="1" t="s">
        <v>202</v>
      </c>
      <c r="BP53" s="1">
        <v>0.72273420799999999</v>
      </c>
      <c r="BQ53" s="1">
        <v>0.15427132700000001</v>
      </c>
      <c r="BR53" s="1">
        <v>0.23966631099999999</v>
      </c>
      <c r="BS53" s="1" t="s">
        <v>202</v>
      </c>
      <c r="BT53" s="1">
        <v>-0.24257030299999999</v>
      </c>
      <c r="BU53" s="1">
        <v>0.60345950599999998</v>
      </c>
      <c r="BV53" s="1">
        <v>0.69737090700000004</v>
      </c>
      <c r="BW53" s="1" t="s">
        <v>202</v>
      </c>
      <c r="BX53" s="1" t="s">
        <v>25</v>
      </c>
      <c r="BY53" s="1" t="s">
        <v>162</v>
      </c>
      <c r="BZ53" s="1" t="s">
        <v>163</v>
      </c>
      <c r="CA53" s="1" t="s">
        <v>15</v>
      </c>
      <c r="CB53" s="1" t="s">
        <v>15</v>
      </c>
    </row>
    <row r="54" spans="1:80" x14ac:dyDescent="0.2">
      <c r="A54" s="7" t="s">
        <v>166</v>
      </c>
      <c r="B54" s="7" t="s">
        <v>161</v>
      </c>
      <c r="C54" s="7" t="s">
        <v>167</v>
      </c>
      <c r="D54" s="7">
        <v>4.05</v>
      </c>
      <c r="E54" s="7">
        <v>8.74</v>
      </c>
      <c r="F54" s="7">
        <v>4.28</v>
      </c>
      <c r="G54" s="7">
        <v>3.02</v>
      </c>
      <c r="H54" s="7">
        <v>6.98</v>
      </c>
      <c r="I54" s="7">
        <v>10.49</v>
      </c>
      <c r="J54" s="7">
        <v>3.02</v>
      </c>
      <c r="K54" s="7">
        <v>3.5</v>
      </c>
      <c r="L54" s="7">
        <v>0.21056698600000001</v>
      </c>
      <c r="M54" s="7">
        <v>0.42069459799999998</v>
      </c>
      <c r="N54" s="7">
        <v>0.51098443000000004</v>
      </c>
      <c r="O54" s="7" t="s">
        <v>202</v>
      </c>
      <c r="P54" s="7">
        <v>1.3202783579999999</v>
      </c>
      <c r="Q54" s="7">
        <v>1.2200000000000001E-11</v>
      </c>
      <c r="R54" s="7">
        <v>4.0399999999999997E-11</v>
      </c>
      <c r="S54" s="7" t="s">
        <v>204</v>
      </c>
      <c r="T54" s="7">
        <v>0.290255875</v>
      </c>
      <c r="U54" s="7">
        <v>0.29348332799999999</v>
      </c>
      <c r="V54" s="7">
        <v>0.355570573</v>
      </c>
      <c r="W54" s="7" t="s">
        <v>202</v>
      </c>
      <c r="X54" s="7">
        <v>-0.21280637299999999</v>
      </c>
      <c r="Y54" s="7">
        <v>0.47931675699999998</v>
      </c>
      <c r="Z54" s="7">
        <v>0.65202505799999999</v>
      </c>
      <c r="AA54" s="7" t="s">
        <v>202</v>
      </c>
      <c r="AB54" s="7">
        <v>0.99587211399999997</v>
      </c>
      <c r="AC54" s="7">
        <v>7.0600000000000002E-6</v>
      </c>
      <c r="AD54" s="7">
        <v>1.6699999999999999E-5</v>
      </c>
      <c r="AE54" s="7" t="s">
        <v>202</v>
      </c>
      <c r="AF54" s="7">
        <v>1.5835878510000001</v>
      </c>
      <c r="AG54" s="7">
        <v>9.1499999999999996E-23</v>
      </c>
      <c r="AH54" s="7">
        <v>3.3900000000000001E-22</v>
      </c>
      <c r="AI54" s="7" t="s">
        <v>204</v>
      </c>
      <c r="AJ54" s="7">
        <v>-0.21280637299999999</v>
      </c>
      <c r="AK54" s="7">
        <v>0.53104281600000003</v>
      </c>
      <c r="AL54" s="7">
        <v>0.64219736599999999</v>
      </c>
      <c r="AM54" s="7" t="s">
        <v>202</v>
      </c>
      <c r="AN54" s="7">
        <v>1.109711372</v>
      </c>
      <c r="AO54" s="7">
        <v>5.44E-7</v>
      </c>
      <c r="AP54" s="7">
        <v>4.7899999999999999E-6</v>
      </c>
      <c r="AQ54" s="7" t="s">
        <v>204</v>
      </c>
      <c r="AR54" s="7">
        <v>7.9688888999999999E-2</v>
      </c>
      <c r="AS54" s="7">
        <v>0.85505700600000001</v>
      </c>
      <c r="AT54" s="7">
        <v>0.95214100499999998</v>
      </c>
      <c r="AU54" s="7" t="s">
        <v>202</v>
      </c>
      <c r="AV54" s="7">
        <v>-1.030022483</v>
      </c>
      <c r="AW54" s="7">
        <v>3.9099999999999998E-6</v>
      </c>
      <c r="AX54" s="7">
        <v>1.5400000000000002E-5</v>
      </c>
      <c r="AY54" s="7" t="s">
        <v>203</v>
      </c>
      <c r="AZ54" s="7">
        <v>1.208678487</v>
      </c>
      <c r="BA54" s="7">
        <v>1.24E-5</v>
      </c>
      <c r="BB54" s="7">
        <v>3.7700000000000002E-5</v>
      </c>
      <c r="BC54" s="7" t="s">
        <v>204</v>
      </c>
      <c r="BD54" s="7">
        <v>1.7963942230000001</v>
      </c>
      <c r="BE54" s="7">
        <v>3.8900000000000001E-16</v>
      </c>
      <c r="BF54" s="7">
        <v>1.6300000000000001E-15</v>
      </c>
      <c r="BG54" s="7" t="s">
        <v>204</v>
      </c>
      <c r="BH54" s="7">
        <v>0.58771573600000004</v>
      </c>
      <c r="BI54" s="7">
        <v>8.9773200000000004E-4</v>
      </c>
      <c r="BJ54" s="7">
        <v>4.0830770000000001E-3</v>
      </c>
      <c r="BK54" s="7" t="s">
        <v>202</v>
      </c>
      <c r="BL54" s="7">
        <v>0.42337335799999998</v>
      </c>
      <c r="BM54" s="7">
        <v>0.189928926</v>
      </c>
      <c r="BN54" s="7">
        <v>0.27522007399999998</v>
      </c>
      <c r="BO54" s="7" t="s">
        <v>202</v>
      </c>
      <c r="BP54" s="7">
        <v>0.32440624299999998</v>
      </c>
      <c r="BQ54" s="7">
        <v>0.121097485</v>
      </c>
      <c r="BR54" s="7">
        <v>0.19529237599999999</v>
      </c>
      <c r="BS54" s="7" t="s">
        <v>202</v>
      </c>
      <c r="BT54" s="7">
        <v>-1.2933319759999999</v>
      </c>
      <c r="BU54" s="7">
        <v>4.0399999999999997E-11</v>
      </c>
      <c r="BV54" s="7">
        <v>1.2299999999999999E-10</v>
      </c>
      <c r="BW54" s="7" t="s">
        <v>203</v>
      </c>
      <c r="BX54" s="7" t="s">
        <v>25</v>
      </c>
      <c r="BY54" s="7" t="s">
        <v>162</v>
      </c>
      <c r="BZ54" s="7" t="s">
        <v>163</v>
      </c>
      <c r="CA54" s="7" t="s">
        <v>15</v>
      </c>
      <c r="CB54" s="7" t="s">
        <v>15</v>
      </c>
    </row>
  </sheetData>
  <mergeCells count="3">
    <mergeCell ref="A1:CB1"/>
    <mergeCell ref="A19:CB19"/>
    <mergeCell ref="A3:CB3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2022-04-26T06:29:52Z</dcterms:created>
  <dcterms:modified xsi:type="dcterms:W3CDTF">2022-08-30T01:21:29Z</dcterms:modified>
</cp:coreProperties>
</file>