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4709"/>
  <workbookPr autoCompressPictures="0"/>
  <bookViews>
    <workbookView xWindow="4980" yWindow="500" windowWidth="25600" windowHeight="16000"/>
  </bookViews>
  <sheets>
    <sheet name="curcumin parameters" sheetId="1" r:id="rId1"/>
    <sheet name="Foglio1" sheetId="3" r:id="rId2"/>
    <sheet name="approx difetto" sheetId="4" r:id="rId3"/>
    <sheet name="errors" sheetId="2" r:id="rId4"/>
  </sheets>
  <calcPr calcId="14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9" i="3" l="1"/>
  <c r="S59" i="4"/>
  <c r="S59" i="2"/>
  <c r="R59" i="3"/>
  <c r="R59" i="4"/>
  <c r="R59" i="2"/>
  <c r="Q59" i="3"/>
  <c r="Q59" i="4"/>
  <c r="Q59" i="2"/>
  <c r="P59" i="3"/>
  <c r="P59" i="4"/>
  <c r="P59" i="2"/>
  <c r="O59" i="3"/>
  <c r="O59" i="4"/>
  <c r="O59" i="2"/>
  <c r="N59" i="3"/>
  <c r="N59" i="4"/>
  <c r="N59" i="2"/>
  <c r="M59" i="3"/>
  <c r="M59" i="4"/>
  <c r="M59" i="2"/>
  <c r="L59" i="3"/>
  <c r="L59" i="4"/>
  <c r="L59" i="2"/>
  <c r="K59" i="3"/>
  <c r="K59" i="4"/>
  <c r="K59" i="2"/>
  <c r="J59" i="3"/>
  <c r="J59" i="4"/>
  <c r="J59" i="2"/>
  <c r="I59" i="3"/>
  <c r="I59" i="4"/>
  <c r="I59" i="2"/>
  <c r="H59" i="3"/>
  <c r="H59" i="4"/>
  <c r="H59" i="2"/>
  <c r="G59" i="3"/>
  <c r="G59" i="4"/>
  <c r="G59" i="2"/>
  <c r="F59" i="3"/>
  <c r="F59" i="4"/>
  <c r="F59" i="2"/>
  <c r="E59" i="3"/>
  <c r="E59" i="4"/>
  <c r="E59" i="2"/>
  <c r="D59" i="3"/>
  <c r="D59" i="4"/>
  <c r="D59" i="2"/>
  <c r="C59" i="3"/>
  <c r="C59" i="4"/>
  <c r="C59" i="2"/>
  <c r="S58" i="3"/>
  <c r="S58" i="4"/>
  <c r="S58" i="2"/>
  <c r="R58" i="3"/>
  <c r="R58" i="4"/>
  <c r="R58" i="2"/>
  <c r="Q58" i="3"/>
  <c r="Q58" i="4"/>
  <c r="Q58" i="2"/>
  <c r="P58" i="3"/>
  <c r="P58" i="4"/>
  <c r="P58" i="2"/>
  <c r="O58" i="3"/>
  <c r="O58" i="4"/>
  <c r="O58" i="2"/>
  <c r="N58" i="3"/>
  <c r="N58" i="4"/>
  <c r="N58" i="2"/>
  <c r="M58" i="3"/>
  <c r="M58" i="4"/>
  <c r="M58" i="2"/>
  <c r="L58" i="3"/>
  <c r="L58" i="4"/>
  <c r="L58" i="2"/>
  <c r="K58" i="3"/>
  <c r="K58" i="4"/>
  <c r="K58" i="2"/>
  <c r="J58" i="3"/>
  <c r="J58" i="4"/>
  <c r="J58" i="2"/>
  <c r="I58" i="3"/>
  <c r="I58" i="4"/>
  <c r="I58" i="2"/>
  <c r="H58" i="3"/>
  <c r="H58" i="4"/>
  <c r="H58" i="2"/>
  <c r="G58" i="3"/>
  <c r="G58" i="4"/>
  <c r="G58" i="2"/>
  <c r="F58" i="3"/>
  <c r="F58" i="4"/>
  <c r="F58" i="2"/>
  <c r="E58" i="3"/>
  <c r="E58" i="4"/>
  <c r="E58" i="2"/>
  <c r="D58" i="3"/>
  <c r="D58" i="4"/>
  <c r="D58" i="2"/>
  <c r="C58" i="3"/>
  <c r="C58" i="4"/>
  <c r="C58" i="2"/>
  <c r="S57" i="3"/>
  <c r="S57" i="4"/>
  <c r="S57" i="2"/>
  <c r="R57" i="3"/>
  <c r="R57" i="4"/>
  <c r="R57" i="2"/>
  <c r="Q57" i="3"/>
  <c r="Q57" i="4"/>
  <c r="Q57" i="2"/>
  <c r="P57" i="3"/>
  <c r="P57" i="4"/>
  <c r="P57" i="2"/>
  <c r="O57" i="3"/>
  <c r="O57" i="4"/>
  <c r="O57" i="2"/>
  <c r="N57" i="3"/>
  <c r="N57" i="4"/>
  <c r="N57" i="2"/>
  <c r="M57" i="3"/>
  <c r="M57" i="4"/>
  <c r="M57" i="2"/>
  <c r="L57" i="3"/>
  <c r="L57" i="4"/>
  <c r="L57" i="2"/>
  <c r="K57" i="3"/>
  <c r="K57" i="4"/>
  <c r="K57" i="2"/>
  <c r="J57" i="3"/>
  <c r="J57" i="4"/>
  <c r="J57" i="2"/>
  <c r="I57" i="3"/>
  <c r="I57" i="4"/>
  <c r="I57" i="2"/>
  <c r="H57" i="3"/>
  <c r="H57" i="4"/>
  <c r="H57" i="2"/>
  <c r="G57" i="3"/>
  <c r="G57" i="4"/>
  <c r="G57" i="2"/>
  <c r="F57" i="3"/>
  <c r="F57" i="4"/>
  <c r="F57" i="2"/>
  <c r="E57" i="3"/>
  <c r="E57" i="4"/>
  <c r="E57" i="2"/>
  <c r="D57" i="3"/>
  <c r="D57" i="4"/>
  <c r="D57" i="2"/>
  <c r="C57" i="3"/>
  <c r="C57" i="4"/>
  <c r="C57" i="2"/>
  <c r="S56" i="3"/>
  <c r="S56" i="4"/>
  <c r="S56" i="2"/>
  <c r="R56" i="3"/>
  <c r="R56" i="4"/>
  <c r="R56" i="2"/>
  <c r="Q56" i="3"/>
  <c r="Q56" i="4"/>
  <c r="Q56" i="2"/>
  <c r="P56" i="3"/>
  <c r="P56" i="4"/>
  <c r="P56" i="2"/>
  <c r="O56" i="3"/>
  <c r="O56" i="4"/>
  <c r="O56" i="2"/>
  <c r="N56" i="3"/>
  <c r="N56" i="4"/>
  <c r="N56" i="2"/>
  <c r="M56" i="3"/>
  <c r="M56" i="4"/>
  <c r="M56" i="2"/>
  <c r="L56" i="3"/>
  <c r="L56" i="4"/>
  <c r="L56" i="2"/>
  <c r="K56" i="3"/>
  <c r="K56" i="4"/>
  <c r="K56" i="2"/>
  <c r="J56" i="3"/>
  <c r="J56" i="4"/>
  <c r="J56" i="2"/>
  <c r="I56" i="3"/>
  <c r="I56" i="4"/>
  <c r="I56" i="2"/>
  <c r="H56" i="3"/>
  <c r="H56" i="4"/>
  <c r="H56" i="2"/>
  <c r="G56" i="3"/>
  <c r="G56" i="4"/>
  <c r="G56" i="2"/>
  <c r="F56" i="3"/>
  <c r="F56" i="4"/>
  <c r="F56" i="2"/>
  <c r="E56" i="3"/>
  <c r="E56" i="4"/>
  <c r="E56" i="2"/>
  <c r="D56" i="3"/>
  <c r="D56" i="4"/>
  <c r="D56" i="2"/>
  <c r="C56" i="3"/>
  <c r="C56" i="4"/>
  <c r="C56" i="2"/>
  <c r="S55" i="3"/>
  <c r="S55" i="4"/>
  <c r="S55" i="2"/>
  <c r="R55" i="3"/>
  <c r="R55" i="4"/>
  <c r="R55" i="2"/>
  <c r="Q55" i="3"/>
  <c r="Q55" i="4"/>
  <c r="Q55" i="2"/>
  <c r="P55" i="3"/>
  <c r="P55" i="4"/>
  <c r="P55" i="2"/>
  <c r="O55" i="3"/>
  <c r="O55" i="4"/>
  <c r="O55" i="2"/>
  <c r="N55" i="3"/>
  <c r="N55" i="4"/>
  <c r="N55" i="2"/>
  <c r="M55" i="3"/>
  <c r="M55" i="4"/>
  <c r="M55" i="2"/>
  <c r="L55" i="3"/>
  <c r="L55" i="4"/>
  <c r="L55" i="2"/>
  <c r="K55" i="3"/>
  <c r="K55" i="4"/>
  <c r="K55" i="2"/>
  <c r="J55" i="3"/>
  <c r="J55" i="4"/>
  <c r="J55" i="2"/>
  <c r="I55" i="3"/>
  <c r="I55" i="4"/>
  <c r="I55" i="2"/>
  <c r="H55" i="3"/>
  <c r="H55" i="4"/>
  <c r="H55" i="2"/>
  <c r="G55" i="3"/>
  <c r="G55" i="4"/>
  <c r="G55" i="2"/>
  <c r="F55" i="3"/>
  <c r="F55" i="4"/>
  <c r="F55" i="2"/>
  <c r="E55" i="3"/>
  <c r="E55" i="4"/>
  <c r="E55" i="2"/>
  <c r="D55" i="3"/>
  <c r="D55" i="4"/>
  <c r="D55" i="2"/>
  <c r="C55" i="3"/>
  <c r="C55" i="4"/>
  <c r="C55" i="2"/>
  <c r="S54" i="3"/>
  <c r="S54" i="4"/>
  <c r="S54" i="2"/>
  <c r="R54" i="3"/>
  <c r="R54" i="4"/>
  <c r="R54" i="2"/>
  <c r="Q54" i="3"/>
  <c r="Q54" i="4"/>
  <c r="Q54" i="2"/>
  <c r="P54" i="3"/>
  <c r="P54" i="4"/>
  <c r="P54" i="2"/>
  <c r="O54" i="3"/>
  <c r="O54" i="4"/>
  <c r="O54" i="2"/>
  <c r="N54" i="3"/>
  <c r="N54" i="4"/>
  <c r="N54" i="2"/>
  <c r="M54" i="3"/>
  <c r="M54" i="4"/>
  <c r="M54" i="2"/>
  <c r="L54" i="3"/>
  <c r="L54" i="4"/>
  <c r="L54" i="2"/>
  <c r="K54" i="3"/>
  <c r="K54" i="4"/>
  <c r="K54" i="2"/>
  <c r="J54" i="3"/>
  <c r="J54" i="4"/>
  <c r="J54" i="2"/>
  <c r="I54" i="3"/>
  <c r="I54" i="4"/>
  <c r="I54" i="2"/>
  <c r="H54" i="3"/>
  <c r="H54" i="4"/>
  <c r="H54" i="2"/>
  <c r="G54" i="3"/>
  <c r="G54" i="4"/>
  <c r="G54" i="2"/>
  <c r="F54" i="3"/>
  <c r="F54" i="4"/>
  <c r="F54" i="2"/>
  <c r="E54" i="3"/>
  <c r="E54" i="4"/>
  <c r="E54" i="2"/>
  <c r="D54" i="3"/>
  <c r="D54" i="4"/>
  <c r="D54" i="2"/>
  <c r="C54" i="3"/>
  <c r="C54" i="4"/>
  <c r="C54" i="2"/>
  <c r="S53" i="3"/>
  <c r="S53" i="4"/>
  <c r="S53" i="2"/>
  <c r="R53" i="3"/>
  <c r="R53" i="4"/>
  <c r="R53" i="2"/>
  <c r="Q53" i="3"/>
  <c r="Q53" i="4"/>
  <c r="Q53" i="2"/>
  <c r="P53" i="3"/>
  <c r="P53" i="4"/>
  <c r="P53" i="2"/>
  <c r="O53" i="3"/>
  <c r="O53" i="4"/>
  <c r="O53" i="2"/>
  <c r="N53" i="3"/>
  <c r="N53" i="4"/>
  <c r="N53" i="2"/>
  <c r="M53" i="3"/>
  <c r="M53" i="4"/>
  <c r="M53" i="2"/>
  <c r="L53" i="3"/>
  <c r="L53" i="4"/>
  <c r="L53" i="2"/>
  <c r="K53" i="3"/>
  <c r="K53" i="4"/>
  <c r="K53" i="2"/>
  <c r="J53" i="3"/>
  <c r="J53" i="4"/>
  <c r="J53" i="2"/>
  <c r="I53" i="3"/>
  <c r="I53" i="4"/>
  <c r="I53" i="2"/>
  <c r="H53" i="3"/>
  <c r="H53" i="4"/>
  <c r="H53" i="2"/>
  <c r="G53" i="3"/>
  <c r="G53" i="4"/>
  <c r="G53" i="2"/>
  <c r="F53" i="3"/>
  <c r="F53" i="4"/>
  <c r="F53" i="2"/>
  <c r="E53" i="3"/>
  <c r="E53" i="4"/>
  <c r="E53" i="2"/>
  <c r="D53" i="3"/>
  <c r="D53" i="4"/>
  <c r="D53" i="2"/>
  <c r="C53" i="3"/>
  <c r="C53" i="4"/>
  <c r="C53" i="2"/>
  <c r="S52" i="3"/>
  <c r="S52" i="4"/>
  <c r="S52" i="2"/>
  <c r="R52" i="3"/>
  <c r="R52" i="4"/>
  <c r="R52" i="2"/>
  <c r="Q52" i="3"/>
  <c r="Q52" i="4"/>
  <c r="Q52" i="2"/>
  <c r="P52" i="3"/>
  <c r="P52" i="4"/>
  <c r="P52" i="2"/>
  <c r="O52" i="3"/>
  <c r="O52" i="4"/>
  <c r="O52" i="2"/>
  <c r="N52" i="3"/>
  <c r="N52" i="4"/>
  <c r="N52" i="2"/>
  <c r="M52" i="3"/>
  <c r="M52" i="4"/>
  <c r="M52" i="2"/>
  <c r="L52" i="3"/>
  <c r="L52" i="4"/>
  <c r="L52" i="2"/>
  <c r="K52" i="3"/>
  <c r="K52" i="4"/>
  <c r="K52" i="2"/>
  <c r="J52" i="3"/>
  <c r="J52" i="4"/>
  <c r="J52" i="2"/>
  <c r="I52" i="3"/>
  <c r="I52" i="4"/>
  <c r="I52" i="2"/>
  <c r="H52" i="3"/>
  <c r="H52" i="4"/>
  <c r="H52" i="2"/>
  <c r="G52" i="3"/>
  <c r="G52" i="4"/>
  <c r="G52" i="2"/>
  <c r="F52" i="3"/>
  <c r="F52" i="4"/>
  <c r="F52" i="2"/>
  <c r="E52" i="3"/>
  <c r="E52" i="4"/>
  <c r="E52" i="2"/>
  <c r="D52" i="3"/>
  <c r="D52" i="4"/>
  <c r="D52" i="2"/>
  <c r="C52" i="3"/>
  <c r="C52" i="4"/>
  <c r="C52" i="2"/>
  <c r="S51" i="3"/>
  <c r="S51" i="4"/>
  <c r="S51" i="2"/>
  <c r="R51" i="3"/>
  <c r="R51" i="4"/>
  <c r="R51" i="2"/>
  <c r="Q51" i="3"/>
  <c r="Q51" i="4"/>
  <c r="Q51" i="2"/>
  <c r="P51" i="3"/>
  <c r="P51" i="4"/>
  <c r="P51" i="2"/>
  <c r="O51" i="3"/>
  <c r="O51" i="4"/>
  <c r="O51" i="2"/>
  <c r="N51" i="3"/>
  <c r="N51" i="4"/>
  <c r="N51" i="2"/>
  <c r="M51" i="3"/>
  <c r="M51" i="4"/>
  <c r="M51" i="2"/>
  <c r="L51" i="3"/>
  <c r="L51" i="4"/>
  <c r="L51" i="2"/>
  <c r="K51" i="3"/>
  <c r="K51" i="4"/>
  <c r="K51" i="2"/>
  <c r="J51" i="3"/>
  <c r="J51" i="4"/>
  <c r="J51" i="2"/>
  <c r="I51" i="3"/>
  <c r="I51" i="4"/>
  <c r="I51" i="2"/>
  <c r="H51" i="3"/>
  <c r="H51" i="4"/>
  <c r="H51" i="2"/>
  <c r="G51" i="3"/>
  <c r="G51" i="4"/>
  <c r="G51" i="2"/>
  <c r="F51" i="3"/>
  <c r="F51" i="4"/>
  <c r="F51" i="2"/>
  <c r="E51" i="3"/>
  <c r="E51" i="4"/>
  <c r="E51" i="2"/>
  <c r="D51" i="3"/>
  <c r="D51" i="4"/>
  <c r="D51" i="2"/>
  <c r="C51" i="3"/>
  <c r="C51" i="4"/>
  <c r="C51" i="2"/>
  <c r="S50" i="3"/>
  <c r="S50" i="4"/>
  <c r="S50" i="2"/>
  <c r="R50" i="3"/>
  <c r="R50" i="4"/>
  <c r="R50" i="2"/>
  <c r="Q50" i="3"/>
  <c r="Q50" i="4"/>
  <c r="Q50" i="2"/>
  <c r="P50" i="3"/>
  <c r="P50" i="4"/>
  <c r="P50" i="2"/>
  <c r="O50" i="3"/>
  <c r="O50" i="4"/>
  <c r="O50" i="2"/>
  <c r="N50" i="3"/>
  <c r="N50" i="4"/>
  <c r="N50" i="2"/>
  <c r="M50" i="3"/>
  <c r="M50" i="4"/>
  <c r="M50" i="2"/>
  <c r="L50" i="3"/>
  <c r="L50" i="4"/>
  <c r="L50" i="2"/>
  <c r="K50" i="3"/>
  <c r="K50" i="4"/>
  <c r="K50" i="2"/>
  <c r="J50" i="3"/>
  <c r="J50" i="4"/>
  <c r="J50" i="2"/>
  <c r="I50" i="3"/>
  <c r="I50" i="4"/>
  <c r="I50" i="2"/>
  <c r="H50" i="3"/>
  <c r="H50" i="4"/>
  <c r="H50" i="2"/>
  <c r="G50" i="3"/>
  <c r="G50" i="4"/>
  <c r="G50" i="2"/>
  <c r="F50" i="3"/>
  <c r="F50" i="4"/>
  <c r="F50" i="2"/>
  <c r="E50" i="3"/>
  <c r="E50" i="4"/>
  <c r="E50" i="2"/>
  <c r="D50" i="3"/>
  <c r="D50" i="4"/>
  <c r="D50" i="2"/>
  <c r="C50" i="3"/>
  <c r="C50" i="4"/>
  <c r="C50" i="2"/>
  <c r="S49" i="3"/>
  <c r="S49" i="4"/>
  <c r="S49" i="2"/>
  <c r="R49" i="3"/>
  <c r="R49" i="4"/>
  <c r="R49" i="2"/>
  <c r="Q49" i="3"/>
  <c r="Q49" i="4"/>
  <c r="Q49" i="2"/>
  <c r="P49" i="3"/>
  <c r="P49" i="4"/>
  <c r="P49" i="2"/>
  <c r="O49" i="3"/>
  <c r="O49" i="4"/>
  <c r="O49" i="2"/>
  <c r="N49" i="3"/>
  <c r="N49" i="4"/>
  <c r="N49" i="2"/>
  <c r="M49" i="3"/>
  <c r="M49" i="4"/>
  <c r="M49" i="2"/>
  <c r="L49" i="3"/>
  <c r="L49" i="4"/>
  <c r="L49" i="2"/>
  <c r="K49" i="3"/>
  <c r="K49" i="4"/>
  <c r="K49" i="2"/>
  <c r="J49" i="3"/>
  <c r="J49" i="4"/>
  <c r="J49" i="2"/>
  <c r="I49" i="3"/>
  <c r="I49" i="4"/>
  <c r="I49" i="2"/>
  <c r="H49" i="3"/>
  <c r="H49" i="4"/>
  <c r="H49" i="2"/>
  <c r="G49" i="3"/>
  <c r="G49" i="4"/>
  <c r="G49" i="2"/>
  <c r="F49" i="3"/>
  <c r="F49" i="4"/>
  <c r="F49" i="2"/>
  <c r="E49" i="3"/>
  <c r="E49" i="4"/>
  <c r="E49" i="2"/>
  <c r="D49" i="3"/>
  <c r="D49" i="4"/>
  <c r="D49" i="2"/>
  <c r="C49" i="3"/>
  <c r="C49" i="4"/>
  <c r="C49" i="2"/>
  <c r="S48" i="3"/>
  <c r="S48" i="4"/>
  <c r="S48" i="2"/>
  <c r="R48" i="3"/>
  <c r="R48" i="4"/>
  <c r="R48" i="2"/>
  <c r="Q48" i="3"/>
  <c r="Q48" i="4"/>
  <c r="Q48" i="2"/>
  <c r="P48" i="3"/>
  <c r="P48" i="4"/>
  <c r="P48" i="2"/>
  <c r="O48" i="3"/>
  <c r="O48" i="4"/>
  <c r="O48" i="2"/>
  <c r="N48" i="3"/>
  <c r="N48" i="4"/>
  <c r="N48" i="2"/>
  <c r="M48" i="3"/>
  <c r="M48" i="4"/>
  <c r="M48" i="2"/>
  <c r="L48" i="3"/>
  <c r="L48" i="4"/>
  <c r="L48" i="2"/>
  <c r="K48" i="3"/>
  <c r="K48" i="4"/>
  <c r="K48" i="2"/>
  <c r="J48" i="3"/>
  <c r="J48" i="4"/>
  <c r="J48" i="2"/>
  <c r="I48" i="3"/>
  <c r="I48" i="4"/>
  <c r="I48" i="2"/>
  <c r="H48" i="3"/>
  <c r="H48" i="4"/>
  <c r="H48" i="2"/>
  <c r="G48" i="3"/>
  <c r="G48" i="4"/>
  <c r="G48" i="2"/>
  <c r="F48" i="3"/>
  <c r="F48" i="4"/>
  <c r="F48" i="2"/>
  <c r="E48" i="3"/>
  <c r="E48" i="4"/>
  <c r="E48" i="2"/>
  <c r="D48" i="3"/>
  <c r="D48" i="4"/>
  <c r="D48" i="2"/>
  <c r="C48" i="3"/>
  <c r="C48" i="4"/>
  <c r="C48" i="2"/>
  <c r="S47" i="3"/>
  <c r="S47" i="4"/>
  <c r="S47" i="2"/>
  <c r="R47" i="3"/>
  <c r="R47" i="4"/>
  <c r="R47" i="2"/>
  <c r="Q47" i="3"/>
  <c r="Q47" i="4"/>
  <c r="Q47" i="2"/>
  <c r="P47" i="3"/>
  <c r="P47" i="4"/>
  <c r="P47" i="2"/>
  <c r="O47" i="3"/>
  <c r="O47" i="4"/>
  <c r="O47" i="2"/>
  <c r="N47" i="3"/>
  <c r="N47" i="4"/>
  <c r="N47" i="2"/>
  <c r="M47" i="3"/>
  <c r="M47" i="4"/>
  <c r="M47" i="2"/>
  <c r="L47" i="3"/>
  <c r="L47" i="4"/>
  <c r="L47" i="2"/>
  <c r="K47" i="3"/>
  <c r="K47" i="4"/>
  <c r="K47" i="2"/>
  <c r="J47" i="3"/>
  <c r="J47" i="4"/>
  <c r="J47" i="2"/>
  <c r="I47" i="3"/>
  <c r="I47" i="4"/>
  <c r="I47" i="2"/>
  <c r="H47" i="3"/>
  <c r="H47" i="4"/>
  <c r="H47" i="2"/>
  <c r="G47" i="3"/>
  <c r="G47" i="4"/>
  <c r="G47" i="2"/>
  <c r="F47" i="3"/>
  <c r="F47" i="4"/>
  <c r="F47" i="2"/>
  <c r="E47" i="3"/>
  <c r="E47" i="4"/>
  <c r="E47" i="2"/>
  <c r="D47" i="3"/>
  <c r="D47" i="4"/>
  <c r="D47" i="2"/>
  <c r="C47" i="3"/>
  <c r="C47" i="4"/>
  <c r="C47" i="2"/>
  <c r="S46" i="3"/>
  <c r="S46" i="4"/>
  <c r="S46" i="2"/>
  <c r="R46" i="3"/>
  <c r="R46" i="4"/>
  <c r="R46" i="2"/>
  <c r="Q46" i="3"/>
  <c r="Q46" i="4"/>
  <c r="Q46" i="2"/>
  <c r="P46" i="3"/>
  <c r="P46" i="4"/>
  <c r="P46" i="2"/>
  <c r="O46" i="3"/>
  <c r="O46" i="4"/>
  <c r="O46" i="2"/>
  <c r="N46" i="3"/>
  <c r="N46" i="4"/>
  <c r="N46" i="2"/>
  <c r="M46" i="3"/>
  <c r="M46" i="4"/>
  <c r="M46" i="2"/>
  <c r="L46" i="3"/>
  <c r="L46" i="4"/>
  <c r="L46" i="2"/>
  <c r="K46" i="3"/>
  <c r="K46" i="4"/>
  <c r="K46" i="2"/>
  <c r="J46" i="3"/>
  <c r="J46" i="4"/>
  <c r="J46" i="2"/>
  <c r="I46" i="3"/>
  <c r="I46" i="4"/>
  <c r="I46" i="2"/>
  <c r="H46" i="3"/>
  <c r="H46" i="4"/>
  <c r="H46" i="2"/>
  <c r="G46" i="3"/>
  <c r="G46" i="4"/>
  <c r="G46" i="2"/>
  <c r="F46" i="3"/>
  <c r="F46" i="4"/>
  <c r="F46" i="2"/>
  <c r="E46" i="3"/>
  <c r="E46" i="4"/>
  <c r="E46" i="2"/>
  <c r="D46" i="3"/>
  <c r="D46" i="4"/>
  <c r="D46" i="2"/>
  <c r="C46" i="3"/>
  <c r="C46" i="4"/>
  <c r="C46" i="2"/>
  <c r="S45" i="3"/>
  <c r="S45" i="4"/>
  <c r="S45" i="2"/>
  <c r="R45" i="3"/>
  <c r="R45" i="4"/>
  <c r="R45" i="2"/>
  <c r="Q45" i="3"/>
  <c r="Q45" i="4"/>
  <c r="Q45" i="2"/>
  <c r="P45" i="3"/>
  <c r="P45" i="4"/>
  <c r="P45" i="2"/>
  <c r="O45" i="3"/>
  <c r="O45" i="4"/>
  <c r="O45" i="2"/>
  <c r="N45" i="3"/>
  <c r="N45" i="4"/>
  <c r="N45" i="2"/>
  <c r="M45" i="3"/>
  <c r="M45" i="4"/>
  <c r="M45" i="2"/>
  <c r="L45" i="3"/>
  <c r="L45" i="4"/>
  <c r="L45" i="2"/>
  <c r="K45" i="3"/>
  <c r="K45" i="4"/>
  <c r="K45" i="2"/>
  <c r="J45" i="3"/>
  <c r="J45" i="4"/>
  <c r="J45" i="2"/>
  <c r="I45" i="3"/>
  <c r="I45" i="4"/>
  <c r="I45" i="2"/>
  <c r="H45" i="3"/>
  <c r="H45" i="4"/>
  <c r="H45" i="2"/>
  <c r="G45" i="3"/>
  <c r="G45" i="4"/>
  <c r="G45" i="2"/>
  <c r="F45" i="3"/>
  <c r="F45" i="4"/>
  <c r="F45" i="2"/>
  <c r="E45" i="3"/>
  <c r="E45" i="4"/>
  <c r="E45" i="2"/>
  <c r="D45" i="3"/>
  <c r="D45" i="4"/>
  <c r="D45" i="2"/>
  <c r="C45" i="3"/>
  <c r="C45" i="4"/>
  <c r="C45" i="2"/>
  <c r="S44" i="3"/>
  <c r="S44" i="4"/>
  <c r="S44" i="2"/>
  <c r="R44" i="3"/>
  <c r="R44" i="4"/>
  <c r="R44" i="2"/>
  <c r="Q44" i="3"/>
  <c r="Q44" i="4"/>
  <c r="Q44" i="2"/>
  <c r="P44" i="3"/>
  <c r="P44" i="4"/>
  <c r="P44" i="2"/>
  <c r="O44" i="3"/>
  <c r="O44" i="4"/>
  <c r="O44" i="2"/>
  <c r="N44" i="3"/>
  <c r="N44" i="4"/>
  <c r="N44" i="2"/>
  <c r="M44" i="3"/>
  <c r="M44" i="4"/>
  <c r="M44" i="2"/>
  <c r="L44" i="3"/>
  <c r="L44" i="4"/>
  <c r="L44" i="2"/>
  <c r="K44" i="3"/>
  <c r="K44" i="4"/>
  <c r="K44" i="2"/>
  <c r="J44" i="3"/>
  <c r="J44" i="4"/>
  <c r="J44" i="2"/>
  <c r="I44" i="3"/>
  <c r="I44" i="4"/>
  <c r="I44" i="2"/>
  <c r="H44" i="3"/>
  <c r="H44" i="4"/>
  <c r="H44" i="2"/>
  <c r="G44" i="3"/>
  <c r="G44" i="4"/>
  <c r="G44" i="2"/>
  <c r="F44" i="3"/>
  <c r="F44" i="4"/>
  <c r="F44" i="2"/>
  <c r="E44" i="3"/>
  <c r="E44" i="4"/>
  <c r="E44" i="2"/>
  <c r="D44" i="3"/>
  <c r="D44" i="4"/>
  <c r="D44" i="2"/>
  <c r="C44" i="3"/>
  <c r="C44" i="4"/>
  <c r="C44" i="2"/>
  <c r="S43" i="3"/>
  <c r="S43" i="4"/>
  <c r="S43" i="2"/>
  <c r="R43" i="3"/>
  <c r="R43" i="4"/>
  <c r="R43" i="2"/>
  <c r="Q43" i="3"/>
  <c r="Q43" i="4"/>
  <c r="Q43" i="2"/>
  <c r="P43" i="3"/>
  <c r="P43" i="4"/>
  <c r="P43" i="2"/>
  <c r="O43" i="3"/>
  <c r="O43" i="4"/>
  <c r="O43" i="2"/>
  <c r="N43" i="3"/>
  <c r="N43" i="4"/>
  <c r="N43" i="2"/>
  <c r="M43" i="3"/>
  <c r="M43" i="4"/>
  <c r="M43" i="2"/>
  <c r="L43" i="3"/>
  <c r="L43" i="4"/>
  <c r="L43" i="2"/>
  <c r="K43" i="3"/>
  <c r="K43" i="4"/>
  <c r="K43" i="2"/>
  <c r="J43" i="3"/>
  <c r="J43" i="4"/>
  <c r="J43" i="2"/>
  <c r="I43" i="3"/>
  <c r="I43" i="4"/>
  <c r="I43" i="2"/>
  <c r="H43" i="3"/>
  <c r="H43" i="4"/>
  <c r="H43" i="2"/>
  <c r="G43" i="3"/>
  <c r="G43" i="4"/>
  <c r="G43" i="2"/>
  <c r="F43" i="3"/>
  <c r="F43" i="4"/>
  <c r="F43" i="2"/>
  <c r="E43" i="3"/>
  <c r="E43" i="4"/>
  <c r="E43" i="2"/>
  <c r="D43" i="3"/>
  <c r="D43" i="4"/>
  <c r="D43" i="2"/>
  <c r="C43" i="3"/>
  <c r="C43" i="4"/>
  <c r="C43" i="2"/>
  <c r="S42" i="3"/>
  <c r="S42" i="4"/>
  <c r="S42" i="2"/>
  <c r="R42" i="3"/>
  <c r="R42" i="4"/>
  <c r="R42" i="2"/>
  <c r="Q42" i="3"/>
  <c r="Q42" i="4"/>
  <c r="Q42" i="2"/>
  <c r="P42" i="3"/>
  <c r="P42" i="4"/>
  <c r="P42" i="2"/>
  <c r="O42" i="3"/>
  <c r="O42" i="4"/>
  <c r="O42" i="2"/>
  <c r="N42" i="3"/>
  <c r="N42" i="4"/>
  <c r="N42" i="2"/>
  <c r="M42" i="3"/>
  <c r="M42" i="4"/>
  <c r="M42" i="2"/>
  <c r="L42" i="3"/>
  <c r="L42" i="4"/>
  <c r="L42" i="2"/>
  <c r="K42" i="3"/>
  <c r="K42" i="4"/>
  <c r="K42" i="2"/>
  <c r="J42" i="3"/>
  <c r="J42" i="4"/>
  <c r="J42" i="2"/>
  <c r="I42" i="3"/>
  <c r="I42" i="4"/>
  <c r="I42" i="2"/>
  <c r="H42" i="3"/>
  <c r="H42" i="4"/>
  <c r="H42" i="2"/>
  <c r="G42" i="3"/>
  <c r="G42" i="4"/>
  <c r="G42" i="2"/>
  <c r="F42" i="3"/>
  <c r="F42" i="4"/>
  <c r="F42" i="2"/>
  <c r="E42" i="3"/>
  <c r="E42" i="4"/>
  <c r="E42" i="2"/>
  <c r="D42" i="3"/>
  <c r="D42" i="4"/>
  <c r="D42" i="2"/>
  <c r="C42" i="3"/>
  <c r="C42" i="4"/>
  <c r="C42" i="2"/>
  <c r="S41" i="3"/>
  <c r="S41" i="4"/>
  <c r="S41" i="2"/>
  <c r="R41" i="3"/>
  <c r="R41" i="4"/>
  <c r="R41" i="2"/>
  <c r="Q41" i="3"/>
  <c r="Q41" i="4"/>
  <c r="Q41" i="2"/>
  <c r="P41" i="3"/>
  <c r="P41" i="4"/>
  <c r="P41" i="2"/>
  <c r="O41" i="3"/>
  <c r="O41" i="4"/>
  <c r="O41" i="2"/>
  <c r="N41" i="3"/>
  <c r="N41" i="4"/>
  <c r="N41" i="2"/>
  <c r="M41" i="3"/>
  <c r="M41" i="4"/>
  <c r="M41" i="2"/>
  <c r="L41" i="3"/>
  <c r="L41" i="4"/>
  <c r="L41" i="2"/>
  <c r="K41" i="3"/>
  <c r="K41" i="4"/>
  <c r="K41" i="2"/>
  <c r="J41" i="3"/>
  <c r="J41" i="4"/>
  <c r="J41" i="2"/>
  <c r="I41" i="3"/>
  <c r="I41" i="4"/>
  <c r="I41" i="2"/>
  <c r="H41" i="3"/>
  <c r="H41" i="4"/>
  <c r="H41" i="2"/>
  <c r="G41" i="3"/>
  <c r="G41" i="4"/>
  <c r="G41" i="2"/>
  <c r="F41" i="3"/>
  <c r="F41" i="4"/>
  <c r="F41" i="2"/>
  <c r="E41" i="3"/>
  <c r="E41" i="4"/>
  <c r="E41" i="2"/>
  <c r="D41" i="3"/>
  <c r="D41" i="4"/>
  <c r="D41" i="2"/>
  <c r="C41" i="3"/>
  <c r="C41" i="4"/>
  <c r="C41" i="2"/>
  <c r="S40" i="3"/>
  <c r="S40" i="4"/>
  <c r="S40" i="2"/>
  <c r="R40" i="3"/>
  <c r="R40" i="4"/>
  <c r="R40" i="2"/>
  <c r="Q40" i="3"/>
  <c r="Q40" i="4"/>
  <c r="Q40" i="2"/>
  <c r="P40" i="3"/>
  <c r="P40" i="4"/>
  <c r="P40" i="2"/>
  <c r="O40" i="3"/>
  <c r="O40" i="4"/>
  <c r="O40" i="2"/>
  <c r="N40" i="3"/>
  <c r="N40" i="4"/>
  <c r="N40" i="2"/>
  <c r="M40" i="3"/>
  <c r="M40" i="4"/>
  <c r="M40" i="2"/>
  <c r="L40" i="3"/>
  <c r="L40" i="4"/>
  <c r="L40" i="2"/>
  <c r="K40" i="3"/>
  <c r="K40" i="4"/>
  <c r="K40" i="2"/>
  <c r="J40" i="3"/>
  <c r="J40" i="4"/>
  <c r="J40" i="2"/>
  <c r="I40" i="3"/>
  <c r="I40" i="4"/>
  <c r="I40" i="2"/>
  <c r="H40" i="3"/>
  <c r="H40" i="4"/>
  <c r="H40" i="2"/>
  <c r="G40" i="3"/>
  <c r="G40" i="4"/>
  <c r="G40" i="2"/>
  <c r="F40" i="3"/>
  <c r="F40" i="4"/>
  <c r="F40" i="2"/>
  <c r="E40" i="3"/>
  <c r="E40" i="4"/>
  <c r="E40" i="2"/>
  <c r="D40" i="3"/>
  <c r="D40" i="4"/>
  <c r="D40" i="2"/>
  <c r="C40" i="3"/>
  <c r="C40" i="4"/>
  <c r="C40" i="2"/>
  <c r="S39" i="3"/>
  <c r="S39" i="4"/>
  <c r="S39" i="2"/>
  <c r="R39" i="3"/>
  <c r="R39" i="4"/>
  <c r="R39" i="2"/>
  <c r="Q39" i="3"/>
  <c r="Q39" i="4"/>
  <c r="Q39" i="2"/>
  <c r="P39" i="3"/>
  <c r="P39" i="4"/>
  <c r="P39" i="2"/>
  <c r="O39" i="3"/>
  <c r="O39" i="4"/>
  <c r="O39" i="2"/>
  <c r="N39" i="3"/>
  <c r="N39" i="4"/>
  <c r="N39" i="2"/>
  <c r="M39" i="3"/>
  <c r="M39" i="4"/>
  <c r="M39" i="2"/>
  <c r="L39" i="3"/>
  <c r="L39" i="4"/>
  <c r="L39" i="2"/>
  <c r="K39" i="3"/>
  <c r="K39" i="4"/>
  <c r="K39" i="2"/>
  <c r="J39" i="3"/>
  <c r="J39" i="4"/>
  <c r="J39" i="2"/>
  <c r="I39" i="3"/>
  <c r="I39" i="4"/>
  <c r="I39" i="2"/>
  <c r="H39" i="3"/>
  <c r="H39" i="4"/>
  <c r="H39" i="2"/>
  <c r="G39" i="3"/>
  <c r="G39" i="4"/>
  <c r="G39" i="2"/>
  <c r="F39" i="3"/>
  <c r="F39" i="4"/>
  <c r="F39" i="2"/>
  <c r="E39" i="3"/>
  <c r="E39" i="4"/>
  <c r="E39" i="2"/>
  <c r="D39" i="3"/>
  <c r="D39" i="4"/>
  <c r="D39" i="2"/>
  <c r="C39" i="3"/>
  <c r="C39" i="4"/>
  <c r="C39" i="2"/>
  <c r="S38" i="3"/>
  <c r="S38" i="4"/>
  <c r="S38" i="2"/>
  <c r="R38" i="3"/>
  <c r="R38" i="4"/>
  <c r="R38" i="2"/>
  <c r="Q38" i="3"/>
  <c r="Q38" i="4"/>
  <c r="Q38" i="2"/>
  <c r="P38" i="3"/>
  <c r="P38" i="4"/>
  <c r="P38" i="2"/>
  <c r="O38" i="3"/>
  <c r="O38" i="4"/>
  <c r="O38" i="2"/>
  <c r="N38" i="3"/>
  <c r="N38" i="4"/>
  <c r="N38" i="2"/>
  <c r="M38" i="3"/>
  <c r="M38" i="4"/>
  <c r="M38" i="2"/>
  <c r="L38" i="3"/>
  <c r="L38" i="4"/>
  <c r="L38" i="2"/>
  <c r="K38" i="3"/>
  <c r="K38" i="4"/>
  <c r="K38" i="2"/>
  <c r="J38" i="3"/>
  <c r="J38" i="4"/>
  <c r="J38" i="2"/>
  <c r="I38" i="3"/>
  <c r="I38" i="4"/>
  <c r="I38" i="2"/>
  <c r="H38" i="3"/>
  <c r="H38" i="4"/>
  <c r="H38" i="2"/>
  <c r="G38" i="3"/>
  <c r="G38" i="4"/>
  <c r="G38" i="2"/>
  <c r="F38" i="3"/>
  <c r="F38" i="4"/>
  <c r="F38" i="2"/>
  <c r="E38" i="3"/>
  <c r="E38" i="4"/>
  <c r="E38" i="2"/>
  <c r="D38" i="3"/>
  <c r="D38" i="4"/>
  <c r="D38" i="2"/>
  <c r="C38" i="3"/>
  <c r="C38" i="4"/>
  <c r="C38" i="2"/>
  <c r="S37" i="3"/>
  <c r="S37" i="4"/>
  <c r="S37" i="2"/>
  <c r="R37" i="3"/>
  <c r="R37" i="4"/>
  <c r="R37" i="2"/>
  <c r="Q37" i="3"/>
  <c r="Q37" i="4"/>
  <c r="Q37" i="2"/>
  <c r="P37" i="3"/>
  <c r="P37" i="4"/>
  <c r="P37" i="2"/>
  <c r="O37" i="3"/>
  <c r="O37" i="4"/>
  <c r="O37" i="2"/>
  <c r="N37" i="3"/>
  <c r="N37" i="4"/>
  <c r="N37" i="2"/>
  <c r="M37" i="3"/>
  <c r="M37" i="4"/>
  <c r="M37" i="2"/>
  <c r="L37" i="3"/>
  <c r="L37" i="4"/>
  <c r="L37" i="2"/>
  <c r="K37" i="3"/>
  <c r="K37" i="4"/>
  <c r="K37" i="2"/>
  <c r="J37" i="3"/>
  <c r="J37" i="4"/>
  <c r="J37" i="2"/>
  <c r="I37" i="3"/>
  <c r="I37" i="4"/>
  <c r="I37" i="2"/>
  <c r="H37" i="3"/>
  <c r="H37" i="4"/>
  <c r="H37" i="2"/>
  <c r="G37" i="3"/>
  <c r="G37" i="4"/>
  <c r="G37" i="2"/>
  <c r="F37" i="3"/>
  <c r="F37" i="4"/>
  <c r="F37" i="2"/>
  <c r="E37" i="3"/>
  <c r="E37" i="4"/>
  <c r="E37" i="2"/>
  <c r="D37" i="3"/>
  <c r="D37" i="4"/>
  <c r="D37" i="2"/>
  <c r="C37" i="3"/>
  <c r="C37" i="4"/>
  <c r="C37" i="2"/>
  <c r="S36" i="3"/>
  <c r="S36" i="4"/>
  <c r="S36" i="2"/>
  <c r="R36" i="3"/>
  <c r="R36" i="4"/>
  <c r="R36" i="2"/>
  <c r="Q36" i="3"/>
  <c r="Q36" i="4"/>
  <c r="Q36" i="2"/>
  <c r="P36" i="3"/>
  <c r="P36" i="4"/>
  <c r="P36" i="2"/>
  <c r="O36" i="3"/>
  <c r="O36" i="4"/>
  <c r="O36" i="2"/>
  <c r="N36" i="3"/>
  <c r="N36" i="4"/>
  <c r="N36" i="2"/>
  <c r="M36" i="3"/>
  <c r="M36" i="4"/>
  <c r="M36" i="2"/>
  <c r="L36" i="3"/>
  <c r="L36" i="4"/>
  <c r="L36" i="2"/>
  <c r="K36" i="3"/>
  <c r="K36" i="4"/>
  <c r="K36" i="2"/>
  <c r="J36" i="3"/>
  <c r="J36" i="4"/>
  <c r="J36" i="2"/>
  <c r="I36" i="3"/>
  <c r="I36" i="4"/>
  <c r="I36" i="2"/>
  <c r="H36" i="3"/>
  <c r="H36" i="4"/>
  <c r="H36" i="2"/>
  <c r="G36" i="3"/>
  <c r="G36" i="4"/>
  <c r="G36" i="2"/>
  <c r="F36" i="3"/>
  <c r="F36" i="4"/>
  <c r="F36" i="2"/>
  <c r="E36" i="3"/>
  <c r="E36" i="4"/>
  <c r="E36" i="2"/>
  <c r="D36" i="3"/>
  <c r="D36" i="4"/>
  <c r="D36" i="2"/>
  <c r="C36" i="3"/>
  <c r="C36" i="4"/>
  <c r="C36" i="2"/>
  <c r="S35" i="3"/>
  <c r="S35" i="4"/>
  <c r="S35" i="2"/>
  <c r="R35" i="3"/>
  <c r="R35" i="4"/>
  <c r="R35" i="2"/>
  <c r="Q35" i="3"/>
  <c r="Q35" i="4"/>
  <c r="Q35" i="2"/>
  <c r="P35" i="3"/>
  <c r="P35" i="4"/>
  <c r="P35" i="2"/>
  <c r="O35" i="3"/>
  <c r="O35" i="4"/>
  <c r="O35" i="2"/>
  <c r="N35" i="3"/>
  <c r="N35" i="4"/>
  <c r="N35" i="2"/>
  <c r="M35" i="3"/>
  <c r="M35" i="4"/>
  <c r="M35" i="2"/>
  <c r="L35" i="3"/>
  <c r="L35" i="4"/>
  <c r="L35" i="2"/>
  <c r="K35" i="3"/>
  <c r="K35" i="4"/>
  <c r="K35" i="2"/>
  <c r="J35" i="3"/>
  <c r="J35" i="4"/>
  <c r="J35" i="2"/>
  <c r="I35" i="3"/>
  <c r="I35" i="4"/>
  <c r="I35" i="2"/>
  <c r="H35" i="3"/>
  <c r="H35" i="4"/>
  <c r="H35" i="2"/>
  <c r="G35" i="3"/>
  <c r="G35" i="4"/>
  <c r="G35" i="2"/>
  <c r="F35" i="3"/>
  <c r="F35" i="4"/>
  <c r="F35" i="2"/>
  <c r="E35" i="3"/>
  <c r="E35" i="4"/>
  <c r="E35" i="2"/>
  <c r="D35" i="3"/>
  <c r="D35" i="4"/>
  <c r="D35" i="2"/>
  <c r="C35" i="3"/>
  <c r="C35" i="4"/>
  <c r="C35" i="2"/>
  <c r="S34" i="3"/>
  <c r="S34" i="4"/>
  <c r="S34" i="2"/>
  <c r="R34" i="3"/>
  <c r="R34" i="4"/>
  <c r="R34" i="2"/>
  <c r="Q34" i="3"/>
  <c r="Q34" i="4"/>
  <c r="Q34" i="2"/>
  <c r="P34" i="3"/>
  <c r="P34" i="4"/>
  <c r="P34" i="2"/>
  <c r="O34" i="3"/>
  <c r="O34" i="4"/>
  <c r="O34" i="2"/>
  <c r="N34" i="3"/>
  <c r="N34" i="4"/>
  <c r="N34" i="2"/>
  <c r="M34" i="3"/>
  <c r="M34" i="4"/>
  <c r="M34" i="2"/>
  <c r="L34" i="3"/>
  <c r="L34" i="4"/>
  <c r="L34" i="2"/>
  <c r="K34" i="3"/>
  <c r="K34" i="4"/>
  <c r="K34" i="2"/>
  <c r="J34" i="3"/>
  <c r="J34" i="4"/>
  <c r="J34" i="2"/>
  <c r="I34" i="3"/>
  <c r="I34" i="4"/>
  <c r="I34" i="2"/>
  <c r="H34" i="3"/>
  <c r="H34" i="4"/>
  <c r="H34" i="2"/>
  <c r="G34" i="3"/>
  <c r="G34" i="4"/>
  <c r="G34" i="2"/>
  <c r="F34" i="3"/>
  <c r="F34" i="4"/>
  <c r="F34" i="2"/>
  <c r="E34" i="3"/>
  <c r="E34" i="4"/>
  <c r="E34" i="2"/>
  <c r="D34" i="3"/>
  <c r="D34" i="4"/>
  <c r="D34" i="2"/>
  <c r="C34" i="3"/>
  <c r="C34" i="4"/>
  <c r="C34" i="2"/>
  <c r="S33" i="3"/>
  <c r="S33" i="4"/>
  <c r="S33" i="2"/>
  <c r="R33" i="3"/>
  <c r="R33" i="4"/>
  <c r="R33" i="2"/>
  <c r="Q33" i="3"/>
  <c r="Q33" i="4"/>
  <c r="Q33" i="2"/>
  <c r="P33" i="3"/>
  <c r="P33" i="4"/>
  <c r="P33" i="2"/>
  <c r="O33" i="3"/>
  <c r="O33" i="4"/>
  <c r="O33" i="2"/>
  <c r="N33" i="3"/>
  <c r="N33" i="4"/>
  <c r="N33" i="2"/>
  <c r="M33" i="3"/>
  <c r="M33" i="4"/>
  <c r="M33" i="2"/>
  <c r="L33" i="3"/>
  <c r="L33" i="4"/>
  <c r="L33" i="2"/>
  <c r="K33" i="3"/>
  <c r="K33" i="4"/>
  <c r="K33" i="2"/>
  <c r="J33" i="3"/>
  <c r="J33" i="4"/>
  <c r="J33" i="2"/>
  <c r="I33" i="3"/>
  <c r="I33" i="4"/>
  <c r="I33" i="2"/>
  <c r="H33" i="3"/>
  <c r="H33" i="4"/>
  <c r="H33" i="2"/>
  <c r="G33" i="3"/>
  <c r="G33" i="4"/>
  <c r="G33" i="2"/>
  <c r="F33" i="3"/>
  <c r="F33" i="4"/>
  <c r="F33" i="2"/>
  <c r="E33" i="3"/>
  <c r="E33" i="4"/>
  <c r="E33" i="2"/>
  <c r="D33" i="3"/>
  <c r="D33" i="4"/>
  <c r="D33" i="2"/>
  <c r="C33" i="3"/>
  <c r="C33" i="4"/>
  <c r="C33" i="2"/>
  <c r="S32" i="3"/>
  <c r="S32" i="4"/>
  <c r="S32" i="2"/>
  <c r="R32" i="3"/>
  <c r="R32" i="4"/>
  <c r="R32" i="2"/>
  <c r="Q32" i="3"/>
  <c r="Q32" i="4"/>
  <c r="Q32" i="2"/>
  <c r="P32" i="3"/>
  <c r="P32" i="4"/>
  <c r="P32" i="2"/>
  <c r="O32" i="3"/>
  <c r="O32" i="4"/>
  <c r="O32" i="2"/>
  <c r="N32" i="3"/>
  <c r="N32" i="4"/>
  <c r="N32" i="2"/>
  <c r="M32" i="3"/>
  <c r="M32" i="4"/>
  <c r="M32" i="2"/>
  <c r="L32" i="3"/>
  <c r="L32" i="4"/>
  <c r="L32" i="2"/>
  <c r="K32" i="3"/>
  <c r="K32" i="4"/>
  <c r="K32" i="2"/>
  <c r="J32" i="3"/>
  <c r="J32" i="4"/>
  <c r="J32" i="2"/>
  <c r="I32" i="3"/>
  <c r="I32" i="4"/>
  <c r="I32" i="2"/>
  <c r="H32" i="3"/>
  <c r="H32" i="4"/>
  <c r="H32" i="2"/>
  <c r="G32" i="3"/>
  <c r="G32" i="4"/>
  <c r="G32" i="2"/>
  <c r="F32" i="3"/>
  <c r="F32" i="4"/>
  <c r="F32" i="2"/>
  <c r="E32" i="3"/>
  <c r="E32" i="4"/>
  <c r="E32" i="2"/>
  <c r="D32" i="3"/>
  <c r="D32" i="4"/>
  <c r="D32" i="2"/>
  <c r="C32" i="3"/>
  <c r="C32" i="4"/>
  <c r="C32" i="2"/>
  <c r="S31" i="3"/>
  <c r="S31" i="4"/>
  <c r="S31" i="2"/>
  <c r="R31" i="3"/>
  <c r="R31" i="4"/>
  <c r="R31" i="2"/>
  <c r="Q31" i="3"/>
  <c r="Q31" i="4"/>
  <c r="Q31" i="2"/>
  <c r="P31" i="3"/>
  <c r="P31" i="4"/>
  <c r="P31" i="2"/>
  <c r="O31" i="3"/>
  <c r="O31" i="4"/>
  <c r="O31" i="2"/>
  <c r="N31" i="3"/>
  <c r="N31" i="4"/>
  <c r="N31" i="2"/>
  <c r="M31" i="3"/>
  <c r="M31" i="4"/>
  <c r="M31" i="2"/>
  <c r="L31" i="3"/>
  <c r="L31" i="4"/>
  <c r="L31" i="2"/>
  <c r="K31" i="3"/>
  <c r="K31" i="4"/>
  <c r="K31" i="2"/>
  <c r="J31" i="3"/>
  <c r="J31" i="4"/>
  <c r="J31" i="2"/>
  <c r="I31" i="3"/>
  <c r="I31" i="4"/>
  <c r="I31" i="2"/>
  <c r="H31" i="3"/>
  <c r="H31" i="4"/>
  <c r="H31" i="2"/>
  <c r="G31" i="3"/>
  <c r="G31" i="4"/>
  <c r="G31" i="2"/>
  <c r="F31" i="3"/>
  <c r="F31" i="4"/>
  <c r="F31" i="2"/>
  <c r="E31" i="3"/>
  <c r="E31" i="4"/>
  <c r="E31" i="2"/>
  <c r="D31" i="3"/>
  <c r="D31" i="4"/>
  <c r="D31" i="2"/>
  <c r="C31" i="3"/>
  <c r="C31" i="4"/>
  <c r="C31" i="2"/>
  <c r="S30" i="3"/>
  <c r="S30" i="4"/>
  <c r="S30" i="2"/>
  <c r="R30" i="3"/>
  <c r="R30" i="4"/>
  <c r="R30" i="2"/>
  <c r="Q30" i="3"/>
  <c r="Q30" i="4"/>
  <c r="Q30" i="2"/>
  <c r="P30" i="3"/>
  <c r="P30" i="4"/>
  <c r="P30" i="2"/>
  <c r="O30" i="3"/>
  <c r="O30" i="4"/>
  <c r="O30" i="2"/>
  <c r="N30" i="3"/>
  <c r="N30" i="4"/>
  <c r="N30" i="2"/>
  <c r="M30" i="3"/>
  <c r="M30" i="4"/>
  <c r="M30" i="2"/>
  <c r="L30" i="3"/>
  <c r="L30" i="4"/>
  <c r="L30" i="2"/>
  <c r="K30" i="3"/>
  <c r="K30" i="4"/>
  <c r="K30" i="2"/>
  <c r="J30" i="3"/>
  <c r="J30" i="4"/>
  <c r="J30" i="2"/>
  <c r="I30" i="3"/>
  <c r="I30" i="4"/>
  <c r="I30" i="2"/>
  <c r="H30" i="3"/>
  <c r="H30" i="4"/>
  <c r="H30" i="2"/>
  <c r="G30" i="3"/>
  <c r="G30" i="4"/>
  <c r="G30" i="2"/>
  <c r="F30" i="3"/>
  <c r="F30" i="4"/>
  <c r="F30" i="2"/>
  <c r="E30" i="3"/>
  <c r="E30" i="4"/>
  <c r="E30" i="2"/>
  <c r="D30" i="3"/>
  <c r="D30" i="4"/>
  <c r="D30" i="2"/>
  <c r="C30" i="3"/>
  <c r="C30" i="4"/>
  <c r="C30" i="2"/>
  <c r="S29" i="3"/>
  <c r="S29" i="4"/>
  <c r="S29" i="2"/>
  <c r="R29" i="3"/>
  <c r="R29" i="4"/>
  <c r="R29" i="2"/>
  <c r="Q29" i="3"/>
  <c r="Q29" i="4"/>
  <c r="Q29" i="2"/>
  <c r="P29" i="3"/>
  <c r="P29" i="4"/>
  <c r="P29" i="2"/>
  <c r="O29" i="3"/>
  <c r="O29" i="4"/>
  <c r="O29" i="2"/>
  <c r="N29" i="3"/>
  <c r="N29" i="4"/>
  <c r="N29" i="2"/>
  <c r="M29" i="3"/>
  <c r="M29" i="4"/>
  <c r="M29" i="2"/>
  <c r="L29" i="3"/>
  <c r="L29" i="4"/>
  <c r="L29" i="2"/>
  <c r="K29" i="3"/>
  <c r="K29" i="4"/>
  <c r="K29" i="2"/>
  <c r="J29" i="3"/>
  <c r="J29" i="4"/>
  <c r="J29" i="2"/>
  <c r="I29" i="3"/>
  <c r="I29" i="4"/>
  <c r="I29" i="2"/>
  <c r="H29" i="3"/>
  <c r="H29" i="4"/>
  <c r="H29" i="2"/>
  <c r="G29" i="3"/>
  <c r="G29" i="4"/>
  <c r="G29" i="2"/>
  <c r="F29" i="3"/>
  <c r="F29" i="4"/>
  <c r="F29" i="2"/>
  <c r="E29" i="3"/>
  <c r="E29" i="4"/>
  <c r="E29" i="2"/>
  <c r="D29" i="3"/>
  <c r="D29" i="4"/>
  <c r="D29" i="2"/>
  <c r="C29" i="3"/>
  <c r="C29" i="4"/>
  <c r="C29" i="2"/>
  <c r="S28" i="3"/>
  <c r="S28" i="4"/>
  <c r="S28" i="2"/>
  <c r="R28" i="3"/>
  <c r="R28" i="4"/>
  <c r="R28" i="2"/>
  <c r="Q28" i="3"/>
  <c r="Q28" i="4"/>
  <c r="Q28" i="2"/>
  <c r="P28" i="3"/>
  <c r="P28" i="4"/>
  <c r="P28" i="2"/>
  <c r="O28" i="3"/>
  <c r="O28" i="4"/>
  <c r="O28" i="2"/>
  <c r="N28" i="3"/>
  <c r="N28" i="4"/>
  <c r="N28" i="2"/>
  <c r="M28" i="3"/>
  <c r="M28" i="4"/>
  <c r="M28" i="2"/>
  <c r="L28" i="3"/>
  <c r="L28" i="4"/>
  <c r="L28" i="2"/>
  <c r="K28" i="3"/>
  <c r="K28" i="4"/>
  <c r="K28" i="2"/>
  <c r="J28" i="3"/>
  <c r="J28" i="4"/>
  <c r="J28" i="2"/>
  <c r="I28" i="3"/>
  <c r="I28" i="4"/>
  <c r="I28" i="2"/>
  <c r="H28" i="3"/>
  <c r="H28" i="4"/>
  <c r="H28" i="2"/>
  <c r="G28" i="3"/>
  <c r="G28" i="4"/>
  <c r="G28" i="2"/>
  <c r="F28" i="3"/>
  <c r="F28" i="4"/>
  <c r="F28" i="2"/>
  <c r="E28" i="3"/>
  <c r="E28" i="4"/>
  <c r="E28" i="2"/>
  <c r="D28" i="3"/>
  <c r="D28" i="4"/>
  <c r="D28" i="2"/>
  <c r="C28" i="3"/>
  <c r="C28" i="4"/>
  <c r="C28" i="2"/>
  <c r="S27" i="3"/>
  <c r="S27" i="4"/>
  <c r="S27" i="2"/>
  <c r="R27" i="3"/>
  <c r="R27" i="4"/>
  <c r="R27" i="2"/>
  <c r="Q27" i="3"/>
  <c r="Q27" i="4"/>
  <c r="Q27" i="2"/>
  <c r="P27" i="3"/>
  <c r="P27" i="4"/>
  <c r="P27" i="2"/>
  <c r="O27" i="3"/>
  <c r="O27" i="4"/>
  <c r="O27" i="2"/>
  <c r="N27" i="3"/>
  <c r="N27" i="4"/>
  <c r="N27" i="2"/>
  <c r="M27" i="3"/>
  <c r="M27" i="4"/>
  <c r="M27" i="2"/>
  <c r="L27" i="3"/>
  <c r="L27" i="4"/>
  <c r="L27" i="2"/>
  <c r="K27" i="3"/>
  <c r="K27" i="4"/>
  <c r="K27" i="2"/>
  <c r="J27" i="3"/>
  <c r="J27" i="4"/>
  <c r="J27" i="2"/>
  <c r="I27" i="3"/>
  <c r="I27" i="4"/>
  <c r="I27" i="2"/>
  <c r="H27" i="3"/>
  <c r="H27" i="4"/>
  <c r="H27" i="2"/>
  <c r="G27" i="3"/>
  <c r="G27" i="4"/>
  <c r="G27" i="2"/>
  <c r="F27" i="3"/>
  <c r="F27" i="4"/>
  <c r="F27" i="2"/>
  <c r="E27" i="3"/>
  <c r="E27" i="4"/>
  <c r="E27" i="2"/>
  <c r="D27" i="3"/>
  <c r="D27" i="4"/>
  <c r="D27" i="2"/>
  <c r="C27" i="3"/>
  <c r="C27" i="4"/>
  <c r="C27" i="2"/>
  <c r="S26" i="3"/>
  <c r="S26" i="4"/>
  <c r="S26" i="2"/>
  <c r="R26" i="3"/>
  <c r="R26" i="4"/>
  <c r="R26" i="2"/>
  <c r="Q26" i="3"/>
  <c r="Q26" i="4"/>
  <c r="Q26" i="2"/>
  <c r="P26" i="3"/>
  <c r="P26" i="4"/>
  <c r="P26" i="2"/>
  <c r="O26" i="3"/>
  <c r="O26" i="4"/>
  <c r="O26" i="2"/>
  <c r="N26" i="3"/>
  <c r="N26" i="4"/>
  <c r="N26" i="2"/>
  <c r="M26" i="3"/>
  <c r="M26" i="4"/>
  <c r="M26" i="2"/>
  <c r="L26" i="3"/>
  <c r="L26" i="4"/>
  <c r="L26" i="2"/>
  <c r="K26" i="3"/>
  <c r="K26" i="4"/>
  <c r="K26" i="2"/>
  <c r="J26" i="3"/>
  <c r="J26" i="4"/>
  <c r="J26" i="2"/>
  <c r="I26" i="3"/>
  <c r="I26" i="4"/>
  <c r="I26" i="2"/>
  <c r="H26" i="3"/>
  <c r="H26" i="4"/>
  <c r="H26" i="2"/>
  <c r="G26" i="3"/>
  <c r="G26" i="4"/>
  <c r="G26" i="2"/>
  <c r="F26" i="3"/>
  <c r="F26" i="4"/>
  <c r="F26" i="2"/>
  <c r="E26" i="3"/>
  <c r="E26" i="4"/>
  <c r="E26" i="2"/>
  <c r="D26" i="3"/>
  <c r="D26" i="4"/>
  <c r="D26" i="2"/>
  <c r="C26" i="3"/>
  <c r="C26" i="4"/>
  <c r="C26" i="2"/>
  <c r="S25" i="3"/>
  <c r="S25" i="4"/>
  <c r="S25" i="2"/>
  <c r="R25" i="3"/>
  <c r="R25" i="4"/>
  <c r="R25" i="2"/>
  <c r="Q25" i="3"/>
  <c r="Q25" i="4"/>
  <c r="Q25" i="2"/>
  <c r="P25" i="3"/>
  <c r="P25" i="4"/>
  <c r="P25" i="2"/>
  <c r="O25" i="3"/>
  <c r="O25" i="4"/>
  <c r="O25" i="2"/>
  <c r="N25" i="3"/>
  <c r="N25" i="4"/>
  <c r="N25" i="2"/>
  <c r="M25" i="3"/>
  <c r="M25" i="4"/>
  <c r="M25" i="2"/>
  <c r="L25" i="3"/>
  <c r="L25" i="4"/>
  <c r="L25" i="2"/>
  <c r="K25" i="3"/>
  <c r="K25" i="4"/>
  <c r="K25" i="2"/>
  <c r="J25" i="3"/>
  <c r="J25" i="4"/>
  <c r="J25" i="2"/>
  <c r="I25" i="3"/>
  <c r="I25" i="4"/>
  <c r="I25" i="2"/>
  <c r="H25" i="3"/>
  <c r="H25" i="4"/>
  <c r="H25" i="2"/>
  <c r="G25" i="3"/>
  <c r="G25" i="4"/>
  <c r="G25" i="2"/>
  <c r="F25" i="3"/>
  <c r="F25" i="4"/>
  <c r="F25" i="2"/>
  <c r="E25" i="3"/>
  <c r="E25" i="4"/>
  <c r="E25" i="2"/>
  <c r="D25" i="3"/>
  <c r="D25" i="4"/>
  <c r="D25" i="2"/>
  <c r="C25" i="3"/>
  <c r="C25" i="4"/>
  <c r="C25" i="2"/>
  <c r="S24" i="3"/>
  <c r="S24" i="4"/>
  <c r="S24" i="2"/>
  <c r="R24" i="3"/>
  <c r="R24" i="4"/>
  <c r="R24" i="2"/>
  <c r="Q24" i="3"/>
  <c r="Q24" i="4"/>
  <c r="Q24" i="2"/>
  <c r="P24" i="3"/>
  <c r="P24" i="4"/>
  <c r="P24" i="2"/>
  <c r="O24" i="3"/>
  <c r="O24" i="4"/>
  <c r="O24" i="2"/>
  <c r="N24" i="3"/>
  <c r="N24" i="4"/>
  <c r="N24" i="2"/>
  <c r="M24" i="3"/>
  <c r="M24" i="4"/>
  <c r="M24" i="2"/>
  <c r="L24" i="3"/>
  <c r="L24" i="4"/>
  <c r="L24" i="2"/>
  <c r="K24" i="3"/>
  <c r="K24" i="4"/>
  <c r="K24" i="2"/>
  <c r="J24" i="3"/>
  <c r="J24" i="4"/>
  <c r="J24" i="2"/>
  <c r="I24" i="3"/>
  <c r="I24" i="4"/>
  <c r="I24" i="2"/>
  <c r="H24" i="3"/>
  <c r="H24" i="4"/>
  <c r="H24" i="2"/>
  <c r="G24" i="3"/>
  <c r="G24" i="4"/>
  <c r="G24" i="2"/>
  <c r="F24" i="3"/>
  <c r="F24" i="4"/>
  <c r="F24" i="2"/>
  <c r="E24" i="3"/>
  <c r="E24" i="4"/>
  <c r="E24" i="2"/>
  <c r="D24" i="3"/>
  <c r="D24" i="4"/>
  <c r="D24" i="2"/>
  <c r="C24" i="3"/>
  <c r="C24" i="4"/>
  <c r="C24" i="2"/>
  <c r="S23" i="3"/>
  <c r="S23" i="4"/>
  <c r="S23" i="2"/>
  <c r="R23" i="3"/>
  <c r="R23" i="4"/>
  <c r="R23" i="2"/>
  <c r="Q23" i="3"/>
  <c r="Q23" i="4"/>
  <c r="Q23" i="2"/>
  <c r="P23" i="3"/>
  <c r="P23" i="4"/>
  <c r="P23" i="2"/>
  <c r="O23" i="3"/>
  <c r="O23" i="4"/>
  <c r="O23" i="2"/>
  <c r="N23" i="3"/>
  <c r="N23" i="4"/>
  <c r="N23" i="2"/>
  <c r="M23" i="3"/>
  <c r="M23" i="4"/>
  <c r="M23" i="2"/>
  <c r="L23" i="3"/>
  <c r="L23" i="4"/>
  <c r="L23" i="2"/>
  <c r="K23" i="3"/>
  <c r="K23" i="4"/>
  <c r="K23" i="2"/>
  <c r="J23" i="3"/>
  <c r="J23" i="4"/>
  <c r="J23" i="2"/>
  <c r="I23" i="3"/>
  <c r="I23" i="4"/>
  <c r="I23" i="2"/>
  <c r="H23" i="3"/>
  <c r="H23" i="4"/>
  <c r="H23" i="2"/>
  <c r="G23" i="3"/>
  <c r="G23" i="4"/>
  <c r="G23" i="2"/>
  <c r="F23" i="3"/>
  <c r="F23" i="4"/>
  <c r="F23" i="2"/>
  <c r="E23" i="3"/>
  <c r="E23" i="4"/>
  <c r="E23" i="2"/>
  <c r="D23" i="3"/>
  <c r="D23" i="4"/>
  <c r="D23" i="2"/>
  <c r="C23" i="3"/>
  <c r="C23" i="4"/>
  <c r="C23" i="2"/>
  <c r="S22" i="3"/>
  <c r="S22" i="4"/>
  <c r="S22" i="2"/>
  <c r="R22" i="3"/>
  <c r="R22" i="4"/>
  <c r="R22" i="2"/>
  <c r="Q22" i="3"/>
  <c r="Q22" i="4"/>
  <c r="Q22" i="2"/>
  <c r="P22" i="3"/>
  <c r="P22" i="4"/>
  <c r="P22" i="2"/>
  <c r="O22" i="3"/>
  <c r="O22" i="4"/>
  <c r="O22" i="2"/>
  <c r="N22" i="3"/>
  <c r="N22" i="4"/>
  <c r="N22" i="2"/>
  <c r="M22" i="3"/>
  <c r="M22" i="4"/>
  <c r="M22" i="2"/>
  <c r="L22" i="3"/>
  <c r="L22" i="4"/>
  <c r="L22" i="2"/>
  <c r="K22" i="3"/>
  <c r="K22" i="4"/>
  <c r="K22" i="2"/>
  <c r="J22" i="3"/>
  <c r="J22" i="4"/>
  <c r="J22" i="2"/>
  <c r="I22" i="3"/>
  <c r="I22" i="4"/>
  <c r="I22" i="2"/>
  <c r="H22" i="3"/>
  <c r="H22" i="4"/>
  <c r="H22" i="2"/>
  <c r="G22" i="3"/>
  <c r="G22" i="4"/>
  <c r="G22" i="2"/>
  <c r="F22" i="3"/>
  <c r="F22" i="4"/>
  <c r="F22" i="2"/>
  <c r="E22" i="3"/>
  <c r="E22" i="4"/>
  <c r="E22" i="2"/>
  <c r="D22" i="3"/>
  <c r="D22" i="4"/>
  <c r="D22" i="2"/>
  <c r="C22" i="3"/>
  <c r="C22" i="4"/>
  <c r="C22" i="2"/>
  <c r="S21" i="3"/>
  <c r="S21" i="4"/>
  <c r="S21" i="2"/>
  <c r="R21" i="3"/>
  <c r="R21" i="4"/>
  <c r="R21" i="2"/>
  <c r="Q21" i="3"/>
  <c r="Q21" i="4"/>
  <c r="Q21" i="2"/>
  <c r="P21" i="3"/>
  <c r="P21" i="4"/>
  <c r="P21" i="2"/>
  <c r="O21" i="3"/>
  <c r="O21" i="4"/>
  <c r="O21" i="2"/>
  <c r="N21" i="3"/>
  <c r="N21" i="4"/>
  <c r="N21" i="2"/>
  <c r="M21" i="3"/>
  <c r="M21" i="4"/>
  <c r="M21" i="2"/>
  <c r="L21" i="3"/>
  <c r="L21" i="4"/>
  <c r="L21" i="2"/>
  <c r="K21" i="3"/>
  <c r="K21" i="4"/>
  <c r="K21" i="2"/>
  <c r="J21" i="3"/>
  <c r="J21" i="4"/>
  <c r="J21" i="2"/>
  <c r="I21" i="3"/>
  <c r="I21" i="4"/>
  <c r="I21" i="2"/>
  <c r="H21" i="3"/>
  <c r="H21" i="4"/>
  <c r="H21" i="2"/>
  <c r="G21" i="3"/>
  <c r="G21" i="4"/>
  <c r="G21" i="2"/>
  <c r="F21" i="3"/>
  <c r="F21" i="4"/>
  <c r="F21" i="2"/>
  <c r="E21" i="3"/>
  <c r="E21" i="4"/>
  <c r="E21" i="2"/>
  <c r="D21" i="3"/>
  <c r="D21" i="4"/>
  <c r="D21" i="2"/>
  <c r="C21" i="3"/>
  <c r="C21" i="4"/>
  <c r="C21" i="2"/>
  <c r="S20" i="3"/>
  <c r="S20" i="4"/>
  <c r="S20" i="2"/>
  <c r="R20" i="3"/>
  <c r="R20" i="4"/>
  <c r="R20" i="2"/>
  <c r="Q20" i="3"/>
  <c r="Q20" i="4"/>
  <c r="Q20" i="2"/>
  <c r="P20" i="3"/>
  <c r="P20" i="4"/>
  <c r="P20" i="2"/>
  <c r="O20" i="3"/>
  <c r="O20" i="4"/>
  <c r="O20" i="2"/>
  <c r="N20" i="3"/>
  <c r="N20" i="4"/>
  <c r="N20" i="2"/>
  <c r="M20" i="3"/>
  <c r="M20" i="4"/>
  <c r="M20" i="2"/>
  <c r="L20" i="3"/>
  <c r="L20" i="4"/>
  <c r="L20" i="2"/>
  <c r="K20" i="3"/>
  <c r="K20" i="4"/>
  <c r="K20" i="2"/>
  <c r="J20" i="3"/>
  <c r="J20" i="4"/>
  <c r="J20" i="2"/>
  <c r="I20" i="3"/>
  <c r="I20" i="4"/>
  <c r="I20" i="2"/>
  <c r="H20" i="3"/>
  <c r="H20" i="4"/>
  <c r="H20" i="2"/>
  <c r="G20" i="3"/>
  <c r="G20" i="4"/>
  <c r="G20" i="2"/>
  <c r="F20" i="3"/>
  <c r="F20" i="4"/>
  <c r="F20" i="2"/>
  <c r="E20" i="3"/>
  <c r="E20" i="4"/>
  <c r="E20" i="2"/>
  <c r="D20" i="3"/>
  <c r="D20" i="4"/>
  <c r="D20" i="2"/>
  <c r="C20" i="3"/>
  <c r="C20" i="4"/>
  <c r="C20" i="2"/>
  <c r="S19" i="3"/>
  <c r="S19" i="4"/>
  <c r="S19" i="2"/>
  <c r="R19" i="3"/>
  <c r="R19" i="4"/>
  <c r="R19" i="2"/>
  <c r="Q19" i="3"/>
  <c r="Q19" i="4"/>
  <c r="Q19" i="2"/>
  <c r="P19" i="3"/>
  <c r="P19" i="4"/>
  <c r="P19" i="2"/>
  <c r="O19" i="3"/>
  <c r="O19" i="4"/>
  <c r="O19" i="2"/>
  <c r="N19" i="3"/>
  <c r="N19" i="4"/>
  <c r="N19" i="2"/>
  <c r="M19" i="3"/>
  <c r="M19" i="4"/>
  <c r="M19" i="2"/>
  <c r="L19" i="3"/>
  <c r="L19" i="4"/>
  <c r="L19" i="2"/>
  <c r="K19" i="3"/>
  <c r="K19" i="4"/>
  <c r="K19" i="2"/>
  <c r="J19" i="3"/>
  <c r="J19" i="4"/>
  <c r="J19" i="2"/>
  <c r="I19" i="3"/>
  <c r="I19" i="4"/>
  <c r="I19" i="2"/>
  <c r="H19" i="3"/>
  <c r="H19" i="4"/>
  <c r="H19" i="2"/>
  <c r="G19" i="3"/>
  <c r="G19" i="4"/>
  <c r="G19" i="2"/>
  <c r="F19" i="3"/>
  <c r="F19" i="4"/>
  <c r="F19" i="2"/>
  <c r="E19" i="3"/>
  <c r="E19" i="4"/>
  <c r="E19" i="2"/>
  <c r="D19" i="3"/>
  <c r="D19" i="4"/>
  <c r="D19" i="2"/>
  <c r="C19" i="3"/>
  <c r="C19" i="4"/>
  <c r="C19" i="2"/>
  <c r="S18" i="3"/>
  <c r="S18" i="4"/>
  <c r="S18" i="2"/>
  <c r="R18" i="3"/>
  <c r="R18" i="4"/>
  <c r="R18" i="2"/>
  <c r="Q18" i="3"/>
  <c r="Q18" i="4"/>
  <c r="Q18" i="2"/>
  <c r="P18" i="3"/>
  <c r="P18" i="4"/>
  <c r="P18" i="2"/>
  <c r="O18" i="3"/>
  <c r="O18" i="4"/>
  <c r="O18" i="2"/>
  <c r="N18" i="3"/>
  <c r="N18" i="4"/>
  <c r="N18" i="2"/>
  <c r="M18" i="3"/>
  <c r="M18" i="4"/>
  <c r="M18" i="2"/>
  <c r="L18" i="3"/>
  <c r="L18" i="4"/>
  <c r="L18" i="2"/>
  <c r="K18" i="3"/>
  <c r="K18" i="4"/>
  <c r="K18" i="2"/>
  <c r="J18" i="3"/>
  <c r="J18" i="4"/>
  <c r="J18" i="2"/>
  <c r="I18" i="3"/>
  <c r="I18" i="4"/>
  <c r="I18" i="2"/>
  <c r="H18" i="3"/>
  <c r="H18" i="4"/>
  <c r="H18" i="2"/>
  <c r="G18" i="3"/>
  <c r="G18" i="4"/>
  <c r="G18" i="2"/>
  <c r="F18" i="3"/>
  <c r="F18" i="4"/>
  <c r="F18" i="2"/>
  <c r="E18" i="3"/>
  <c r="E18" i="4"/>
  <c r="E18" i="2"/>
  <c r="D18" i="3"/>
  <c r="D18" i="4"/>
  <c r="D18" i="2"/>
  <c r="C18" i="3"/>
  <c r="C18" i="4"/>
  <c r="C18" i="2"/>
  <c r="S17" i="3"/>
  <c r="S17" i="4"/>
  <c r="S17" i="2"/>
  <c r="R17" i="3"/>
  <c r="R17" i="4"/>
  <c r="R17" i="2"/>
  <c r="Q17" i="3"/>
  <c r="Q17" i="4"/>
  <c r="Q17" i="2"/>
  <c r="P17" i="3"/>
  <c r="P17" i="4"/>
  <c r="P17" i="2"/>
  <c r="O17" i="3"/>
  <c r="O17" i="4"/>
  <c r="O17" i="2"/>
  <c r="N17" i="3"/>
  <c r="N17" i="4"/>
  <c r="N17" i="2"/>
  <c r="M17" i="3"/>
  <c r="M17" i="4"/>
  <c r="M17" i="2"/>
  <c r="L17" i="3"/>
  <c r="L17" i="4"/>
  <c r="L17" i="2"/>
  <c r="K17" i="3"/>
  <c r="K17" i="4"/>
  <c r="K17" i="2"/>
  <c r="J17" i="3"/>
  <c r="J17" i="4"/>
  <c r="J17" i="2"/>
  <c r="I17" i="3"/>
  <c r="I17" i="4"/>
  <c r="I17" i="2"/>
  <c r="H17" i="3"/>
  <c r="H17" i="4"/>
  <c r="H17" i="2"/>
  <c r="G17" i="3"/>
  <c r="G17" i="4"/>
  <c r="G17" i="2"/>
  <c r="F17" i="3"/>
  <c r="F17" i="4"/>
  <c r="F17" i="2"/>
  <c r="E17" i="3"/>
  <c r="E17" i="4"/>
  <c r="E17" i="2"/>
  <c r="D17" i="3"/>
  <c r="D17" i="4"/>
  <c r="D17" i="2"/>
  <c r="C17" i="3"/>
  <c r="C17" i="4"/>
  <c r="C17" i="2"/>
  <c r="S16" i="3"/>
  <c r="S16" i="4"/>
  <c r="S16" i="2"/>
  <c r="R16" i="3"/>
  <c r="R16" i="4"/>
  <c r="R16" i="2"/>
  <c r="Q16" i="3"/>
  <c r="Q16" i="4"/>
  <c r="Q16" i="2"/>
  <c r="P16" i="3"/>
  <c r="P16" i="4"/>
  <c r="P16" i="2"/>
  <c r="O16" i="3"/>
  <c r="O16" i="4"/>
  <c r="O16" i="2"/>
  <c r="N16" i="3"/>
  <c r="N16" i="4"/>
  <c r="N16" i="2"/>
  <c r="M16" i="3"/>
  <c r="M16" i="4"/>
  <c r="M16" i="2"/>
  <c r="L16" i="3"/>
  <c r="L16" i="4"/>
  <c r="L16" i="2"/>
  <c r="K16" i="3"/>
  <c r="K16" i="4"/>
  <c r="K16" i="2"/>
  <c r="J16" i="3"/>
  <c r="J16" i="4"/>
  <c r="J16" i="2"/>
  <c r="I16" i="3"/>
  <c r="I16" i="4"/>
  <c r="I16" i="2"/>
  <c r="H16" i="3"/>
  <c r="H16" i="4"/>
  <c r="H16" i="2"/>
  <c r="G16" i="3"/>
  <c r="G16" i="4"/>
  <c r="G16" i="2"/>
  <c r="F16" i="3"/>
  <c r="F16" i="4"/>
  <c r="F16" i="2"/>
  <c r="E16" i="3"/>
  <c r="E16" i="4"/>
  <c r="E16" i="2"/>
  <c r="D16" i="3"/>
  <c r="D16" i="4"/>
  <c r="D16" i="2"/>
  <c r="C16" i="3"/>
  <c r="C16" i="4"/>
  <c r="C16" i="2"/>
  <c r="S15" i="3"/>
  <c r="S15" i="4"/>
  <c r="S15" i="2"/>
  <c r="R15" i="3"/>
  <c r="R15" i="4"/>
  <c r="R15" i="2"/>
  <c r="Q15" i="3"/>
  <c r="Q15" i="4"/>
  <c r="Q15" i="2"/>
  <c r="P15" i="3"/>
  <c r="P15" i="4"/>
  <c r="P15" i="2"/>
  <c r="O15" i="3"/>
  <c r="O15" i="4"/>
  <c r="O15" i="2"/>
  <c r="N15" i="3"/>
  <c r="N15" i="4"/>
  <c r="N15" i="2"/>
  <c r="M15" i="3"/>
  <c r="M15" i="4"/>
  <c r="M15" i="2"/>
  <c r="L15" i="3"/>
  <c r="L15" i="4"/>
  <c r="L15" i="2"/>
  <c r="K15" i="3"/>
  <c r="K15" i="4"/>
  <c r="K15" i="2"/>
  <c r="J15" i="3"/>
  <c r="J15" i="4"/>
  <c r="J15" i="2"/>
  <c r="I15" i="3"/>
  <c r="I15" i="4"/>
  <c r="I15" i="2"/>
  <c r="H15" i="3"/>
  <c r="H15" i="4"/>
  <c r="H15" i="2"/>
  <c r="G15" i="3"/>
  <c r="G15" i="4"/>
  <c r="G15" i="2"/>
  <c r="F15" i="3"/>
  <c r="F15" i="4"/>
  <c r="F15" i="2"/>
  <c r="E15" i="3"/>
  <c r="E15" i="4"/>
  <c r="E15" i="2"/>
  <c r="D15" i="3"/>
  <c r="D15" i="4"/>
  <c r="D15" i="2"/>
  <c r="C15" i="3"/>
  <c r="C15" i="4"/>
  <c r="C15" i="2"/>
  <c r="S14" i="3"/>
  <c r="S14" i="4"/>
  <c r="S14" i="2"/>
  <c r="R14" i="3"/>
  <c r="R14" i="4"/>
  <c r="R14" i="2"/>
  <c r="Q14" i="3"/>
  <c r="Q14" i="4"/>
  <c r="Q14" i="2"/>
  <c r="P14" i="3"/>
  <c r="P14" i="4"/>
  <c r="P14" i="2"/>
  <c r="O14" i="3"/>
  <c r="O14" i="4"/>
  <c r="O14" i="2"/>
  <c r="N14" i="3"/>
  <c r="N14" i="4"/>
  <c r="N14" i="2"/>
  <c r="M14" i="3"/>
  <c r="M14" i="4"/>
  <c r="M14" i="2"/>
  <c r="L14" i="3"/>
  <c r="L14" i="4"/>
  <c r="L14" i="2"/>
  <c r="K14" i="3"/>
  <c r="K14" i="4"/>
  <c r="K14" i="2"/>
  <c r="J14" i="3"/>
  <c r="J14" i="4"/>
  <c r="J14" i="2"/>
  <c r="I14" i="3"/>
  <c r="I14" i="4"/>
  <c r="I14" i="2"/>
  <c r="H14" i="3"/>
  <c r="H14" i="4"/>
  <c r="H14" i="2"/>
  <c r="G14" i="3"/>
  <c r="G14" i="4"/>
  <c r="G14" i="2"/>
  <c r="F14" i="3"/>
  <c r="F14" i="4"/>
  <c r="F14" i="2"/>
  <c r="E14" i="3"/>
  <c r="E14" i="4"/>
  <c r="E14" i="2"/>
  <c r="D14" i="3"/>
  <c r="D14" i="4"/>
  <c r="D14" i="2"/>
  <c r="C14" i="3"/>
  <c r="C14" i="4"/>
  <c r="C14" i="2"/>
  <c r="S13" i="3"/>
  <c r="S13" i="4"/>
  <c r="S13" i="2"/>
  <c r="R13" i="3"/>
  <c r="R13" i="4"/>
  <c r="R13" i="2"/>
  <c r="Q13" i="3"/>
  <c r="Q13" i="4"/>
  <c r="Q13" i="2"/>
  <c r="P13" i="3"/>
  <c r="P13" i="4"/>
  <c r="P13" i="2"/>
  <c r="O13" i="3"/>
  <c r="O13" i="4"/>
  <c r="O13" i="2"/>
  <c r="N13" i="3"/>
  <c r="N13" i="4"/>
  <c r="N13" i="2"/>
  <c r="M13" i="3"/>
  <c r="M13" i="4"/>
  <c r="M13" i="2"/>
  <c r="L13" i="3"/>
  <c r="L13" i="4"/>
  <c r="L13" i="2"/>
  <c r="K13" i="3"/>
  <c r="K13" i="4"/>
  <c r="K13" i="2"/>
  <c r="J13" i="3"/>
  <c r="J13" i="4"/>
  <c r="J13" i="2"/>
  <c r="I13" i="3"/>
  <c r="I13" i="4"/>
  <c r="I13" i="2"/>
  <c r="H13" i="3"/>
  <c r="H13" i="4"/>
  <c r="H13" i="2"/>
  <c r="G13" i="3"/>
  <c r="G13" i="4"/>
  <c r="G13" i="2"/>
  <c r="F13" i="3"/>
  <c r="F13" i="4"/>
  <c r="F13" i="2"/>
  <c r="E13" i="3"/>
  <c r="E13" i="4"/>
  <c r="E13" i="2"/>
  <c r="D13" i="3"/>
  <c r="D13" i="4"/>
  <c r="D13" i="2"/>
  <c r="C13" i="3"/>
  <c r="C13" i="4"/>
  <c r="C13" i="2"/>
  <c r="S12" i="3"/>
  <c r="S12" i="4"/>
  <c r="S12" i="2"/>
  <c r="R12" i="3"/>
  <c r="R12" i="4"/>
  <c r="R12" i="2"/>
  <c r="Q12" i="3"/>
  <c r="Q12" i="4"/>
  <c r="Q12" i="2"/>
  <c r="P12" i="3"/>
  <c r="P12" i="4"/>
  <c r="P12" i="2"/>
  <c r="O12" i="3"/>
  <c r="O12" i="4"/>
  <c r="O12" i="2"/>
  <c r="N12" i="3"/>
  <c r="N12" i="4"/>
  <c r="N12" i="2"/>
  <c r="M12" i="3"/>
  <c r="M12" i="4"/>
  <c r="M12" i="2"/>
  <c r="L12" i="3"/>
  <c r="L12" i="4"/>
  <c r="L12" i="2"/>
  <c r="K12" i="3"/>
  <c r="K12" i="4"/>
  <c r="K12" i="2"/>
  <c r="J12" i="3"/>
  <c r="J12" i="4"/>
  <c r="J12" i="2"/>
  <c r="I12" i="3"/>
  <c r="I12" i="4"/>
  <c r="I12" i="2"/>
  <c r="H12" i="3"/>
  <c r="H12" i="4"/>
  <c r="H12" i="2"/>
  <c r="G12" i="3"/>
  <c r="G12" i="4"/>
  <c r="G12" i="2"/>
  <c r="F12" i="3"/>
  <c r="F12" i="4"/>
  <c r="F12" i="2"/>
  <c r="E12" i="3"/>
  <c r="E12" i="4"/>
  <c r="E12" i="2"/>
  <c r="D12" i="3"/>
  <c r="D12" i="4"/>
  <c r="D12" i="2"/>
  <c r="C12" i="3"/>
  <c r="C12" i="4"/>
  <c r="C12" i="2"/>
  <c r="S11" i="3"/>
  <c r="S11" i="4"/>
  <c r="S11" i="2"/>
  <c r="R11" i="3"/>
  <c r="R11" i="4"/>
  <c r="R11" i="2"/>
  <c r="Q11" i="3"/>
  <c r="Q11" i="4"/>
  <c r="Q11" i="2"/>
  <c r="P11" i="3"/>
  <c r="P11" i="4"/>
  <c r="P11" i="2"/>
  <c r="O11" i="3"/>
  <c r="O11" i="4"/>
  <c r="O11" i="2"/>
  <c r="N11" i="3"/>
  <c r="N11" i="4"/>
  <c r="N11" i="2"/>
  <c r="M11" i="3"/>
  <c r="M11" i="4"/>
  <c r="M11" i="2"/>
  <c r="L11" i="3"/>
  <c r="L11" i="4"/>
  <c r="L11" i="2"/>
  <c r="K11" i="3"/>
  <c r="K11" i="4"/>
  <c r="K11" i="2"/>
  <c r="J11" i="3"/>
  <c r="J11" i="4"/>
  <c r="J11" i="2"/>
  <c r="I11" i="3"/>
  <c r="I11" i="4"/>
  <c r="I11" i="2"/>
  <c r="H11" i="3"/>
  <c r="H11" i="4"/>
  <c r="H11" i="2"/>
  <c r="G11" i="3"/>
  <c r="G11" i="4"/>
  <c r="G11" i="2"/>
  <c r="F11" i="3"/>
  <c r="F11" i="4"/>
  <c r="F11" i="2"/>
  <c r="E11" i="3"/>
  <c r="E11" i="4"/>
  <c r="E11" i="2"/>
  <c r="D11" i="3"/>
  <c r="D11" i="4"/>
  <c r="D11" i="2"/>
  <c r="C11" i="3"/>
  <c r="C11" i="4"/>
  <c r="C11" i="2"/>
  <c r="S10" i="3"/>
  <c r="S10" i="4"/>
  <c r="S10" i="2"/>
  <c r="R10" i="3"/>
  <c r="R10" i="4"/>
  <c r="R10" i="2"/>
  <c r="Q10" i="3"/>
  <c r="Q10" i="4"/>
  <c r="Q10" i="2"/>
  <c r="P10" i="3"/>
  <c r="P10" i="4"/>
  <c r="P10" i="2"/>
  <c r="O10" i="3"/>
  <c r="O10" i="4"/>
  <c r="O10" i="2"/>
  <c r="N10" i="3"/>
  <c r="N10" i="4"/>
  <c r="N10" i="2"/>
  <c r="M10" i="3"/>
  <c r="M10" i="4"/>
  <c r="M10" i="2"/>
  <c r="L10" i="3"/>
  <c r="L10" i="4"/>
  <c r="L10" i="2"/>
  <c r="K10" i="3"/>
  <c r="K10" i="4"/>
  <c r="K10" i="2"/>
  <c r="J10" i="3"/>
  <c r="J10" i="4"/>
  <c r="J10" i="2"/>
  <c r="I10" i="3"/>
  <c r="I10" i="4"/>
  <c r="I10" i="2"/>
  <c r="H10" i="3"/>
  <c r="H10" i="4"/>
  <c r="H10" i="2"/>
  <c r="G10" i="3"/>
  <c r="G10" i="4"/>
  <c r="G10" i="2"/>
  <c r="F10" i="3"/>
  <c r="F10" i="4"/>
  <c r="F10" i="2"/>
  <c r="E10" i="3"/>
  <c r="E10" i="4"/>
  <c r="E10" i="2"/>
  <c r="D10" i="3"/>
  <c r="D10" i="4"/>
  <c r="D10" i="2"/>
  <c r="C10" i="3"/>
  <c r="C10" i="4"/>
  <c r="C10" i="2"/>
  <c r="S9" i="3"/>
  <c r="S9" i="4"/>
  <c r="S9" i="2"/>
  <c r="R9" i="3"/>
  <c r="R9" i="4"/>
  <c r="R9" i="2"/>
  <c r="Q9" i="3"/>
  <c r="Q9" i="4"/>
  <c r="Q9" i="2"/>
  <c r="P9" i="3"/>
  <c r="P9" i="4"/>
  <c r="P9" i="2"/>
  <c r="O9" i="3"/>
  <c r="O9" i="4"/>
  <c r="O9" i="2"/>
  <c r="N9" i="3"/>
  <c r="N9" i="4"/>
  <c r="N9" i="2"/>
  <c r="M9" i="3"/>
  <c r="M9" i="4"/>
  <c r="M9" i="2"/>
  <c r="L9" i="3"/>
  <c r="L9" i="4"/>
  <c r="L9" i="2"/>
  <c r="K9" i="3"/>
  <c r="K9" i="4"/>
  <c r="K9" i="2"/>
  <c r="J9" i="3"/>
  <c r="J9" i="4"/>
  <c r="J9" i="2"/>
  <c r="I9" i="3"/>
  <c r="I9" i="4"/>
  <c r="I9" i="2"/>
  <c r="H9" i="3"/>
  <c r="H9" i="4"/>
  <c r="H9" i="2"/>
  <c r="G9" i="3"/>
  <c r="G9" i="4"/>
  <c r="G9" i="2"/>
  <c r="F9" i="3"/>
  <c r="F9" i="4"/>
  <c r="F9" i="2"/>
  <c r="E9" i="3"/>
  <c r="E9" i="4"/>
  <c r="E9" i="2"/>
  <c r="D9" i="3"/>
  <c r="D9" i="4"/>
  <c r="D9" i="2"/>
  <c r="C9" i="3"/>
  <c r="C9" i="4"/>
  <c r="C9" i="2"/>
  <c r="S8" i="3"/>
  <c r="S8" i="4"/>
  <c r="S8" i="2"/>
  <c r="R8" i="3"/>
  <c r="R8" i="4"/>
  <c r="R8" i="2"/>
  <c r="Q8" i="3"/>
  <c r="Q8" i="4"/>
  <c r="Q8" i="2"/>
  <c r="P8" i="3"/>
  <c r="P8" i="4"/>
  <c r="P8" i="2"/>
  <c r="O8" i="3"/>
  <c r="O8" i="4"/>
  <c r="O8" i="2"/>
  <c r="N8" i="3"/>
  <c r="N8" i="4"/>
  <c r="N8" i="2"/>
  <c r="M8" i="3"/>
  <c r="M8" i="4"/>
  <c r="M8" i="2"/>
  <c r="L8" i="3"/>
  <c r="L8" i="4"/>
  <c r="L8" i="2"/>
  <c r="K8" i="3"/>
  <c r="K8" i="4"/>
  <c r="K8" i="2"/>
  <c r="J8" i="3"/>
  <c r="J8" i="4"/>
  <c r="J8" i="2"/>
  <c r="I8" i="3"/>
  <c r="I8" i="4"/>
  <c r="I8" i="2"/>
  <c r="H8" i="3"/>
  <c r="H8" i="4"/>
  <c r="H8" i="2"/>
  <c r="G8" i="3"/>
  <c r="G8" i="4"/>
  <c r="G8" i="2"/>
  <c r="F8" i="3"/>
  <c r="F8" i="4"/>
  <c r="F8" i="2"/>
  <c r="E8" i="3"/>
  <c r="E8" i="4"/>
  <c r="E8" i="2"/>
  <c r="D8" i="3"/>
  <c r="D8" i="4"/>
  <c r="D8" i="2"/>
  <c r="C8" i="3"/>
  <c r="C8" i="4"/>
  <c r="C8" i="2"/>
  <c r="S7" i="3"/>
  <c r="S7" i="4"/>
  <c r="S7" i="2"/>
  <c r="R7" i="3"/>
  <c r="R7" i="4"/>
  <c r="R7" i="2"/>
  <c r="Q7" i="3"/>
  <c r="Q7" i="4"/>
  <c r="Q7" i="2"/>
  <c r="P7" i="3"/>
  <c r="P7" i="4"/>
  <c r="P7" i="2"/>
  <c r="P2" i="3"/>
  <c r="P2" i="4"/>
  <c r="P2" i="2"/>
  <c r="P3" i="3"/>
  <c r="P3" i="4"/>
  <c r="P3" i="2"/>
  <c r="P4" i="3"/>
  <c r="P4" i="4"/>
  <c r="P4" i="2"/>
  <c r="P5" i="3"/>
  <c r="P5" i="4"/>
  <c r="P5" i="2"/>
  <c r="P6" i="3"/>
  <c r="P6" i="4"/>
  <c r="P6" i="2"/>
  <c r="P61" i="2"/>
  <c r="O7" i="3"/>
  <c r="O7" i="4"/>
  <c r="O7" i="2"/>
  <c r="N7" i="3"/>
  <c r="N7" i="4"/>
  <c r="N7" i="2"/>
  <c r="M7" i="3"/>
  <c r="M7" i="4"/>
  <c r="M7" i="2"/>
  <c r="L7" i="3"/>
  <c r="L7" i="4"/>
  <c r="L7" i="2"/>
  <c r="K7" i="3"/>
  <c r="K7" i="4"/>
  <c r="K7" i="2"/>
  <c r="J7" i="3"/>
  <c r="J7" i="4"/>
  <c r="J7" i="2"/>
  <c r="I7" i="3"/>
  <c r="I7" i="4"/>
  <c r="I7" i="2"/>
  <c r="H7" i="3"/>
  <c r="H7" i="4"/>
  <c r="H7" i="2"/>
  <c r="G7" i="3"/>
  <c r="G7" i="4"/>
  <c r="G7" i="2"/>
  <c r="F7" i="3"/>
  <c r="F7" i="4"/>
  <c r="F7" i="2"/>
  <c r="E7" i="3"/>
  <c r="E7" i="4"/>
  <c r="E7" i="2"/>
  <c r="D7" i="3"/>
  <c r="D7" i="4"/>
  <c r="D7" i="2"/>
  <c r="D2" i="3"/>
  <c r="D2" i="4"/>
  <c r="D2" i="2"/>
  <c r="D3" i="3"/>
  <c r="D3" i="4"/>
  <c r="D3" i="2"/>
  <c r="D4" i="3"/>
  <c r="D4" i="4"/>
  <c r="D4" i="2"/>
  <c r="D5" i="3"/>
  <c r="D5" i="4"/>
  <c r="D5" i="2"/>
  <c r="D6" i="3"/>
  <c r="D6" i="4"/>
  <c r="D6" i="2"/>
  <c r="D61" i="2"/>
  <c r="C7" i="3"/>
  <c r="C7" i="4"/>
  <c r="C7" i="2"/>
  <c r="S6" i="3"/>
  <c r="S6" i="4"/>
  <c r="S6" i="2"/>
  <c r="R6" i="3"/>
  <c r="R6" i="4"/>
  <c r="R6" i="2"/>
  <c r="Q6" i="3"/>
  <c r="Q6" i="4"/>
  <c r="Q6" i="2"/>
  <c r="O6" i="3"/>
  <c r="O6" i="4"/>
  <c r="O6" i="2"/>
  <c r="O2" i="3"/>
  <c r="O2" i="4"/>
  <c r="O2" i="2"/>
  <c r="O3" i="3"/>
  <c r="O3" i="4"/>
  <c r="O3" i="2"/>
  <c r="O4" i="3"/>
  <c r="O4" i="4"/>
  <c r="O4" i="2"/>
  <c r="O5" i="3"/>
  <c r="O5" i="4"/>
  <c r="O5" i="2"/>
  <c r="O61" i="2"/>
  <c r="N6" i="3"/>
  <c r="N6" i="4"/>
  <c r="N6" i="2"/>
  <c r="M6" i="3"/>
  <c r="M6" i="4"/>
  <c r="M6" i="2"/>
  <c r="L6" i="3"/>
  <c r="L6" i="4"/>
  <c r="L6" i="2"/>
  <c r="K6" i="3"/>
  <c r="K6" i="4"/>
  <c r="K6" i="2"/>
  <c r="J6" i="3"/>
  <c r="J6" i="4"/>
  <c r="J6" i="2"/>
  <c r="I6" i="3"/>
  <c r="I6" i="4"/>
  <c r="I6" i="2"/>
  <c r="I2" i="3"/>
  <c r="I2" i="4"/>
  <c r="I2" i="2"/>
  <c r="I3" i="3"/>
  <c r="I3" i="4"/>
  <c r="I3" i="2"/>
  <c r="I4" i="3"/>
  <c r="I4" i="4"/>
  <c r="I4" i="2"/>
  <c r="I5" i="3"/>
  <c r="I5" i="4"/>
  <c r="I5" i="2"/>
  <c r="I61" i="2"/>
  <c r="H6" i="3"/>
  <c r="H6" i="4"/>
  <c r="H6" i="2"/>
  <c r="G6" i="3"/>
  <c r="G6" i="4"/>
  <c r="G6" i="2"/>
  <c r="F6" i="3"/>
  <c r="F6" i="4"/>
  <c r="F6" i="2"/>
  <c r="E6" i="3"/>
  <c r="E6" i="4"/>
  <c r="E6" i="2"/>
  <c r="C6" i="3"/>
  <c r="C6" i="4"/>
  <c r="C6" i="2"/>
  <c r="C2" i="3"/>
  <c r="C2" i="4"/>
  <c r="C2" i="2"/>
  <c r="C3" i="3"/>
  <c r="C3" i="4"/>
  <c r="C3" i="2"/>
  <c r="C4" i="3"/>
  <c r="C4" i="4"/>
  <c r="C4" i="2"/>
  <c r="C5" i="3"/>
  <c r="C5" i="4"/>
  <c r="C5" i="2"/>
  <c r="C61" i="2"/>
  <c r="S5" i="3"/>
  <c r="S5" i="4"/>
  <c r="S5" i="2"/>
  <c r="R5" i="3"/>
  <c r="R5" i="4"/>
  <c r="R5" i="2"/>
  <c r="Q5" i="3"/>
  <c r="Q5" i="4"/>
  <c r="Q5" i="2"/>
  <c r="N5" i="3"/>
  <c r="N5" i="4"/>
  <c r="N5" i="2"/>
  <c r="M5" i="3"/>
  <c r="M5" i="4"/>
  <c r="M5" i="2"/>
  <c r="L5" i="3"/>
  <c r="L5" i="4"/>
  <c r="L5" i="2"/>
  <c r="K5" i="3"/>
  <c r="K5" i="4"/>
  <c r="K5" i="2"/>
  <c r="J5" i="3"/>
  <c r="J5" i="4"/>
  <c r="J5" i="2"/>
  <c r="H5" i="3"/>
  <c r="H5" i="4"/>
  <c r="H5" i="2"/>
  <c r="G5" i="3"/>
  <c r="G5" i="4"/>
  <c r="G5" i="2"/>
  <c r="F5" i="3"/>
  <c r="F5" i="4"/>
  <c r="F5" i="2"/>
  <c r="E5" i="3"/>
  <c r="E5" i="4"/>
  <c r="E5" i="2"/>
  <c r="S4" i="3"/>
  <c r="S4" i="4"/>
  <c r="S4" i="2"/>
  <c r="R4" i="3"/>
  <c r="R4" i="4"/>
  <c r="R4" i="2"/>
  <c r="Q4" i="3"/>
  <c r="Q4" i="4"/>
  <c r="Q4" i="2"/>
  <c r="N4" i="3"/>
  <c r="N4" i="4"/>
  <c r="N4" i="2"/>
  <c r="M4" i="3"/>
  <c r="M4" i="4"/>
  <c r="M4" i="2"/>
  <c r="L4" i="3"/>
  <c r="L4" i="4"/>
  <c r="L4" i="2"/>
  <c r="K4" i="3"/>
  <c r="K4" i="4"/>
  <c r="K4" i="2"/>
  <c r="J4" i="3"/>
  <c r="J4" i="4"/>
  <c r="J4" i="2"/>
  <c r="H4" i="3"/>
  <c r="H4" i="4"/>
  <c r="H4" i="2"/>
  <c r="G4" i="3"/>
  <c r="G4" i="4"/>
  <c r="G4" i="2"/>
  <c r="F4" i="3"/>
  <c r="F4" i="4"/>
  <c r="F4" i="2"/>
  <c r="E4" i="3"/>
  <c r="E4" i="4"/>
  <c r="E4" i="2"/>
  <c r="S3" i="3"/>
  <c r="S3" i="4"/>
  <c r="S3" i="2"/>
  <c r="R3" i="3"/>
  <c r="R3" i="4"/>
  <c r="R3" i="2"/>
  <c r="Q3" i="3"/>
  <c r="Q3" i="4"/>
  <c r="Q3" i="2"/>
  <c r="N3" i="3"/>
  <c r="N3" i="4"/>
  <c r="N3" i="2"/>
  <c r="M3" i="3"/>
  <c r="M3" i="4"/>
  <c r="M3" i="2"/>
  <c r="L3" i="3"/>
  <c r="L3" i="4"/>
  <c r="L3" i="2"/>
  <c r="K3" i="3"/>
  <c r="K3" i="4"/>
  <c r="K3" i="2"/>
  <c r="J3" i="3"/>
  <c r="J3" i="4"/>
  <c r="J3" i="2"/>
  <c r="H3" i="3"/>
  <c r="H3" i="4"/>
  <c r="H3" i="2"/>
  <c r="G3" i="3"/>
  <c r="G3" i="4"/>
  <c r="G3" i="2"/>
  <c r="F3" i="3"/>
  <c r="F3" i="4"/>
  <c r="F3" i="2"/>
  <c r="E3" i="3"/>
  <c r="E3" i="4"/>
  <c r="E3" i="2"/>
  <c r="S2" i="3"/>
  <c r="S2" i="4"/>
  <c r="S2" i="2"/>
  <c r="R2" i="3"/>
  <c r="R2" i="4"/>
  <c r="R2" i="2"/>
  <c r="Q2" i="3"/>
  <c r="Q2" i="4"/>
  <c r="Q2" i="2"/>
  <c r="N2" i="3"/>
  <c r="N2" i="4"/>
  <c r="N2" i="2"/>
  <c r="M2" i="3"/>
  <c r="M2" i="4"/>
  <c r="M2" i="2"/>
  <c r="L2" i="3"/>
  <c r="L2" i="4"/>
  <c r="L2" i="2"/>
  <c r="K2" i="3"/>
  <c r="K2" i="4"/>
  <c r="K2" i="2"/>
  <c r="J2" i="3"/>
  <c r="J2" i="4"/>
  <c r="J2" i="2"/>
  <c r="H2" i="3"/>
  <c r="H2" i="4"/>
  <c r="H2" i="2"/>
  <c r="G2" i="3"/>
  <c r="G2" i="4"/>
  <c r="G2" i="2"/>
  <c r="F2" i="3"/>
  <c r="F2" i="4"/>
  <c r="F2" i="2"/>
  <c r="E2" i="3"/>
  <c r="E2" i="4"/>
  <c r="E2" i="2"/>
  <c r="E61" i="2"/>
  <c r="J61" i="2"/>
  <c r="B3" i="3"/>
  <c r="B3" i="4"/>
  <c r="B3" i="2"/>
  <c r="B4" i="3"/>
  <c r="B4" i="4"/>
  <c r="B4" i="2"/>
  <c r="B5" i="3"/>
  <c r="B5" i="4"/>
  <c r="B5" i="2"/>
  <c r="B6" i="3"/>
  <c r="B6" i="4"/>
  <c r="B6" i="2"/>
  <c r="B7" i="3"/>
  <c r="B7" i="4"/>
  <c r="B7" i="2"/>
  <c r="B8" i="3"/>
  <c r="B8" i="4"/>
  <c r="B8" i="2"/>
  <c r="B9" i="3"/>
  <c r="B9" i="4"/>
  <c r="B9" i="2"/>
  <c r="B10" i="3"/>
  <c r="B10" i="4"/>
  <c r="B10" i="2"/>
  <c r="B11" i="3"/>
  <c r="B11" i="4"/>
  <c r="B11" i="2"/>
  <c r="B12" i="3"/>
  <c r="B12" i="4"/>
  <c r="B12" i="2"/>
  <c r="B13" i="3"/>
  <c r="B13" i="4"/>
  <c r="B13" i="2"/>
  <c r="B14" i="3"/>
  <c r="B14" i="4"/>
  <c r="B14" i="2"/>
  <c r="B15" i="3"/>
  <c r="B15" i="4"/>
  <c r="B15" i="2"/>
  <c r="B16" i="3"/>
  <c r="B16" i="4"/>
  <c r="B16" i="2"/>
  <c r="B17" i="3"/>
  <c r="B17" i="4"/>
  <c r="B17" i="2"/>
  <c r="B18" i="3"/>
  <c r="B18" i="4"/>
  <c r="B18" i="2"/>
  <c r="B19" i="3"/>
  <c r="B19" i="4"/>
  <c r="B19" i="2"/>
  <c r="B20" i="3"/>
  <c r="B20" i="4"/>
  <c r="B20" i="2"/>
  <c r="B21" i="3"/>
  <c r="B21" i="4"/>
  <c r="B21" i="2"/>
  <c r="B22" i="3"/>
  <c r="B22" i="4"/>
  <c r="B22" i="2"/>
  <c r="B23" i="3"/>
  <c r="B23" i="4"/>
  <c r="B23" i="2"/>
  <c r="B24" i="3"/>
  <c r="B24" i="4"/>
  <c r="B24" i="2"/>
  <c r="B25" i="3"/>
  <c r="B25" i="4"/>
  <c r="B25" i="2"/>
  <c r="B26" i="3"/>
  <c r="B26" i="4"/>
  <c r="B26" i="2"/>
  <c r="B27" i="3"/>
  <c r="B27" i="4"/>
  <c r="B27" i="2"/>
  <c r="B28" i="3"/>
  <c r="B28" i="4"/>
  <c r="B28" i="2"/>
  <c r="B29" i="3"/>
  <c r="B29" i="4"/>
  <c r="B29" i="2"/>
  <c r="B30" i="3"/>
  <c r="B30" i="4"/>
  <c r="B30" i="2"/>
  <c r="B31" i="3"/>
  <c r="B31" i="4"/>
  <c r="B31" i="2"/>
  <c r="B32" i="3"/>
  <c r="B32" i="4"/>
  <c r="B32" i="2"/>
  <c r="B33" i="3"/>
  <c r="B33" i="4"/>
  <c r="B33" i="2"/>
  <c r="B34" i="3"/>
  <c r="B34" i="4"/>
  <c r="B34" i="2"/>
  <c r="B35" i="3"/>
  <c r="B35" i="4"/>
  <c r="B35" i="2"/>
  <c r="B36" i="3"/>
  <c r="B36" i="4"/>
  <c r="B36" i="2"/>
  <c r="B37" i="3"/>
  <c r="B37" i="4"/>
  <c r="B37" i="2"/>
  <c r="B38" i="3"/>
  <c r="B38" i="4"/>
  <c r="B38" i="2"/>
  <c r="B39" i="3"/>
  <c r="B39" i="4"/>
  <c r="B39" i="2"/>
  <c r="B40" i="3"/>
  <c r="B40" i="4"/>
  <c r="B40" i="2"/>
  <c r="B41" i="3"/>
  <c r="B41" i="4"/>
  <c r="B41" i="2"/>
  <c r="B42" i="3"/>
  <c r="B42" i="4"/>
  <c r="B42" i="2"/>
  <c r="B43" i="3"/>
  <c r="B43" i="4"/>
  <c r="B43" i="2"/>
  <c r="B44" i="3"/>
  <c r="B44" i="4"/>
  <c r="B44" i="2"/>
  <c r="B45" i="3"/>
  <c r="B45" i="4"/>
  <c r="B45" i="2"/>
  <c r="B46" i="3"/>
  <c r="B46" i="4"/>
  <c r="B46" i="2"/>
  <c r="B47" i="3"/>
  <c r="B47" i="4"/>
  <c r="B47" i="2"/>
  <c r="B48" i="3"/>
  <c r="B48" i="4"/>
  <c r="B48" i="2"/>
  <c r="B49" i="3"/>
  <c r="B49" i="4"/>
  <c r="B49" i="2"/>
  <c r="B50" i="3"/>
  <c r="B50" i="4"/>
  <c r="B50" i="2"/>
  <c r="B51" i="3"/>
  <c r="B51" i="4"/>
  <c r="B51" i="2"/>
  <c r="B52" i="3"/>
  <c r="B52" i="4"/>
  <c r="B52" i="2"/>
  <c r="B53" i="3"/>
  <c r="B53" i="4"/>
  <c r="B53" i="2"/>
  <c r="B54" i="3"/>
  <c r="B54" i="4"/>
  <c r="B54" i="2"/>
  <c r="B55" i="3"/>
  <c r="B55" i="4"/>
  <c r="B55" i="2"/>
  <c r="B56" i="3"/>
  <c r="B56" i="4"/>
  <c r="B56" i="2"/>
  <c r="B57" i="3"/>
  <c r="B57" i="4"/>
  <c r="B57" i="2"/>
  <c r="B58" i="3"/>
  <c r="B58" i="4"/>
  <c r="B58" i="2"/>
  <c r="B59" i="3"/>
  <c r="B59" i="4"/>
  <c r="B59" i="2"/>
  <c r="B2" i="3"/>
  <c r="B2" i="4"/>
  <c r="B2" i="2"/>
  <c r="F61" i="2"/>
  <c r="G61" i="2"/>
  <c r="H61" i="2"/>
  <c r="K61" i="2"/>
  <c r="L61" i="2"/>
  <c r="M61" i="2"/>
  <c r="N61" i="2"/>
  <c r="Q61" i="2"/>
  <c r="R61" i="2"/>
  <c r="S61" i="2"/>
  <c r="B61" i="2"/>
</calcChain>
</file>

<file path=xl/sharedStrings.xml><?xml version="1.0" encoding="utf-8"?>
<sst xmlns="http://schemas.openxmlformats.org/spreadsheetml/2006/main" count="305" uniqueCount="77">
  <si>
    <t>240; 50; a</t>
  </si>
  <si>
    <t>BT-549</t>
  </si>
  <si>
    <t>HS-578T</t>
  </si>
  <si>
    <t>MCF7</t>
  </si>
  <si>
    <t>MDA-MB-231-ATCC</t>
  </si>
  <si>
    <t>T-47D</t>
  </si>
  <si>
    <t>SF-268</t>
  </si>
  <si>
    <t>SF-295</t>
  </si>
  <si>
    <t>SF-539</t>
  </si>
  <si>
    <t>SNB-19</t>
  </si>
  <si>
    <t>SNB-75</t>
  </si>
  <si>
    <t>U251</t>
  </si>
  <si>
    <t>COLO-205</t>
  </si>
  <si>
    <t>HCC-2998</t>
  </si>
  <si>
    <t>HCT-15</t>
  </si>
  <si>
    <t>HCT-116</t>
  </si>
  <si>
    <t>HT29</t>
  </si>
  <si>
    <t>KM12</t>
  </si>
  <si>
    <t>SW-620</t>
  </si>
  <si>
    <t>CCRF-CEM</t>
  </si>
  <si>
    <t>HL-60TB</t>
  </si>
  <si>
    <t>K-562</t>
  </si>
  <si>
    <t>MOLT-4</t>
  </si>
  <si>
    <t>RPMI-8226</t>
  </si>
  <si>
    <t>SR</t>
  </si>
  <si>
    <t>LOX-IMVI</t>
  </si>
  <si>
    <t>M14</t>
  </si>
  <si>
    <t>MALME-3M</t>
  </si>
  <si>
    <t>MDA-MB-435</t>
  </si>
  <si>
    <t>SK-MEL-2</t>
  </si>
  <si>
    <t>SK-MEL-5</t>
  </si>
  <si>
    <t>SK-MEL-28</t>
  </si>
  <si>
    <t>UACC-62</t>
  </si>
  <si>
    <t>UACC-257</t>
  </si>
  <si>
    <t>A549-ATCC</t>
  </si>
  <si>
    <t>EKVX</t>
  </si>
  <si>
    <t>HOP-62</t>
  </si>
  <si>
    <t>NCI-H23</t>
  </si>
  <si>
    <t>NCI-H226</t>
  </si>
  <si>
    <t>NCI-H322M</t>
  </si>
  <si>
    <t>NCI-H460</t>
  </si>
  <si>
    <t>NCI-H522</t>
  </si>
  <si>
    <t>IGROV1</t>
  </si>
  <si>
    <t>NCI-ADR-RES</t>
  </si>
  <si>
    <t>OVCAR-3</t>
  </si>
  <si>
    <t>OVCAR-4</t>
  </si>
  <si>
    <t>OVCAR-5</t>
  </si>
  <si>
    <t>OVCAR-8</t>
  </si>
  <si>
    <t>SK-OV-3</t>
  </si>
  <si>
    <t>SN12C</t>
  </si>
  <si>
    <t>DU-145</t>
  </si>
  <si>
    <t>PC-3</t>
  </si>
  <si>
    <t>786-0</t>
  </si>
  <si>
    <t>A498</t>
  </si>
  <si>
    <t>ACHN</t>
  </si>
  <si>
    <t>CAKI-1</t>
  </si>
  <si>
    <t>RXF-393</t>
  </si>
  <si>
    <t>TK-10</t>
  </si>
  <si>
    <t>UO-31</t>
  </si>
  <si>
    <t>240;50;b</t>
  </si>
  <si>
    <t>240;50;c</t>
  </si>
  <si>
    <t>500;50;a</t>
  </si>
  <si>
    <t>500;50;b</t>
  </si>
  <si>
    <t>500;50;c</t>
  </si>
  <si>
    <t>760;50;a</t>
  </si>
  <si>
    <t>760;50;b</t>
  </si>
  <si>
    <t>760;50;c</t>
  </si>
  <si>
    <t>240; 100; a</t>
  </si>
  <si>
    <t>240;100;b</t>
  </si>
  <si>
    <t>240;100;c</t>
  </si>
  <si>
    <t>500;100;a</t>
  </si>
  <si>
    <t>500;100;b</t>
  </si>
  <si>
    <t>500;100;c</t>
  </si>
  <si>
    <t>760;100;a</t>
  </si>
  <si>
    <t>760;100;b</t>
  </si>
  <si>
    <t>760;100;c</t>
  </si>
  <si>
    <t>EXP GI50 CURCU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</si>
</sst>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0" fillId="33" borderId="0" xfId="0" applyFill="1"/>
  </cellXfs>
  <cellStyles count="42">
    <cellStyle name="20% - Colore1" xfId="19" builtinId="30" customBuiltin="1"/>
    <cellStyle name="20% - Colore2" xfId="23" builtinId="34" customBuiltin="1"/>
    <cellStyle name="20% - Colore3" xfId="27" builtinId="38" customBuiltin="1"/>
    <cellStyle name="20% - Colore4" xfId="31" builtinId="42" customBuiltin="1"/>
    <cellStyle name="20% - Colore5" xfId="35" builtinId="46" customBuiltin="1"/>
    <cellStyle name="20% - Colore6" xfId="39" builtinId="50" customBuiltin="1"/>
    <cellStyle name="40% - Colore1" xfId="20" builtinId="31" customBuiltin="1"/>
    <cellStyle name="40% - Colore2" xfId="24" builtinId="35" customBuiltin="1"/>
    <cellStyle name="40% - Colore3" xfId="28" builtinId="39" customBuiltin="1"/>
    <cellStyle name="40% - Colore4" xfId="32" builtinId="43" customBuiltin="1"/>
    <cellStyle name="40% - Colore5" xfId="36" builtinId="47" customBuiltin="1"/>
    <cellStyle name="40% - Colore6" xfId="40" builtinId="51" customBuiltin="1"/>
    <cellStyle name="60% - Colore1" xfId="21" builtinId="32" customBuiltin="1"/>
    <cellStyle name="60% - Colore2" xfId="25" builtinId="36" customBuiltin="1"/>
    <cellStyle name="60% - Colore3" xfId="29" builtinId="40" customBuiltin="1"/>
    <cellStyle name="60% - Colore4" xfId="33" builtinId="44" customBuiltin="1"/>
    <cellStyle name="60% - Colore5" xfId="37" builtinId="48" customBuiltin="1"/>
    <cellStyle name="60% - Colore6" xfId="41" builtinId="52" customBuiltin="1"/>
    <cellStyle name="Calcolo" xfId="11" builtinId="22" customBuiltin="1"/>
    <cellStyle name="Cella collegata" xfId="12" builtinId="24" customBuiltin="1"/>
    <cellStyle name="Colore1" xfId="18" builtinId="29" customBuiltin="1"/>
    <cellStyle name="Colore2" xfId="22" builtinId="33" customBuiltin="1"/>
    <cellStyle name="Colore3" xfId="26" builtinId="37" customBuiltin="1"/>
    <cellStyle name="Colore4" xfId="30" builtinId="41" customBuiltin="1"/>
    <cellStyle name="Colore5" xfId="34" builtinId="45" customBuiltin="1"/>
    <cellStyle name="Colore6" xfId="38" builtinId="49" customBuiltin="1"/>
    <cellStyle name="Controlla cella" xfId="13" builtinId="23" customBuiltin="1"/>
    <cellStyle name="Input" xfId="9" builtinId="20" customBuiltin="1"/>
    <cellStyle name="Neutro" xfId="8" builtinId="28" customBuiltin="1"/>
    <cellStyle name="Non valido" xfId="7" builtinId="27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"/>
  <sheetViews>
    <sheetView tabSelected="1" zoomScale="125" zoomScaleNormal="75" zoomScalePageLayoutView="75" workbookViewId="0">
      <pane xSplit="1" topLeftCell="B1" activePane="topRight" state="frozen"/>
      <selection activeCell="A6" sqref="A6"/>
      <selection pane="topRight" sqref="A1:XFD1"/>
    </sheetView>
  </sheetViews>
  <sheetFormatPr baseColWidth="10" defaultRowHeight="15" x14ac:dyDescent="0"/>
  <cols>
    <col min="4" max="4" width="10.83203125" customWidth="1"/>
    <col min="20" max="20" width="5.5" customWidth="1"/>
    <col min="21" max="21" width="16.6640625" customWidth="1"/>
  </cols>
  <sheetData>
    <row r="1" spans="1:21" s="1" customFormat="1">
      <c r="B1" s="1" t="s">
        <v>0</v>
      </c>
      <c r="C1" s="1" t="s">
        <v>59</v>
      </c>
      <c r="D1" s="1" t="s">
        <v>60</v>
      </c>
      <c r="E1" s="1" t="s">
        <v>61</v>
      </c>
      <c r="F1" s="1" t="s">
        <v>62</v>
      </c>
      <c r="G1" s="1" t="s">
        <v>63</v>
      </c>
      <c r="H1" s="1" t="s">
        <v>64</v>
      </c>
      <c r="I1" s="1" t="s">
        <v>65</v>
      </c>
      <c r="J1" s="1" t="s">
        <v>66</v>
      </c>
      <c r="K1" s="1" t="s">
        <v>67</v>
      </c>
      <c r="L1" s="1" t="s">
        <v>68</v>
      </c>
      <c r="M1" s="1" t="s">
        <v>69</v>
      </c>
      <c r="N1" s="1" t="s">
        <v>70</v>
      </c>
      <c r="O1" s="1" t="s">
        <v>71</v>
      </c>
      <c r="P1" s="1" t="s">
        <v>72</v>
      </c>
      <c r="Q1" s="1" t="s">
        <v>73</v>
      </c>
      <c r="R1" s="1" t="s">
        <v>74</v>
      </c>
      <c r="S1" s="1" t="s">
        <v>75</v>
      </c>
      <c r="U1" s="1" t="s">
        <v>76</v>
      </c>
    </row>
    <row r="2" spans="1:21">
      <c r="A2" t="s">
        <v>1</v>
      </c>
      <c r="B2">
        <v>7.55</v>
      </c>
      <c r="C2" s="2">
        <v>7.55</v>
      </c>
      <c r="D2">
        <v>7.55</v>
      </c>
      <c r="E2" s="2">
        <v>7.55</v>
      </c>
      <c r="F2" s="2">
        <v>7.55</v>
      </c>
      <c r="G2">
        <v>7.55</v>
      </c>
      <c r="H2">
        <v>5.65</v>
      </c>
      <c r="I2">
        <v>5.65</v>
      </c>
      <c r="J2">
        <v>5.45</v>
      </c>
      <c r="K2">
        <v>4</v>
      </c>
      <c r="L2">
        <v>4</v>
      </c>
      <c r="M2">
        <v>4</v>
      </c>
      <c r="N2">
        <v>7.55</v>
      </c>
      <c r="O2">
        <v>7.55</v>
      </c>
      <c r="P2">
        <v>4</v>
      </c>
      <c r="Q2">
        <v>4</v>
      </c>
      <c r="R2">
        <v>4</v>
      </c>
      <c r="S2">
        <v>4</v>
      </c>
      <c r="U2">
        <v>5.3040000000000003</v>
      </c>
    </row>
    <row r="3" spans="1:21">
      <c r="A3" t="s">
        <v>2</v>
      </c>
      <c r="B3">
        <v>4</v>
      </c>
      <c r="C3" s="2">
        <v>4</v>
      </c>
      <c r="D3">
        <v>4</v>
      </c>
      <c r="E3" s="2">
        <v>5.85</v>
      </c>
      <c r="F3" s="2">
        <v>5.85</v>
      </c>
      <c r="G3">
        <v>5.85</v>
      </c>
      <c r="H3">
        <v>5.35</v>
      </c>
      <c r="I3">
        <v>5.65</v>
      </c>
      <c r="J3">
        <v>5.65</v>
      </c>
      <c r="K3">
        <v>4</v>
      </c>
      <c r="L3">
        <v>4</v>
      </c>
      <c r="M3">
        <v>4</v>
      </c>
      <c r="N3">
        <v>4</v>
      </c>
      <c r="O3">
        <v>4</v>
      </c>
      <c r="P3">
        <v>4</v>
      </c>
      <c r="Q3">
        <v>5.85</v>
      </c>
      <c r="R3">
        <v>4</v>
      </c>
      <c r="S3">
        <v>4</v>
      </c>
      <c r="U3">
        <v>4.9630000000000001</v>
      </c>
    </row>
    <row r="4" spans="1:21">
      <c r="A4" t="s">
        <v>3</v>
      </c>
      <c r="B4">
        <v>6.75</v>
      </c>
      <c r="C4" s="2">
        <v>6.75</v>
      </c>
      <c r="D4">
        <v>6.75</v>
      </c>
      <c r="E4" s="2">
        <v>6.75</v>
      </c>
      <c r="F4" s="2">
        <v>6.75</v>
      </c>
      <c r="G4">
        <v>6.75</v>
      </c>
      <c r="H4">
        <v>6.35</v>
      </c>
      <c r="I4">
        <v>6.75</v>
      </c>
      <c r="J4">
        <v>6.75</v>
      </c>
      <c r="K4">
        <v>4</v>
      </c>
      <c r="L4">
        <v>4</v>
      </c>
      <c r="M4">
        <v>4</v>
      </c>
      <c r="N4">
        <v>4</v>
      </c>
      <c r="O4">
        <v>4</v>
      </c>
      <c r="P4">
        <v>4</v>
      </c>
      <c r="Q4">
        <v>4.25</v>
      </c>
      <c r="R4">
        <v>4</v>
      </c>
      <c r="S4">
        <v>4</v>
      </c>
      <c r="U4">
        <v>5.476</v>
      </c>
    </row>
    <row r="5" spans="1:21">
      <c r="A5" t="s">
        <v>4</v>
      </c>
      <c r="B5">
        <v>4</v>
      </c>
      <c r="C5" s="2">
        <v>4</v>
      </c>
      <c r="D5">
        <v>4</v>
      </c>
      <c r="E5" s="2">
        <v>5.75</v>
      </c>
      <c r="F5" s="2">
        <v>5.75</v>
      </c>
      <c r="G5">
        <v>6.15</v>
      </c>
      <c r="H5">
        <v>5.65</v>
      </c>
      <c r="I5">
        <v>5.65</v>
      </c>
      <c r="J5">
        <v>5.65</v>
      </c>
      <c r="K5">
        <v>4</v>
      </c>
      <c r="L5">
        <v>4</v>
      </c>
      <c r="M5">
        <v>4</v>
      </c>
      <c r="N5">
        <v>4</v>
      </c>
      <c r="O5">
        <v>4</v>
      </c>
      <c r="P5">
        <v>4</v>
      </c>
      <c r="Q5">
        <v>5.75</v>
      </c>
      <c r="R5">
        <v>4</v>
      </c>
      <c r="S5">
        <v>4</v>
      </c>
      <c r="U5">
        <v>4.7489999999999997</v>
      </c>
    </row>
    <row r="6" spans="1:21">
      <c r="A6" t="s">
        <v>5</v>
      </c>
      <c r="B6">
        <v>6.15</v>
      </c>
      <c r="C6" s="2">
        <v>4</v>
      </c>
      <c r="D6">
        <v>4</v>
      </c>
      <c r="E6" s="2">
        <v>6.45</v>
      </c>
      <c r="F6" s="2">
        <v>5.75</v>
      </c>
      <c r="G6">
        <v>5.75</v>
      </c>
      <c r="H6">
        <v>5.65</v>
      </c>
      <c r="I6">
        <v>4.6500000000000004</v>
      </c>
      <c r="J6">
        <v>5.65</v>
      </c>
      <c r="K6">
        <v>4</v>
      </c>
      <c r="L6">
        <v>4</v>
      </c>
      <c r="M6">
        <v>4</v>
      </c>
      <c r="N6">
        <v>4</v>
      </c>
      <c r="O6">
        <v>4</v>
      </c>
      <c r="P6">
        <v>4</v>
      </c>
      <c r="Q6">
        <v>4</v>
      </c>
      <c r="R6">
        <v>4</v>
      </c>
      <c r="S6">
        <v>4</v>
      </c>
      <c r="U6">
        <v>5.0789999999999997</v>
      </c>
    </row>
    <row r="7" spans="1:21">
      <c r="A7" t="s">
        <v>6</v>
      </c>
      <c r="B7">
        <v>6.55</v>
      </c>
      <c r="C7" s="2">
        <v>4</v>
      </c>
      <c r="D7">
        <v>4</v>
      </c>
      <c r="E7" s="2">
        <v>4</v>
      </c>
      <c r="F7" s="2">
        <v>5.75</v>
      </c>
      <c r="G7">
        <v>5.75</v>
      </c>
      <c r="H7">
        <v>5.75</v>
      </c>
      <c r="I7">
        <v>5.75</v>
      </c>
      <c r="J7">
        <v>5.75</v>
      </c>
      <c r="K7">
        <v>4</v>
      </c>
      <c r="L7">
        <v>4</v>
      </c>
      <c r="M7">
        <v>4</v>
      </c>
      <c r="N7">
        <v>4</v>
      </c>
      <c r="O7">
        <v>4</v>
      </c>
      <c r="P7">
        <v>4</v>
      </c>
      <c r="Q7">
        <v>5.75</v>
      </c>
      <c r="R7">
        <v>4</v>
      </c>
      <c r="S7">
        <v>4.95</v>
      </c>
      <c r="U7">
        <v>5.1509999999999998</v>
      </c>
    </row>
    <row r="8" spans="1:21">
      <c r="A8" t="s">
        <v>7</v>
      </c>
      <c r="B8">
        <v>4</v>
      </c>
      <c r="C8" s="2">
        <v>4</v>
      </c>
      <c r="D8">
        <v>5.25</v>
      </c>
      <c r="E8" s="2">
        <v>6.15</v>
      </c>
      <c r="F8" s="2">
        <v>5.25</v>
      </c>
      <c r="G8">
        <v>6.15</v>
      </c>
      <c r="H8">
        <v>4.75</v>
      </c>
      <c r="I8">
        <v>4.75</v>
      </c>
      <c r="J8">
        <v>4.75</v>
      </c>
      <c r="K8">
        <v>4</v>
      </c>
      <c r="L8">
        <v>4</v>
      </c>
      <c r="M8">
        <v>5.25</v>
      </c>
      <c r="N8">
        <v>4</v>
      </c>
      <c r="O8">
        <v>4</v>
      </c>
      <c r="P8">
        <v>4</v>
      </c>
      <c r="Q8">
        <v>6.15</v>
      </c>
      <c r="R8">
        <v>4</v>
      </c>
      <c r="S8">
        <v>4</v>
      </c>
      <c r="U8">
        <v>5.0949999999999998</v>
      </c>
    </row>
    <row r="9" spans="1:21">
      <c r="A9" t="s">
        <v>8</v>
      </c>
      <c r="B9">
        <v>6.05</v>
      </c>
      <c r="C9" s="2">
        <v>5.25</v>
      </c>
      <c r="D9">
        <v>5.25</v>
      </c>
      <c r="E9" s="2">
        <v>6.05</v>
      </c>
      <c r="F9" s="2">
        <v>6.05</v>
      </c>
      <c r="G9">
        <v>6.05</v>
      </c>
      <c r="H9">
        <v>6.05</v>
      </c>
      <c r="I9">
        <v>5.55</v>
      </c>
      <c r="J9">
        <v>5.65</v>
      </c>
      <c r="K9">
        <v>7.85</v>
      </c>
      <c r="L9">
        <v>4</v>
      </c>
      <c r="M9">
        <v>4</v>
      </c>
      <c r="N9">
        <v>6.05</v>
      </c>
      <c r="O9">
        <v>4</v>
      </c>
      <c r="P9">
        <v>4</v>
      </c>
      <c r="Q9">
        <v>6.05</v>
      </c>
      <c r="R9">
        <v>6.05</v>
      </c>
      <c r="S9">
        <v>6.05</v>
      </c>
      <c r="U9">
        <v>5.5460000000000003</v>
      </c>
    </row>
    <row r="10" spans="1:21">
      <c r="A10" t="s">
        <v>9</v>
      </c>
      <c r="B10">
        <v>6.25</v>
      </c>
      <c r="C10" s="2">
        <v>4</v>
      </c>
      <c r="D10">
        <v>4</v>
      </c>
      <c r="E10" s="2">
        <v>5.65</v>
      </c>
      <c r="F10" s="2">
        <v>5.25</v>
      </c>
      <c r="G10">
        <v>5.25</v>
      </c>
      <c r="H10">
        <v>5.85</v>
      </c>
      <c r="I10">
        <v>4.75</v>
      </c>
      <c r="J10">
        <v>5.25</v>
      </c>
      <c r="K10">
        <v>4</v>
      </c>
      <c r="L10">
        <v>4</v>
      </c>
      <c r="M10">
        <v>4</v>
      </c>
      <c r="N10">
        <v>4</v>
      </c>
      <c r="O10">
        <v>4</v>
      </c>
      <c r="P10">
        <v>4</v>
      </c>
      <c r="Q10">
        <v>5.65</v>
      </c>
      <c r="R10">
        <v>4</v>
      </c>
      <c r="S10">
        <v>4</v>
      </c>
      <c r="U10">
        <v>5.0519999999999996</v>
      </c>
    </row>
    <row r="11" spans="1:21">
      <c r="A11" t="s">
        <v>10</v>
      </c>
      <c r="B11">
        <v>8</v>
      </c>
      <c r="C11" s="2">
        <v>4</v>
      </c>
      <c r="D11">
        <v>4</v>
      </c>
      <c r="E11" s="2">
        <v>8</v>
      </c>
      <c r="F11" s="2">
        <v>8</v>
      </c>
      <c r="G11">
        <v>6.65</v>
      </c>
      <c r="H11">
        <v>5.05</v>
      </c>
      <c r="I11">
        <v>4.95</v>
      </c>
      <c r="J11">
        <v>4.95</v>
      </c>
      <c r="K11">
        <v>4</v>
      </c>
      <c r="L11">
        <v>4</v>
      </c>
      <c r="M11">
        <v>4.95</v>
      </c>
      <c r="N11">
        <v>8</v>
      </c>
      <c r="O11">
        <v>4</v>
      </c>
      <c r="P11">
        <v>4</v>
      </c>
      <c r="Q11">
        <v>8</v>
      </c>
      <c r="R11">
        <v>4.95</v>
      </c>
      <c r="S11">
        <v>4.95</v>
      </c>
      <c r="U11">
        <v>5.165</v>
      </c>
    </row>
    <row r="12" spans="1:21">
      <c r="A12" t="s">
        <v>11</v>
      </c>
      <c r="B12">
        <v>4</v>
      </c>
      <c r="C12" s="2">
        <v>4</v>
      </c>
      <c r="D12">
        <v>4</v>
      </c>
      <c r="E12" s="2">
        <v>6.15</v>
      </c>
      <c r="F12" s="2">
        <v>6.15</v>
      </c>
      <c r="G12">
        <v>6.15</v>
      </c>
      <c r="H12">
        <v>5.85</v>
      </c>
      <c r="I12">
        <v>5.45</v>
      </c>
      <c r="J12">
        <v>5.45</v>
      </c>
      <c r="K12">
        <v>4</v>
      </c>
      <c r="L12">
        <v>4</v>
      </c>
      <c r="M12">
        <v>4</v>
      </c>
      <c r="N12">
        <v>4</v>
      </c>
      <c r="O12">
        <v>4</v>
      </c>
      <c r="P12">
        <v>4</v>
      </c>
      <c r="Q12">
        <v>4</v>
      </c>
      <c r="R12">
        <v>4</v>
      </c>
      <c r="S12">
        <v>4</v>
      </c>
      <c r="U12">
        <v>5.3259999999999996</v>
      </c>
    </row>
    <row r="13" spans="1:21">
      <c r="A13" t="s">
        <v>12</v>
      </c>
      <c r="B13">
        <v>7.35</v>
      </c>
      <c r="C13" s="2">
        <v>7.35</v>
      </c>
      <c r="D13">
        <v>7.35</v>
      </c>
      <c r="E13" s="2">
        <v>5.95</v>
      </c>
      <c r="F13" s="2">
        <v>5.95</v>
      </c>
      <c r="G13">
        <v>5.95</v>
      </c>
      <c r="H13">
        <v>6.15</v>
      </c>
      <c r="I13">
        <v>5.75</v>
      </c>
      <c r="J13">
        <v>5.75</v>
      </c>
      <c r="K13">
        <v>7.35</v>
      </c>
      <c r="L13">
        <v>4</v>
      </c>
      <c r="M13">
        <v>5.05</v>
      </c>
      <c r="N13">
        <v>4</v>
      </c>
      <c r="O13">
        <v>4</v>
      </c>
      <c r="P13">
        <v>4</v>
      </c>
      <c r="Q13">
        <v>5.95</v>
      </c>
      <c r="R13">
        <v>5.95</v>
      </c>
      <c r="S13">
        <v>4</v>
      </c>
      <c r="U13">
        <v>4.8710000000000004</v>
      </c>
    </row>
    <row r="14" spans="1:21">
      <c r="A14" t="s">
        <v>13</v>
      </c>
      <c r="B14">
        <v>7.85</v>
      </c>
      <c r="C14" s="2">
        <v>5.45</v>
      </c>
      <c r="D14">
        <v>7.85</v>
      </c>
      <c r="E14" s="2">
        <v>5.75</v>
      </c>
      <c r="F14" s="2">
        <v>5.45</v>
      </c>
      <c r="G14">
        <v>5.45</v>
      </c>
      <c r="H14">
        <v>5.75</v>
      </c>
      <c r="I14">
        <v>5.75</v>
      </c>
      <c r="J14">
        <v>5.75</v>
      </c>
      <c r="K14">
        <v>7.85</v>
      </c>
      <c r="L14">
        <v>4</v>
      </c>
      <c r="M14">
        <v>4</v>
      </c>
      <c r="N14">
        <v>4</v>
      </c>
      <c r="O14">
        <v>4</v>
      </c>
      <c r="P14">
        <v>4</v>
      </c>
      <c r="Q14">
        <v>5.45</v>
      </c>
      <c r="R14">
        <v>4</v>
      </c>
      <c r="S14">
        <v>4</v>
      </c>
      <c r="U14">
        <v>5.52</v>
      </c>
    </row>
    <row r="15" spans="1:21">
      <c r="A15" t="s">
        <v>14</v>
      </c>
      <c r="B15">
        <v>6.55</v>
      </c>
      <c r="C15" s="2">
        <v>6.55</v>
      </c>
      <c r="D15">
        <v>6.55</v>
      </c>
      <c r="E15" s="2">
        <v>4</v>
      </c>
      <c r="F15" s="2">
        <v>6.05</v>
      </c>
      <c r="G15">
        <v>6.05</v>
      </c>
      <c r="H15">
        <v>5.75</v>
      </c>
      <c r="I15">
        <v>5.75</v>
      </c>
      <c r="J15">
        <v>5.75</v>
      </c>
      <c r="K15">
        <v>4</v>
      </c>
      <c r="L15">
        <v>4</v>
      </c>
      <c r="M15">
        <v>4</v>
      </c>
      <c r="N15">
        <v>6.55</v>
      </c>
      <c r="O15">
        <v>4</v>
      </c>
      <c r="P15">
        <v>4</v>
      </c>
      <c r="Q15">
        <v>5.75</v>
      </c>
      <c r="R15">
        <v>4</v>
      </c>
      <c r="S15">
        <v>4</v>
      </c>
      <c r="U15">
        <v>5.3860000000000001</v>
      </c>
    </row>
    <row r="16" spans="1:21">
      <c r="A16" t="s">
        <v>15</v>
      </c>
      <c r="B16">
        <v>6.95</v>
      </c>
      <c r="C16" s="2">
        <v>4</v>
      </c>
      <c r="D16">
        <v>4</v>
      </c>
      <c r="E16" s="2">
        <v>6.05</v>
      </c>
      <c r="F16" s="2">
        <v>5.95</v>
      </c>
      <c r="G16">
        <v>5.95</v>
      </c>
      <c r="H16">
        <v>6.05</v>
      </c>
      <c r="I16">
        <v>6.05</v>
      </c>
      <c r="J16">
        <v>5.65</v>
      </c>
      <c r="K16">
        <v>4</v>
      </c>
      <c r="L16">
        <v>4</v>
      </c>
      <c r="M16">
        <v>4</v>
      </c>
      <c r="N16">
        <v>4</v>
      </c>
      <c r="O16">
        <v>4</v>
      </c>
      <c r="P16">
        <v>4</v>
      </c>
      <c r="Q16">
        <v>6.25</v>
      </c>
      <c r="R16">
        <v>5.95</v>
      </c>
      <c r="S16">
        <v>5.95</v>
      </c>
      <c r="U16">
        <v>5.5339999999999998</v>
      </c>
    </row>
    <row r="17" spans="1:21">
      <c r="A17" t="s">
        <v>16</v>
      </c>
      <c r="B17">
        <v>6.15</v>
      </c>
      <c r="C17" s="2">
        <v>6.55</v>
      </c>
      <c r="D17">
        <v>6.55</v>
      </c>
      <c r="E17" s="2">
        <v>6.55</v>
      </c>
      <c r="F17" s="2">
        <v>6.55</v>
      </c>
      <c r="G17">
        <v>6.55</v>
      </c>
      <c r="H17">
        <v>5.75</v>
      </c>
      <c r="I17">
        <v>5.55</v>
      </c>
      <c r="J17">
        <v>5.55</v>
      </c>
      <c r="K17">
        <v>4</v>
      </c>
      <c r="L17">
        <v>6.55</v>
      </c>
      <c r="M17">
        <v>4</v>
      </c>
      <c r="N17">
        <v>4</v>
      </c>
      <c r="O17">
        <v>4</v>
      </c>
      <c r="P17">
        <v>4</v>
      </c>
      <c r="Q17">
        <v>6.15</v>
      </c>
      <c r="R17">
        <v>4</v>
      </c>
      <c r="S17">
        <v>5.55</v>
      </c>
      <c r="U17">
        <v>5.2930000000000001</v>
      </c>
    </row>
    <row r="18" spans="1:21">
      <c r="A18" t="s">
        <v>17</v>
      </c>
      <c r="B18">
        <v>6.05</v>
      </c>
      <c r="C18" s="2">
        <v>4</v>
      </c>
      <c r="D18">
        <v>4</v>
      </c>
      <c r="E18" s="2">
        <v>6.05</v>
      </c>
      <c r="F18" s="2">
        <v>6.05</v>
      </c>
      <c r="G18">
        <v>6.05</v>
      </c>
      <c r="H18">
        <v>6.05</v>
      </c>
      <c r="I18">
        <v>6.05</v>
      </c>
      <c r="J18">
        <v>6.05</v>
      </c>
      <c r="K18">
        <v>4</v>
      </c>
      <c r="L18">
        <v>4</v>
      </c>
      <c r="M18">
        <v>4</v>
      </c>
      <c r="N18">
        <v>6.05</v>
      </c>
      <c r="O18">
        <v>4</v>
      </c>
      <c r="P18">
        <v>4</v>
      </c>
      <c r="Q18">
        <v>6.05</v>
      </c>
      <c r="R18">
        <v>4</v>
      </c>
      <c r="S18">
        <v>4</v>
      </c>
      <c r="U18">
        <v>5.2649999999999997</v>
      </c>
    </row>
    <row r="19" spans="1:21">
      <c r="A19" t="s">
        <v>18</v>
      </c>
      <c r="B19">
        <v>6.35</v>
      </c>
      <c r="C19" s="2">
        <v>4</v>
      </c>
      <c r="D19">
        <v>4</v>
      </c>
      <c r="E19" s="2">
        <v>6.35</v>
      </c>
      <c r="F19" s="2">
        <v>6.35</v>
      </c>
      <c r="G19">
        <v>4.8499999999999996</v>
      </c>
      <c r="H19">
        <v>5.75</v>
      </c>
      <c r="I19">
        <v>5.75</v>
      </c>
      <c r="J19">
        <v>5.75</v>
      </c>
      <c r="K19">
        <v>4</v>
      </c>
      <c r="L19">
        <v>4</v>
      </c>
      <c r="M19">
        <v>5.45</v>
      </c>
      <c r="N19">
        <v>4</v>
      </c>
      <c r="O19">
        <v>4</v>
      </c>
      <c r="P19">
        <v>4</v>
      </c>
      <c r="Q19">
        <v>6.35</v>
      </c>
      <c r="R19">
        <v>4</v>
      </c>
      <c r="S19">
        <v>5.45</v>
      </c>
      <c r="U19">
        <v>5.3780000000000001</v>
      </c>
    </row>
    <row r="20" spans="1:21">
      <c r="A20" t="s">
        <v>19</v>
      </c>
      <c r="B20">
        <v>6.95</v>
      </c>
      <c r="C20" s="2">
        <v>6.95</v>
      </c>
      <c r="D20">
        <v>6.95</v>
      </c>
      <c r="E20" s="2">
        <v>7.05</v>
      </c>
      <c r="F20" s="2">
        <v>6.95</v>
      </c>
      <c r="G20">
        <v>6.95</v>
      </c>
      <c r="H20">
        <v>6.45</v>
      </c>
      <c r="I20">
        <v>5.65</v>
      </c>
      <c r="J20">
        <v>5.65</v>
      </c>
      <c r="K20">
        <v>7.05</v>
      </c>
      <c r="L20">
        <v>4</v>
      </c>
      <c r="M20">
        <v>5.65</v>
      </c>
      <c r="N20">
        <v>4</v>
      </c>
      <c r="O20">
        <v>4</v>
      </c>
      <c r="P20">
        <v>4</v>
      </c>
      <c r="Q20">
        <v>7.05</v>
      </c>
      <c r="R20">
        <v>5.95</v>
      </c>
      <c r="S20">
        <v>5.65</v>
      </c>
      <c r="U20">
        <v>5.5190000000000001</v>
      </c>
    </row>
    <row r="21" spans="1:21">
      <c r="A21" t="s">
        <v>20</v>
      </c>
      <c r="B21">
        <v>6.95</v>
      </c>
      <c r="C21" s="2">
        <v>5.95</v>
      </c>
      <c r="D21">
        <v>4</v>
      </c>
      <c r="E21" s="2">
        <v>6.25</v>
      </c>
      <c r="F21" s="2">
        <v>6.95</v>
      </c>
      <c r="G21">
        <v>5.95</v>
      </c>
      <c r="H21">
        <v>5.95</v>
      </c>
      <c r="I21">
        <v>5.95</v>
      </c>
      <c r="J21">
        <v>5.95</v>
      </c>
      <c r="K21">
        <v>4</v>
      </c>
      <c r="L21">
        <v>4</v>
      </c>
      <c r="M21">
        <v>5.65</v>
      </c>
      <c r="N21">
        <v>4</v>
      </c>
      <c r="O21">
        <v>4</v>
      </c>
      <c r="P21">
        <v>4</v>
      </c>
      <c r="Q21">
        <v>6.25</v>
      </c>
      <c r="R21">
        <v>6.35</v>
      </c>
      <c r="S21">
        <v>5.65</v>
      </c>
      <c r="U21">
        <v>5.1349999999999998</v>
      </c>
    </row>
    <row r="22" spans="1:21">
      <c r="A22" t="s">
        <v>21</v>
      </c>
      <c r="B22">
        <v>4</v>
      </c>
      <c r="C22" s="2">
        <v>4</v>
      </c>
      <c r="D22">
        <v>4</v>
      </c>
      <c r="E22" s="2">
        <v>6.15</v>
      </c>
      <c r="F22" s="2">
        <v>6.35</v>
      </c>
      <c r="G22">
        <v>6.45</v>
      </c>
      <c r="H22">
        <v>6.05</v>
      </c>
      <c r="I22">
        <v>6.05</v>
      </c>
      <c r="J22">
        <v>5.45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6.15</v>
      </c>
      <c r="R22">
        <v>6.35</v>
      </c>
      <c r="S22">
        <v>6.35</v>
      </c>
      <c r="U22">
        <v>5.5049999999999999</v>
      </c>
    </row>
    <row r="23" spans="1:21">
      <c r="A23" t="s">
        <v>22</v>
      </c>
      <c r="B23">
        <v>6.95</v>
      </c>
      <c r="C23" s="2">
        <v>6.95</v>
      </c>
      <c r="D23">
        <v>6.95</v>
      </c>
      <c r="E23" s="2">
        <v>5.75</v>
      </c>
      <c r="F23" s="2">
        <v>5.65</v>
      </c>
      <c r="G23">
        <v>5.65</v>
      </c>
      <c r="H23">
        <v>5.75</v>
      </c>
      <c r="I23">
        <v>5.75</v>
      </c>
      <c r="J23">
        <v>5.75</v>
      </c>
      <c r="K23">
        <v>7.75</v>
      </c>
      <c r="L23">
        <v>7.85</v>
      </c>
      <c r="M23">
        <v>5.65</v>
      </c>
      <c r="N23">
        <v>4</v>
      </c>
      <c r="O23">
        <v>4</v>
      </c>
      <c r="P23">
        <v>4</v>
      </c>
      <c r="Q23">
        <v>5.75</v>
      </c>
      <c r="R23">
        <v>6.95</v>
      </c>
      <c r="S23">
        <v>5.65</v>
      </c>
      <c r="U23">
        <v>5.33</v>
      </c>
    </row>
    <row r="24" spans="1:21">
      <c r="A24" t="s">
        <v>23</v>
      </c>
      <c r="B24">
        <v>6.85</v>
      </c>
      <c r="C24" s="2">
        <v>6.85</v>
      </c>
      <c r="D24">
        <v>6.85</v>
      </c>
      <c r="E24" s="2">
        <v>6.05</v>
      </c>
      <c r="F24" s="2">
        <v>6.05</v>
      </c>
      <c r="G24">
        <v>6.85</v>
      </c>
      <c r="H24">
        <v>6.05</v>
      </c>
      <c r="I24">
        <v>6.25</v>
      </c>
      <c r="J24">
        <v>5.65</v>
      </c>
      <c r="K24">
        <v>4</v>
      </c>
      <c r="L24">
        <v>4</v>
      </c>
      <c r="M24">
        <v>4</v>
      </c>
      <c r="N24">
        <v>6.05</v>
      </c>
      <c r="O24">
        <v>4</v>
      </c>
      <c r="P24">
        <v>4</v>
      </c>
      <c r="Q24">
        <v>6.05</v>
      </c>
      <c r="R24">
        <v>6.05</v>
      </c>
      <c r="S24">
        <v>6.05</v>
      </c>
      <c r="U24">
        <v>5.6790000000000003</v>
      </c>
    </row>
    <row r="25" spans="1:21">
      <c r="A25" t="s">
        <v>24</v>
      </c>
      <c r="B25">
        <v>6.65</v>
      </c>
      <c r="C25" s="2">
        <v>6.65</v>
      </c>
      <c r="D25">
        <v>4</v>
      </c>
      <c r="E25" s="2">
        <v>5.95</v>
      </c>
      <c r="F25" s="2">
        <v>6.65</v>
      </c>
      <c r="G25">
        <v>6.65</v>
      </c>
      <c r="H25">
        <v>5.95</v>
      </c>
      <c r="I25">
        <v>6.65</v>
      </c>
      <c r="J25">
        <v>6.65</v>
      </c>
      <c r="K25">
        <v>7.35</v>
      </c>
      <c r="L25">
        <v>6.65</v>
      </c>
      <c r="M25">
        <v>4</v>
      </c>
      <c r="N25">
        <v>4</v>
      </c>
      <c r="O25">
        <v>4</v>
      </c>
      <c r="P25">
        <v>4</v>
      </c>
      <c r="Q25">
        <v>5.95</v>
      </c>
      <c r="R25">
        <v>6.65</v>
      </c>
      <c r="S25">
        <v>6.65</v>
      </c>
      <c r="U25">
        <v>5.484</v>
      </c>
    </row>
    <row r="26" spans="1:21">
      <c r="A26" t="s">
        <v>25</v>
      </c>
      <c r="B26">
        <v>7.15</v>
      </c>
      <c r="C26" s="2">
        <v>6.25</v>
      </c>
      <c r="D26">
        <v>6.25</v>
      </c>
      <c r="E26" s="2">
        <v>6.35</v>
      </c>
      <c r="F26" s="2">
        <v>6.35</v>
      </c>
      <c r="G26">
        <v>6.25</v>
      </c>
      <c r="H26">
        <v>6.45</v>
      </c>
      <c r="I26">
        <v>5.75</v>
      </c>
      <c r="J26">
        <v>5.75</v>
      </c>
      <c r="K26">
        <v>7.15</v>
      </c>
      <c r="L26">
        <v>4</v>
      </c>
      <c r="M26">
        <v>5.65</v>
      </c>
      <c r="N26">
        <v>4</v>
      </c>
      <c r="O26">
        <v>6.25</v>
      </c>
      <c r="P26">
        <v>4</v>
      </c>
      <c r="Q26">
        <v>4</v>
      </c>
      <c r="R26">
        <v>6.25</v>
      </c>
      <c r="S26">
        <v>5.65</v>
      </c>
      <c r="U26">
        <v>5.5650000000000004</v>
      </c>
    </row>
    <row r="27" spans="1:21">
      <c r="A27" t="s">
        <v>26</v>
      </c>
      <c r="B27">
        <v>6.75</v>
      </c>
      <c r="C27" s="2">
        <v>5.45</v>
      </c>
      <c r="D27">
        <v>6.75</v>
      </c>
      <c r="E27" s="2">
        <v>5.95</v>
      </c>
      <c r="F27" s="2">
        <v>6.75</v>
      </c>
      <c r="G27">
        <v>5.45</v>
      </c>
      <c r="H27">
        <v>5.85</v>
      </c>
      <c r="I27">
        <v>5.85</v>
      </c>
      <c r="J27">
        <v>5.45</v>
      </c>
      <c r="K27">
        <v>7.35</v>
      </c>
      <c r="L27">
        <v>4</v>
      </c>
      <c r="M27">
        <v>4</v>
      </c>
      <c r="N27">
        <v>4</v>
      </c>
      <c r="O27">
        <v>4</v>
      </c>
      <c r="P27">
        <v>4</v>
      </c>
      <c r="Q27">
        <v>5.85</v>
      </c>
      <c r="R27">
        <v>4</v>
      </c>
      <c r="S27">
        <v>4</v>
      </c>
      <c r="U27">
        <v>5.4219999999999997</v>
      </c>
    </row>
    <row r="28" spans="1:21">
      <c r="A28" t="s">
        <v>27</v>
      </c>
      <c r="B28">
        <v>7.25</v>
      </c>
      <c r="C28" s="2">
        <v>4</v>
      </c>
      <c r="D28">
        <v>4</v>
      </c>
      <c r="E28" s="2">
        <v>6.25</v>
      </c>
      <c r="F28" s="2">
        <v>6.25</v>
      </c>
      <c r="G28">
        <v>6.25</v>
      </c>
      <c r="H28">
        <v>6.25</v>
      </c>
      <c r="I28">
        <v>5.65</v>
      </c>
      <c r="J28">
        <v>5.65</v>
      </c>
      <c r="K28">
        <v>4</v>
      </c>
      <c r="L28">
        <v>4</v>
      </c>
      <c r="M28">
        <v>4.75</v>
      </c>
      <c r="N28">
        <v>4</v>
      </c>
      <c r="O28">
        <v>4</v>
      </c>
      <c r="P28">
        <v>4</v>
      </c>
      <c r="Q28">
        <v>6.25</v>
      </c>
      <c r="R28">
        <v>4</v>
      </c>
      <c r="S28">
        <v>4</v>
      </c>
      <c r="U28">
        <v>4.8529999999999998</v>
      </c>
    </row>
    <row r="29" spans="1:21">
      <c r="A29" t="s">
        <v>28</v>
      </c>
      <c r="B29">
        <v>6.25</v>
      </c>
      <c r="C29" s="2">
        <v>4</v>
      </c>
      <c r="D29">
        <v>4</v>
      </c>
      <c r="E29" s="2">
        <v>5.95</v>
      </c>
      <c r="F29" s="2">
        <v>5.55</v>
      </c>
      <c r="G29">
        <v>5.55</v>
      </c>
      <c r="H29">
        <v>5.65</v>
      </c>
      <c r="I29">
        <v>5.65</v>
      </c>
      <c r="J29">
        <v>5.65</v>
      </c>
      <c r="K29">
        <v>4</v>
      </c>
      <c r="L29">
        <v>4</v>
      </c>
      <c r="M29">
        <v>4</v>
      </c>
      <c r="N29">
        <v>4</v>
      </c>
      <c r="O29">
        <v>4</v>
      </c>
      <c r="P29">
        <v>4</v>
      </c>
      <c r="Q29">
        <v>4</v>
      </c>
      <c r="R29">
        <v>4</v>
      </c>
      <c r="S29">
        <v>4</v>
      </c>
      <c r="U29">
        <v>5.5259999999999998</v>
      </c>
    </row>
    <row r="30" spans="1:21">
      <c r="A30" t="s">
        <v>29</v>
      </c>
      <c r="B30">
        <v>6.15</v>
      </c>
      <c r="C30" s="2">
        <v>6.15</v>
      </c>
      <c r="D30">
        <v>5.65</v>
      </c>
      <c r="E30" s="2">
        <v>6.05</v>
      </c>
      <c r="F30" s="2">
        <v>5.65</v>
      </c>
      <c r="G30">
        <v>5.65</v>
      </c>
      <c r="H30">
        <v>5.75</v>
      </c>
      <c r="I30">
        <v>5.65</v>
      </c>
      <c r="J30">
        <v>5.65</v>
      </c>
      <c r="K30">
        <v>4</v>
      </c>
      <c r="L30">
        <v>6.25</v>
      </c>
      <c r="M30">
        <v>5.65</v>
      </c>
      <c r="N30">
        <v>6.15</v>
      </c>
      <c r="O30">
        <v>4</v>
      </c>
      <c r="P30">
        <v>4</v>
      </c>
      <c r="Q30">
        <v>5.65</v>
      </c>
      <c r="R30">
        <v>4</v>
      </c>
      <c r="S30">
        <v>5.65</v>
      </c>
      <c r="U30">
        <v>4.7830000000000004</v>
      </c>
    </row>
    <row r="31" spans="1:21">
      <c r="A31" t="s">
        <v>30</v>
      </c>
      <c r="B31">
        <v>7.05</v>
      </c>
      <c r="C31" s="2">
        <v>4</v>
      </c>
      <c r="D31">
        <v>4</v>
      </c>
      <c r="E31" s="2">
        <v>5.75</v>
      </c>
      <c r="F31" s="2">
        <v>5.25</v>
      </c>
      <c r="G31">
        <v>5.25</v>
      </c>
      <c r="H31">
        <v>5.75</v>
      </c>
      <c r="I31">
        <v>4.75</v>
      </c>
      <c r="J31">
        <v>5.25</v>
      </c>
      <c r="K31">
        <v>4</v>
      </c>
      <c r="L31">
        <v>4</v>
      </c>
      <c r="M31">
        <v>4</v>
      </c>
      <c r="N31">
        <v>4</v>
      </c>
      <c r="O31">
        <v>4</v>
      </c>
      <c r="P31">
        <v>4</v>
      </c>
      <c r="Q31">
        <v>5.75</v>
      </c>
      <c r="R31">
        <v>4</v>
      </c>
      <c r="S31">
        <v>4</v>
      </c>
      <c r="U31">
        <v>5.0549999999999997</v>
      </c>
    </row>
    <row r="32" spans="1:21">
      <c r="A32" t="s">
        <v>31</v>
      </c>
      <c r="B32">
        <v>5.95</v>
      </c>
      <c r="C32" s="2">
        <v>5.85</v>
      </c>
      <c r="D32">
        <v>5.15</v>
      </c>
      <c r="E32" s="2">
        <v>5.15</v>
      </c>
      <c r="F32" s="2">
        <v>5.15</v>
      </c>
      <c r="G32">
        <v>5.15</v>
      </c>
      <c r="H32">
        <v>5.75</v>
      </c>
      <c r="I32">
        <v>5.15</v>
      </c>
      <c r="J32">
        <v>5.75</v>
      </c>
      <c r="K32">
        <v>4</v>
      </c>
      <c r="L32">
        <v>5.15</v>
      </c>
      <c r="M32">
        <v>5.15</v>
      </c>
      <c r="N32">
        <v>4</v>
      </c>
      <c r="O32">
        <v>5.15</v>
      </c>
      <c r="P32">
        <v>5.15</v>
      </c>
      <c r="Q32">
        <v>5.95</v>
      </c>
      <c r="R32">
        <v>5.15</v>
      </c>
      <c r="S32">
        <v>5.15</v>
      </c>
      <c r="U32">
        <v>5.3470000000000004</v>
      </c>
    </row>
    <row r="33" spans="1:21">
      <c r="A33" t="s">
        <v>32</v>
      </c>
      <c r="B33">
        <v>6.75</v>
      </c>
      <c r="C33" s="2">
        <v>4</v>
      </c>
      <c r="D33">
        <v>5.05</v>
      </c>
      <c r="E33" s="2">
        <v>6.05</v>
      </c>
      <c r="F33" s="2">
        <v>5.05</v>
      </c>
      <c r="G33">
        <v>5.05</v>
      </c>
      <c r="H33">
        <v>5.75</v>
      </c>
      <c r="I33">
        <v>5.05</v>
      </c>
      <c r="J33">
        <v>5.05</v>
      </c>
      <c r="K33">
        <v>4</v>
      </c>
      <c r="L33">
        <v>4</v>
      </c>
      <c r="M33">
        <v>5.05</v>
      </c>
      <c r="N33">
        <v>4</v>
      </c>
      <c r="O33">
        <v>4</v>
      </c>
      <c r="P33">
        <v>4</v>
      </c>
      <c r="Q33">
        <v>4</v>
      </c>
      <c r="R33">
        <v>4</v>
      </c>
      <c r="S33">
        <v>5.05</v>
      </c>
      <c r="U33">
        <v>5.1879999999999997</v>
      </c>
    </row>
    <row r="34" spans="1:21">
      <c r="A34" t="s">
        <v>33</v>
      </c>
      <c r="B34">
        <v>6.05</v>
      </c>
      <c r="C34" s="2">
        <v>5.45</v>
      </c>
      <c r="D34">
        <v>6.15</v>
      </c>
      <c r="E34" s="2">
        <v>6.15</v>
      </c>
      <c r="F34" s="2">
        <v>6.15</v>
      </c>
      <c r="G34">
        <v>6.15</v>
      </c>
      <c r="H34">
        <v>6.15</v>
      </c>
      <c r="I34">
        <v>5.45</v>
      </c>
      <c r="J34">
        <v>5.45</v>
      </c>
      <c r="K34">
        <v>6.05</v>
      </c>
      <c r="L34">
        <v>4</v>
      </c>
      <c r="M34">
        <v>4</v>
      </c>
      <c r="N34">
        <v>6.15</v>
      </c>
      <c r="O34">
        <v>4</v>
      </c>
      <c r="P34">
        <v>4</v>
      </c>
      <c r="Q34">
        <v>6.15</v>
      </c>
      <c r="R34">
        <v>4</v>
      </c>
      <c r="S34">
        <v>4</v>
      </c>
      <c r="U34">
        <v>4.9390000000000001</v>
      </c>
    </row>
    <row r="35" spans="1:21">
      <c r="A35" t="s">
        <v>34</v>
      </c>
      <c r="B35">
        <v>6.55</v>
      </c>
      <c r="C35" s="2">
        <v>4</v>
      </c>
      <c r="D35">
        <v>4</v>
      </c>
      <c r="E35" s="2">
        <v>4</v>
      </c>
      <c r="F35" s="2">
        <v>6.55</v>
      </c>
      <c r="G35">
        <v>5.45</v>
      </c>
      <c r="H35">
        <v>4.75</v>
      </c>
      <c r="I35">
        <v>4.75</v>
      </c>
      <c r="J35">
        <v>4.75</v>
      </c>
      <c r="K35">
        <v>4</v>
      </c>
      <c r="L35">
        <v>4</v>
      </c>
      <c r="M35">
        <v>4</v>
      </c>
      <c r="N35">
        <v>4</v>
      </c>
      <c r="O35">
        <v>4</v>
      </c>
      <c r="P35">
        <v>4</v>
      </c>
      <c r="Q35">
        <v>4</v>
      </c>
      <c r="R35">
        <v>4</v>
      </c>
      <c r="S35">
        <v>4</v>
      </c>
      <c r="U35">
        <v>4.8929999999999998</v>
      </c>
    </row>
    <row r="36" spans="1:21">
      <c r="A36" t="s">
        <v>35</v>
      </c>
      <c r="B36">
        <v>6.25</v>
      </c>
      <c r="C36" s="2">
        <v>4</v>
      </c>
      <c r="D36">
        <v>4</v>
      </c>
      <c r="E36" s="2">
        <v>5.55</v>
      </c>
      <c r="F36" s="2">
        <v>5.55</v>
      </c>
      <c r="G36">
        <v>5.55</v>
      </c>
      <c r="H36">
        <v>6.25</v>
      </c>
      <c r="I36">
        <v>5.55</v>
      </c>
      <c r="J36">
        <v>5.55</v>
      </c>
      <c r="K36">
        <v>4</v>
      </c>
      <c r="L36">
        <v>4</v>
      </c>
      <c r="M36">
        <v>4</v>
      </c>
      <c r="N36">
        <v>4</v>
      </c>
      <c r="O36">
        <v>4</v>
      </c>
      <c r="P36">
        <v>4</v>
      </c>
      <c r="Q36">
        <v>4</v>
      </c>
      <c r="R36">
        <v>4</v>
      </c>
      <c r="S36">
        <v>4</v>
      </c>
      <c r="U36">
        <v>4.82</v>
      </c>
    </row>
    <row r="37" spans="1:21">
      <c r="A37" t="s">
        <v>36</v>
      </c>
      <c r="B37">
        <v>6.25</v>
      </c>
      <c r="C37" s="2">
        <v>6.25</v>
      </c>
      <c r="D37">
        <v>4</v>
      </c>
      <c r="E37" s="2">
        <v>6.25</v>
      </c>
      <c r="F37" s="2">
        <v>6.35</v>
      </c>
      <c r="G37">
        <v>6.35</v>
      </c>
      <c r="H37">
        <v>5.55</v>
      </c>
      <c r="I37">
        <v>4.75</v>
      </c>
      <c r="J37">
        <v>5.55</v>
      </c>
      <c r="K37">
        <v>7.95</v>
      </c>
      <c r="L37">
        <v>6.25</v>
      </c>
      <c r="M37">
        <v>4</v>
      </c>
      <c r="N37">
        <v>4</v>
      </c>
      <c r="O37">
        <v>4</v>
      </c>
      <c r="P37">
        <v>4</v>
      </c>
      <c r="Q37">
        <v>4</v>
      </c>
      <c r="R37">
        <v>6.35</v>
      </c>
      <c r="S37">
        <v>4</v>
      </c>
      <c r="U37">
        <v>5.44</v>
      </c>
    </row>
    <row r="38" spans="1:21">
      <c r="A38" t="s">
        <v>37</v>
      </c>
      <c r="B38">
        <v>5.95</v>
      </c>
      <c r="C38" s="2">
        <v>5.95</v>
      </c>
      <c r="D38">
        <v>4</v>
      </c>
      <c r="E38" s="2">
        <v>5.95</v>
      </c>
      <c r="F38" s="2">
        <v>5.45</v>
      </c>
      <c r="G38">
        <v>5.95</v>
      </c>
      <c r="H38">
        <v>5.65</v>
      </c>
      <c r="I38">
        <v>5.65</v>
      </c>
      <c r="J38">
        <v>5.45</v>
      </c>
      <c r="K38">
        <v>4</v>
      </c>
      <c r="L38">
        <v>4</v>
      </c>
      <c r="M38">
        <v>4</v>
      </c>
      <c r="N38">
        <v>4</v>
      </c>
      <c r="O38">
        <v>4</v>
      </c>
      <c r="P38">
        <v>4</v>
      </c>
      <c r="Q38">
        <v>5.65</v>
      </c>
      <c r="R38">
        <v>4</v>
      </c>
      <c r="S38">
        <v>4</v>
      </c>
      <c r="U38">
        <v>5.2519999999999998</v>
      </c>
    </row>
    <row r="39" spans="1:21">
      <c r="A39" t="s">
        <v>38</v>
      </c>
      <c r="B39">
        <v>6.45</v>
      </c>
      <c r="C39" s="2">
        <v>6.45</v>
      </c>
      <c r="D39">
        <v>6.45</v>
      </c>
      <c r="E39" s="2">
        <v>6.45</v>
      </c>
      <c r="F39" s="2">
        <v>5.15</v>
      </c>
      <c r="G39">
        <v>5.15</v>
      </c>
      <c r="H39">
        <v>4.05</v>
      </c>
      <c r="I39">
        <v>4.6500000000000004</v>
      </c>
      <c r="J39">
        <v>5.15</v>
      </c>
      <c r="K39">
        <v>4</v>
      </c>
      <c r="L39">
        <v>5.15</v>
      </c>
      <c r="M39">
        <v>6.45</v>
      </c>
      <c r="N39">
        <v>4</v>
      </c>
      <c r="O39">
        <v>5.15</v>
      </c>
      <c r="P39">
        <v>5.15</v>
      </c>
      <c r="Q39">
        <v>6.45</v>
      </c>
      <c r="R39">
        <v>4</v>
      </c>
      <c r="S39">
        <v>4</v>
      </c>
      <c r="U39">
        <v>4.7249999999999996</v>
      </c>
    </row>
    <row r="40" spans="1:21">
      <c r="A40" t="s">
        <v>39</v>
      </c>
      <c r="B40">
        <v>6.35</v>
      </c>
      <c r="C40" s="2">
        <v>4</v>
      </c>
      <c r="D40">
        <v>4</v>
      </c>
      <c r="E40" s="2">
        <v>5.05</v>
      </c>
      <c r="F40" s="2">
        <v>5.05</v>
      </c>
      <c r="G40">
        <v>5.05</v>
      </c>
      <c r="H40">
        <v>5.75</v>
      </c>
      <c r="I40">
        <v>5.75</v>
      </c>
      <c r="J40">
        <v>5.75</v>
      </c>
      <c r="K40">
        <v>6.35</v>
      </c>
      <c r="L40">
        <v>4</v>
      </c>
      <c r="M40">
        <v>4</v>
      </c>
      <c r="N40">
        <v>4</v>
      </c>
      <c r="O40">
        <v>4</v>
      </c>
      <c r="P40">
        <v>4</v>
      </c>
      <c r="Q40">
        <v>5.05</v>
      </c>
      <c r="R40">
        <v>5.05</v>
      </c>
      <c r="S40">
        <v>5.05</v>
      </c>
      <c r="U40">
        <v>4.7770000000000001</v>
      </c>
    </row>
    <row r="41" spans="1:21">
      <c r="A41" t="s">
        <v>40</v>
      </c>
      <c r="B41">
        <v>4</v>
      </c>
      <c r="C41" s="2">
        <v>4</v>
      </c>
      <c r="D41">
        <v>4</v>
      </c>
      <c r="E41" s="2">
        <v>4</v>
      </c>
      <c r="F41" s="2">
        <v>5.85</v>
      </c>
      <c r="G41">
        <v>5.45</v>
      </c>
      <c r="H41">
        <v>5.65</v>
      </c>
      <c r="I41">
        <v>5.25</v>
      </c>
      <c r="J41">
        <v>5.65</v>
      </c>
      <c r="K41">
        <v>4</v>
      </c>
      <c r="L41">
        <v>4</v>
      </c>
      <c r="M41">
        <v>4</v>
      </c>
      <c r="N41">
        <v>4</v>
      </c>
      <c r="O41">
        <v>4</v>
      </c>
      <c r="P41">
        <v>4</v>
      </c>
      <c r="Q41">
        <v>4</v>
      </c>
      <c r="R41">
        <v>4</v>
      </c>
      <c r="S41">
        <v>4</v>
      </c>
      <c r="U41">
        <v>5.093</v>
      </c>
    </row>
    <row r="42" spans="1:21">
      <c r="A42" t="s">
        <v>41</v>
      </c>
      <c r="B42">
        <v>6.25</v>
      </c>
      <c r="C42" s="2">
        <v>4</v>
      </c>
      <c r="D42">
        <v>4</v>
      </c>
      <c r="E42" s="2">
        <v>6.75</v>
      </c>
      <c r="F42" s="2">
        <v>6.75</v>
      </c>
      <c r="G42">
        <v>6.75</v>
      </c>
      <c r="H42">
        <v>6.75</v>
      </c>
      <c r="I42">
        <v>6.75</v>
      </c>
      <c r="J42">
        <v>6.75</v>
      </c>
      <c r="K42">
        <v>4</v>
      </c>
      <c r="L42">
        <v>4</v>
      </c>
      <c r="M42">
        <v>4</v>
      </c>
      <c r="N42">
        <v>4</v>
      </c>
      <c r="O42">
        <v>4</v>
      </c>
      <c r="P42">
        <v>4</v>
      </c>
      <c r="Q42">
        <v>6.75</v>
      </c>
      <c r="R42">
        <v>6.75</v>
      </c>
      <c r="S42">
        <v>6.85</v>
      </c>
      <c r="U42">
        <v>5.2729999999999997</v>
      </c>
    </row>
    <row r="43" spans="1:21">
      <c r="A43" t="s">
        <v>42</v>
      </c>
      <c r="B43">
        <v>6.65</v>
      </c>
      <c r="C43" s="2">
        <v>5.25</v>
      </c>
      <c r="D43">
        <v>5.25</v>
      </c>
      <c r="E43" s="2">
        <v>6.25</v>
      </c>
      <c r="F43" s="2">
        <v>5.25</v>
      </c>
      <c r="G43">
        <v>5.25</v>
      </c>
      <c r="H43">
        <v>5.75</v>
      </c>
      <c r="I43">
        <v>4.75</v>
      </c>
      <c r="J43">
        <v>5.25</v>
      </c>
      <c r="K43">
        <v>6.65</v>
      </c>
      <c r="L43">
        <v>4</v>
      </c>
      <c r="M43">
        <v>5.25</v>
      </c>
      <c r="N43">
        <v>4</v>
      </c>
      <c r="O43">
        <v>4</v>
      </c>
      <c r="P43">
        <v>4</v>
      </c>
      <c r="Q43">
        <v>6.25</v>
      </c>
      <c r="R43">
        <v>4</v>
      </c>
      <c r="S43">
        <v>5.25</v>
      </c>
      <c r="U43">
        <v>5.1029999999999998</v>
      </c>
    </row>
    <row r="44" spans="1:21">
      <c r="A44" t="s">
        <v>43</v>
      </c>
      <c r="B44">
        <v>5.85</v>
      </c>
      <c r="C44" s="2">
        <v>4</v>
      </c>
      <c r="D44">
        <v>4</v>
      </c>
      <c r="E44" s="2">
        <v>5.55</v>
      </c>
      <c r="F44" s="2">
        <v>6.15</v>
      </c>
      <c r="G44">
        <v>5.55</v>
      </c>
      <c r="H44">
        <v>5.55</v>
      </c>
      <c r="I44">
        <v>5.55</v>
      </c>
      <c r="J44">
        <v>5.55</v>
      </c>
      <c r="K44">
        <v>6.85</v>
      </c>
      <c r="L44">
        <v>6.15</v>
      </c>
      <c r="M44">
        <v>4</v>
      </c>
      <c r="N44">
        <v>4</v>
      </c>
      <c r="O44">
        <v>4</v>
      </c>
      <c r="P44">
        <v>4</v>
      </c>
      <c r="Q44">
        <v>5.55</v>
      </c>
      <c r="R44">
        <v>4</v>
      </c>
      <c r="S44">
        <v>4</v>
      </c>
      <c r="U44">
        <v>5.1390000000000002</v>
      </c>
    </row>
    <row r="45" spans="1:21">
      <c r="A45" t="s">
        <v>44</v>
      </c>
      <c r="B45">
        <v>6.05</v>
      </c>
      <c r="C45" s="2">
        <v>6.05</v>
      </c>
      <c r="D45">
        <v>6.05</v>
      </c>
      <c r="E45" s="2">
        <v>6.05</v>
      </c>
      <c r="F45" s="2">
        <v>6.05</v>
      </c>
      <c r="G45">
        <v>6.05</v>
      </c>
      <c r="H45">
        <v>6.35</v>
      </c>
      <c r="I45">
        <v>5.85</v>
      </c>
      <c r="J45">
        <v>5.55</v>
      </c>
      <c r="K45">
        <v>4</v>
      </c>
      <c r="L45">
        <v>4</v>
      </c>
      <c r="M45">
        <v>5.55</v>
      </c>
      <c r="N45">
        <v>6.05</v>
      </c>
      <c r="O45">
        <v>4</v>
      </c>
      <c r="P45">
        <v>4</v>
      </c>
      <c r="Q45">
        <v>6.35</v>
      </c>
      <c r="R45">
        <v>6.05</v>
      </c>
      <c r="S45">
        <v>6.05</v>
      </c>
      <c r="U45">
        <v>5.1779999999999999</v>
      </c>
    </row>
    <row r="46" spans="1:21">
      <c r="A46" t="s">
        <v>45</v>
      </c>
      <c r="B46">
        <v>5.95</v>
      </c>
      <c r="C46" s="2">
        <v>4</v>
      </c>
      <c r="D46">
        <v>4</v>
      </c>
      <c r="E46" s="2">
        <v>5.95</v>
      </c>
      <c r="F46" s="2">
        <v>5.95</v>
      </c>
      <c r="G46">
        <v>6.65</v>
      </c>
      <c r="H46">
        <v>5.65</v>
      </c>
      <c r="I46">
        <v>5.65</v>
      </c>
      <c r="J46">
        <v>5.65</v>
      </c>
      <c r="K46">
        <v>7.45</v>
      </c>
      <c r="L46">
        <v>4</v>
      </c>
      <c r="M46">
        <v>4</v>
      </c>
      <c r="N46">
        <v>4</v>
      </c>
      <c r="O46">
        <v>4</v>
      </c>
      <c r="P46">
        <v>4</v>
      </c>
      <c r="Q46">
        <v>5.95</v>
      </c>
      <c r="R46">
        <v>4</v>
      </c>
      <c r="S46">
        <v>4</v>
      </c>
      <c r="U46">
        <v>5.03</v>
      </c>
    </row>
    <row r="47" spans="1:21">
      <c r="A47" t="s">
        <v>46</v>
      </c>
      <c r="B47">
        <v>5.05</v>
      </c>
      <c r="C47" s="2">
        <v>4</v>
      </c>
      <c r="D47">
        <v>4</v>
      </c>
      <c r="E47" s="2">
        <v>5.05</v>
      </c>
      <c r="F47" s="2">
        <v>5.85</v>
      </c>
      <c r="G47">
        <v>5.85</v>
      </c>
      <c r="H47">
        <v>5.65</v>
      </c>
      <c r="I47">
        <v>5.65</v>
      </c>
      <c r="J47">
        <v>5.65</v>
      </c>
      <c r="K47">
        <v>4</v>
      </c>
      <c r="L47">
        <v>4</v>
      </c>
      <c r="M47">
        <v>4</v>
      </c>
      <c r="N47">
        <v>4</v>
      </c>
      <c r="O47">
        <v>4</v>
      </c>
      <c r="P47">
        <v>4</v>
      </c>
      <c r="Q47">
        <v>5.75</v>
      </c>
      <c r="R47">
        <v>4</v>
      </c>
      <c r="S47">
        <v>4</v>
      </c>
      <c r="U47">
        <v>4.7809999999999997</v>
      </c>
    </row>
    <row r="48" spans="1:21">
      <c r="A48" t="s">
        <v>47</v>
      </c>
      <c r="B48">
        <v>6.25</v>
      </c>
      <c r="C48" s="2">
        <v>4</v>
      </c>
      <c r="D48">
        <v>4</v>
      </c>
      <c r="E48" s="2">
        <v>6.55</v>
      </c>
      <c r="F48" s="2">
        <v>6.25</v>
      </c>
      <c r="G48">
        <v>5.45</v>
      </c>
      <c r="H48">
        <v>5.05</v>
      </c>
      <c r="I48">
        <v>5.55</v>
      </c>
      <c r="J48">
        <v>5.55</v>
      </c>
      <c r="K48">
        <v>6.15</v>
      </c>
      <c r="L48">
        <v>4</v>
      </c>
      <c r="M48">
        <v>4</v>
      </c>
      <c r="N48">
        <v>4</v>
      </c>
      <c r="O48">
        <v>4</v>
      </c>
      <c r="P48">
        <v>4</v>
      </c>
      <c r="Q48">
        <v>6.55</v>
      </c>
      <c r="R48">
        <v>4</v>
      </c>
      <c r="S48">
        <v>5.45</v>
      </c>
      <c r="U48">
        <v>5.1340000000000003</v>
      </c>
    </row>
    <row r="49" spans="1:21">
      <c r="A49" t="s">
        <v>48</v>
      </c>
      <c r="B49">
        <v>5.45</v>
      </c>
      <c r="C49" s="2">
        <v>4</v>
      </c>
      <c r="D49">
        <v>4</v>
      </c>
      <c r="E49" s="2">
        <v>4</v>
      </c>
      <c r="F49" s="2">
        <v>4.8499999999999996</v>
      </c>
      <c r="G49">
        <v>4.8499999999999996</v>
      </c>
      <c r="H49">
        <v>5.55</v>
      </c>
      <c r="I49">
        <v>4.8499999999999996</v>
      </c>
      <c r="J49">
        <v>4.8499999999999996</v>
      </c>
      <c r="K49">
        <v>4</v>
      </c>
      <c r="L49">
        <v>4</v>
      </c>
      <c r="M49">
        <v>4.8499999999999996</v>
      </c>
      <c r="N49">
        <v>4</v>
      </c>
      <c r="O49">
        <v>4</v>
      </c>
      <c r="P49">
        <v>4</v>
      </c>
      <c r="Q49">
        <v>4</v>
      </c>
      <c r="R49">
        <v>4</v>
      </c>
      <c r="S49">
        <v>4</v>
      </c>
      <c r="U49">
        <v>5.05</v>
      </c>
    </row>
    <row r="50" spans="1:21">
      <c r="A50" t="s">
        <v>49</v>
      </c>
      <c r="B50">
        <v>6.35</v>
      </c>
      <c r="C50" s="2">
        <v>6.15</v>
      </c>
      <c r="D50">
        <v>6.15</v>
      </c>
      <c r="E50" s="2">
        <v>6.35</v>
      </c>
      <c r="F50" s="2">
        <v>5.85</v>
      </c>
      <c r="G50">
        <v>5.95</v>
      </c>
      <c r="H50">
        <v>5.45</v>
      </c>
      <c r="I50">
        <v>4.95</v>
      </c>
      <c r="J50">
        <v>4.95</v>
      </c>
      <c r="K50">
        <v>4</v>
      </c>
      <c r="L50">
        <v>4</v>
      </c>
      <c r="M50">
        <v>4.95</v>
      </c>
      <c r="N50">
        <v>4</v>
      </c>
      <c r="O50">
        <v>4</v>
      </c>
      <c r="P50">
        <v>4</v>
      </c>
      <c r="Q50">
        <v>6.35</v>
      </c>
      <c r="R50">
        <v>4</v>
      </c>
      <c r="S50">
        <v>4</v>
      </c>
      <c r="U50">
        <v>5.0750000000000002</v>
      </c>
    </row>
    <row r="51" spans="1:21">
      <c r="A51" t="s">
        <v>50</v>
      </c>
      <c r="B51">
        <v>6.95</v>
      </c>
      <c r="C51" s="2">
        <v>5.65</v>
      </c>
      <c r="D51">
        <v>4</v>
      </c>
      <c r="E51" s="2">
        <v>6.05</v>
      </c>
      <c r="F51" s="2">
        <v>5.65</v>
      </c>
      <c r="G51">
        <v>5.65</v>
      </c>
      <c r="H51">
        <v>5.65</v>
      </c>
      <c r="I51">
        <v>5.65</v>
      </c>
      <c r="J51">
        <v>5.65</v>
      </c>
      <c r="K51">
        <v>4</v>
      </c>
      <c r="L51">
        <v>4</v>
      </c>
      <c r="M51">
        <v>4</v>
      </c>
      <c r="N51">
        <v>4</v>
      </c>
      <c r="O51">
        <v>4</v>
      </c>
      <c r="P51">
        <v>4</v>
      </c>
      <c r="Q51">
        <v>5.65</v>
      </c>
      <c r="R51">
        <v>5.65</v>
      </c>
      <c r="S51">
        <v>4</v>
      </c>
      <c r="U51">
        <v>4.8049999999999997</v>
      </c>
    </row>
    <row r="52" spans="1:21">
      <c r="A52" t="s">
        <v>51</v>
      </c>
      <c r="B52">
        <v>6.75</v>
      </c>
      <c r="C52" s="2">
        <v>4</v>
      </c>
      <c r="D52">
        <v>4</v>
      </c>
      <c r="E52" s="2">
        <v>5.55</v>
      </c>
      <c r="F52" s="2">
        <v>5.55</v>
      </c>
      <c r="G52">
        <v>5.55</v>
      </c>
      <c r="H52">
        <v>5.65</v>
      </c>
      <c r="I52">
        <v>5.65</v>
      </c>
      <c r="J52">
        <v>5.65</v>
      </c>
      <c r="K52">
        <v>6.75</v>
      </c>
      <c r="L52">
        <v>4</v>
      </c>
      <c r="M52">
        <v>4</v>
      </c>
      <c r="N52">
        <v>4</v>
      </c>
      <c r="O52">
        <v>4</v>
      </c>
      <c r="P52">
        <v>4</v>
      </c>
      <c r="Q52">
        <v>5.55</v>
      </c>
      <c r="R52">
        <v>4</v>
      </c>
      <c r="S52">
        <v>4</v>
      </c>
      <c r="U52">
        <v>5.056</v>
      </c>
    </row>
    <row r="53" spans="1:21">
      <c r="A53" t="s">
        <v>52</v>
      </c>
      <c r="B53">
        <v>7.75</v>
      </c>
      <c r="C53" s="2">
        <v>6.05</v>
      </c>
      <c r="D53">
        <v>6.05</v>
      </c>
      <c r="E53" s="2">
        <v>6.05</v>
      </c>
      <c r="F53" s="2">
        <v>5.95</v>
      </c>
      <c r="G53">
        <v>5.95</v>
      </c>
      <c r="H53">
        <v>5.75</v>
      </c>
      <c r="I53">
        <v>6.05</v>
      </c>
      <c r="J53">
        <v>5.75</v>
      </c>
      <c r="K53">
        <v>7.75</v>
      </c>
      <c r="L53">
        <v>4</v>
      </c>
      <c r="M53">
        <v>5.25</v>
      </c>
      <c r="N53">
        <v>4</v>
      </c>
      <c r="O53">
        <v>4</v>
      </c>
      <c r="P53">
        <v>4</v>
      </c>
      <c r="Q53">
        <v>6.05</v>
      </c>
      <c r="R53">
        <v>4</v>
      </c>
      <c r="S53">
        <v>4</v>
      </c>
      <c r="U53">
        <v>5.4770000000000003</v>
      </c>
    </row>
    <row r="54" spans="1:21">
      <c r="A54" t="s">
        <v>53</v>
      </c>
      <c r="B54">
        <v>6.05</v>
      </c>
      <c r="C54" s="2">
        <v>4</v>
      </c>
      <c r="D54">
        <v>6.05</v>
      </c>
      <c r="E54" s="2">
        <v>4</v>
      </c>
      <c r="F54" s="2">
        <v>6.05</v>
      </c>
      <c r="G54">
        <v>5.75</v>
      </c>
      <c r="H54">
        <v>5.75</v>
      </c>
      <c r="I54">
        <v>5.75</v>
      </c>
      <c r="J54">
        <v>5.75</v>
      </c>
      <c r="K54">
        <v>7.65</v>
      </c>
      <c r="L54">
        <v>4</v>
      </c>
      <c r="M54">
        <v>4.8499999999999996</v>
      </c>
      <c r="N54">
        <v>4</v>
      </c>
      <c r="O54">
        <v>4</v>
      </c>
      <c r="P54">
        <v>4</v>
      </c>
      <c r="Q54">
        <v>4</v>
      </c>
      <c r="R54">
        <v>4</v>
      </c>
      <c r="S54">
        <v>4</v>
      </c>
      <c r="U54">
        <v>4.7969999999999997</v>
      </c>
    </row>
    <row r="55" spans="1:21">
      <c r="A55" t="s">
        <v>54</v>
      </c>
      <c r="B55">
        <v>6.85</v>
      </c>
      <c r="C55" s="2">
        <v>6.85</v>
      </c>
      <c r="D55">
        <v>4</v>
      </c>
      <c r="E55" s="2">
        <v>5.85</v>
      </c>
      <c r="F55" s="2">
        <v>5.85</v>
      </c>
      <c r="G55">
        <v>4.95</v>
      </c>
      <c r="H55">
        <v>5.75</v>
      </c>
      <c r="I55">
        <v>5.75</v>
      </c>
      <c r="J55">
        <v>5.75</v>
      </c>
      <c r="K55">
        <v>4</v>
      </c>
      <c r="L55">
        <v>4</v>
      </c>
      <c r="M55">
        <v>4</v>
      </c>
      <c r="N55">
        <v>4</v>
      </c>
      <c r="O55">
        <v>4</v>
      </c>
      <c r="P55">
        <v>4</v>
      </c>
      <c r="Q55">
        <v>5.85</v>
      </c>
      <c r="R55">
        <v>4</v>
      </c>
      <c r="S55">
        <v>4.95</v>
      </c>
      <c r="U55">
        <v>4.907</v>
      </c>
    </row>
    <row r="56" spans="1:21">
      <c r="A56" t="s">
        <v>55</v>
      </c>
      <c r="B56">
        <v>6.65</v>
      </c>
      <c r="C56" s="2">
        <v>6.05</v>
      </c>
      <c r="D56">
        <v>4</v>
      </c>
      <c r="E56" s="2">
        <v>6.05</v>
      </c>
      <c r="F56" s="2">
        <v>6.05</v>
      </c>
      <c r="G56">
        <v>6.05</v>
      </c>
      <c r="H56">
        <v>6.05</v>
      </c>
      <c r="I56">
        <v>6.05</v>
      </c>
      <c r="J56">
        <v>5.65</v>
      </c>
      <c r="K56">
        <v>6.85</v>
      </c>
      <c r="L56">
        <v>4</v>
      </c>
      <c r="M56">
        <v>6.85</v>
      </c>
      <c r="N56">
        <v>6.65</v>
      </c>
      <c r="O56">
        <v>4</v>
      </c>
      <c r="P56">
        <v>4</v>
      </c>
      <c r="Q56">
        <v>6.05</v>
      </c>
      <c r="R56">
        <v>4</v>
      </c>
      <c r="S56">
        <v>4</v>
      </c>
      <c r="U56">
        <v>4.9240000000000004</v>
      </c>
    </row>
    <row r="57" spans="1:21">
      <c r="A57" t="s">
        <v>56</v>
      </c>
      <c r="B57">
        <v>6.75</v>
      </c>
      <c r="C57" s="2">
        <v>4</v>
      </c>
      <c r="D57">
        <v>4</v>
      </c>
      <c r="E57" s="2">
        <v>5.85</v>
      </c>
      <c r="F57" s="2">
        <v>6.45</v>
      </c>
      <c r="G57">
        <v>5.35</v>
      </c>
      <c r="H57">
        <v>5.85</v>
      </c>
      <c r="I57">
        <v>5.85</v>
      </c>
      <c r="J57">
        <v>5.35</v>
      </c>
      <c r="K57">
        <v>4</v>
      </c>
      <c r="L57">
        <v>4</v>
      </c>
      <c r="M57">
        <v>4</v>
      </c>
      <c r="N57">
        <v>4</v>
      </c>
      <c r="O57">
        <v>4</v>
      </c>
      <c r="P57">
        <v>4</v>
      </c>
      <c r="Q57">
        <v>5.85</v>
      </c>
      <c r="R57">
        <v>4</v>
      </c>
      <c r="S57">
        <v>5.85</v>
      </c>
      <c r="U57">
        <v>5.5229999999999997</v>
      </c>
    </row>
    <row r="58" spans="1:21">
      <c r="A58" t="s">
        <v>57</v>
      </c>
      <c r="B58">
        <v>5.95</v>
      </c>
      <c r="C58" s="2">
        <v>4</v>
      </c>
      <c r="D58">
        <v>4</v>
      </c>
      <c r="E58" s="2">
        <v>5.95</v>
      </c>
      <c r="F58" s="2">
        <v>5.55</v>
      </c>
      <c r="G58">
        <v>5.55</v>
      </c>
      <c r="H58">
        <v>5.55</v>
      </c>
      <c r="I58">
        <v>5.55</v>
      </c>
      <c r="J58">
        <v>5.55</v>
      </c>
      <c r="K58">
        <v>4</v>
      </c>
      <c r="L58">
        <v>4</v>
      </c>
      <c r="M58">
        <v>4</v>
      </c>
      <c r="N58">
        <v>4</v>
      </c>
      <c r="O58">
        <v>4</v>
      </c>
      <c r="P58">
        <v>4</v>
      </c>
      <c r="Q58">
        <v>5.95</v>
      </c>
      <c r="R58">
        <v>4</v>
      </c>
      <c r="S58">
        <v>5.55</v>
      </c>
      <c r="U58">
        <v>4.8490000000000002</v>
      </c>
    </row>
    <row r="59" spans="1:21">
      <c r="A59" t="s">
        <v>58</v>
      </c>
      <c r="B59">
        <v>6.35</v>
      </c>
      <c r="C59" s="2">
        <v>4</v>
      </c>
      <c r="D59">
        <v>4</v>
      </c>
      <c r="E59" s="2">
        <v>5.95</v>
      </c>
      <c r="F59" s="2">
        <v>5.95</v>
      </c>
      <c r="G59">
        <v>5.95</v>
      </c>
      <c r="H59">
        <v>5.95</v>
      </c>
      <c r="I59">
        <v>5.75</v>
      </c>
      <c r="J59">
        <v>5.75</v>
      </c>
      <c r="K59">
        <v>4</v>
      </c>
      <c r="L59">
        <v>4</v>
      </c>
      <c r="M59">
        <v>4</v>
      </c>
      <c r="N59">
        <v>4</v>
      </c>
      <c r="O59">
        <v>4</v>
      </c>
      <c r="P59">
        <v>4</v>
      </c>
      <c r="Q59">
        <v>5.95</v>
      </c>
      <c r="R59">
        <v>4</v>
      </c>
      <c r="S59">
        <v>4</v>
      </c>
      <c r="U59">
        <v>4.9459999999999997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workbookViewId="0">
      <selection sqref="A1:XFD1"/>
    </sheetView>
  </sheetViews>
  <sheetFormatPr baseColWidth="10" defaultRowHeight="15" x14ac:dyDescent="0"/>
  <sheetData>
    <row r="1" spans="1:19" s="1" customFormat="1">
      <c r="B1" s="1" t="s">
        <v>0</v>
      </c>
      <c r="C1" s="1" t="s">
        <v>59</v>
      </c>
      <c r="D1" s="1" t="s">
        <v>60</v>
      </c>
      <c r="E1" s="1" t="s">
        <v>61</v>
      </c>
      <c r="F1" s="1" t="s">
        <v>62</v>
      </c>
      <c r="G1" s="1" t="s">
        <v>63</v>
      </c>
      <c r="H1" s="1" t="s">
        <v>64</v>
      </c>
      <c r="I1" s="1" t="s">
        <v>65</v>
      </c>
      <c r="J1" s="1" t="s">
        <v>66</v>
      </c>
      <c r="K1" s="1" t="s">
        <v>67</v>
      </c>
      <c r="L1" s="1" t="s">
        <v>68</v>
      </c>
      <c r="M1" s="1" t="s">
        <v>69</v>
      </c>
      <c r="N1" s="1" t="s">
        <v>70</v>
      </c>
      <c r="O1" s="1" t="s">
        <v>71</v>
      </c>
      <c r="P1" s="1" t="s">
        <v>72</v>
      </c>
      <c r="Q1" s="1" t="s">
        <v>73</v>
      </c>
      <c r="R1" s="1" t="s">
        <v>74</v>
      </c>
      <c r="S1" s="1" t="s">
        <v>75</v>
      </c>
    </row>
    <row r="2" spans="1:19">
      <c r="A2" t="s">
        <v>1</v>
      </c>
      <c r="B2">
        <f>'curcumin parameters'!B2*10</f>
        <v>75.5</v>
      </c>
      <c r="C2">
        <f>'curcumin parameters'!C2*10</f>
        <v>75.5</v>
      </c>
      <c r="D2">
        <f>'curcumin parameters'!D2*10</f>
        <v>75.5</v>
      </c>
      <c r="E2">
        <f>'curcumin parameters'!E2*10</f>
        <v>75.5</v>
      </c>
      <c r="F2">
        <f>'curcumin parameters'!F2*10</f>
        <v>75.5</v>
      </c>
      <c r="G2">
        <f>'curcumin parameters'!G2*10</f>
        <v>75.5</v>
      </c>
      <c r="H2">
        <f>'curcumin parameters'!H2*10</f>
        <v>56.5</v>
      </c>
      <c r="I2">
        <f>'curcumin parameters'!I2*10</f>
        <v>56.5</v>
      </c>
      <c r="J2">
        <f>'curcumin parameters'!J2*10</f>
        <v>54.5</v>
      </c>
      <c r="K2">
        <f>'curcumin parameters'!K2*10</f>
        <v>40</v>
      </c>
      <c r="L2">
        <f>'curcumin parameters'!L2*10</f>
        <v>40</v>
      </c>
      <c r="M2">
        <f>'curcumin parameters'!M2*10</f>
        <v>40</v>
      </c>
      <c r="N2">
        <f>'curcumin parameters'!N2*10</f>
        <v>75.5</v>
      </c>
      <c r="O2">
        <f>'curcumin parameters'!O2*10</f>
        <v>75.5</v>
      </c>
      <c r="P2">
        <f>'curcumin parameters'!P2*10</f>
        <v>40</v>
      </c>
      <c r="Q2">
        <f>'curcumin parameters'!Q2*10</f>
        <v>40</v>
      </c>
      <c r="R2">
        <f>'curcumin parameters'!R2*10</f>
        <v>40</v>
      </c>
      <c r="S2">
        <f>'curcumin parameters'!S2*10</f>
        <v>40</v>
      </c>
    </row>
    <row r="3" spans="1:19">
      <c r="A3" t="s">
        <v>2</v>
      </c>
      <c r="B3">
        <f>'curcumin parameters'!B3*10</f>
        <v>40</v>
      </c>
      <c r="C3">
        <f>'curcumin parameters'!C3*10</f>
        <v>40</v>
      </c>
      <c r="D3">
        <f>'curcumin parameters'!D3*10</f>
        <v>40</v>
      </c>
      <c r="E3">
        <f>'curcumin parameters'!E3*10</f>
        <v>58.5</v>
      </c>
      <c r="F3">
        <f>'curcumin parameters'!F3*10</f>
        <v>58.5</v>
      </c>
      <c r="G3">
        <f>'curcumin parameters'!G3*10</f>
        <v>58.5</v>
      </c>
      <c r="H3">
        <f>'curcumin parameters'!H3*10</f>
        <v>53.5</v>
      </c>
      <c r="I3">
        <f>'curcumin parameters'!I3*10</f>
        <v>56.5</v>
      </c>
      <c r="J3">
        <f>'curcumin parameters'!J3*10</f>
        <v>56.5</v>
      </c>
      <c r="K3">
        <f>'curcumin parameters'!K3*10</f>
        <v>40</v>
      </c>
      <c r="L3">
        <f>'curcumin parameters'!L3*10</f>
        <v>40</v>
      </c>
      <c r="M3">
        <f>'curcumin parameters'!M3*10</f>
        <v>40</v>
      </c>
      <c r="N3">
        <f>'curcumin parameters'!N3*10</f>
        <v>40</v>
      </c>
      <c r="O3">
        <f>'curcumin parameters'!O3*10</f>
        <v>40</v>
      </c>
      <c r="P3">
        <f>'curcumin parameters'!P3*10</f>
        <v>40</v>
      </c>
      <c r="Q3">
        <f>'curcumin parameters'!Q3*10</f>
        <v>58.5</v>
      </c>
      <c r="R3">
        <f>'curcumin parameters'!R3*10</f>
        <v>40</v>
      </c>
      <c r="S3">
        <f>'curcumin parameters'!S3*10</f>
        <v>40</v>
      </c>
    </row>
    <row r="4" spans="1:19">
      <c r="A4" t="s">
        <v>3</v>
      </c>
      <c r="B4">
        <f>'curcumin parameters'!B4*10</f>
        <v>67.5</v>
      </c>
      <c r="C4">
        <f>'curcumin parameters'!C4*10</f>
        <v>67.5</v>
      </c>
      <c r="D4">
        <f>'curcumin parameters'!D4*10</f>
        <v>67.5</v>
      </c>
      <c r="E4">
        <f>'curcumin parameters'!E4*10</f>
        <v>67.5</v>
      </c>
      <c r="F4">
        <f>'curcumin parameters'!F4*10</f>
        <v>67.5</v>
      </c>
      <c r="G4">
        <f>'curcumin parameters'!G4*10</f>
        <v>67.5</v>
      </c>
      <c r="H4">
        <f>'curcumin parameters'!H4*10</f>
        <v>63.5</v>
      </c>
      <c r="I4">
        <f>'curcumin parameters'!I4*10</f>
        <v>67.5</v>
      </c>
      <c r="J4">
        <f>'curcumin parameters'!J4*10</f>
        <v>67.5</v>
      </c>
      <c r="K4">
        <f>'curcumin parameters'!K4*10</f>
        <v>40</v>
      </c>
      <c r="L4">
        <f>'curcumin parameters'!L4*10</f>
        <v>40</v>
      </c>
      <c r="M4">
        <f>'curcumin parameters'!M4*10</f>
        <v>40</v>
      </c>
      <c r="N4">
        <f>'curcumin parameters'!N4*10</f>
        <v>40</v>
      </c>
      <c r="O4">
        <f>'curcumin parameters'!O4*10</f>
        <v>40</v>
      </c>
      <c r="P4">
        <f>'curcumin parameters'!P4*10</f>
        <v>40</v>
      </c>
      <c r="Q4">
        <f>'curcumin parameters'!Q4*10</f>
        <v>42.5</v>
      </c>
      <c r="R4">
        <f>'curcumin parameters'!R4*10</f>
        <v>40</v>
      </c>
      <c r="S4">
        <f>'curcumin parameters'!S4*10</f>
        <v>40</v>
      </c>
    </row>
    <row r="5" spans="1:19">
      <c r="A5" t="s">
        <v>4</v>
      </c>
      <c r="B5">
        <f>'curcumin parameters'!B5*10</f>
        <v>40</v>
      </c>
      <c r="C5">
        <f>'curcumin parameters'!C5*10</f>
        <v>40</v>
      </c>
      <c r="D5">
        <f>'curcumin parameters'!D5*10</f>
        <v>40</v>
      </c>
      <c r="E5">
        <f>'curcumin parameters'!E5*10</f>
        <v>57.5</v>
      </c>
      <c r="F5">
        <f>'curcumin parameters'!F5*10</f>
        <v>57.5</v>
      </c>
      <c r="G5">
        <f>'curcumin parameters'!G5*10</f>
        <v>61.5</v>
      </c>
      <c r="H5">
        <f>'curcumin parameters'!H5*10</f>
        <v>56.5</v>
      </c>
      <c r="I5">
        <f>'curcumin parameters'!I5*10</f>
        <v>56.5</v>
      </c>
      <c r="J5">
        <f>'curcumin parameters'!J5*10</f>
        <v>56.5</v>
      </c>
      <c r="K5">
        <f>'curcumin parameters'!K5*10</f>
        <v>40</v>
      </c>
      <c r="L5">
        <f>'curcumin parameters'!L5*10</f>
        <v>40</v>
      </c>
      <c r="M5">
        <f>'curcumin parameters'!M5*10</f>
        <v>40</v>
      </c>
      <c r="N5">
        <f>'curcumin parameters'!N5*10</f>
        <v>40</v>
      </c>
      <c r="O5">
        <f>'curcumin parameters'!O5*10</f>
        <v>40</v>
      </c>
      <c r="P5">
        <f>'curcumin parameters'!P5*10</f>
        <v>40</v>
      </c>
      <c r="Q5">
        <f>'curcumin parameters'!Q5*10</f>
        <v>57.5</v>
      </c>
      <c r="R5">
        <f>'curcumin parameters'!R5*10</f>
        <v>40</v>
      </c>
      <c r="S5">
        <f>'curcumin parameters'!S5*10</f>
        <v>40</v>
      </c>
    </row>
    <row r="6" spans="1:19">
      <c r="A6" t="s">
        <v>5</v>
      </c>
      <c r="B6">
        <f>'curcumin parameters'!B6*10</f>
        <v>61.5</v>
      </c>
      <c r="C6">
        <f>'curcumin parameters'!C6*10</f>
        <v>40</v>
      </c>
      <c r="D6">
        <f>'curcumin parameters'!D6*10</f>
        <v>40</v>
      </c>
      <c r="E6">
        <f>'curcumin parameters'!E6*10</f>
        <v>64.5</v>
      </c>
      <c r="F6">
        <f>'curcumin parameters'!F6*10</f>
        <v>57.5</v>
      </c>
      <c r="G6">
        <f>'curcumin parameters'!G6*10</f>
        <v>57.5</v>
      </c>
      <c r="H6">
        <f>'curcumin parameters'!H6*10</f>
        <v>56.5</v>
      </c>
      <c r="I6">
        <f>'curcumin parameters'!I6*10</f>
        <v>46.5</v>
      </c>
      <c r="J6">
        <f>'curcumin parameters'!J6*10</f>
        <v>56.5</v>
      </c>
      <c r="K6">
        <f>'curcumin parameters'!K6*10</f>
        <v>40</v>
      </c>
      <c r="L6">
        <f>'curcumin parameters'!L6*10</f>
        <v>40</v>
      </c>
      <c r="M6">
        <f>'curcumin parameters'!M6*10</f>
        <v>40</v>
      </c>
      <c r="N6">
        <f>'curcumin parameters'!N6*10</f>
        <v>40</v>
      </c>
      <c r="O6">
        <f>'curcumin parameters'!O6*10</f>
        <v>40</v>
      </c>
      <c r="P6">
        <f>'curcumin parameters'!P6*10</f>
        <v>40</v>
      </c>
      <c r="Q6">
        <f>'curcumin parameters'!Q6*10</f>
        <v>40</v>
      </c>
      <c r="R6">
        <f>'curcumin parameters'!R6*10</f>
        <v>40</v>
      </c>
      <c r="S6">
        <f>'curcumin parameters'!S6*10</f>
        <v>40</v>
      </c>
    </row>
    <row r="7" spans="1:19">
      <c r="A7" t="s">
        <v>6</v>
      </c>
      <c r="B7">
        <f>'curcumin parameters'!B7*10</f>
        <v>65.5</v>
      </c>
      <c r="C7">
        <f>'curcumin parameters'!C7*10</f>
        <v>40</v>
      </c>
      <c r="D7">
        <f>'curcumin parameters'!D7*10</f>
        <v>40</v>
      </c>
      <c r="E7">
        <f>'curcumin parameters'!E7*10</f>
        <v>40</v>
      </c>
      <c r="F7">
        <f>'curcumin parameters'!F7*10</f>
        <v>57.5</v>
      </c>
      <c r="G7">
        <f>'curcumin parameters'!G7*10</f>
        <v>57.5</v>
      </c>
      <c r="H7">
        <f>'curcumin parameters'!H7*10</f>
        <v>57.5</v>
      </c>
      <c r="I7">
        <f>'curcumin parameters'!I7*10</f>
        <v>57.5</v>
      </c>
      <c r="J7">
        <f>'curcumin parameters'!J7*10</f>
        <v>57.5</v>
      </c>
      <c r="K7">
        <f>'curcumin parameters'!K7*10</f>
        <v>40</v>
      </c>
      <c r="L7">
        <f>'curcumin parameters'!L7*10</f>
        <v>40</v>
      </c>
      <c r="M7">
        <f>'curcumin parameters'!M7*10</f>
        <v>40</v>
      </c>
      <c r="N7">
        <f>'curcumin parameters'!N7*10</f>
        <v>40</v>
      </c>
      <c r="O7">
        <f>'curcumin parameters'!O7*10</f>
        <v>40</v>
      </c>
      <c r="P7">
        <f>'curcumin parameters'!P7*10</f>
        <v>40</v>
      </c>
      <c r="Q7">
        <f>'curcumin parameters'!Q7*10</f>
        <v>57.5</v>
      </c>
      <c r="R7">
        <f>'curcumin parameters'!R7*10</f>
        <v>40</v>
      </c>
      <c r="S7">
        <f>'curcumin parameters'!S7*10</f>
        <v>49.5</v>
      </c>
    </row>
    <row r="8" spans="1:19">
      <c r="A8" t="s">
        <v>7</v>
      </c>
      <c r="B8">
        <f>'curcumin parameters'!B8*10</f>
        <v>40</v>
      </c>
      <c r="C8">
        <f>'curcumin parameters'!C8*10</f>
        <v>40</v>
      </c>
      <c r="D8">
        <f>'curcumin parameters'!D8*10</f>
        <v>52.5</v>
      </c>
      <c r="E8">
        <f>'curcumin parameters'!E8*10</f>
        <v>61.5</v>
      </c>
      <c r="F8">
        <f>'curcumin parameters'!F8*10</f>
        <v>52.5</v>
      </c>
      <c r="G8">
        <f>'curcumin parameters'!G8*10</f>
        <v>61.5</v>
      </c>
      <c r="H8">
        <f>'curcumin parameters'!H8*10</f>
        <v>47.5</v>
      </c>
      <c r="I8">
        <f>'curcumin parameters'!I8*10</f>
        <v>47.5</v>
      </c>
      <c r="J8">
        <f>'curcumin parameters'!J8*10</f>
        <v>47.5</v>
      </c>
      <c r="K8">
        <f>'curcumin parameters'!K8*10</f>
        <v>40</v>
      </c>
      <c r="L8">
        <f>'curcumin parameters'!L8*10</f>
        <v>40</v>
      </c>
      <c r="M8">
        <f>'curcumin parameters'!M8*10</f>
        <v>52.5</v>
      </c>
      <c r="N8">
        <f>'curcumin parameters'!N8*10</f>
        <v>40</v>
      </c>
      <c r="O8">
        <f>'curcumin parameters'!O8*10</f>
        <v>40</v>
      </c>
      <c r="P8">
        <f>'curcumin parameters'!P8*10</f>
        <v>40</v>
      </c>
      <c r="Q8">
        <f>'curcumin parameters'!Q8*10</f>
        <v>61.5</v>
      </c>
      <c r="R8">
        <f>'curcumin parameters'!R8*10</f>
        <v>40</v>
      </c>
      <c r="S8">
        <f>'curcumin parameters'!S8*10</f>
        <v>40</v>
      </c>
    </row>
    <row r="9" spans="1:19">
      <c r="A9" t="s">
        <v>8</v>
      </c>
      <c r="B9">
        <f>'curcumin parameters'!B9*10</f>
        <v>60.5</v>
      </c>
      <c r="C9">
        <f>'curcumin parameters'!C9*10</f>
        <v>52.5</v>
      </c>
      <c r="D9">
        <f>'curcumin parameters'!D9*10</f>
        <v>52.5</v>
      </c>
      <c r="E9">
        <f>'curcumin parameters'!E9*10</f>
        <v>60.5</v>
      </c>
      <c r="F9">
        <f>'curcumin parameters'!F9*10</f>
        <v>60.5</v>
      </c>
      <c r="G9">
        <f>'curcumin parameters'!G9*10</f>
        <v>60.5</v>
      </c>
      <c r="H9">
        <f>'curcumin parameters'!H9*10</f>
        <v>60.5</v>
      </c>
      <c r="I9">
        <f>'curcumin parameters'!I9*10</f>
        <v>55.5</v>
      </c>
      <c r="J9">
        <f>'curcumin parameters'!J9*10</f>
        <v>56.5</v>
      </c>
      <c r="K9">
        <f>'curcumin parameters'!K9*10</f>
        <v>78.5</v>
      </c>
      <c r="L9">
        <f>'curcumin parameters'!L9*10</f>
        <v>40</v>
      </c>
      <c r="M9">
        <f>'curcumin parameters'!M9*10</f>
        <v>40</v>
      </c>
      <c r="N9">
        <f>'curcumin parameters'!N9*10</f>
        <v>60.5</v>
      </c>
      <c r="O9">
        <f>'curcumin parameters'!O9*10</f>
        <v>40</v>
      </c>
      <c r="P9">
        <f>'curcumin parameters'!P9*10</f>
        <v>40</v>
      </c>
      <c r="Q9">
        <f>'curcumin parameters'!Q9*10</f>
        <v>60.5</v>
      </c>
      <c r="R9">
        <f>'curcumin parameters'!R9*10</f>
        <v>60.5</v>
      </c>
      <c r="S9">
        <f>'curcumin parameters'!S9*10</f>
        <v>60.5</v>
      </c>
    </row>
    <row r="10" spans="1:19">
      <c r="A10" t="s">
        <v>9</v>
      </c>
      <c r="B10">
        <f>'curcumin parameters'!B10*10</f>
        <v>62.5</v>
      </c>
      <c r="C10">
        <f>'curcumin parameters'!C10*10</f>
        <v>40</v>
      </c>
      <c r="D10">
        <f>'curcumin parameters'!D10*10</f>
        <v>40</v>
      </c>
      <c r="E10">
        <f>'curcumin parameters'!E10*10</f>
        <v>56.5</v>
      </c>
      <c r="F10">
        <f>'curcumin parameters'!F10*10</f>
        <v>52.5</v>
      </c>
      <c r="G10">
        <f>'curcumin parameters'!G10*10</f>
        <v>52.5</v>
      </c>
      <c r="H10">
        <f>'curcumin parameters'!H10*10</f>
        <v>58.5</v>
      </c>
      <c r="I10">
        <f>'curcumin parameters'!I10*10</f>
        <v>47.5</v>
      </c>
      <c r="J10">
        <f>'curcumin parameters'!J10*10</f>
        <v>52.5</v>
      </c>
      <c r="K10">
        <f>'curcumin parameters'!K10*10</f>
        <v>40</v>
      </c>
      <c r="L10">
        <f>'curcumin parameters'!L10*10</f>
        <v>40</v>
      </c>
      <c r="M10">
        <f>'curcumin parameters'!M10*10</f>
        <v>40</v>
      </c>
      <c r="N10">
        <f>'curcumin parameters'!N10*10</f>
        <v>40</v>
      </c>
      <c r="O10">
        <f>'curcumin parameters'!O10*10</f>
        <v>40</v>
      </c>
      <c r="P10">
        <f>'curcumin parameters'!P10*10</f>
        <v>40</v>
      </c>
      <c r="Q10">
        <f>'curcumin parameters'!Q10*10</f>
        <v>56.5</v>
      </c>
      <c r="R10">
        <f>'curcumin parameters'!R10*10</f>
        <v>40</v>
      </c>
      <c r="S10">
        <f>'curcumin parameters'!S10*10</f>
        <v>40</v>
      </c>
    </row>
    <row r="11" spans="1:19">
      <c r="A11" t="s">
        <v>10</v>
      </c>
      <c r="B11">
        <f>'curcumin parameters'!B11*10</f>
        <v>80</v>
      </c>
      <c r="C11">
        <f>'curcumin parameters'!C11*10</f>
        <v>40</v>
      </c>
      <c r="D11">
        <f>'curcumin parameters'!D11*10</f>
        <v>40</v>
      </c>
      <c r="E11">
        <f>'curcumin parameters'!E11*10</f>
        <v>80</v>
      </c>
      <c r="F11">
        <f>'curcumin parameters'!F11*10</f>
        <v>80</v>
      </c>
      <c r="G11">
        <f>'curcumin parameters'!G11*10</f>
        <v>66.5</v>
      </c>
      <c r="H11">
        <f>'curcumin parameters'!H11*10</f>
        <v>50.5</v>
      </c>
      <c r="I11">
        <f>'curcumin parameters'!I11*10</f>
        <v>49.5</v>
      </c>
      <c r="J11">
        <f>'curcumin parameters'!J11*10</f>
        <v>49.5</v>
      </c>
      <c r="K11">
        <f>'curcumin parameters'!K11*10</f>
        <v>40</v>
      </c>
      <c r="L11">
        <f>'curcumin parameters'!L11*10</f>
        <v>40</v>
      </c>
      <c r="M11">
        <f>'curcumin parameters'!M11*10</f>
        <v>49.5</v>
      </c>
      <c r="N11">
        <f>'curcumin parameters'!N11*10</f>
        <v>80</v>
      </c>
      <c r="O11">
        <f>'curcumin parameters'!O11*10</f>
        <v>40</v>
      </c>
      <c r="P11">
        <f>'curcumin parameters'!P11*10</f>
        <v>40</v>
      </c>
      <c r="Q11">
        <f>'curcumin parameters'!Q11*10</f>
        <v>80</v>
      </c>
      <c r="R11">
        <f>'curcumin parameters'!R11*10</f>
        <v>49.5</v>
      </c>
      <c r="S11">
        <f>'curcumin parameters'!S11*10</f>
        <v>49.5</v>
      </c>
    </row>
    <row r="12" spans="1:19">
      <c r="A12" t="s">
        <v>11</v>
      </c>
      <c r="B12">
        <f>'curcumin parameters'!B12*10</f>
        <v>40</v>
      </c>
      <c r="C12">
        <f>'curcumin parameters'!C12*10</f>
        <v>40</v>
      </c>
      <c r="D12">
        <f>'curcumin parameters'!D12*10</f>
        <v>40</v>
      </c>
      <c r="E12">
        <f>'curcumin parameters'!E12*10</f>
        <v>61.5</v>
      </c>
      <c r="F12">
        <f>'curcumin parameters'!F12*10</f>
        <v>61.5</v>
      </c>
      <c r="G12">
        <f>'curcumin parameters'!G12*10</f>
        <v>61.5</v>
      </c>
      <c r="H12">
        <f>'curcumin parameters'!H12*10</f>
        <v>58.5</v>
      </c>
      <c r="I12">
        <f>'curcumin parameters'!I12*10</f>
        <v>54.5</v>
      </c>
      <c r="J12">
        <f>'curcumin parameters'!J12*10</f>
        <v>54.5</v>
      </c>
      <c r="K12">
        <f>'curcumin parameters'!K12*10</f>
        <v>40</v>
      </c>
      <c r="L12">
        <f>'curcumin parameters'!L12*10</f>
        <v>40</v>
      </c>
      <c r="M12">
        <f>'curcumin parameters'!M12*10</f>
        <v>40</v>
      </c>
      <c r="N12">
        <f>'curcumin parameters'!N12*10</f>
        <v>40</v>
      </c>
      <c r="O12">
        <f>'curcumin parameters'!O12*10</f>
        <v>40</v>
      </c>
      <c r="P12">
        <f>'curcumin parameters'!P12*10</f>
        <v>40</v>
      </c>
      <c r="Q12">
        <f>'curcumin parameters'!Q12*10</f>
        <v>40</v>
      </c>
      <c r="R12">
        <f>'curcumin parameters'!R12*10</f>
        <v>40</v>
      </c>
      <c r="S12">
        <f>'curcumin parameters'!S12*10</f>
        <v>40</v>
      </c>
    </row>
    <row r="13" spans="1:19">
      <c r="A13" t="s">
        <v>12</v>
      </c>
      <c r="B13">
        <f>'curcumin parameters'!B13*10</f>
        <v>73.5</v>
      </c>
      <c r="C13">
        <f>'curcumin parameters'!C13*10</f>
        <v>73.5</v>
      </c>
      <c r="D13">
        <f>'curcumin parameters'!D13*10</f>
        <v>73.5</v>
      </c>
      <c r="E13">
        <f>'curcumin parameters'!E13*10</f>
        <v>59.5</v>
      </c>
      <c r="F13">
        <f>'curcumin parameters'!F13*10</f>
        <v>59.5</v>
      </c>
      <c r="G13">
        <f>'curcumin parameters'!G13*10</f>
        <v>59.5</v>
      </c>
      <c r="H13">
        <f>'curcumin parameters'!H13*10</f>
        <v>61.5</v>
      </c>
      <c r="I13">
        <f>'curcumin parameters'!I13*10</f>
        <v>57.5</v>
      </c>
      <c r="J13">
        <f>'curcumin parameters'!J13*10</f>
        <v>57.5</v>
      </c>
      <c r="K13">
        <f>'curcumin parameters'!K13*10</f>
        <v>73.5</v>
      </c>
      <c r="L13">
        <f>'curcumin parameters'!L13*10</f>
        <v>40</v>
      </c>
      <c r="M13">
        <f>'curcumin parameters'!M13*10</f>
        <v>50.5</v>
      </c>
      <c r="N13">
        <f>'curcumin parameters'!N13*10</f>
        <v>40</v>
      </c>
      <c r="O13">
        <f>'curcumin parameters'!O13*10</f>
        <v>40</v>
      </c>
      <c r="P13">
        <f>'curcumin parameters'!P13*10</f>
        <v>40</v>
      </c>
      <c r="Q13">
        <f>'curcumin parameters'!Q13*10</f>
        <v>59.5</v>
      </c>
      <c r="R13">
        <f>'curcumin parameters'!R13*10</f>
        <v>59.5</v>
      </c>
      <c r="S13">
        <f>'curcumin parameters'!S13*10</f>
        <v>40</v>
      </c>
    </row>
    <row r="14" spans="1:19">
      <c r="A14" t="s">
        <v>13</v>
      </c>
      <c r="B14">
        <f>'curcumin parameters'!B14*10</f>
        <v>78.5</v>
      </c>
      <c r="C14">
        <f>'curcumin parameters'!C14*10</f>
        <v>54.5</v>
      </c>
      <c r="D14">
        <f>'curcumin parameters'!D14*10</f>
        <v>78.5</v>
      </c>
      <c r="E14">
        <f>'curcumin parameters'!E14*10</f>
        <v>57.5</v>
      </c>
      <c r="F14">
        <f>'curcumin parameters'!F14*10</f>
        <v>54.5</v>
      </c>
      <c r="G14">
        <f>'curcumin parameters'!G14*10</f>
        <v>54.5</v>
      </c>
      <c r="H14">
        <f>'curcumin parameters'!H14*10</f>
        <v>57.5</v>
      </c>
      <c r="I14">
        <f>'curcumin parameters'!I14*10</f>
        <v>57.5</v>
      </c>
      <c r="J14">
        <f>'curcumin parameters'!J14*10</f>
        <v>57.5</v>
      </c>
      <c r="K14">
        <f>'curcumin parameters'!K14*10</f>
        <v>78.5</v>
      </c>
      <c r="L14">
        <f>'curcumin parameters'!L14*10</f>
        <v>40</v>
      </c>
      <c r="M14">
        <f>'curcumin parameters'!M14*10</f>
        <v>40</v>
      </c>
      <c r="N14">
        <f>'curcumin parameters'!N14*10</f>
        <v>40</v>
      </c>
      <c r="O14">
        <f>'curcumin parameters'!O14*10</f>
        <v>40</v>
      </c>
      <c r="P14">
        <f>'curcumin parameters'!P14*10</f>
        <v>40</v>
      </c>
      <c r="Q14">
        <f>'curcumin parameters'!Q14*10</f>
        <v>54.5</v>
      </c>
      <c r="R14">
        <f>'curcumin parameters'!R14*10</f>
        <v>40</v>
      </c>
      <c r="S14">
        <f>'curcumin parameters'!S14*10</f>
        <v>40</v>
      </c>
    </row>
    <row r="15" spans="1:19">
      <c r="A15" t="s">
        <v>14</v>
      </c>
      <c r="B15">
        <f>'curcumin parameters'!B15*10</f>
        <v>65.5</v>
      </c>
      <c r="C15">
        <f>'curcumin parameters'!C15*10</f>
        <v>65.5</v>
      </c>
      <c r="D15">
        <f>'curcumin parameters'!D15*10</f>
        <v>65.5</v>
      </c>
      <c r="E15">
        <f>'curcumin parameters'!E15*10</f>
        <v>40</v>
      </c>
      <c r="F15">
        <f>'curcumin parameters'!F15*10</f>
        <v>60.5</v>
      </c>
      <c r="G15">
        <f>'curcumin parameters'!G15*10</f>
        <v>60.5</v>
      </c>
      <c r="H15">
        <f>'curcumin parameters'!H15*10</f>
        <v>57.5</v>
      </c>
      <c r="I15">
        <f>'curcumin parameters'!I15*10</f>
        <v>57.5</v>
      </c>
      <c r="J15">
        <f>'curcumin parameters'!J15*10</f>
        <v>57.5</v>
      </c>
      <c r="K15">
        <f>'curcumin parameters'!K15*10</f>
        <v>40</v>
      </c>
      <c r="L15">
        <f>'curcumin parameters'!L15*10</f>
        <v>40</v>
      </c>
      <c r="M15">
        <f>'curcumin parameters'!M15*10</f>
        <v>40</v>
      </c>
      <c r="N15">
        <f>'curcumin parameters'!N15*10</f>
        <v>65.5</v>
      </c>
      <c r="O15">
        <f>'curcumin parameters'!O15*10</f>
        <v>40</v>
      </c>
      <c r="P15">
        <f>'curcumin parameters'!P15*10</f>
        <v>40</v>
      </c>
      <c r="Q15">
        <f>'curcumin parameters'!Q15*10</f>
        <v>57.5</v>
      </c>
      <c r="R15">
        <f>'curcumin parameters'!R15*10</f>
        <v>40</v>
      </c>
      <c r="S15">
        <f>'curcumin parameters'!S15*10</f>
        <v>40</v>
      </c>
    </row>
    <row r="16" spans="1:19">
      <c r="A16" t="s">
        <v>15</v>
      </c>
      <c r="B16">
        <f>'curcumin parameters'!B16*10</f>
        <v>69.5</v>
      </c>
      <c r="C16">
        <f>'curcumin parameters'!C16*10</f>
        <v>40</v>
      </c>
      <c r="D16">
        <f>'curcumin parameters'!D16*10</f>
        <v>40</v>
      </c>
      <c r="E16">
        <f>'curcumin parameters'!E16*10</f>
        <v>60.5</v>
      </c>
      <c r="F16">
        <f>'curcumin parameters'!F16*10</f>
        <v>59.5</v>
      </c>
      <c r="G16">
        <f>'curcumin parameters'!G16*10</f>
        <v>59.5</v>
      </c>
      <c r="H16">
        <f>'curcumin parameters'!H16*10</f>
        <v>60.5</v>
      </c>
      <c r="I16">
        <f>'curcumin parameters'!I16*10</f>
        <v>60.5</v>
      </c>
      <c r="J16">
        <f>'curcumin parameters'!J16*10</f>
        <v>56.5</v>
      </c>
      <c r="K16">
        <f>'curcumin parameters'!K16*10</f>
        <v>40</v>
      </c>
      <c r="L16">
        <f>'curcumin parameters'!L16*10</f>
        <v>40</v>
      </c>
      <c r="M16">
        <f>'curcumin parameters'!M16*10</f>
        <v>40</v>
      </c>
      <c r="N16">
        <f>'curcumin parameters'!N16*10</f>
        <v>40</v>
      </c>
      <c r="O16">
        <f>'curcumin parameters'!O16*10</f>
        <v>40</v>
      </c>
      <c r="P16">
        <f>'curcumin parameters'!P16*10</f>
        <v>40</v>
      </c>
      <c r="Q16">
        <f>'curcumin parameters'!Q16*10</f>
        <v>62.5</v>
      </c>
      <c r="R16">
        <f>'curcumin parameters'!R16*10</f>
        <v>59.5</v>
      </c>
      <c r="S16">
        <f>'curcumin parameters'!S16*10</f>
        <v>59.5</v>
      </c>
    </row>
    <row r="17" spans="1:19">
      <c r="A17" t="s">
        <v>16</v>
      </c>
      <c r="B17">
        <f>'curcumin parameters'!B17*10</f>
        <v>61.5</v>
      </c>
      <c r="C17">
        <f>'curcumin parameters'!C17*10</f>
        <v>65.5</v>
      </c>
      <c r="D17">
        <f>'curcumin parameters'!D17*10</f>
        <v>65.5</v>
      </c>
      <c r="E17">
        <f>'curcumin parameters'!E17*10</f>
        <v>65.5</v>
      </c>
      <c r="F17">
        <f>'curcumin parameters'!F17*10</f>
        <v>65.5</v>
      </c>
      <c r="G17">
        <f>'curcumin parameters'!G17*10</f>
        <v>65.5</v>
      </c>
      <c r="H17">
        <f>'curcumin parameters'!H17*10</f>
        <v>57.5</v>
      </c>
      <c r="I17">
        <f>'curcumin parameters'!I17*10</f>
        <v>55.5</v>
      </c>
      <c r="J17">
        <f>'curcumin parameters'!J17*10</f>
        <v>55.5</v>
      </c>
      <c r="K17">
        <f>'curcumin parameters'!K17*10</f>
        <v>40</v>
      </c>
      <c r="L17">
        <f>'curcumin parameters'!L17*10</f>
        <v>65.5</v>
      </c>
      <c r="M17">
        <f>'curcumin parameters'!M17*10</f>
        <v>40</v>
      </c>
      <c r="N17">
        <f>'curcumin parameters'!N17*10</f>
        <v>40</v>
      </c>
      <c r="O17">
        <f>'curcumin parameters'!O17*10</f>
        <v>40</v>
      </c>
      <c r="P17">
        <f>'curcumin parameters'!P17*10</f>
        <v>40</v>
      </c>
      <c r="Q17">
        <f>'curcumin parameters'!Q17*10</f>
        <v>61.5</v>
      </c>
      <c r="R17">
        <f>'curcumin parameters'!R17*10</f>
        <v>40</v>
      </c>
      <c r="S17">
        <f>'curcumin parameters'!S17*10</f>
        <v>55.5</v>
      </c>
    </row>
    <row r="18" spans="1:19">
      <c r="A18" t="s">
        <v>17</v>
      </c>
      <c r="B18">
        <f>'curcumin parameters'!B18*10</f>
        <v>60.5</v>
      </c>
      <c r="C18">
        <f>'curcumin parameters'!C18*10</f>
        <v>40</v>
      </c>
      <c r="D18">
        <f>'curcumin parameters'!D18*10</f>
        <v>40</v>
      </c>
      <c r="E18">
        <f>'curcumin parameters'!E18*10</f>
        <v>60.5</v>
      </c>
      <c r="F18">
        <f>'curcumin parameters'!F18*10</f>
        <v>60.5</v>
      </c>
      <c r="G18">
        <f>'curcumin parameters'!G18*10</f>
        <v>60.5</v>
      </c>
      <c r="H18">
        <f>'curcumin parameters'!H18*10</f>
        <v>60.5</v>
      </c>
      <c r="I18">
        <f>'curcumin parameters'!I18*10</f>
        <v>60.5</v>
      </c>
      <c r="J18">
        <f>'curcumin parameters'!J18*10</f>
        <v>60.5</v>
      </c>
      <c r="K18">
        <f>'curcumin parameters'!K18*10</f>
        <v>40</v>
      </c>
      <c r="L18">
        <f>'curcumin parameters'!L18*10</f>
        <v>40</v>
      </c>
      <c r="M18">
        <f>'curcumin parameters'!M18*10</f>
        <v>40</v>
      </c>
      <c r="N18">
        <f>'curcumin parameters'!N18*10</f>
        <v>60.5</v>
      </c>
      <c r="O18">
        <f>'curcumin parameters'!O18*10</f>
        <v>40</v>
      </c>
      <c r="P18">
        <f>'curcumin parameters'!P18*10</f>
        <v>40</v>
      </c>
      <c r="Q18">
        <f>'curcumin parameters'!Q18*10</f>
        <v>60.5</v>
      </c>
      <c r="R18">
        <f>'curcumin parameters'!R18*10</f>
        <v>40</v>
      </c>
      <c r="S18">
        <f>'curcumin parameters'!S18*10</f>
        <v>40</v>
      </c>
    </row>
    <row r="19" spans="1:19">
      <c r="A19" t="s">
        <v>18</v>
      </c>
      <c r="B19">
        <f>'curcumin parameters'!B19*10</f>
        <v>63.5</v>
      </c>
      <c r="C19">
        <f>'curcumin parameters'!C19*10</f>
        <v>40</v>
      </c>
      <c r="D19">
        <f>'curcumin parameters'!D19*10</f>
        <v>40</v>
      </c>
      <c r="E19">
        <f>'curcumin parameters'!E19*10</f>
        <v>63.5</v>
      </c>
      <c r="F19">
        <f>'curcumin parameters'!F19*10</f>
        <v>63.5</v>
      </c>
      <c r="G19">
        <f>'curcumin parameters'!G19*10</f>
        <v>48.5</v>
      </c>
      <c r="H19">
        <f>'curcumin parameters'!H19*10</f>
        <v>57.5</v>
      </c>
      <c r="I19">
        <f>'curcumin parameters'!I19*10</f>
        <v>57.5</v>
      </c>
      <c r="J19">
        <f>'curcumin parameters'!J19*10</f>
        <v>57.5</v>
      </c>
      <c r="K19">
        <f>'curcumin parameters'!K19*10</f>
        <v>40</v>
      </c>
      <c r="L19">
        <f>'curcumin parameters'!L19*10</f>
        <v>40</v>
      </c>
      <c r="M19">
        <f>'curcumin parameters'!M19*10</f>
        <v>54.5</v>
      </c>
      <c r="N19">
        <f>'curcumin parameters'!N19*10</f>
        <v>40</v>
      </c>
      <c r="O19">
        <f>'curcumin parameters'!O19*10</f>
        <v>40</v>
      </c>
      <c r="P19">
        <f>'curcumin parameters'!P19*10</f>
        <v>40</v>
      </c>
      <c r="Q19">
        <f>'curcumin parameters'!Q19*10</f>
        <v>63.5</v>
      </c>
      <c r="R19">
        <f>'curcumin parameters'!R19*10</f>
        <v>40</v>
      </c>
      <c r="S19">
        <f>'curcumin parameters'!S19*10</f>
        <v>54.5</v>
      </c>
    </row>
    <row r="20" spans="1:19">
      <c r="A20" t="s">
        <v>19</v>
      </c>
      <c r="B20">
        <f>'curcumin parameters'!B20*10</f>
        <v>69.5</v>
      </c>
      <c r="C20">
        <f>'curcumin parameters'!C20*10</f>
        <v>69.5</v>
      </c>
      <c r="D20">
        <f>'curcumin parameters'!D20*10</f>
        <v>69.5</v>
      </c>
      <c r="E20">
        <f>'curcumin parameters'!E20*10</f>
        <v>70.5</v>
      </c>
      <c r="F20">
        <f>'curcumin parameters'!F20*10</f>
        <v>69.5</v>
      </c>
      <c r="G20">
        <f>'curcumin parameters'!G20*10</f>
        <v>69.5</v>
      </c>
      <c r="H20">
        <f>'curcumin parameters'!H20*10</f>
        <v>64.5</v>
      </c>
      <c r="I20">
        <f>'curcumin parameters'!I20*10</f>
        <v>56.5</v>
      </c>
      <c r="J20">
        <f>'curcumin parameters'!J20*10</f>
        <v>56.5</v>
      </c>
      <c r="K20">
        <f>'curcumin parameters'!K20*10</f>
        <v>70.5</v>
      </c>
      <c r="L20">
        <f>'curcumin parameters'!L20*10</f>
        <v>40</v>
      </c>
      <c r="M20">
        <f>'curcumin parameters'!M20*10</f>
        <v>56.5</v>
      </c>
      <c r="N20">
        <f>'curcumin parameters'!N20*10</f>
        <v>40</v>
      </c>
      <c r="O20">
        <f>'curcumin parameters'!O20*10</f>
        <v>40</v>
      </c>
      <c r="P20">
        <f>'curcumin parameters'!P20*10</f>
        <v>40</v>
      </c>
      <c r="Q20">
        <f>'curcumin parameters'!Q20*10</f>
        <v>70.5</v>
      </c>
      <c r="R20">
        <f>'curcumin parameters'!R20*10</f>
        <v>59.5</v>
      </c>
      <c r="S20">
        <f>'curcumin parameters'!S20*10</f>
        <v>56.5</v>
      </c>
    </row>
    <row r="21" spans="1:19">
      <c r="A21" t="s">
        <v>20</v>
      </c>
      <c r="B21">
        <f>'curcumin parameters'!B21*10</f>
        <v>69.5</v>
      </c>
      <c r="C21">
        <f>'curcumin parameters'!C21*10</f>
        <v>59.5</v>
      </c>
      <c r="D21">
        <f>'curcumin parameters'!D21*10</f>
        <v>40</v>
      </c>
      <c r="E21">
        <f>'curcumin parameters'!E21*10</f>
        <v>62.5</v>
      </c>
      <c r="F21">
        <f>'curcumin parameters'!F21*10</f>
        <v>69.5</v>
      </c>
      <c r="G21">
        <f>'curcumin parameters'!G21*10</f>
        <v>59.5</v>
      </c>
      <c r="H21">
        <f>'curcumin parameters'!H21*10</f>
        <v>59.5</v>
      </c>
      <c r="I21">
        <f>'curcumin parameters'!I21*10</f>
        <v>59.5</v>
      </c>
      <c r="J21">
        <f>'curcumin parameters'!J21*10</f>
        <v>59.5</v>
      </c>
      <c r="K21">
        <f>'curcumin parameters'!K21*10</f>
        <v>40</v>
      </c>
      <c r="L21">
        <f>'curcumin parameters'!L21*10</f>
        <v>40</v>
      </c>
      <c r="M21">
        <f>'curcumin parameters'!M21*10</f>
        <v>56.5</v>
      </c>
      <c r="N21">
        <f>'curcumin parameters'!N21*10</f>
        <v>40</v>
      </c>
      <c r="O21">
        <f>'curcumin parameters'!O21*10</f>
        <v>40</v>
      </c>
      <c r="P21">
        <f>'curcumin parameters'!P21*10</f>
        <v>40</v>
      </c>
      <c r="Q21">
        <f>'curcumin parameters'!Q21*10</f>
        <v>62.5</v>
      </c>
      <c r="R21">
        <f>'curcumin parameters'!R21*10</f>
        <v>63.5</v>
      </c>
      <c r="S21">
        <f>'curcumin parameters'!S21*10</f>
        <v>56.5</v>
      </c>
    </row>
    <row r="22" spans="1:19">
      <c r="A22" t="s">
        <v>21</v>
      </c>
      <c r="B22">
        <f>'curcumin parameters'!B22*10</f>
        <v>40</v>
      </c>
      <c r="C22">
        <f>'curcumin parameters'!C22*10</f>
        <v>40</v>
      </c>
      <c r="D22">
        <f>'curcumin parameters'!D22*10</f>
        <v>40</v>
      </c>
      <c r="E22">
        <f>'curcumin parameters'!E22*10</f>
        <v>61.5</v>
      </c>
      <c r="F22">
        <f>'curcumin parameters'!F22*10</f>
        <v>63.5</v>
      </c>
      <c r="G22">
        <f>'curcumin parameters'!G22*10</f>
        <v>64.5</v>
      </c>
      <c r="H22">
        <f>'curcumin parameters'!H22*10</f>
        <v>60.5</v>
      </c>
      <c r="I22">
        <f>'curcumin parameters'!I22*10</f>
        <v>60.5</v>
      </c>
      <c r="J22">
        <f>'curcumin parameters'!J22*10</f>
        <v>54.5</v>
      </c>
      <c r="K22">
        <f>'curcumin parameters'!K22*10</f>
        <v>40</v>
      </c>
      <c r="L22">
        <f>'curcumin parameters'!L22*10</f>
        <v>40</v>
      </c>
      <c r="M22">
        <f>'curcumin parameters'!M22*10</f>
        <v>40</v>
      </c>
      <c r="N22">
        <f>'curcumin parameters'!N22*10</f>
        <v>40</v>
      </c>
      <c r="O22">
        <f>'curcumin parameters'!O22*10</f>
        <v>40</v>
      </c>
      <c r="P22">
        <f>'curcumin parameters'!P22*10</f>
        <v>40</v>
      </c>
      <c r="Q22">
        <f>'curcumin parameters'!Q22*10</f>
        <v>61.5</v>
      </c>
      <c r="R22">
        <f>'curcumin parameters'!R22*10</f>
        <v>63.5</v>
      </c>
      <c r="S22">
        <f>'curcumin parameters'!S22*10</f>
        <v>63.5</v>
      </c>
    </row>
    <row r="23" spans="1:19">
      <c r="A23" t="s">
        <v>22</v>
      </c>
      <c r="B23">
        <f>'curcumin parameters'!B23*10</f>
        <v>69.5</v>
      </c>
      <c r="C23">
        <f>'curcumin parameters'!C23*10</f>
        <v>69.5</v>
      </c>
      <c r="D23">
        <f>'curcumin parameters'!D23*10</f>
        <v>69.5</v>
      </c>
      <c r="E23">
        <f>'curcumin parameters'!E23*10</f>
        <v>57.5</v>
      </c>
      <c r="F23">
        <f>'curcumin parameters'!F23*10</f>
        <v>56.5</v>
      </c>
      <c r="G23">
        <f>'curcumin parameters'!G23*10</f>
        <v>56.5</v>
      </c>
      <c r="H23">
        <f>'curcumin parameters'!H23*10</f>
        <v>57.5</v>
      </c>
      <c r="I23">
        <f>'curcumin parameters'!I23*10</f>
        <v>57.5</v>
      </c>
      <c r="J23">
        <f>'curcumin parameters'!J23*10</f>
        <v>57.5</v>
      </c>
      <c r="K23">
        <f>'curcumin parameters'!K23*10</f>
        <v>77.5</v>
      </c>
      <c r="L23">
        <f>'curcumin parameters'!L23*10</f>
        <v>78.5</v>
      </c>
      <c r="M23">
        <f>'curcumin parameters'!M23*10</f>
        <v>56.5</v>
      </c>
      <c r="N23">
        <f>'curcumin parameters'!N23*10</f>
        <v>40</v>
      </c>
      <c r="O23">
        <f>'curcumin parameters'!O23*10</f>
        <v>40</v>
      </c>
      <c r="P23">
        <f>'curcumin parameters'!P23*10</f>
        <v>40</v>
      </c>
      <c r="Q23">
        <f>'curcumin parameters'!Q23*10</f>
        <v>57.5</v>
      </c>
      <c r="R23">
        <f>'curcumin parameters'!R23*10</f>
        <v>69.5</v>
      </c>
      <c r="S23">
        <f>'curcumin parameters'!S23*10</f>
        <v>56.5</v>
      </c>
    </row>
    <row r="24" spans="1:19">
      <c r="A24" t="s">
        <v>23</v>
      </c>
      <c r="B24">
        <f>'curcumin parameters'!B24*10</f>
        <v>68.5</v>
      </c>
      <c r="C24">
        <f>'curcumin parameters'!C24*10</f>
        <v>68.5</v>
      </c>
      <c r="D24">
        <f>'curcumin parameters'!D24*10</f>
        <v>68.5</v>
      </c>
      <c r="E24">
        <f>'curcumin parameters'!E24*10</f>
        <v>60.5</v>
      </c>
      <c r="F24">
        <f>'curcumin parameters'!F24*10</f>
        <v>60.5</v>
      </c>
      <c r="G24">
        <f>'curcumin parameters'!G24*10</f>
        <v>68.5</v>
      </c>
      <c r="H24">
        <f>'curcumin parameters'!H24*10</f>
        <v>60.5</v>
      </c>
      <c r="I24">
        <f>'curcumin parameters'!I24*10</f>
        <v>62.5</v>
      </c>
      <c r="J24">
        <f>'curcumin parameters'!J24*10</f>
        <v>56.5</v>
      </c>
      <c r="K24">
        <f>'curcumin parameters'!K24*10</f>
        <v>40</v>
      </c>
      <c r="L24">
        <f>'curcumin parameters'!L24*10</f>
        <v>40</v>
      </c>
      <c r="M24">
        <f>'curcumin parameters'!M24*10</f>
        <v>40</v>
      </c>
      <c r="N24">
        <f>'curcumin parameters'!N24*10</f>
        <v>60.5</v>
      </c>
      <c r="O24">
        <f>'curcumin parameters'!O24*10</f>
        <v>40</v>
      </c>
      <c r="P24">
        <f>'curcumin parameters'!P24*10</f>
        <v>40</v>
      </c>
      <c r="Q24">
        <f>'curcumin parameters'!Q24*10</f>
        <v>60.5</v>
      </c>
      <c r="R24">
        <f>'curcumin parameters'!R24*10</f>
        <v>60.5</v>
      </c>
      <c r="S24">
        <f>'curcumin parameters'!S24*10</f>
        <v>60.5</v>
      </c>
    </row>
    <row r="25" spans="1:19">
      <c r="A25" t="s">
        <v>24</v>
      </c>
      <c r="B25">
        <f>'curcumin parameters'!B25*10</f>
        <v>66.5</v>
      </c>
      <c r="C25">
        <f>'curcumin parameters'!C25*10</f>
        <v>66.5</v>
      </c>
      <c r="D25">
        <f>'curcumin parameters'!D25*10</f>
        <v>40</v>
      </c>
      <c r="E25">
        <f>'curcumin parameters'!E25*10</f>
        <v>59.5</v>
      </c>
      <c r="F25">
        <f>'curcumin parameters'!F25*10</f>
        <v>66.5</v>
      </c>
      <c r="G25">
        <f>'curcumin parameters'!G25*10</f>
        <v>66.5</v>
      </c>
      <c r="H25">
        <f>'curcumin parameters'!H25*10</f>
        <v>59.5</v>
      </c>
      <c r="I25">
        <f>'curcumin parameters'!I25*10</f>
        <v>66.5</v>
      </c>
      <c r="J25">
        <f>'curcumin parameters'!J25*10</f>
        <v>66.5</v>
      </c>
      <c r="K25">
        <f>'curcumin parameters'!K25*10</f>
        <v>73.5</v>
      </c>
      <c r="L25">
        <f>'curcumin parameters'!L25*10</f>
        <v>66.5</v>
      </c>
      <c r="M25">
        <f>'curcumin parameters'!M25*10</f>
        <v>40</v>
      </c>
      <c r="N25">
        <f>'curcumin parameters'!N25*10</f>
        <v>40</v>
      </c>
      <c r="O25">
        <f>'curcumin parameters'!O25*10</f>
        <v>40</v>
      </c>
      <c r="P25">
        <f>'curcumin parameters'!P25*10</f>
        <v>40</v>
      </c>
      <c r="Q25">
        <f>'curcumin parameters'!Q25*10</f>
        <v>59.5</v>
      </c>
      <c r="R25">
        <f>'curcumin parameters'!R25*10</f>
        <v>66.5</v>
      </c>
      <c r="S25">
        <f>'curcumin parameters'!S25*10</f>
        <v>66.5</v>
      </c>
    </row>
    <row r="26" spans="1:19">
      <c r="A26" t="s">
        <v>25</v>
      </c>
      <c r="B26">
        <f>'curcumin parameters'!B26*10</f>
        <v>71.5</v>
      </c>
      <c r="C26">
        <f>'curcumin parameters'!C26*10</f>
        <v>62.5</v>
      </c>
      <c r="D26">
        <f>'curcumin parameters'!D26*10</f>
        <v>62.5</v>
      </c>
      <c r="E26">
        <f>'curcumin parameters'!E26*10</f>
        <v>63.5</v>
      </c>
      <c r="F26">
        <f>'curcumin parameters'!F26*10</f>
        <v>63.5</v>
      </c>
      <c r="G26">
        <f>'curcumin parameters'!G26*10</f>
        <v>62.5</v>
      </c>
      <c r="H26">
        <f>'curcumin parameters'!H26*10</f>
        <v>64.5</v>
      </c>
      <c r="I26">
        <f>'curcumin parameters'!I26*10</f>
        <v>57.5</v>
      </c>
      <c r="J26">
        <f>'curcumin parameters'!J26*10</f>
        <v>57.5</v>
      </c>
      <c r="K26">
        <f>'curcumin parameters'!K26*10</f>
        <v>71.5</v>
      </c>
      <c r="L26">
        <f>'curcumin parameters'!L26*10</f>
        <v>40</v>
      </c>
      <c r="M26">
        <f>'curcumin parameters'!M26*10</f>
        <v>56.5</v>
      </c>
      <c r="N26">
        <f>'curcumin parameters'!N26*10</f>
        <v>40</v>
      </c>
      <c r="O26">
        <f>'curcumin parameters'!O26*10</f>
        <v>62.5</v>
      </c>
      <c r="P26">
        <f>'curcumin parameters'!P26*10</f>
        <v>40</v>
      </c>
      <c r="Q26">
        <f>'curcumin parameters'!Q26*10</f>
        <v>40</v>
      </c>
      <c r="R26">
        <f>'curcumin parameters'!R26*10</f>
        <v>62.5</v>
      </c>
      <c r="S26">
        <f>'curcumin parameters'!S26*10</f>
        <v>56.5</v>
      </c>
    </row>
    <row r="27" spans="1:19">
      <c r="A27" t="s">
        <v>26</v>
      </c>
      <c r="B27">
        <f>'curcumin parameters'!B27*10</f>
        <v>67.5</v>
      </c>
      <c r="C27">
        <f>'curcumin parameters'!C27*10</f>
        <v>54.5</v>
      </c>
      <c r="D27">
        <f>'curcumin parameters'!D27*10</f>
        <v>67.5</v>
      </c>
      <c r="E27">
        <f>'curcumin parameters'!E27*10</f>
        <v>59.5</v>
      </c>
      <c r="F27">
        <f>'curcumin parameters'!F27*10</f>
        <v>67.5</v>
      </c>
      <c r="G27">
        <f>'curcumin parameters'!G27*10</f>
        <v>54.5</v>
      </c>
      <c r="H27">
        <f>'curcumin parameters'!H27*10</f>
        <v>58.5</v>
      </c>
      <c r="I27">
        <f>'curcumin parameters'!I27*10</f>
        <v>58.5</v>
      </c>
      <c r="J27">
        <f>'curcumin parameters'!J27*10</f>
        <v>54.5</v>
      </c>
      <c r="K27">
        <f>'curcumin parameters'!K27*10</f>
        <v>73.5</v>
      </c>
      <c r="L27">
        <f>'curcumin parameters'!L27*10</f>
        <v>40</v>
      </c>
      <c r="M27">
        <f>'curcumin parameters'!M27*10</f>
        <v>40</v>
      </c>
      <c r="N27">
        <f>'curcumin parameters'!N27*10</f>
        <v>40</v>
      </c>
      <c r="O27">
        <f>'curcumin parameters'!O27*10</f>
        <v>40</v>
      </c>
      <c r="P27">
        <f>'curcumin parameters'!P27*10</f>
        <v>40</v>
      </c>
      <c r="Q27">
        <f>'curcumin parameters'!Q27*10</f>
        <v>58.5</v>
      </c>
      <c r="R27">
        <f>'curcumin parameters'!R27*10</f>
        <v>40</v>
      </c>
      <c r="S27">
        <f>'curcumin parameters'!S27*10</f>
        <v>40</v>
      </c>
    </row>
    <row r="28" spans="1:19">
      <c r="A28" t="s">
        <v>27</v>
      </c>
      <c r="B28">
        <f>'curcumin parameters'!B28*10</f>
        <v>72.5</v>
      </c>
      <c r="C28">
        <f>'curcumin parameters'!C28*10</f>
        <v>40</v>
      </c>
      <c r="D28">
        <f>'curcumin parameters'!D28*10</f>
        <v>40</v>
      </c>
      <c r="E28">
        <f>'curcumin parameters'!E28*10</f>
        <v>62.5</v>
      </c>
      <c r="F28">
        <f>'curcumin parameters'!F28*10</f>
        <v>62.5</v>
      </c>
      <c r="G28">
        <f>'curcumin parameters'!G28*10</f>
        <v>62.5</v>
      </c>
      <c r="H28">
        <f>'curcumin parameters'!H28*10</f>
        <v>62.5</v>
      </c>
      <c r="I28">
        <f>'curcumin parameters'!I28*10</f>
        <v>56.5</v>
      </c>
      <c r="J28">
        <f>'curcumin parameters'!J28*10</f>
        <v>56.5</v>
      </c>
      <c r="K28">
        <f>'curcumin parameters'!K28*10</f>
        <v>40</v>
      </c>
      <c r="L28">
        <f>'curcumin parameters'!L28*10</f>
        <v>40</v>
      </c>
      <c r="M28">
        <f>'curcumin parameters'!M28*10</f>
        <v>47.5</v>
      </c>
      <c r="N28">
        <f>'curcumin parameters'!N28*10</f>
        <v>40</v>
      </c>
      <c r="O28">
        <f>'curcumin parameters'!O28*10</f>
        <v>40</v>
      </c>
      <c r="P28">
        <f>'curcumin parameters'!P28*10</f>
        <v>40</v>
      </c>
      <c r="Q28">
        <f>'curcumin parameters'!Q28*10</f>
        <v>62.5</v>
      </c>
      <c r="R28">
        <f>'curcumin parameters'!R28*10</f>
        <v>40</v>
      </c>
      <c r="S28">
        <f>'curcumin parameters'!S28*10</f>
        <v>40</v>
      </c>
    </row>
    <row r="29" spans="1:19">
      <c r="A29" t="s">
        <v>28</v>
      </c>
      <c r="B29">
        <f>'curcumin parameters'!B29*10</f>
        <v>62.5</v>
      </c>
      <c r="C29">
        <f>'curcumin parameters'!C29*10</f>
        <v>40</v>
      </c>
      <c r="D29">
        <f>'curcumin parameters'!D29*10</f>
        <v>40</v>
      </c>
      <c r="E29">
        <f>'curcumin parameters'!E29*10</f>
        <v>59.5</v>
      </c>
      <c r="F29">
        <f>'curcumin parameters'!F29*10</f>
        <v>55.5</v>
      </c>
      <c r="G29">
        <f>'curcumin parameters'!G29*10</f>
        <v>55.5</v>
      </c>
      <c r="H29">
        <f>'curcumin parameters'!H29*10</f>
        <v>56.5</v>
      </c>
      <c r="I29">
        <f>'curcumin parameters'!I29*10</f>
        <v>56.5</v>
      </c>
      <c r="J29">
        <f>'curcumin parameters'!J29*10</f>
        <v>56.5</v>
      </c>
      <c r="K29">
        <f>'curcumin parameters'!K29*10</f>
        <v>40</v>
      </c>
      <c r="L29">
        <f>'curcumin parameters'!L29*10</f>
        <v>40</v>
      </c>
      <c r="M29">
        <f>'curcumin parameters'!M29*10</f>
        <v>40</v>
      </c>
      <c r="N29">
        <f>'curcumin parameters'!N29*10</f>
        <v>40</v>
      </c>
      <c r="O29">
        <f>'curcumin parameters'!O29*10</f>
        <v>40</v>
      </c>
      <c r="P29">
        <f>'curcumin parameters'!P29*10</f>
        <v>40</v>
      </c>
      <c r="Q29">
        <f>'curcumin parameters'!Q29*10</f>
        <v>40</v>
      </c>
      <c r="R29">
        <f>'curcumin parameters'!R29*10</f>
        <v>40</v>
      </c>
      <c r="S29">
        <f>'curcumin parameters'!S29*10</f>
        <v>40</v>
      </c>
    </row>
    <row r="30" spans="1:19">
      <c r="A30" t="s">
        <v>29</v>
      </c>
      <c r="B30">
        <f>'curcumin parameters'!B30*10</f>
        <v>61.5</v>
      </c>
      <c r="C30">
        <f>'curcumin parameters'!C30*10</f>
        <v>61.5</v>
      </c>
      <c r="D30">
        <f>'curcumin parameters'!D30*10</f>
        <v>56.5</v>
      </c>
      <c r="E30">
        <f>'curcumin parameters'!E30*10</f>
        <v>60.5</v>
      </c>
      <c r="F30">
        <f>'curcumin parameters'!F30*10</f>
        <v>56.5</v>
      </c>
      <c r="G30">
        <f>'curcumin parameters'!G30*10</f>
        <v>56.5</v>
      </c>
      <c r="H30">
        <f>'curcumin parameters'!H30*10</f>
        <v>57.5</v>
      </c>
      <c r="I30">
        <f>'curcumin parameters'!I30*10</f>
        <v>56.5</v>
      </c>
      <c r="J30">
        <f>'curcumin parameters'!J30*10</f>
        <v>56.5</v>
      </c>
      <c r="K30">
        <f>'curcumin parameters'!K30*10</f>
        <v>40</v>
      </c>
      <c r="L30">
        <f>'curcumin parameters'!L30*10</f>
        <v>62.5</v>
      </c>
      <c r="M30">
        <f>'curcumin parameters'!M30*10</f>
        <v>56.5</v>
      </c>
      <c r="N30">
        <f>'curcumin parameters'!N30*10</f>
        <v>61.5</v>
      </c>
      <c r="O30">
        <f>'curcumin parameters'!O30*10</f>
        <v>40</v>
      </c>
      <c r="P30">
        <f>'curcumin parameters'!P30*10</f>
        <v>40</v>
      </c>
      <c r="Q30">
        <f>'curcumin parameters'!Q30*10</f>
        <v>56.5</v>
      </c>
      <c r="R30">
        <f>'curcumin parameters'!R30*10</f>
        <v>40</v>
      </c>
      <c r="S30">
        <f>'curcumin parameters'!S30*10</f>
        <v>56.5</v>
      </c>
    </row>
    <row r="31" spans="1:19">
      <c r="A31" t="s">
        <v>30</v>
      </c>
      <c r="B31">
        <f>'curcumin parameters'!B31*10</f>
        <v>70.5</v>
      </c>
      <c r="C31">
        <f>'curcumin parameters'!C31*10</f>
        <v>40</v>
      </c>
      <c r="D31">
        <f>'curcumin parameters'!D31*10</f>
        <v>40</v>
      </c>
      <c r="E31">
        <f>'curcumin parameters'!E31*10</f>
        <v>57.5</v>
      </c>
      <c r="F31">
        <f>'curcumin parameters'!F31*10</f>
        <v>52.5</v>
      </c>
      <c r="G31">
        <f>'curcumin parameters'!G31*10</f>
        <v>52.5</v>
      </c>
      <c r="H31">
        <f>'curcumin parameters'!H31*10</f>
        <v>57.5</v>
      </c>
      <c r="I31">
        <f>'curcumin parameters'!I31*10</f>
        <v>47.5</v>
      </c>
      <c r="J31">
        <f>'curcumin parameters'!J31*10</f>
        <v>52.5</v>
      </c>
      <c r="K31">
        <f>'curcumin parameters'!K31*10</f>
        <v>40</v>
      </c>
      <c r="L31">
        <f>'curcumin parameters'!L31*10</f>
        <v>40</v>
      </c>
      <c r="M31">
        <f>'curcumin parameters'!M31*10</f>
        <v>40</v>
      </c>
      <c r="N31">
        <f>'curcumin parameters'!N31*10</f>
        <v>40</v>
      </c>
      <c r="O31">
        <f>'curcumin parameters'!O31*10</f>
        <v>40</v>
      </c>
      <c r="P31">
        <f>'curcumin parameters'!P31*10</f>
        <v>40</v>
      </c>
      <c r="Q31">
        <f>'curcumin parameters'!Q31*10</f>
        <v>57.5</v>
      </c>
      <c r="R31">
        <f>'curcumin parameters'!R31*10</f>
        <v>40</v>
      </c>
      <c r="S31">
        <f>'curcumin parameters'!S31*10</f>
        <v>40</v>
      </c>
    </row>
    <row r="32" spans="1:19">
      <c r="A32" t="s">
        <v>31</v>
      </c>
      <c r="B32">
        <f>'curcumin parameters'!B32*10</f>
        <v>59.5</v>
      </c>
      <c r="C32">
        <f>'curcumin parameters'!C32*10</f>
        <v>58.5</v>
      </c>
      <c r="D32">
        <f>'curcumin parameters'!D32*10</f>
        <v>51.5</v>
      </c>
      <c r="E32">
        <f>'curcumin parameters'!E32*10</f>
        <v>51.5</v>
      </c>
      <c r="F32">
        <f>'curcumin parameters'!F32*10</f>
        <v>51.5</v>
      </c>
      <c r="G32">
        <f>'curcumin parameters'!G32*10</f>
        <v>51.5</v>
      </c>
      <c r="H32">
        <f>'curcumin parameters'!H32*10</f>
        <v>57.5</v>
      </c>
      <c r="I32">
        <f>'curcumin parameters'!I32*10</f>
        <v>51.5</v>
      </c>
      <c r="J32">
        <f>'curcumin parameters'!J32*10</f>
        <v>57.5</v>
      </c>
      <c r="K32">
        <f>'curcumin parameters'!K32*10</f>
        <v>40</v>
      </c>
      <c r="L32">
        <f>'curcumin parameters'!L32*10</f>
        <v>51.5</v>
      </c>
      <c r="M32">
        <f>'curcumin parameters'!M32*10</f>
        <v>51.5</v>
      </c>
      <c r="N32">
        <f>'curcumin parameters'!N32*10</f>
        <v>40</v>
      </c>
      <c r="O32">
        <f>'curcumin parameters'!O32*10</f>
        <v>51.5</v>
      </c>
      <c r="P32">
        <f>'curcumin parameters'!P32*10</f>
        <v>51.5</v>
      </c>
      <c r="Q32">
        <f>'curcumin parameters'!Q32*10</f>
        <v>59.5</v>
      </c>
      <c r="R32">
        <f>'curcumin parameters'!R32*10</f>
        <v>51.5</v>
      </c>
      <c r="S32">
        <f>'curcumin parameters'!S32*10</f>
        <v>51.5</v>
      </c>
    </row>
    <row r="33" spans="1:19">
      <c r="A33" t="s">
        <v>32</v>
      </c>
      <c r="B33">
        <f>'curcumin parameters'!B33*10</f>
        <v>67.5</v>
      </c>
      <c r="C33">
        <f>'curcumin parameters'!C33*10</f>
        <v>40</v>
      </c>
      <c r="D33">
        <f>'curcumin parameters'!D33*10</f>
        <v>50.5</v>
      </c>
      <c r="E33">
        <f>'curcumin parameters'!E33*10</f>
        <v>60.5</v>
      </c>
      <c r="F33">
        <f>'curcumin parameters'!F33*10</f>
        <v>50.5</v>
      </c>
      <c r="G33">
        <f>'curcumin parameters'!G33*10</f>
        <v>50.5</v>
      </c>
      <c r="H33">
        <f>'curcumin parameters'!H33*10</f>
        <v>57.5</v>
      </c>
      <c r="I33">
        <f>'curcumin parameters'!I33*10</f>
        <v>50.5</v>
      </c>
      <c r="J33">
        <f>'curcumin parameters'!J33*10</f>
        <v>50.5</v>
      </c>
      <c r="K33">
        <f>'curcumin parameters'!K33*10</f>
        <v>40</v>
      </c>
      <c r="L33">
        <f>'curcumin parameters'!L33*10</f>
        <v>40</v>
      </c>
      <c r="M33">
        <f>'curcumin parameters'!M33*10</f>
        <v>50.5</v>
      </c>
      <c r="N33">
        <f>'curcumin parameters'!N33*10</f>
        <v>40</v>
      </c>
      <c r="O33">
        <f>'curcumin parameters'!O33*10</f>
        <v>40</v>
      </c>
      <c r="P33">
        <f>'curcumin parameters'!P33*10</f>
        <v>40</v>
      </c>
      <c r="Q33">
        <f>'curcumin parameters'!Q33*10</f>
        <v>40</v>
      </c>
      <c r="R33">
        <f>'curcumin parameters'!R33*10</f>
        <v>40</v>
      </c>
      <c r="S33">
        <f>'curcumin parameters'!S33*10</f>
        <v>50.5</v>
      </c>
    </row>
    <row r="34" spans="1:19">
      <c r="A34" t="s">
        <v>33</v>
      </c>
      <c r="B34">
        <f>'curcumin parameters'!B34*10</f>
        <v>60.5</v>
      </c>
      <c r="C34">
        <f>'curcumin parameters'!C34*10</f>
        <v>54.5</v>
      </c>
      <c r="D34">
        <f>'curcumin parameters'!D34*10</f>
        <v>61.5</v>
      </c>
      <c r="E34">
        <f>'curcumin parameters'!E34*10</f>
        <v>61.5</v>
      </c>
      <c r="F34">
        <f>'curcumin parameters'!F34*10</f>
        <v>61.5</v>
      </c>
      <c r="G34">
        <f>'curcumin parameters'!G34*10</f>
        <v>61.5</v>
      </c>
      <c r="H34">
        <f>'curcumin parameters'!H34*10</f>
        <v>61.5</v>
      </c>
      <c r="I34">
        <f>'curcumin parameters'!I34*10</f>
        <v>54.5</v>
      </c>
      <c r="J34">
        <f>'curcumin parameters'!J34*10</f>
        <v>54.5</v>
      </c>
      <c r="K34">
        <f>'curcumin parameters'!K34*10</f>
        <v>60.5</v>
      </c>
      <c r="L34">
        <f>'curcumin parameters'!L34*10</f>
        <v>40</v>
      </c>
      <c r="M34">
        <f>'curcumin parameters'!M34*10</f>
        <v>40</v>
      </c>
      <c r="N34">
        <f>'curcumin parameters'!N34*10</f>
        <v>61.5</v>
      </c>
      <c r="O34">
        <f>'curcumin parameters'!O34*10</f>
        <v>40</v>
      </c>
      <c r="P34">
        <f>'curcumin parameters'!P34*10</f>
        <v>40</v>
      </c>
      <c r="Q34">
        <f>'curcumin parameters'!Q34*10</f>
        <v>61.5</v>
      </c>
      <c r="R34">
        <f>'curcumin parameters'!R34*10</f>
        <v>40</v>
      </c>
      <c r="S34">
        <f>'curcumin parameters'!S34*10</f>
        <v>40</v>
      </c>
    </row>
    <row r="35" spans="1:19">
      <c r="A35" t="s">
        <v>34</v>
      </c>
      <c r="B35">
        <f>'curcumin parameters'!B35*10</f>
        <v>65.5</v>
      </c>
      <c r="C35">
        <f>'curcumin parameters'!C35*10</f>
        <v>40</v>
      </c>
      <c r="D35">
        <f>'curcumin parameters'!D35*10</f>
        <v>40</v>
      </c>
      <c r="E35">
        <f>'curcumin parameters'!E35*10</f>
        <v>40</v>
      </c>
      <c r="F35">
        <f>'curcumin parameters'!F35*10</f>
        <v>65.5</v>
      </c>
      <c r="G35">
        <f>'curcumin parameters'!G35*10</f>
        <v>54.5</v>
      </c>
      <c r="H35">
        <f>'curcumin parameters'!H35*10</f>
        <v>47.5</v>
      </c>
      <c r="I35">
        <f>'curcumin parameters'!I35*10</f>
        <v>47.5</v>
      </c>
      <c r="J35">
        <f>'curcumin parameters'!J35*10</f>
        <v>47.5</v>
      </c>
      <c r="K35">
        <f>'curcumin parameters'!K35*10</f>
        <v>40</v>
      </c>
      <c r="L35">
        <f>'curcumin parameters'!L35*10</f>
        <v>40</v>
      </c>
      <c r="M35">
        <f>'curcumin parameters'!M35*10</f>
        <v>40</v>
      </c>
      <c r="N35">
        <f>'curcumin parameters'!N35*10</f>
        <v>40</v>
      </c>
      <c r="O35">
        <f>'curcumin parameters'!O35*10</f>
        <v>40</v>
      </c>
      <c r="P35">
        <f>'curcumin parameters'!P35*10</f>
        <v>40</v>
      </c>
      <c r="Q35">
        <f>'curcumin parameters'!Q35*10</f>
        <v>40</v>
      </c>
      <c r="R35">
        <f>'curcumin parameters'!R35*10</f>
        <v>40</v>
      </c>
      <c r="S35">
        <f>'curcumin parameters'!S35*10</f>
        <v>40</v>
      </c>
    </row>
    <row r="36" spans="1:19">
      <c r="A36" t="s">
        <v>35</v>
      </c>
      <c r="B36">
        <f>'curcumin parameters'!B36*10</f>
        <v>62.5</v>
      </c>
      <c r="C36">
        <f>'curcumin parameters'!C36*10</f>
        <v>40</v>
      </c>
      <c r="D36">
        <f>'curcumin parameters'!D36*10</f>
        <v>40</v>
      </c>
      <c r="E36">
        <f>'curcumin parameters'!E36*10</f>
        <v>55.5</v>
      </c>
      <c r="F36">
        <f>'curcumin parameters'!F36*10</f>
        <v>55.5</v>
      </c>
      <c r="G36">
        <f>'curcumin parameters'!G36*10</f>
        <v>55.5</v>
      </c>
      <c r="H36">
        <f>'curcumin parameters'!H36*10</f>
        <v>62.5</v>
      </c>
      <c r="I36">
        <f>'curcumin parameters'!I36*10</f>
        <v>55.5</v>
      </c>
      <c r="J36">
        <f>'curcumin parameters'!J36*10</f>
        <v>55.5</v>
      </c>
      <c r="K36">
        <f>'curcumin parameters'!K36*10</f>
        <v>40</v>
      </c>
      <c r="L36">
        <f>'curcumin parameters'!L36*10</f>
        <v>40</v>
      </c>
      <c r="M36">
        <f>'curcumin parameters'!M36*10</f>
        <v>40</v>
      </c>
      <c r="N36">
        <f>'curcumin parameters'!N36*10</f>
        <v>40</v>
      </c>
      <c r="O36">
        <f>'curcumin parameters'!O36*10</f>
        <v>40</v>
      </c>
      <c r="P36">
        <f>'curcumin parameters'!P36*10</f>
        <v>40</v>
      </c>
      <c r="Q36">
        <f>'curcumin parameters'!Q36*10</f>
        <v>40</v>
      </c>
      <c r="R36">
        <f>'curcumin parameters'!R36*10</f>
        <v>40</v>
      </c>
      <c r="S36">
        <f>'curcumin parameters'!S36*10</f>
        <v>40</v>
      </c>
    </row>
    <row r="37" spans="1:19">
      <c r="A37" t="s">
        <v>36</v>
      </c>
      <c r="B37">
        <f>'curcumin parameters'!B37*10</f>
        <v>62.5</v>
      </c>
      <c r="C37">
        <f>'curcumin parameters'!C37*10</f>
        <v>62.5</v>
      </c>
      <c r="D37">
        <f>'curcumin parameters'!D37*10</f>
        <v>40</v>
      </c>
      <c r="E37">
        <f>'curcumin parameters'!E37*10</f>
        <v>62.5</v>
      </c>
      <c r="F37">
        <f>'curcumin parameters'!F37*10</f>
        <v>63.5</v>
      </c>
      <c r="G37">
        <f>'curcumin parameters'!G37*10</f>
        <v>63.5</v>
      </c>
      <c r="H37">
        <f>'curcumin parameters'!H37*10</f>
        <v>55.5</v>
      </c>
      <c r="I37">
        <f>'curcumin parameters'!I37*10</f>
        <v>47.5</v>
      </c>
      <c r="J37">
        <f>'curcumin parameters'!J37*10</f>
        <v>55.5</v>
      </c>
      <c r="K37">
        <f>'curcumin parameters'!K37*10</f>
        <v>79.5</v>
      </c>
      <c r="L37">
        <f>'curcumin parameters'!L37*10</f>
        <v>62.5</v>
      </c>
      <c r="M37">
        <f>'curcumin parameters'!M37*10</f>
        <v>40</v>
      </c>
      <c r="N37">
        <f>'curcumin parameters'!N37*10</f>
        <v>40</v>
      </c>
      <c r="O37">
        <f>'curcumin parameters'!O37*10</f>
        <v>40</v>
      </c>
      <c r="P37">
        <f>'curcumin parameters'!P37*10</f>
        <v>40</v>
      </c>
      <c r="Q37">
        <f>'curcumin parameters'!Q37*10</f>
        <v>40</v>
      </c>
      <c r="R37">
        <f>'curcumin parameters'!R37*10</f>
        <v>63.5</v>
      </c>
      <c r="S37">
        <f>'curcumin parameters'!S37*10</f>
        <v>40</v>
      </c>
    </row>
    <row r="38" spans="1:19">
      <c r="A38" t="s">
        <v>37</v>
      </c>
      <c r="B38">
        <f>'curcumin parameters'!B38*10</f>
        <v>59.5</v>
      </c>
      <c r="C38">
        <f>'curcumin parameters'!C38*10</f>
        <v>59.5</v>
      </c>
      <c r="D38">
        <f>'curcumin parameters'!D38*10</f>
        <v>40</v>
      </c>
      <c r="E38">
        <f>'curcumin parameters'!E38*10</f>
        <v>59.5</v>
      </c>
      <c r="F38">
        <f>'curcumin parameters'!F38*10</f>
        <v>54.5</v>
      </c>
      <c r="G38">
        <f>'curcumin parameters'!G38*10</f>
        <v>59.5</v>
      </c>
      <c r="H38">
        <f>'curcumin parameters'!H38*10</f>
        <v>56.5</v>
      </c>
      <c r="I38">
        <f>'curcumin parameters'!I38*10</f>
        <v>56.5</v>
      </c>
      <c r="J38">
        <f>'curcumin parameters'!J38*10</f>
        <v>54.5</v>
      </c>
      <c r="K38">
        <f>'curcumin parameters'!K38*10</f>
        <v>40</v>
      </c>
      <c r="L38">
        <f>'curcumin parameters'!L38*10</f>
        <v>40</v>
      </c>
      <c r="M38">
        <f>'curcumin parameters'!M38*10</f>
        <v>40</v>
      </c>
      <c r="N38">
        <f>'curcumin parameters'!N38*10</f>
        <v>40</v>
      </c>
      <c r="O38">
        <f>'curcumin parameters'!O38*10</f>
        <v>40</v>
      </c>
      <c r="P38">
        <f>'curcumin parameters'!P38*10</f>
        <v>40</v>
      </c>
      <c r="Q38">
        <f>'curcumin parameters'!Q38*10</f>
        <v>56.5</v>
      </c>
      <c r="R38">
        <f>'curcumin parameters'!R38*10</f>
        <v>40</v>
      </c>
      <c r="S38">
        <f>'curcumin parameters'!S38*10</f>
        <v>40</v>
      </c>
    </row>
    <row r="39" spans="1:19">
      <c r="A39" t="s">
        <v>38</v>
      </c>
      <c r="B39">
        <f>'curcumin parameters'!B39*10</f>
        <v>64.5</v>
      </c>
      <c r="C39">
        <f>'curcumin parameters'!C39*10</f>
        <v>64.5</v>
      </c>
      <c r="D39">
        <f>'curcumin parameters'!D39*10</f>
        <v>64.5</v>
      </c>
      <c r="E39">
        <f>'curcumin parameters'!E39*10</f>
        <v>64.5</v>
      </c>
      <c r="F39">
        <f>'curcumin parameters'!F39*10</f>
        <v>51.5</v>
      </c>
      <c r="G39">
        <f>'curcumin parameters'!G39*10</f>
        <v>51.5</v>
      </c>
      <c r="H39">
        <f>'curcumin parameters'!H39*10</f>
        <v>40.5</v>
      </c>
      <c r="I39">
        <f>'curcumin parameters'!I39*10</f>
        <v>46.5</v>
      </c>
      <c r="J39">
        <f>'curcumin parameters'!J39*10</f>
        <v>51.5</v>
      </c>
      <c r="K39">
        <f>'curcumin parameters'!K39*10</f>
        <v>40</v>
      </c>
      <c r="L39">
        <f>'curcumin parameters'!L39*10</f>
        <v>51.5</v>
      </c>
      <c r="M39">
        <f>'curcumin parameters'!M39*10</f>
        <v>64.5</v>
      </c>
      <c r="N39">
        <f>'curcumin parameters'!N39*10</f>
        <v>40</v>
      </c>
      <c r="O39">
        <f>'curcumin parameters'!O39*10</f>
        <v>51.5</v>
      </c>
      <c r="P39">
        <f>'curcumin parameters'!P39*10</f>
        <v>51.5</v>
      </c>
      <c r="Q39">
        <f>'curcumin parameters'!Q39*10</f>
        <v>64.5</v>
      </c>
      <c r="R39">
        <f>'curcumin parameters'!R39*10</f>
        <v>40</v>
      </c>
      <c r="S39">
        <f>'curcumin parameters'!S39*10</f>
        <v>40</v>
      </c>
    </row>
    <row r="40" spans="1:19">
      <c r="A40" t="s">
        <v>39</v>
      </c>
      <c r="B40">
        <f>'curcumin parameters'!B40*10</f>
        <v>63.5</v>
      </c>
      <c r="C40">
        <f>'curcumin parameters'!C40*10</f>
        <v>40</v>
      </c>
      <c r="D40">
        <f>'curcumin parameters'!D40*10</f>
        <v>40</v>
      </c>
      <c r="E40">
        <f>'curcumin parameters'!E40*10</f>
        <v>50.5</v>
      </c>
      <c r="F40">
        <f>'curcumin parameters'!F40*10</f>
        <v>50.5</v>
      </c>
      <c r="G40">
        <f>'curcumin parameters'!G40*10</f>
        <v>50.5</v>
      </c>
      <c r="H40">
        <f>'curcumin parameters'!H40*10</f>
        <v>57.5</v>
      </c>
      <c r="I40">
        <f>'curcumin parameters'!I40*10</f>
        <v>57.5</v>
      </c>
      <c r="J40">
        <f>'curcumin parameters'!J40*10</f>
        <v>57.5</v>
      </c>
      <c r="K40">
        <f>'curcumin parameters'!K40*10</f>
        <v>63.5</v>
      </c>
      <c r="L40">
        <f>'curcumin parameters'!L40*10</f>
        <v>40</v>
      </c>
      <c r="M40">
        <f>'curcumin parameters'!M40*10</f>
        <v>40</v>
      </c>
      <c r="N40">
        <f>'curcumin parameters'!N40*10</f>
        <v>40</v>
      </c>
      <c r="O40">
        <f>'curcumin parameters'!O40*10</f>
        <v>40</v>
      </c>
      <c r="P40">
        <f>'curcumin parameters'!P40*10</f>
        <v>40</v>
      </c>
      <c r="Q40">
        <f>'curcumin parameters'!Q40*10</f>
        <v>50.5</v>
      </c>
      <c r="R40">
        <f>'curcumin parameters'!R40*10</f>
        <v>50.5</v>
      </c>
      <c r="S40">
        <f>'curcumin parameters'!S40*10</f>
        <v>50.5</v>
      </c>
    </row>
    <row r="41" spans="1:19">
      <c r="A41" t="s">
        <v>40</v>
      </c>
      <c r="B41">
        <f>'curcumin parameters'!B41*10</f>
        <v>40</v>
      </c>
      <c r="C41">
        <f>'curcumin parameters'!C41*10</f>
        <v>40</v>
      </c>
      <c r="D41">
        <f>'curcumin parameters'!D41*10</f>
        <v>40</v>
      </c>
      <c r="E41">
        <f>'curcumin parameters'!E41*10</f>
        <v>40</v>
      </c>
      <c r="F41">
        <f>'curcumin parameters'!F41*10</f>
        <v>58.5</v>
      </c>
      <c r="G41">
        <f>'curcumin parameters'!G41*10</f>
        <v>54.5</v>
      </c>
      <c r="H41">
        <f>'curcumin parameters'!H41*10</f>
        <v>56.5</v>
      </c>
      <c r="I41">
        <f>'curcumin parameters'!I41*10</f>
        <v>52.5</v>
      </c>
      <c r="J41">
        <f>'curcumin parameters'!J41*10</f>
        <v>56.5</v>
      </c>
      <c r="K41">
        <f>'curcumin parameters'!K41*10</f>
        <v>40</v>
      </c>
      <c r="L41">
        <f>'curcumin parameters'!L41*10</f>
        <v>40</v>
      </c>
      <c r="M41">
        <f>'curcumin parameters'!M41*10</f>
        <v>40</v>
      </c>
      <c r="N41">
        <f>'curcumin parameters'!N41*10</f>
        <v>40</v>
      </c>
      <c r="O41">
        <f>'curcumin parameters'!O41*10</f>
        <v>40</v>
      </c>
      <c r="P41">
        <f>'curcumin parameters'!P41*10</f>
        <v>40</v>
      </c>
      <c r="Q41">
        <f>'curcumin parameters'!Q41*10</f>
        <v>40</v>
      </c>
      <c r="R41">
        <f>'curcumin parameters'!R41*10</f>
        <v>40</v>
      </c>
      <c r="S41">
        <f>'curcumin parameters'!S41*10</f>
        <v>40</v>
      </c>
    </row>
    <row r="42" spans="1:19">
      <c r="A42" t="s">
        <v>41</v>
      </c>
      <c r="B42">
        <f>'curcumin parameters'!B42*10</f>
        <v>62.5</v>
      </c>
      <c r="C42">
        <f>'curcumin parameters'!C42*10</f>
        <v>40</v>
      </c>
      <c r="D42">
        <f>'curcumin parameters'!D42*10</f>
        <v>40</v>
      </c>
      <c r="E42">
        <f>'curcumin parameters'!E42*10</f>
        <v>67.5</v>
      </c>
      <c r="F42">
        <f>'curcumin parameters'!F42*10</f>
        <v>67.5</v>
      </c>
      <c r="G42">
        <f>'curcumin parameters'!G42*10</f>
        <v>67.5</v>
      </c>
      <c r="H42">
        <f>'curcumin parameters'!H42*10</f>
        <v>67.5</v>
      </c>
      <c r="I42">
        <f>'curcumin parameters'!I42*10</f>
        <v>67.5</v>
      </c>
      <c r="J42">
        <f>'curcumin parameters'!J42*10</f>
        <v>67.5</v>
      </c>
      <c r="K42">
        <f>'curcumin parameters'!K42*10</f>
        <v>40</v>
      </c>
      <c r="L42">
        <f>'curcumin parameters'!L42*10</f>
        <v>40</v>
      </c>
      <c r="M42">
        <f>'curcumin parameters'!M42*10</f>
        <v>40</v>
      </c>
      <c r="N42">
        <f>'curcumin parameters'!N42*10</f>
        <v>40</v>
      </c>
      <c r="O42">
        <f>'curcumin parameters'!O42*10</f>
        <v>40</v>
      </c>
      <c r="P42">
        <f>'curcumin parameters'!P42*10</f>
        <v>40</v>
      </c>
      <c r="Q42">
        <f>'curcumin parameters'!Q42*10</f>
        <v>67.5</v>
      </c>
      <c r="R42">
        <f>'curcumin parameters'!R42*10</f>
        <v>67.5</v>
      </c>
      <c r="S42">
        <f>'curcumin parameters'!S42*10</f>
        <v>68.5</v>
      </c>
    </row>
    <row r="43" spans="1:19">
      <c r="A43" t="s">
        <v>42</v>
      </c>
      <c r="B43">
        <f>'curcumin parameters'!B43*10</f>
        <v>66.5</v>
      </c>
      <c r="C43">
        <f>'curcumin parameters'!C43*10</f>
        <v>52.5</v>
      </c>
      <c r="D43">
        <f>'curcumin parameters'!D43*10</f>
        <v>52.5</v>
      </c>
      <c r="E43">
        <f>'curcumin parameters'!E43*10</f>
        <v>62.5</v>
      </c>
      <c r="F43">
        <f>'curcumin parameters'!F43*10</f>
        <v>52.5</v>
      </c>
      <c r="G43">
        <f>'curcumin parameters'!G43*10</f>
        <v>52.5</v>
      </c>
      <c r="H43">
        <f>'curcumin parameters'!H43*10</f>
        <v>57.5</v>
      </c>
      <c r="I43">
        <f>'curcumin parameters'!I43*10</f>
        <v>47.5</v>
      </c>
      <c r="J43">
        <f>'curcumin parameters'!J43*10</f>
        <v>52.5</v>
      </c>
      <c r="K43">
        <f>'curcumin parameters'!K43*10</f>
        <v>66.5</v>
      </c>
      <c r="L43">
        <f>'curcumin parameters'!L43*10</f>
        <v>40</v>
      </c>
      <c r="M43">
        <f>'curcumin parameters'!M43*10</f>
        <v>52.5</v>
      </c>
      <c r="N43">
        <f>'curcumin parameters'!N43*10</f>
        <v>40</v>
      </c>
      <c r="O43">
        <f>'curcumin parameters'!O43*10</f>
        <v>40</v>
      </c>
      <c r="P43">
        <f>'curcumin parameters'!P43*10</f>
        <v>40</v>
      </c>
      <c r="Q43">
        <f>'curcumin parameters'!Q43*10</f>
        <v>62.5</v>
      </c>
      <c r="R43">
        <f>'curcumin parameters'!R43*10</f>
        <v>40</v>
      </c>
      <c r="S43">
        <f>'curcumin parameters'!S43*10</f>
        <v>52.5</v>
      </c>
    </row>
    <row r="44" spans="1:19">
      <c r="A44" t="s">
        <v>43</v>
      </c>
      <c r="B44">
        <f>'curcumin parameters'!B44*10</f>
        <v>58.5</v>
      </c>
      <c r="C44">
        <f>'curcumin parameters'!C44*10</f>
        <v>40</v>
      </c>
      <c r="D44">
        <f>'curcumin parameters'!D44*10</f>
        <v>40</v>
      </c>
      <c r="E44">
        <f>'curcumin parameters'!E44*10</f>
        <v>55.5</v>
      </c>
      <c r="F44">
        <f>'curcumin parameters'!F44*10</f>
        <v>61.5</v>
      </c>
      <c r="G44">
        <f>'curcumin parameters'!G44*10</f>
        <v>55.5</v>
      </c>
      <c r="H44">
        <f>'curcumin parameters'!H44*10</f>
        <v>55.5</v>
      </c>
      <c r="I44">
        <f>'curcumin parameters'!I44*10</f>
        <v>55.5</v>
      </c>
      <c r="J44">
        <f>'curcumin parameters'!J44*10</f>
        <v>55.5</v>
      </c>
      <c r="K44">
        <f>'curcumin parameters'!K44*10</f>
        <v>68.5</v>
      </c>
      <c r="L44">
        <f>'curcumin parameters'!L44*10</f>
        <v>61.5</v>
      </c>
      <c r="M44">
        <f>'curcumin parameters'!M44*10</f>
        <v>40</v>
      </c>
      <c r="N44">
        <f>'curcumin parameters'!N44*10</f>
        <v>40</v>
      </c>
      <c r="O44">
        <f>'curcumin parameters'!O44*10</f>
        <v>40</v>
      </c>
      <c r="P44">
        <f>'curcumin parameters'!P44*10</f>
        <v>40</v>
      </c>
      <c r="Q44">
        <f>'curcumin parameters'!Q44*10</f>
        <v>55.5</v>
      </c>
      <c r="R44">
        <f>'curcumin parameters'!R44*10</f>
        <v>40</v>
      </c>
      <c r="S44">
        <f>'curcumin parameters'!S44*10</f>
        <v>40</v>
      </c>
    </row>
    <row r="45" spans="1:19">
      <c r="A45" t="s">
        <v>44</v>
      </c>
      <c r="B45">
        <f>'curcumin parameters'!B45*10</f>
        <v>60.5</v>
      </c>
      <c r="C45">
        <f>'curcumin parameters'!C45*10</f>
        <v>60.5</v>
      </c>
      <c r="D45">
        <f>'curcumin parameters'!D45*10</f>
        <v>60.5</v>
      </c>
      <c r="E45">
        <f>'curcumin parameters'!E45*10</f>
        <v>60.5</v>
      </c>
      <c r="F45">
        <f>'curcumin parameters'!F45*10</f>
        <v>60.5</v>
      </c>
      <c r="G45">
        <f>'curcumin parameters'!G45*10</f>
        <v>60.5</v>
      </c>
      <c r="H45">
        <f>'curcumin parameters'!H45*10</f>
        <v>63.5</v>
      </c>
      <c r="I45">
        <f>'curcumin parameters'!I45*10</f>
        <v>58.5</v>
      </c>
      <c r="J45">
        <f>'curcumin parameters'!J45*10</f>
        <v>55.5</v>
      </c>
      <c r="K45">
        <f>'curcumin parameters'!K45*10</f>
        <v>40</v>
      </c>
      <c r="L45">
        <f>'curcumin parameters'!L45*10</f>
        <v>40</v>
      </c>
      <c r="M45">
        <f>'curcumin parameters'!M45*10</f>
        <v>55.5</v>
      </c>
      <c r="N45">
        <f>'curcumin parameters'!N45*10</f>
        <v>60.5</v>
      </c>
      <c r="O45">
        <f>'curcumin parameters'!O45*10</f>
        <v>40</v>
      </c>
      <c r="P45">
        <f>'curcumin parameters'!P45*10</f>
        <v>40</v>
      </c>
      <c r="Q45">
        <f>'curcumin parameters'!Q45*10</f>
        <v>63.5</v>
      </c>
      <c r="R45">
        <f>'curcumin parameters'!R45*10</f>
        <v>60.5</v>
      </c>
      <c r="S45">
        <f>'curcumin parameters'!S45*10</f>
        <v>60.5</v>
      </c>
    </row>
    <row r="46" spans="1:19">
      <c r="A46" t="s">
        <v>45</v>
      </c>
      <c r="B46">
        <f>'curcumin parameters'!B46*10</f>
        <v>59.5</v>
      </c>
      <c r="C46">
        <f>'curcumin parameters'!C46*10</f>
        <v>40</v>
      </c>
      <c r="D46">
        <f>'curcumin parameters'!D46*10</f>
        <v>40</v>
      </c>
      <c r="E46">
        <f>'curcumin parameters'!E46*10</f>
        <v>59.5</v>
      </c>
      <c r="F46">
        <f>'curcumin parameters'!F46*10</f>
        <v>59.5</v>
      </c>
      <c r="G46">
        <f>'curcumin parameters'!G46*10</f>
        <v>66.5</v>
      </c>
      <c r="H46">
        <f>'curcumin parameters'!H46*10</f>
        <v>56.5</v>
      </c>
      <c r="I46">
        <f>'curcumin parameters'!I46*10</f>
        <v>56.5</v>
      </c>
      <c r="J46">
        <f>'curcumin parameters'!J46*10</f>
        <v>56.5</v>
      </c>
      <c r="K46">
        <f>'curcumin parameters'!K46*10</f>
        <v>74.5</v>
      </c>
      <c r="L46">
        <f>'curcumin parameters'!L46*10</f>
        <v>40</v>
      </c>
      <c r="M46">
        <f>'curcumin parameters'!M46*10</f>
        <v>40</v>
      </c>
      <c r="N46">
        <f>'curcumin parameters'!N46*10</f>
        <v>40</v>
      </c>
      <c r="O46">
        <f>'curcumin parameters'!O46*10</f>
        <v>40</v>
      </c>
      <c r="P46">
        <f>'curcumin parameters'!P46*10</f>
        <v>40</v>
      </c>
      <c r="Q46">
        <f>'curcumin parameters'!Q46*10</f>
        <v>59.5</v>
      </c>
      <c r="R46">
        <f>'curcumin parameters'!R46*10</f>
        <v>40</v>
      </c>
      <c r="S46">
        <f>'curcumin parameters'!S46*10</f>
        <v>40</v>
      </c>
    </row>
    <row r="47" spans="1:19">
      <c r="A47" t="s">
        <v>46</v>
      </c>
      <c r="B47">
        <f>'curcumin parameters'!B47*10</f>
        <v>50.5</v>
      </c>
      <c r="C47">
        <f>'curcumin parameters'!C47*10</f>
        <v>40</v>
      </c>
      <c r="D47">
        <f>'curcumin parameters'!D47*10</f>
        <v>40</v>
      </c>
      <c r="E47">
        <f>'curcumin parameters'!E47*10</f>
        <v>50.5</v>
      </c>
      <c r="F47">
        <f>'curcumin parameters'!F47*10</f>
        <v>58.5</v>
      </c>
      <c r="G47">
        <f>'curcumin parameters'!G47*10</f>
        <v>58.5</v>
      </c>
      <c r="H47">
        <f>'curcumin parameters'!H47*10</f>
        <v>56.5</v>
      </c>
      <c r="I47">
        <f>'curcumin parameters'!I47*10</f>
        <v>56.5</v>
      </c>
      <c r="J47">
        <f>'curcumin parameters'!J47*10</f>
        <v>56.5</v>
      </c>
      <c r="K47">
        <f>'curcumin parameters'!K47*10</f>
        <v>40</v>
      </c>
      <c r="L47">
        <f>'curcumin parameters'!L47*10</f>
        <v>40</v>
      </c>
      <c r="M47">
        <f>'curcumin parameters'!M47*10</f>
        <v>40</v>
      </c>
      <c r="N47">
        <f>'curcumin parameters'!N47*10</f>
        <v>40</v>
      </c>
      <c r="O47">
        <f>'curcumin parameters'!O47*10</f>
        <v>40</v>
      </c>
      <c r="P47">
        <f>'curcumin parameters'!P47*10</f>
        <v>40</v>
      </c>
      <c r="Q47">
        <f>'curcumin parameters'!Q47*10</f>
        <v>57.5</v>
      </c>
      <c r="R47">
        <f>'curcumin parameters'!R47*10</f>
        <v>40</v>
      </c>
      <c r="S47">
        <f>'curcumin parameters'!S47*10</f>
        <v>40</v>
      </c>
    </row>
    <row r="48" spans="1:19">
      <c r="A48" t="s">
        <v>47</v>
      </c>
      <c r="B48">
        <f>'curcumin parameters'!B48*10</f>
        <v>62.5</v>
      </c>
      <c r="C48">
        <f>'curcumin parameters'!C48*10</f>
        <v>40</v>
      </c>
      <c r="D48">
        <f>'curcumin parameters'!D48*10</f>
        <v>40</v>
      </c>
      <c r="E48">
        <f>'curcumin parameters'!E48*10</f>
        <v>65.5</v>
      </c>
      <c r="F48">
        <f>'curcumin parameters'!F48*10</f>
        <v>62.5</v>
      </c>
      <c r="G48">
        <f>'curcumin parameters'!G48*10</f>
        <v>54.5</v>
      </c>
      <c r="H48">
        <f>'curcumin parameters'!H48*10</f>
        <v>50.5</v>
      </c>
      <c r="I48">
        <f>'curcumin parameters'!I48*10</f>
        <v>55.5</v>
      </c>
      <c r="J48">
        <f>'curcumin parameters'!J48*10</f>
        <v>55.5</v>
      </c>
      <c r="K48">
        <f>'curcumin parameters'!K48*10</f>
        <v>61.5</v>
      </c>
      <c r="L48">
        <f>'curcumin parameters'!L48*10</f>
        <v>40</v>
      </c>
      <c r="M48">
        <f>'curcumin parameters'!M48*10</f>
        <v>40</v>
      </c>
      <c r="N48">
        <f>'curcumin parameters'!N48*10</f>
        <v>40</v>
      </c>
      <c r="O48">
        <f>'curcumin parameters'!O48*10</f>
        <v>40</v>
      </c>
      <c r="P48">
        <f>'curcumin parameters'!P48*10</f>
        <v>40</v>
      </c>
      <c r="Q48">
        <f>'curcumin parameters'!Q48*10</f>
        <v>65.5</v>
      </c>
      <c r="R48">
        <f>'curcumin parameters'!R48*10</f>
        <v>40</v>
      </c>
      <c r="S48">
        <f>'curcumin parameters'!S48*10</f>
        <v>54.5</v>
      </c>
    </row>
    <row r="49" spans="1:19">
      <c r="A49" t="s">
        <v>48</v>
      </c>
      <c r="B49">
        <f>'curcumin parameters'!B49*10</f>
        <v>54.5</v>
      </c>
      <c r="C49">
        <f>'curcumin parameters'!C49*10</f>
        <v>40</v>
      </c>
      <c r="D49">
        <f>'curcumin parameters'!D49*10</f>
        <v>40</v>
      </c>
      <c r="E49">
        <f>'curcumin parameters'!E49*10</f>
        <v>40</v>
      </c>
      <c r="F49">
        <f>'curcumin parameters'!F49*10</f>
        <v>48.5</v>
      </c>
      <c r="G49">
        <f>'curcumin parameters'!G49*10</f>
        <v>48.5</v>
      </c>
      <c r="H49">
        <f>'curcumin parameters'!H49*10</f>
        <v>55.5</v>
      </c>
      <c r="I49">
        <f>'curcumin parameters'!I49*10</f>
        <v>48.5</v>
      </c>
      <c r="J49">
        <f>'curcumin parameters'!J49*10</f>
        <v>48.5</v>
      </c>
      <c r="K49">
        <f>'curcumin parameters'!K49*10</f>
        <v>40</v>
      </c>
      <c r="L49">
        <f>'curcumin parameters'!L49*10</f>
        <v>40</v>
      </c>
      <c r="M49">
        <f>'curcumin parameters'!M49*10</f>
        <v>48.5</v>
      </c>
      <c r="N49">
        <f>'curcumin parameters'!N49*10</f>
        <v>40</v>
      </c>
      <c r="O49">
        <f>'curcumin parameters'!O49*10</f>
        <v>40</v>
      </c>
      <c r="P49">
        <f>'curcumin parameters'!P49*10</f>
        <v>40</v>
      </c>
      <c r="Q49">
        <f>'curcumin parameters'!Q49*10</f>
        <v>40</v>
      </c>
      <c r="R49">
        <f>'curcumin parameters'!R49*10</f>
        <v>40</v>
      </c>
      <c r="S49">
        <f>'curcumin parameters'!S49*10</f>
        <v>40</v>
      </c>
    </row>
    <row r="50" spans="1:19">
      <c r="A50" t="s">
        <v>49</v>
      </c>
      <c r="B50">
        <f>'curcumin parameters'!B50*10</f>
        <v>63.5</v>
      </c>
      <c r="C50">
        <f>'curcumin parameters'!C50*10</f>
        <v>61.5</v>
      </c>
      <c r="D50">
        <f>'curcumin parameters'!D50*10</f>
        <v>61.5</v>
      </c>
      <c r="E50">
        <f>'curcumin parameters'!E50*10</f>
        <v>63.5</v>
      </c>
      <c r="F50">
        <f>'curcumin parameters'!F50*10</f>
        <v>58.5</v>
      </c>
      <c r="G50">
        <f>'curcumin parameters'!G50*10</f>
        <v>59.5</v>
      </c>
      <c r="H50">
        <f>'curcumin parameters'!H50*10</f>
        <v>54.5</v>
      </c>
      <c r="I50">
        <f>'curcumin parameters'!I50*10</f>
        <v>49.5</v>
      </c>
      <c r="J50">
        <f>'curcumin parameters'!J50*10</f>
        <v>49.5</v>
      </c>
      <c r="K50">
        <f>'curcumin parameters'!K50*10</f>
        <v>40</v>
      </c>
      <c r="L50">
        <f>'curcumin parameters'!L50*10</f>
        <v>40</v>
      </c>
      <c r="M50">
        <f>'curcumin parameters'!M50*10</f>
        <v>49.5</v>
      </c>
      <c r="N50">
        <f>'curcumin parameters'!N50*10</f>
        <v>40</v>
      </c>
      <c r="O50">
        <f>'curcumin parameters'!O50*10</f>
        <v>40</v>
      </c>
      <c r="P50">
        <f>'curcumin parameters'!P50*10</f>
        <v>40</v>
      </c>
      <c r="Q50">
        <f>'curcumin parameters'!Q50*10</f>
        <v>63.5</v>
      </c>
      <c r="R50">
        <f>'curcumin parameters'!R50*10</f>
        <v>40</v>
      </c>
      <c r="S50">
        <f>'curcumin parameters'!S50*10</f>
        <v>40</v>
      </c>
    </row>
    <row r="51" spans="1:19">
      <c r="A51" t="s">
        <v>50</v>
      </c>
      <c r="B51">
        <f>'curcumin parameters'!B51*10</f>
        <v>69.5</v>
      </c>
      <c r="C51">
        <f>'curcumin parameters'!C51*10</f>
        <v>56.5</v>
      </c>
      <c r="D51">
        <f>'curcumin parameters'!D51*10</f>
        <v>40</v>
      </c>
      <c r="E51">
        <f>'curcumin parameters'!E51*10</f>
        <v>60.5</v>
      </c>
      <c r="F51">
        <f>'curcumin parameters'!F51*10</f>
        <v>56.5</v>
      </c>
      <c r="G51">
        <f>'curcumin parameters'!G51*10</f>
        <v>56.5</v>
      </c>
      <c r="H51">
        <f>'curcumin parameters'!H51*10</f>
        <v>56.5</v>
      </c>
      <c r="I51">
        <f>'curcumin parameters'!I51*10</f>
        <v>56.5</v>
      </c>
      <c r="J51">
        <f>'curcumin parameters'!J51*10</f>
        <v>56.5</v>
      </c>
      <c r="K51">
        <f>'curcumin parameters'!K51*10</f>
        <v>40</v>
      </c>
      <c r="L51">
        <f>'curcumin parameters'!L51*10</f>
        <v>40</v>
      </c>
      <c r="M51">
        <f>'curcumin parameters'!M51*10</f>
        <v>40</v>
      </c>
      <c r="N51">
        <f>'curcumin parameters'!N51*10</f>
        <v>40</v>
      </c>
      <c r="O51">
        <f>'curcumin parameters'!O51*10</f>
        <v>40</v>
      </c>
      <c r="P51">
        <f>'curcumin parameters'!P51*10</f>
        <v>40</v>
      </c>
      <c r="Q51">
        <f>'curcumin parameters'!Q51*10</f>
        <v>56.5</v>
      </c>
      <c r="R51">
        <f>'curcumin parameters'!R51*10</f>
        <v>56.5</v>
      </c>
      <c r="S51">
        <f>'curcumin parameters'!S51*10</f>
        <v>40</v>
      </c>
    </row>
    <row r="52" spans="1:19">
      <c r="A52" t="s">
        <v>51</v>
      </c>
      <c r="B52">
        <f>'curcumin parameters'!B52*10</f>
        <v>67.5</v>
      </c>
      <c r="C52">
        <f>'curcumin parameters'!C52*10</f>
        <v>40</v>
      </c>
      <c r="D52">
        <f>'curcumin parameters'!D52*10</f>
        <v>40</v>
      </c>
      <c r="E52">
        <f>'curcumin parameters'!E52*10</f>
        <v>55.5</v>
      </c>
      <c r="F52">
        <f>'curcumin parameters'!F52*10</f>
        <v>55.5</v>
      </c>
      <c r="G52">
        <f>'curcumin parameters'!G52*10</f>
        <v>55.5</v>
      </c>
      <c r="H52">
        <f>'curcumin parameters'!H52*10</f>
        <v>56.5</v>
      </c>
      <c r="I52">
        <f>'curcumin parameters'!I52*10</f>
        <v>56.5</v>
      </c>
      <c r="J52">
        <f>'curcumin parameters'!J52*10</f>
        <v>56.5</v>
      </c>
      <c r="K52">
        <f>'curcumin parameters'!K52*10</f>
        <v>67.5</v>
      </c>
      <c r="L52">
        <f>'curcumin parameters'!L52*10</f>
        <v>40</v>
      </c>
      <c r="M52">
        <f>'curcumin parameters'!M52*10</f>
        <v>40</v>
      </c>
      <c r="N52">
        <f>'curcumin parameters'!N52*10</f>
        <v>40</v>
      </c>
      <c r="O52">
        <f>'curcumin parameters'!O52*10</f>
        <v>40</v>
      </c>
      <c r="P52">
        <f>'curcumin parameters'!P52*10</f>
        <v>40</v>
      </c>
      <c r="Q52">
        <f>'curcumin parameters'!Q52*10</f>
        <v>55.5</v>
      </c>
      <c r="R52">
        <f>'curcumin parameters'!R52*10</f>
        <v>40</v>
      </c>
      <c r="S52">
        <f>'curcumin parameters'!S52*10</f>
        <v>40</v>
      </c>
    </row>
    <row r="53" spans="1:19">
      <c r="A53" t="s">
        <v>52</v>
      </c>
      <c r="B53">
        <f>'curcumin parameters'!B53*10</f>
        <v>77.5</v>
      </c>
      <c r="C53">
        <f>'curcumin parameters'!C53*10</f>
        <v>60.5</v>
      </c>
      <c r="D53">
        <f>'curcumin parameters'!D53*10</f>
        <v>60.5</v>
      </c>
      <c r="E53">
        <f>'curcumin parameters'!E53*10</f>
        <v>60.5</v>
      </c>
      <c r="F53">
        <f>'curcumin parameters'!F53*10</f>
        <v>59.5</v>
      </c>
      <c r="G53">
        <f>'curcumin parameters'!G53*10</f>
        <v>59.5</v>
      </c>
      <c r="H53">
        <f>'curcumin parameters'!H53*10</f>
        <v>57.5</v>
      </c>
      <c r="I53">
        <f>'curcumin parameters'!I53*10</f>
        <v>60.5</v>
      </c>
      <c r="J53">
        <f>'curcumin parameters'!J53*10</f>
        <v>57.5</v>
      </c>
      <c r="K53">
        <f>'curcumin parameters'!K53*10</f>
        <v>77.5</v>
      </c>
      <c r="L53">
        <f>'curcumin parameters'!L53*10</f>
        <v>40</v>
      </c>
      <c r="M53">
        <f>'curcumin parameters'!M53*10</f>
        <v>52.5</v>
      </c>
      <c r="N53">
        <f>'curcumin parameters'!N53*10</f>
        <v>40</v>
      </c>
      <c r="O53">
        <f>'curcumin parameters'!O53*10</f>
        <v>40</v>
      </c>
      <c r="P53">
        <f>'curcumin parameters'!P53*10</f>
        <v>40</v>
      </c>
      <c r="Q53">
        <f>'curcumin parameters'!Q53*10</f>
        <v>60.5</v>
      </c>
      <c r="R53">
        <f>'curcumin parameters'!R53*10</f>
        <v>40</v>
      </c>
      <c r="S53">
        <f>'curcumin parameters'!S53*10</f>
        <v>40</v>
      </c>
    </row>
    <row r="54" spans="1:19">
      <c r="A54" t="s">
        <v>53</v>
      </c>
      <c r="B54">
        <f>'curcumin parameters'!B54*10</f>
        <v>60.5</v>
      </c>
      <c r="C54">
        <f>'curcumin parameters'!C54*10</f>
        <v>40</v>
      </c>
      <c r="D54">
        <f>'curcumin parameters'!D54*10</f>
        <v>60.5</v>
      </c>
      <c r="E54">
        <f>'curcumin parameters'!E54*10</f>
        <v>40</v>
      </c>
      <c r="F54">
        <f>'curcumin parameters'!F54*10</f>
        <v>60.5</v>
      </c>
      <c r="G54">
        <f>'curcumin parameters'!G54*10</f>
        <v>57.5</v>
      </c>
      <c r="H54">
        <f>'curcumin parameters'!H54*10</f>
        <v>57.5</v>
      </c>
      <c r="I54">
        <f>'curcumin parameters'!I54*10</f>
        <v>57.5</v>
      </c>
      <c r="J54">
        <f>'curcumin parameters'!J54*10</f>
        <v>57.5</v>
      </c>
      <c r="K54">
        <f>'curcumin parameters'!K54*10</f>
        <v>76.5</v>
      </c>
      <c r="L54">
        <f>'curcumin parameters'!L54*10</f>
        <v>40</v>
      </c>
      <c r="M54">
        <f>'curcumin parameters'!M54*10</f>
        <v>48.5</v>
      </c>
      <c r="N54">
        <f>'curcumin parameters'!N54*10</f>
        <v>40</v>
      </c>
      <c r="O54">
        <f>'curcumin parameters'!O54*10</f>
        <v>40</v>
      </c>
      <c r="P54">
        <f>'curcumin parameters'!P54*10</f>
        <v>40</v>
      </c>
      <c r="Q54">
        <f>'curcumin parameters'!Q54*10</f>
        <v>40</v>
      </c>
      <c r="R54">
        <f>'curcumin parameters'!R54*10</f>
        <v>40</v>
      </c>
      <c r="S54">
        <f>'curcumin parameters'!S54*10</f>
        <v>40</v>
      </c>
    </row>
    <row r="55" spans="1:19">
      <c r="A55" t="s">
        <v>54</v>
      </c>
      <c r="B55">
        <f>'curcumin parameters'!B55*10</f>
        <v>68.5</v>
      </c>
      <c r="C55">
        <f>'curcumin parameters'!C55*10</f>
        <v>68.5</v>
      </c>
      <c r="D55">
        <f>'curcumin parameters'!D55*10</f>
        <v>40</v>
      </c>
      <c r="E55">
        <f>'curcumin parameters'!E55*10</f>
        <v>58.5</v>
      </c>
      <c r="F55">
        <f>'curcumin parameters'!F55*10</f>
        <v>58.5</v>
      </c>
      <c r="G55">
        <f>'curcumin parameters'!G55*10</f>
        <v>49.5</v>
      </c>
      <c r="H55">
        <f>'curcumin parameters'!H55*10</f>
        <v>57.5</v>
      </c>
      <c r="I55">
        <f>'curcumin parameters'!I55*10</f>
        <v>57.5</v>
      </c>
      <c r="J55">
        <f>'curcumin parameters'!J55*10</f>
        <v>57.5</v>
      </c>
      <c r="K55">
        <f>'curcumin parameters'!K55*10</f>
        <v>40</v>
      </c>
      <c r="L55">
        <f>'curcumin parameters'!L55*10</f>
        <v>40</v>
      </c>
      <c r="M55">
        <f>'curcumin parameters'!M55*10</f>
        <v>40</v>
      </c>
      <c r="N55">
        <f>'curcumin parameters'!N55*10</f>
        <v>40</v>
      </c>
      <c r="O55">
        <f>'curcumin parameters'!O55*10</f>
        <v>40</v>
      </c>
      <c r="P55">
        <f>'curcumin parameters'!P55*10</f>
        <v>40</v>
      </c>
      <c r="Q55">
        <f>'curcumin parameters'!Q55*10</f>
        <v>58.5</v>
      </c>
      <c r="R55">
        <f>'curcumin parameters'!R55*10</f>
        <v>40</v>
      </c>
      <c r="S55">
        <f>'curcumin parameters'!S55*10</f>
        <v>49.5</v>
      </c>
    </row>
    <row r="56" spans="1:19">
      <c r="A56" t="s">
        <v>55</v>
      </c>
      <c r="B56">
        <f>'curcumin parameters'!B56*10</f>
        <v>66.5</v>
      </c>
      <c r="C56">
        <f>'curcumin parameters'!C56*10</f>
        <v>60.5</v>
      </c>
      <c r="D56">
        <f>'curcumin parameters'!D56*10</f>
        <v>40</v>
      </c>
      <c r="E56">
        <f>'curcumin parameters'!E56*10</f>
        <v>60.5</v>
      </c>
      <c r="F56">
        <f>'curcumin parameters'!F56*10</f>
        <v>60.5</v>
      </c>
      <c r="G56">
        <f>'curcumin parameters'!G56*10</f>
        <v>60.5</v>
      </c>
      <c r="H56">
        <f>'curcumin parameters'!H56*10</f>
        <v>60.5</v>
      </c>
      <c r="I56">
        <f>'curcumin parameters'!I56*10</f>
        <v>60.5</v>
      </c>
      <c r="J56">
        <f>'curcumin parameters'!J56*10</f>
        <v>56.5</v>
      </c>
      <c r="K56">
        <f>'curcumin parameters'!K56*10</f>
        <v>68.5</v>
      </c>
      <c r="L56">
        <f>'curcumin parameters'!L56*10</f>
        <v>40</v>
      </c>
      <c r="M56">
        <f>'curcumin parameters'!M56*10</f>
        <v>68.5</v>
      </c>
      <c r="N56">
        <f>'curcumin parameters'!N56*10</f>
        <v>66.5</v>
      </c>
      <c r="O56">
        <f>'curcumin parameters'!O56*10</f>
        <v>40</v>
      </c>
      <c r="P56">
        <f>'curcumin parameters'!P56*10</f>
        <v>40</v>
      </c>
      <c r="Q56">
        <f>'curcumin parameters'!Q56*10</f>
        <v>60.5</v>
      </c>
      <c r="R56">
        <f>'curcumin parameters'!R56*10</f>
        <v>40</v>
      </c>
      <c r="S56">
        <f>'curcumin parameters'!S56*10</f>
        <v>40</v>
      </c>
    </row>
    <row r="57" spans="1:19">
      <c r="A57" t="s">
        <v>56</v>
      </c>
      <c r="B57">
        <f>'curcumin parameters'!B57*10</f>
        <v>67.5</v>
      </c>
      <c r="C57">
        <f>'curcumin parameters'!C57*10</f>
        <v>40</v>
      </c>
      <c r="D57">
        <f>'curcumin parameters'!D57*10</f>
        <v>40</v>
      </c>
      <c r="E57">
        <f>'curcumin parameters'!E57*10</f>
        <v>58.5</v>
      </c>
      <c r="F57">
        <f>'curcumin parameters'!F57*10</f>
        <v>64.5</v>
      </c>
      <c r="G57">
        <f>'curcumin parameters'!G57*10</f>
        <v>53.5</v>
      </c>
      <c r="H57">
        <f>'curcumin parameters'!H57*10</f>
        <v>58.5</v>
      </c>
      <c r="I57">
        <f>'curcumin parameters'!I57*10</f>
        <v>58.5</v>
      </c>
      <c r="J57">
        <f>'curcumin parameters'!J57*10</f>
        <v>53.5</v>
      </c>
      <c r="K57">
        <f>'curcumin parameters'!K57*10</f>
        <v>40</v>
      </c>
      <c r="L57">
        <f>'curcumin parameters'!L57*10</f>
        <v>40</v>
      </c>
      <c r="M57">
        <f>'curcumin parameters'!M57*10</f>
        <v>40</v>
      </c>
      <c r="N57">
        <f>'curcumin parameters'!N57*10</f>
        <v>40</v>
      </c>
      <c r="O57">
        <f>'curcumin parameters'!O57*10</f>
        <v>40</v>
      </c>
      <c r="P57">
        <f>'curcumin parameters'!P57*10</f>
        <v>40</v>
      </c>
      <c r="Q57">
        <f>'curcumin parameters'!Q57*10</f>
        <v>58.5</v>
      </c>
      <c r="R57">
        <f>'curcumin parameters'!R57*10</f>
        <v>40</v>
      </c>
      <c r="S57">
        <f>'curcumin parameters'!S57*10</f>
        <v>58.5</v>
      </c>
    </row>
    <row r="58" spans="1:19">
      <c r="A58" t="s">
        <v>57</v>
      </c>
      <c r="B58">
        <f>'curcumin parameters'!B58*10</f>
        <v>59.5</v>
      </c>
      <c r="C58">
        <f>'curcumin parameters'!C58*10</f>
        <v>40</v>
      </c>
      <c r="D58">
        <f>'curcumin parameters'!D58*10</f>
        <v>40</v>
      </c>
      <c r="E58">
        <f>'curcumin parameters'!E58*10</f>
        <v>59.5</v>
      </c>
      <c r="F58">
        <f>'curcumin parameters'!F58*10</f>
        <v>55.5</v>
      </c>
      <c r="G58">
        <f>'curcumin parameters'!G58*10</f>
        <v>55.5</v>
      </c>
      <c r="H58">
        <f>'curcumin parameters'!H58*10</f>
        <v>55.5</v>
      </c>
      <c r="I58">
        <f>'curcumin parameters'!I58*10</f>
        <v>55.5</v>
      </c>
      <c r="J58">
        <f>'curcumin parameters'!J58*10</f>
        <v>55.5</v>
      </c>
      <c r="K58">
        <f>'curcumin parameters'!K58*10</f>
        <v>40</v>
      </c>
      <c r="L58">
        <f>'curcumin parameters'!L58*10</f>
        <v>40</v>
      </c>
      <c r="M58">
        <f>'curcumin parameters'!M58*10</f>
        <v>40</v>
      </c>
      <c r="N58">
        <f>'curcumin parameters'!N58*10</f>
        <v>40</v>
      </c>
      <c r="O58">
        <f>'curcumin parameters'!O58*10</f>
        <v>40</v>
      </c>
      <c r="P58">
        <f>'curcumin parameters'!P58*10</f>
        <v>40</v>
      </c>
      <c r="Q58">
        <f>'curcumin parameters'!Q58*10</f>
        <v>59.5</v>
      </c>
      <c r="R58">
        <f>'curcumin parameters'!R58*10</f>
        <v>40</v>
      </c>
      <c r="S58">
        <f>'curcumin parameters'!S58*10</f>
        <v>55.5</v>
      </c>
    </row>
    <row r="59" spans="1:19">
      <c r="A59" t="s">
        <v>58</v>
      </c>
      <c r="B59">
        <f>'curcumin parameters'!B59*10</f>
        <v>63.5</v>
      </c>
      <c r="C59">
        <f>'curcumin parameters'!C59*10</f>
        <v>40</v>
      </c>
      <c r="D59">
        <f>'curcumin parameters'!D59*10</f>
        <v>40</v>
      </c>
      <c r="E59">
        <f>'curcumin parameters'!E59*10</f>
        <v>59.5</v>
      </c>
      <c r="F59">
        <f>'curcumin parameters'!F59*10</f>
        <v>59.5</v>
      </c>
      <c r="G59">
        <f>'curcumin parameters'!G59*10</f>
        <v>59.5</v>
      </c>
      <c r="H59">
        <f>'curcumin parameters'!H59*10</f>
        <v>59.5</v>
      </c>
      <c r="I59">
        <f>'curcumin parameters'!I59*10</f>
        <v>57.5</v>
      </c>
      <c r="J59">
        <f>'curcumin parameters'!J59*10</f>
        <v>57.5</v>
      </c>
      <c r="K59">
        <f>'curcumin parameters'!K59*10</f>
        <v>40</v>
      </c>
      <c r="L59">
        <f>'curcumin parameters'!L59*10</f>
        <v>40</v>
      </c>
      <c r="M59">
        <f>'curcumin parameters'!M59*10</f>
        <v>40</v>
      </c>
      <c r="N59">
        <f>'curcumin parameters'!N59*10</f>
        <v>40</v>
      </c>
      <c r="O59">
        <f>'curcumin parameters'!O59*10</f>
        <v>40</v>
      </c>
      <c r="P59">
        <f>'curcumin parameters'!P59*10</f>
        <v>40</v>
      </c>
      <c r="Q59">
        <f>'curcumin parameters'!Q59*10</f>
        <v>59.5</v>
      </c>
      <c r="R59">
        <f>'curcumin parameters'!R59*10</f>
        <v>40</v>
      </c>
      <c r="S59">
        <f>'curcumin parameters'!S59*10</f>
        <v>40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workbookViewId="0">
      <selection activeCell="T1" sqref="T1:T1048576"/>
    </sheetView>
  </sheetViews>
  <sheetFormatPr baseColWidth="10" defaultRowHeight="15" x14ac:dyDescent="0"/>
  <sheetData>
    <row r="1" spans="1:19" s="1" customFormat="1">
      <c r="B1" s="1" t="s">
        <v>0</v>
      </c>
      <c r="C1" s="1" t="s">
        <v>59</v>
      </c>
      <c r="D1" s="1" t="s">
        <v>60</v>
      </c>
      <c r="E1" s="1" t="s">
        <v>61</v>
      </c>
      <c r="F1" s="1" t="s">
        <v>62</v>
      </c>
      <c r="G1" s="1" t="s">
        <v>63</v>
      </c>
      <c r="H1" s="1" t="s">
        <v>64</v>
      </c>
      <c r="I1" s="1" t="s">
        <v>65</v>
      </c>
      <c r="J1" s="1" t="s">
        <v>66</v>
      </c>
      <c r="K1" s="1" t="s">
        <v>67</v>
      </c>
      <c r="L1" s="1" t="s">
        <v>68</v>
      </c>
      <c r="M1" s="1" t="s">
        <v>69</v>
      </c>
      <c r="N1" s="1" t="s">
        <v>70</v>
      </c>
      <c r="O1" s="1" t="s">
        <v>71</v>
      </c>
      <c r="P1" s="1" t="s">
        <v>72</v>
      </c>
      <c r="Q1" s="1" t="s">
        <v>73</v>
      </c>
      <c r="R1" s="1" t="s">
        <v>74</v>
      </c>
      <c r="S1" s="1" t="s">
        <v>75</v>
      </c>
    </row>
    <row r="2" spans="1:19">
      <c r="A2" t="s">
        <v>1</v>
      </c>
      <c r="B2">
        <f>INT(Foglio1!B2)/10</f>
        <v>7.5</v>
      </c>
      <c r="C2">
        <f>INT(Foglio1!C2)/10</f>
        <v>7.5</v>
      </c>
      <c r="D2">
        <f>INT(Foglio1!D2)/10</f>
        <v>7.5</v>
      </c>
      <c r="E2">
        <f>INT(Foglio1!E2)/10</f>
        <v>7.5</v>
      </c>
      <c r="F2">
        <f>INT(Foglio1!F2)/10</f>
        <v>7.5</v>
      </c>
      <c r="G2">
        <f>INT(Foglio1!G2)/10</f>
        <v>7.5</v>
      </c>
      <c r="H2">
        <f>INT(Foglio1!H2)/10</f>
        <v>5.6</v>
      </c>
      <c r="I2">
        <f>INT(Foglio1!I2)/10</f>
        <v>5.6</v>
      </c>
      <c r="J2">
        <f>INT(Foglio1!J2)/10</f>
        <v>5.4</v>
      </c>
      <c r="K2">
        <f>INT(Foglio1!K2)/10</f>
        <v>4</v>
      </c>
      <c r="L2">
        <f>INT(Foglio1!L2)/10</f>
        <v>4</v>
      </c>
      <c r="M2">
        <f>INT(Foglio1!M2)/10</f>
        <v>4</v>
      </c>
      <c r="N2">
        <f>INT(Foglio1!N2)/10</f>
        <v>7.5</v>
      </c>
      <c r="O2">
        <f>INT(Foglio1!O2)/10</f>
        <v>7.5</v>
      </c>
      <c r="P2">
        <f>INT(Foglio1!P2)/10</f>
        <v>4</v>
      </c>
      <c r="Q2">
        <f>INT(Foglio1!Q2)/10</f>
        <v>4</v>
      </c>
      <c r="R2">
        <f>INT(Foglio1!R2)/10</f>
        <v>4</v>
      </c>
      <c r="S2">
        <f>INT(Foglio1!S2)/10</f>
        <v>4</v>
      </c>
    </row>
    <row r="3" spans="1:19">
      <c r="A3" t="s">
        <v>2</v>
      </c>
      <c r="B3">
        <f>INT(Foglio1!B3)/10</f>
        <v>4</v>
      </c>
      <c r="C3">
        <f>INT(Foglio1!C3)/10</f>
        <v>4</v>
      </c>
      <c r="D3">
        <f>INT(Foglio1!D3)/10</f>
        <v>4</v>
      </c>
      <c r="E3">
        <f>INT(Foglio1!E3)/10</f>
        <v>5.8</v>
      </c>
      <c r="F3">
        <f>INT(Foglio1!F3)/10</f>
        <v>5.8</v>
      </c>
      <c r="G3">
        <f>INT(Foglio1!G3)/10</f>
        <v>5.8</v>
      </c>
      <c r="H3">
        <f>INT(Foglio1!H3)/10</f>
        <v>5.3</v>
      </c>
      <c r="I3">
        <f>INT(Foglio1!I3)/10</f>
        <v>5.6</v>
      </c>
      <c r="J3">
        <f>INT(Foglio1!J3)/10</f>
        <v>5.6</v>
      </c>
      <c r="K3">
        <f>INT(Foglio1!K3)/10</f>
        <v>4</v>
      </c>
      <c r="L3">
        <f>INT(Foglio1!L3)/10</f>
        <v>4</v>
      </c>
      <c r="M3">
        <f>INT(Foglio1!M3)/10</f>
        <v>4</v>
      </c>
      <c r="N3">
        <f>INT(Foglio1!N3)/10</f>
        <v>4</v>
      </c>
      <c r="O3">
        <f>INT(Foglio1!O3)/10</f>
        <v>4</v>
      </c>
      <c r="P3">
        <f>INT(Foglio1!P3)/10</f>
        <v>4</v>
      </c>
      <c r="Q3">
        <f>INT(Foglio1!Q3)/10</f>
        <v>5.8</v>
      </c>
      <c r="R3">
        <f>INT(Foglio1!R3)/10</f>
        <v>4</v>
      </c>
      <c r="S3">
        <f>INT(Foglio1!S3)/10</f>
        <v>4</v>
      </c>
    </row>
    <row r="4" spans="1:19">
      <c r="A4" t="s">
        <v>3</v>
      </c>
      <c r="B4">
        <f>INT(Foglio1!B4)/10</f>
        <v>6.7</v>
      </c>
      <c r="C4">
        <f>INT(Foglio1!C4)/10</f>
        <v>6.7</v>
      </c>
      <c r="D4">
        <f>INT(Foglio1!D4)/10</f>
        <v>6.7</v>
      </c>
      <c r="E4">
        <f>INT(Foglio1!E4)/10</f>
        <v>6.7</v>
      </c>
      <c r="F4">
        <f>INT(Foglio1!F4)/10</f>
        <v>6.7</v>
      </c>
      <c r="G4">
        <f>INT(Foglio1!G4)/10</f>
        <v>6.7</v>
      </c>
      <c r="H4">
        <f>INT(Foglio1!H4)/10</f>
        <v>6.3</v>
      </c>
      <c r="I4">
        <f>INT(Foglio1!I4)/10</f>
        <v>6.7</v>
      </c>
      <c r="J4">
        <f>INT(Foglio1!J4)/10</f>
        <v>6.7</v>
      </c>
      <c r="K4">
        <f>INT(Foglio1!K4)/10</f>
        <v>4</v>
      </c>
      <c r="L4">
        <f>INT(Foglio1!L4)/10</f>
        <v>4</v>
      </c>
      <c r="M4">
        <f>INT(Foglio1!M4)/10</f>
        <v>4</v>
      </c>
      <c r="N4">
        <f>INT(Foglio1!N4)/10</f>
        <v>4</v>
      </c>
      <c r="O4">
        <f>INT(Foglio1!O4)/10</f>
        <v>4</v>
      </c>
      <c r="P4">
        <f>INT(Foglio1!P4)/10</f>
        <v>4</v>
      </c>
      <c r="Q4">
        <f>INT(Foglio1!Q4)/10</f>
        <v>4.2</v>
      </c>
      <c r="R4">
        <f>INT(Foglio1!R4)/10</f>
        <v>4</v>
      </c>
      <c r="S4">
        <f>INT(Foglio1!S4)/10</f>
        <v>4</v>
      </c>
    </row>
    <row r="5" spans="1:19">
      <c r="A5" t="s">
        <v>4</v>
      </c>
      <c r="B5">
        <f>INT(Foglio1!B5)/10</f>
        <v>4</v>
      </c>
      <c r="C5">
        <f>INT(Foglio1!C5)/10</f>
        <v>4</v>
      </c>
      <c r="D5">
        <f>INT(Foglio1!D5)/10</f>
        <v>4</v>
      </c>
      <c r="E5">
        <f>INT(Foglio1!E5)/10</f>
        <v>5.7</v>
      </c>
      <c r="F5">
        <f>INT(Foglio1!F5)/10</f>
        <v>5.7</v>
      </c>
      <c r="G5">
        <f>INT(Foglio1!G5)/10</f>
        <v>6.1</v>
      </c>
      <c r="H5">
        <f>INT(Foglio1!H5)/10</f>
        <v>5.6</v>
      </c>
      <c r="I5">
        <f>INT(Foglio1!I5)/10</f>
        <v>5.6</v>
      </c>
      <c r="J5">
        <f>INT(Foglio1!J5)/10</f>
        <v>5.6</v>
      </c>
      <c r="K5">
        <f>INT(Foglio1!K5)/10</f>
        <v>4</v>
      </c>
      <c r="L5">
        <f>INT(Foglio1!L5)/10</f>
        <v>4</v>
      </c>
      <c r="M5">
        <f>INT(Foglio1!M5)/10</f>
        <v>4</v>
      </c>
      <c r="N5">
        <f>INT(Foglio1!N5)/10</f>
        <v>4</v>
      </c>
      <c r="O5">
        <f>INT(Foglio1!O5)/10</f>
        <v>4</v>
      </c>
      <c r="P5">
        <f>INT(Foglio1!P5)/10</f>
        <v>4</v>
      </c>
      <c r="Q5">
        <f>INT(Foglio1!Q5)/10</f>
        <v>5.7</v>
      </c>
      <c r="R5">
        <f>INT(Foglio1!R5)/10</f>
        <v>4</v>
      </c>
      <c r="S5">
        <f>INT(Foglio1!S5)/10</f>
        <v>4</v>
      </c>
    </row>
    <row r="6" spans="1:19">
      <c r="A6" t="s">
        <v>5</v>
      </c>
      <c r="B6">
        <f>INT(Foglio1!B6)/10</f>
        <v>6.1</v>
      </c>
      <c r="C6">
        <f>INT(Foglio1!C6)/10</f>
        <v>4</v>
      </c>
      <c r="D6">
        <f>INT(Foglio1!D6)/10</f>
        <v>4</v>
      </c>
      <c r="E6">
        <f>INT(Foglio1!E6)/10</f>
        <v>6.4</v>
      </c>
      <c r="F6">
        <f>INT(Foglio1!F6)/10</f>
        <v>5.7</v>
      </c>
      <c r="G6">
        <f>INT(Foglio1!G6)/10</f>
        <v>5.7</v>
      </c>
      <c r="H6">
        <f>INT(Foglio1!H6)/10</f>
        <v>5.6</v>
      </c>
      <c r="I6">
        <f>INT(Foglio1!I6)/10</f>
        <v>4.5999999999999996</v>
      </c>
      <c r="J6">
        <f>INT(Foglio1!J6)/10</f>
        <v>5.6</v>
      </c>
      <c r="K6">
        <f>INT(Foglio1!K6)/10</f>
        <v>4</v>
      </c>
      <c r="L6">
        <f>INT(Foglio1!L6)/10</f>
        <v>4</v>
      </c>
      <c r="M6">
        <f>INT(Foglio1!M6)/10</f>
        <v>4</v>
      </c>
      <c r="N6">
        <f>INT(Foglio1!N6)/10</f>
        <v>4</v>
      </c>
      <c r="O6">
        <f>INT(Foglio1!O6)/10</f>
        <v>4</v>
      </c>
      <c r="P6">
        <f>INT(Foglio1!P6)/10</f>
        <v>4</v>
      </c>
      <c r="Q6">
        <f>INT(Foglio1!Q6)/10</f>
        <v>4</v>
      </c>
      <c r="R6">
        <f>INT(Foglio1!R6)/10</f>
        <v>4</v>
      </c>
      <c r="S6">
        <f>INT(Foglio1!S6)/10</f>
        <v>4</v>
      </c>
    </row>
    <row r="7" spans="1:19">
      <c r="A7" t="s">
        <v>6</v>
      </c>
      <c r="B7">
        <f>INT(Foglio1!B7)/10</f>
        <v>6.5</v>
      </c>
      <c r="C7">
        <f>INT(Foglio1!C7)/10</f>
        <v>4</v>
      </c>
      <c r="D7">
        <f>INT(Foglio1!D7)/10</f>
        <v>4</v>
      </c>
      <c r="E7">
        <f>INT(Foglio1!E7)/10</f>
        <v>4</v>
      </c>
      <c r="F7">
        <f>INT(Foglio1!F7)/10</f>
        <v>5.7</v>
      </c>
      <c r="G7">
        <f>INT(Foglio1!G7)/10</f>
        <v>5.7</v>
      </c>
      <c r="H7">
        <f>INT(Foglio1!H7)/10</f>
        <v>5.7</v>
      </c>
      <c r="I7">
        <f>INT(Foglio1!I7)/10</f>
        <v>5.7</v>
      </c>
      <c r="J7">
        <f>INT(Foglio1!J7)/10</f>
        <v>5.7</v>
      </c>
      <c r="K7">
        <f>INT(Foglio1!K7)/10</f>
        <v>4</v>
      </c>
      <c r="L7">
        <f>INT(Foglio1!L7)/10</f>
        <v>4</v>
      </c>
      <c r="M7">
        <f>INT(Foglio1!M7)/10</f>
        <v>4</v>
      </c>
      <c r="N7">
        <f>INT(Foglio1!N7)/10</f>
        <v>4</v>
      </c>
      <c r="O7">
        <f>INT(Foglio1!O7)/10</f>
        <v>4</v>
      </c>
      <c r="P7">
        <f>INT(Foglio1!P7)/10</f>
        <v>4</v>
      </c>
      <c r="Q7">
        <f>INT(Foglio1!Q7)/10</f>
        <v>5.7</v>
      </c>
      <c r="R7">
        <f>INT(Foglio1!R7)/10</f>
        <v>4</v>
      </c>
      <c r="S7">
        <f>INT(Foglio1!S7)/10</f>
        <v>4.9000000000000004</v>
      </c>
    </row>
    <row r="8" spans="1:19">
      <c r="A8" t="s">
        <v>7</v>
      </c>
      <c r="B8">
        <f>INT(Foglio1!B8)/10</f>
        <v>4</v>
      </c>
      <c r="C8">
        <f>INT(Foglio1!C8)/10</f>
        <v>4</v>
      </c>
      <c r="D8">
        <f>INT(Foglio1!D8)/10</f>
        <v>5.2</v>
      </c>
      <c r="E8">
        <f>INT(Foglio1!E8)/10</f>
        <v>6.1</v>
      </c>
      <c r="F8">
        <f>INT(Foglio1!F8)/10</f>
        <v>5.2</v>
      </c>
      <c r="G8">
        <f>INT(Foglio1!G8)/10</f>
        <v>6.1</v>
      </c>
      <c r="H8">
        <f>INT(Foglio1!H8)/10</f>
        <v>4.7</v>
      </c>
      <c r="I8">
        <f>INT(Foglio1!I8)/10</f>
        <v>4.7</v>
      </c>
      <c r="J8">
        <f>INT(Foglio1!J8)/10</f>
        <v>4.7</v>
      </c>
      <c r="K8">
        <f>INT(Foglio1!K8)/10</f>
        <v>4</v>
      </c>
      <c r="L8">
        <f>INT(Foglio1!L8)/10</f>
        <v>4</v>
      </c>
      <c r="M8">
        <f>INT(Foglio1!M8)/10</f>
        <v>5.2</v>
      </c>
      <c r="N8">
        <f>INT(Foglio1!N8)/10</f>
        <v>4</v>
      </c>
      <c r="O8">
        <f>INT(Foglio1!O8)/10</f>
        <v>4</v>
      </c>
      <c r="P8">
        <f>INT(Foglio1!P8)/10</f>
        <v>4</v>
      </c>
      <c r="Q8">
        <f>INT(Foglio1!Q8)/10</f>
        <v>6.1</v>
      </c>
      <c r="R8">
        <f>INT(Foglio1!R8)/10</f>
        <v>4</v>
      </c>
      <c r="S8">
        <f>INT(Foglio1!S8)/10</f>
        <v>4</v>
      </c>
    </row>
    <row r="9" spans="1:19">
      <c r="A9" t="s">
        <v>8</v>
      </c>
      <c r="B9">
        <f>INT(Foglio1!B9)/10</f>
        <v>6</v>
      </c>
      <c r="C9">
        <f>INT(Foglio1!C9)/10</f>
        <v>5.2</v>
      </c>
      <c r="D9">
        <f>INT(Foglio1!D9)/10</f>
        <v>5.2</v>
      </c>
      <c r="E9">
        <f>INT(Foglio1!E9)/10</f>
        <v>6</v>
      </c>
      <c r="F9">
        <f>INT(Foglio1!F9)/10</f>
        <v>6</v>
      </c>
      <c r="G9">
        <f>INT(Foglio1!G9)/10</f>
        <v>6</v>
      </c>
      <c r="H9">
        <f>INT(Foglio1!H9)/10</f>
        <v>6</v>
      </c>
      <c r="I9">
        <f>INT(Foglio1!I9)/10</f>
        <v>5.5</v>
      </c>
      <c r="J9">
        <f>INT(Foglio1!J9)/10</f>
        <v>5.6</v>
      </c>
      <c r="K9">
        <f>INT(Foglio1!K9)/10</f>
        <v>7.8</v>
      </c>
      <c r="L9">
        <f>INT(Foglio1!L9)/10</f>
        <v>4</v>
      </c>
      <c r="M9">
        <f>INT(Foglio1!M9)/10</f>
        <v>4</v>
      </c>
      <c r="N9">
        <f>INT(Foglio1!N9)/10</f>
        <v>6</v>
      </c>
      <c r="O9">
        <f>INT(Foglio1!O9)/10</f>
        <v>4</v>
      </c>
      <c r="P9">
        <f>INT(Foglio1!P9)/10</f>
        <v>4</v>
      </c>
      <c r="Q9">
        <f>INT(Foglio1!Q9)/10</f>
        <v>6</v>
      </c>
      <c r="R9">
        <f>INT(Foglio1!R9)/10</f>
        <v>6</v>
      </c>
      <c r="S9">
        <f>INT(Foglio1!S9)/10</f>
        <v>6</v>
      </c>
    </row>
    <row r="10" spans="1:19">
      <c r="A10" t="s">
        <v>9</v>
      </c>
      <c r="B10">
        <f>INT(Foglio1!B10)/10</f>
        <v>6.2</v>
      </c>
      <c r="C10">
        <f>INT(Foglio1!C10)/10</f>
        <v>4</v>
      </c>
      <c r="D10">
        <f>INT(Foglio1!D10)/10</f>
        <v>4</v>
      </c>
      <c r="E10">
        <f>INT(Foglio1!E10)/10</f>
        <v>5.6</v>
      </c>
      <c r="F10">
        <f>INT(Foglio1!F10)/10</f>
        <v>5.2</v>
      </c>
      <c r="G10">
        <f>INT(Foglio1!G10)/10</f>
        <v>5.2</v>
      </c>
      <c r="H10">
        <f>INT(Foglio1!H10)/10</f>
        <v>5.8</v>
      </c>
      <c r="I10">
        <f>INT(Foglio1!I10)/10</f>
        <v>4.7</v>
      </c>
      <c r="J10">
        <f>INT(Foglio1!J10)/10</f>
        <v>5.2</v>
      </c>
      <c r="K10">
        <f>INT(Foglio1!K10)/10</f>
        <v>4</v>
      </c>
      <c r="L10">
        <f>INT(Foglio1!L10)/10</f>
        <v>4</v>
      </c>
      <c r="M10">
        <f>INT(Foglio1!M10)/10</f>
        <v>4</v>
      </c>
      <c r="N10">
        <f>INT(Foglio1!N10)/10</f>
        <v>4</v>
      </c>
      <c r="O10">
        <f>INT(Foglio1!O10)/10</f>
        <v>4</v>
      </c>
      <c r="P10">
        <f>INT(Foglio1!P10)/10</f>
        <v>4</v>
      </c>
      <c r="Q10">
        <f>INT(Foglio1!Q10)/10</f>
        <v>5.6</v>
      </c>
      <c r="R10">
        <f>INT(Foglio1!R10)/10</f>
        <v>4</v>
      </c>
      <c r="S10">
        <f>INT(Foglio1!S10)/10</f>
        <v>4</v>
      </c>
    </row>
    <row r="11" spans="1:19">
      <c r="A11" t="s">
        <v>10</v>
      </c>
      <c r="B11">
        <f>INT(Foglio1!B11)/10</f>
        <v>8</v>
      </c>
      <c r="C11">
        <f>INT(Foglio1!C11)/10</f>
        <v>4</v>
      </c>
      <c r="D11">
        <f>INT(Foglio1!D11)/10</f>
        <v>4</v>
      </c>
      <c r="E11">
        <f>INT(Foglio1!E11)/10</f>
        <v>8</v>
      </c>
      <c r="F11">
        <f>INT(Foglio1!F11)/10</f>
        <v>8</v>
      </c>
      <c r="G11">
        <f>INT(Foglio1!G11)/10</f>
        <v>6.6</v>
      </c>
      <c r="H11">
        <f>INT(Foglio1!H11)/10</f>
        <v>5</v>
      </c>
      <c r="I11">
        <f>INT(Foglio1!I11)/10</f>
        <v>4.9000000000000004</v>
      </c>
      <c r="J11">
        <f>INT(Foglio1!J11)/10</f>
        <v>4.9000000000000004</v>
      </c>
      <c r="K11">
        <f>INT(Foglio1!K11)/10</f>
        <v>4</v>
      </c>
      <c r="L11">
        <f>INT(Foglio1!L11)/10</f>
        <v>4</v>
      </c>
      <c r="M11">
        <f>INT(Foglio1!M11)/10</f>
        <v>4.9000000000000004</v>
      </c>
      <c r="N11">
        <f>INT(Foglio1!N11)/10</f>
        <v>8</v>
      </c>
      <c r="O11">
        <f>INT(Foglio1!O11)/10</f>
        <v>4</v>
      </c>
      <c r="P11">
        <f>INT(Foglio1!P11)/10</f>
        <v>4</v>
      </c>
      <c r="Q11">
        <f>INT(Foglio1!Q11)/10</f>
        <v>8</v>
      </c>
      <c r="R11">
        <f>INT(Foglio1!R11)/10</f>
        <v>4.9000000000000004</v>
      </c>
      <c r="S11">
        <f>INT(Foglio1!S11)/10</f>
        <v>4.9000000000000004</v>
      </c>
    </row>
    <row r="12" spans="1:19">
      <c r="A12" t="s">
        <v>11</v>
      </c>
      <c r="B12">
        <f>INT(Foglio1!B12)/10</f>
        <v>4</v>
      </c>
      <c r="C12">
        <f>INT(Foglio1!C12)/10</f>
        <v>4</v>
      </c>
      <c r="D12">
        <f>INT(Foglio1!D12)/10</f>
        <v>4</v>
      </c>
      <c r="E12">
        <f>INT(Foglio1!E12)/10</f>
        <v>6.1</v>
      </c>
      <c r="F12">
        <f>INT(Foglio1!F12)/10</f>
        <v>6.1</v>
      </c>
      <c r="G12">
        <f>INT(Foglio1!G12)/10</f>
        <v>6.1</v>
      </c>
      <c r="H12">
        <f>INT(Foglio1!H12)/10</f>
        <v>5.8</v>
      </c>
      <c r="I12">
        <f>INT(Foglio1!I12)/10</f>
        <v>5.4</v>
      </c>
      <c r="J12">
        <f>INT(Foglio1!J12)/10</f>
        <v>5.4</v>
      </c>
      <c r="K12">
        <f>INT(Foglio1!K12)/10</f>
        <v>4</v>
      </c>
      <c r="L12">
        <f>INT(Foglio1!L12)/10</f>
        <v>4</v>
      </c>
      <c r="M12">
        <f>INT(Foglio1!M12)/10</f>
        <v>4</v>
      </c>
      <c r="N12">
        <f>INT(Foglio1!N12)/10</f>
        <v>4</v>
      </c>
      <c r="O12">
        <f>INT(Foglio1!O12)/10</f>
        <v>4</v>
      </c>
      <c r="P12">
        <f>INT(Foglio1!P12)/10</f>
        <v>4</v>
      </c>
      <c r="Q12">
        <f>INT(Foglio1!Q12)/10</f>
        <v>4</v>
      </c>
      <c r="R12">
        <f>INT(Foglio1!R12)/10</f>
        <v>4</v>
      </c>
      <c r="S12">
        <f>INT(Foglio1!S12)/10</f>
        <v>4</v>
      </c>
    </row>
    <row r="13" spans="1:19">
      <c r="A13" t="s">
        <v>12</v>
      </c>
      <c r="B13">
        <f>INT(Foglio1!B13)/10</f>
        <v>7.3</v>
      </c>
      <c r="C13">
        <f>INT(Foglio1!C13)/10</f>
        <v>7.3</v>
      </c>
      <c r="D13">
        <f>INT(Foglio1!D13)/10</f>
        <v>7.3</v>
      </c>
      <c r="E13">
        <f>INT(Foglio1!E13)/10</f>
        <v>5.9</v>
      </c>
      <c r="F13">
        <f>INT(Foglio1!F13)/10</f>
        <v>5.9</v>
      </c>
      <c r="G13">
        <f>INT(Foglio1!G13)/10</f>
        <v>5.9</v>
      </c>
      <c r="H13">
        <f>INT(Foglio1!H13)/10</f>
        <v>6.1</v>
      </c>
      <c r="I13">
        <f>INT(Foglio1!I13)/10</f>
        <v>5.7</v>
      </c>
      <c r="J13">
        <f>INT(Foglio1!J13)/10</f>
        <v>5.7</v>
      </c>
      <c r="K13">
        <f>INT(Foglio1!K13)/10</f>
        <v>7.3</v>
      </c>
      <c r="L13">
        <f>INT(Foglio1!L13)/10</f>
        <v>4</v>
      </c>
      <c r="M13">
        <f>INT(Foglio1!M13)/10</f>
        <v>5</v>
      </c>
      <c r="N13">
        <f>INT(Foglio1!N13)/10</f>
        <v>4</v>
      </c>
      <c r="O13">
        <f>INT(Foglio1!O13)/10</f>
        <v>4</v>
      </c>
      <c r="P13">
        <f>INT(Foglio1!P13)/10</f>
        <v>4</v>
      </c>
      <c r="Q13">
        <f>INT(Foglio1!Q13)/10</f>
        <v>5.9</v>
      </c>
      <c r="R13">
        <f>INT(Foglio1!R13)/10</f>
        <v>5.9</v>
      </c>
      <c r="S13">
        <f>INT(Foglio1!S13)/10</f>
        <v>4</v>
      </c>
    </row>
    <row r="14" spans="1:19">
      <c r="A14" t="s">
        <v>13</v>
      </c>
      <c r="B14">
        <f>INT(Foglio1!B14)/10</f>
        <v>7.8</v>
      </c>
      <c r="C14">
        <f>INT(Foglio1!C14)/10</f>
        <v>5.4</v>
      </c>
      <c r="D14">
        <f>INT(Foglio1!D14)/10</f>
        <v>7.8</v>
      </c>
      <c r="E14">
        <f>INT(Foglio1!E14)/10</f>
        <v>5.7</v>
      </c>
      <c r="F14">
        <f>INT(Foglio1!F14)/10</f>
        <v>5.4</v>
      </c>
      <c r="G14">
        <f>INT(Foglio1!G14)/10</f>
        <v>5.4</v>
      </c>
      <c r="H14">
        <f>INT(Foglio1!H14)/10</f>
        <v>5.7</v>
      </c>
      <c r="I14">
        <f>INT(Foglio1!I14)/10</f>
        <v>5.7</v>
      </c>
      <c r="J14">
        <f>INT(Foglio1!J14)/10</f>
        <v>5.7</v>
      </c>
      <c r="K14">
        <f>INT(Foglio1!K14)/10</f>
        <v>7.8</v>
      </c>
      <c r="L14">
        <f>INT(Foglio1!L14)/10</f>
        <v>4</v>
      </c>
      <c r="M14">
        <f>INT(Foglio1!M14)/10</f>
        <v>4</v>
      </c>
      <c r="N14">
        <f>INT(Foglio1!N14)/10</f>
        <v>4</v>
      </c>
      <c r="O14">
        <f>INT(Foglio1!O14)/10</f>
        <v>4</v>
      </c>
      <c r="P14">
        <f>INT(Foglio1!P14)/10</f>
        <v>4</v>
      </c>
      <c r="Q14">
        <f>INT(Foglio1!Q14)/10</f>
        <v>5.4</v>
      </c>
      <c r="R14">
        <f>INT(Foglio1!R14)/10</f>
        <v>4</v>
      </c>
      <c r="S14">
        <f>INT(Foglio1!S14)/10</f>
        <v>4</v>
      </c>
    </row>
    <row r="15" spans="1:19">
      <c r="A15" t="s">
        <v>14</v>
      </c>
      <c r="B15">
        <f>INT(Foglio1!B15)/10</f>
        <v>6.5</v>
      </c>
      <c r="C15">
        <f>INT(Foglio1!C15)/10</f>
        <v>6.5</v>
      </c>
      <c r="D15">
        <f>INT(Foglio1!D15)/10</f>
        <v>6.5</v>
      </c>
      <c r="E15">
        <f>INT(Foglio1!E15)/10</f>
        <v>4</v>
      </c>
      <c r="F15">
        <f>INT(Foglio1!F15)/10</f>
        <v>6</v>
      </c>
      <c r="G15">
        <f>INT(Foglio1!G15)/10</f>
        <v>6</v>
      </c>
      <c r="H15">
        <f>INT(Foglio1!H15)/10</f>
        <v>5.7</v>
      </c>
      <c r="I15">
        <f>INT(Foglio1!I15)/10</f>
        <v>5.7</v>
      </c>
      <c r="J15">
        <f>INT(Foglio1!J15)/10</f>
        <v>5.7</v>
      </c>
      <c r="K15">
        <f>INT(Foglio1!K15)/10</f>
        <v>4</v>
      </c>
      <c r="L15">
        <f>INT(Foglio1!L15)/10</f>
        <v>4</v>
      </c>
      <c r="M15">
        <f>INT(Foglio1!M15)/10</f>
        <v>4</v>
      </c>
      <c r="N15">
        <f>INT(Foglio1!N15)/10</f>
        <v>6.5</v>
      </c>
      <c r="O15">
        <f>INT(Foglio1!O15)/10</f>
        <v>4</v>
      </c>
      <c r="P15">
        <f>INT(Foglio1!P15)/10</f>
        <v>4</v>
      </c>
      <c r="Q15">
        <f>INT(Foglio1!Q15)/10</f>
        <v>5.7</v>
      </c>
      <c r="R15">
        <f>INT(Foglio1!R15)/10</f>
        <v>4</v>
      </c>
      <c r="S15">
        <f>INT(Foglio1!S15)/10</f>
        <v>4</v>
      </c>
    </row>
    <row r="16" spans="1:19">
      <c r="A16" t="s">
        <v>15</v>
      </c>
      <c r="B16">
        <f>INT(Foglio1!B16)/10</f>
        <v>6.9</v>
      </c>
      <c r="C16">
        <f>INT(Foglio1!C16)/10</f>
        <v>4</v>
      </c>
      <c r="D16">
        <f>INT(Foglio1!D16)/10</f>
        <v>4</v>
      </c>
      <c r="E16">
        <f>INT(Foglio1!E16)/10</f>
        <v>6</v>
      </c>
      <c r="F16">
        <f>INT(Foglio1!F16)/10</f>
        <v>5.9</v>
      </c>
      <c r="G16">
        <f>INT(Foglio1!G16)/10</f>
        <v>5.9</v>
      </c>
      <c r="H16">
        <f>INT(Foglio1!H16)/10</f>
        <v>6</v>
      </c>
      <c r="I16">
        <f>INT(Foglio1!I16)/10</f>
        <v>6</v>
      </c>
      <c r="J16">
        <f>INT(Foglio1!J16)/10</f>
        <v>5.6</v>
      </c>
      <c r="K16">
        <f>INT(Foglio1!K16)/10</f>
        <v>4</v>
      </c>
      <c r="L16">
        <f>INT(Foglio1!L16)/10</f>
        <v>4</v>
      </c>
      <c r="M16">
        <f>INT(Foglio1!M16)/10</f>
        <v>4</v>
      </c>
      <c r="N16">
        <f>INT(Foglio1!N16)/10</f>
        <v>4</v>
      </c>
      <c r="O16">
        <f>INT(Foglio1!O16)/10</f>
        <v>4</v>
      </c>
      <c r="P16">
        <f>INT(Foglio1!P16)/10</f>
        <v>4</v>
      </c>
      <c r="Q16">
        <f>INT(Foglio1!Q16)/10</f>
        <v>6.2</v>
      </c>
      <c r="R16">
        <f>INT(Foglio1!R16)/10</f>
        <v>5.9</v>
      </c>
      <c r="S16">
        <f>INT(Foglio1!S16)/10</f>
        <v>5.9</v>
      </c>
    </row>
    <row r="17" spans="1:19">
      <c r="A17" t="s">
        <v>16</v>
      </c>
      <c r="B17">
        <f>INT(Foglio1!B17)/10</f>
        <v>6.1</v>
      </c>
      <c r="C17">
        <f>INT(Foglio1!C17)/10</f>
        <v>6.5</v>
      </c>
      <c r="D17">
        <f>INT(Foglio1!D17)/10</f>
        <v>6.5</v>
      </c>
      <c r="E17">
        <f>INT(Foglio1!E17)/10</f>
        <v>6.5</v>
      </c>
      <c r="F17">
        <f>INT(Foglio1!F17)/10</f>
        <v>6.5</v>
      </c>
      <c r="G17">
        <f>INT(Foglio1!G17)/10</f>
        <v>6.5</v>
      </c>
      <c r="H17">
        <f>INT(Foglio1!H17)/10</f>
        <v>5.7</v>
      </c>
      <c r="I17">
        <f>INT(Foglio1!I17)/10</f>
        <v>5.5</v>
      </c>
      <c r="J17">
        <f>INT(Foglio1!J17)/10</f>
        <v>5.5</v>
      </c>
      <c r="K17">
        <f>INT(Foglio1!K17)/10</f>
        <v>4</v>
      </c>
      <c r="L17">
        <f>INT(Foglio1!L17)/10</f>
        <v>6.5</v>
      </c>
      <c r="M17">
        <f>INT(Foglio1!M17)/10</f>
        <v>4</v>
      </c>
      <c r="N17">
        <f>INT(Foglio1!N17)/10</f>
        <v>4</v>
      </c>
      <c r="O17">
        <f>INT(Foglio1!O17)/10</f>
        <v>4</v>
      </c>
      <c r="P17">
        <f>INT(Foglio1!P17)/10</f>
        <v>4</v>
      </c>
      <c r="Q17">
        <f>INT(Foglio1!Q17)/10</f>
        <v>6.1</v>
      </c>
      <c r="R17">
        <f>INT(Foglio1!R17)/10</f>
        <v>4</v>
      </c>
      <c r="S17">
        <f>INT(Foglio1!S17)/10</f>
        <v>5.5</v>
      </c>
    </row>
    <row r="18" spans="1:19">
      <c r="A18" t="s">
        <v>17</v>
      </c>
      <c r="B18">
        <f>INT(Foglio1!B18)/10</f>
        <v>6</v>
      </c>
      <c r="C18">
        <f>INT(Foglio1!C18)/10</f>
        <v>4</v>
      </c>
      <c r="D18">
        <f>INT(Foglio1!D18)/10</f>
        <v>4</v>
      </c>
      <c r="E18">
        <f>INT(Foglio1!E18)/10</f>
        <v>6</v>
      </c>
      <c r="F18">
        <f>INT(Foglio1!F18)/10</f>
        <v>6</v>
      </c>
      <c r="G18">
        <f>INT(Foglio1!G18)/10</f>
        <v>6</v>
      </c>
      <c r="H18">
        <f>INT(Foglio1!H18)/10</f>
        <v>6</v>
      </c>
      <c r="I18">
        <f>INT(Foglio1!I18)/10</f>
        <v>6</v>
      </c>
      <c r="J18">
        <f>INT(Foglio1!J18)/10</f>
        <v>6</v>
      </c>
      <c r="K18">
        <f>INT(Foglio1!K18)/10</f>
        <v>4</v>
      </c>
      <c r="L18">
        <f>INT(Foglio1!L18)/10</f>
        <v>4</v>
      </c>
      <c r="M18">
        <f>INT(Foglio1!M18)/10</f>
        <v>4</v>
      </c>
      <c r="N18">
        <f>INT(Foglio1!N18)/10</f>
        <v>6</v>
      </c>
      <c r="O18">
        <f>INT(Foglio1!O18)/10</f>
        <v>4</v>
      </c>
      <c r="P18">
        <f>INT(Foglio1!P18)/10</f>
        <v>4</v>
      </c>
      <c r="Q18">
        <f>INT(Foglio1!Q18)/10</f>
        <v>6</v>
      </c>
      <c r="R18">
        <f>INT(Foglio1!R18)/10</f>
        <v>4</v>
      </c>
      <c r="S18">
        <f>INT(Foglio1!S18)/10</f>
        <v>4</v>
      </c>
    </row>
    <row r="19" spans="1:19">
      <c r="A19" t="s">
        <v>18</v>
      </c>
      <c r="B19">
        <f>INT(Foglio1!B19)/10</f>
        <v>6.3</v>
      </c>
      <c r="C19">
        <f>INT(Foglio1!C19)/10</f>
        <v>4</v>
      </c>
      <c r="D19">
        <f>INT(Foglio1!D19)/10</f>
        <v>4</v>
      </c>
      <c r="E19">
        <f>INT(Foglio1!E19)/10</f>
        <v>6.3</v>
      </c>
      <c r="F19">
        <f>INT(Foglio1!F19)/10</f>
        <v>6.3</v>
      </c>
      <c r="G19">
        <f>INT(Foglio1!G19)/10</f>
        <v>4.8</v>
      </c>
      <c r="H19">
        <f>INT(Foglio1!H19)/10</f>
        <v>5.7</v>
      </c>
      <c r="I19">
        <f>INT(Foglio1!I19)/10</f>
        <v>5.7</v>
      </c>
      <c r="J19">
        <f>INT(Foglio1!J19)/10</f>
        <v>5.7</v>
      </c>
      <c r="K19">
        <f>INT(Foglio1!K19)/10</f>
        <v>4</v>
      </c>
      <c r="L19">
        <f>INT(Foglio1!L19)/10</f>
        <v>4</v>
      </c>
      <c r="M19">
        <f>INT(Foglio1!M19)/10</f>
        <v>5.4</v>
      </c>
      <c r="N19">
        <f>INT(Foglio1!N19)/10</f>
        <v>4</v>
      </c>
      <c r="O19">
        <f>INT(Foglio1!O19)/10</f>
        <v>4</v>
      </c>
      <c r="P19">
        <f>INT(Foglio1!P19)/10</f>
        <v>4</v>
      </c>
      <c r="Q19">
        <f>INT(Foglio1!Q19)/10</f>
        <v>6.3</v>
      </c>
      <c r="R19">
        <f>INT(Foglio1!R19)/10</f>
        <v>4</v>
      </c>
      <c r="S19">
        <f>INT(Foglio1!S19)/10</f>
        <v>5.4</v>
      </c>
    </row>
    <row r="20" spans="1:19">
      <c r="A20" t="s">
        <v>19</v>
      </c>
      <c r="B20">
        <f>INT(Foglio1!B20)/10</f>
        <v>6.9</v>
      </c>
      <c r="C20">
        <f>INT(Foglio1!C20)/10</f>
        <v>6.9</v>
      </c>
      <c r="D20">
        <f>INT(Foglio1!D20)/10</f>
        <v>6.9</v>
      </c>
      <c r="E20">
        <f>INT(Foglio1!E20)/10</f>
        <v>7</v>
      </c>
      <c r="F20">
        <f>INT(Foglio1!F20)/10</f>
        <v>6.9</v>
      </c>
      <c r="G20">
        <f>INT(Foglio1!G20)/10</f>
        <v>6.9</v>
      </c>
      <c r="H20">
        <f>INT(Foglio1!H20)/10</f>
        <v>6.4</v>
      </c>
      <c r="I20">
        <f>INT(Foglio1!I20)/10</f>
        <v>5.6</v>
      </c>
      <c r="J20">
        <f>INT(Foglio1!J20)/10</f>
        <v>5.6</v>
      </c>
      <c r="K20">
        <f>INT(Foglio1!K20)/10</f>
        <v>7</v>
      </c>
      <c r="L20">
        <f>INT(Foglio1!L20)/10</f>
        <v>4</v>
      </c>
      <c r="M20">
        <f>INT(Foglio1!M20)/10</f>
        <v>5.6</v>
      </c>
      <c r="N20">
        <f>INT(Foglio1!N20)/10</f>
        <v>4</v>
      </c>
      <c r="O20">
        <f>INT(Foglio1!O20)/10</f>
        <v>4</v>
      </c>
      <c r="P20">
        <f>INT(Foglio1!P20)/10</f>
        <v>4</v>
      </c>
      <c r="Q20">
        <f>INT(Foglio1!Q20)/10</f>
        <v>7</v>
      </c>
      <c r="R20">
        <f>INT(Foglio1!R20)/10</f>
        <v>5.9</v>
      </c>
      <c r="S20">
        <f>INT(Foglio1!S20)/10</f>
        <v>5.6</v>
      </c>
    </row>
    <row r="21" spans="1:19">
      <c r="A21" t="s">
        <v>20</v>
      </c>
      <c r="B21">
        <f>INT(Foglio1!B21)/10</f>
        <v>6.9</v>
      </c>
      <c r="C21">
        <f>INT(Foglio1!C21)/10</f>
        <v>5.9</v>
      </c>
      <c r="D21">
        <f>INT(Foglio1!D21)/10</f>
        <v>4</v>
      </c>
      <c r="E21">
        <f>INT(Foglio1!E21)/10</f>
        <v>6.2</v>
      </c>
      <c r="F21">
        <f>INT(Foglio1!F21)/10</f>
        <v>6.9</v>
      </c>
      <c r="G21">
        <f>INT(Foglio1!G21)/10</f>
        <v>5.9</v>
      </c>
      <c r="H21">
        <f>INT(Foglio1!H21)/10</f>
        <v>5.9</v>
      </c>
      <c r="I21">
        <f>INT(Foglio1!I21)/10</f>
        <v>5.9</v>
      </c>
      <c r="J21">
        <f>INT(Foglio1!J21)/10</f>
        <v>5.9</v>
      </c>
      <c r="K21">
        <f>INT(Foglio1!K21)/10</f>
        <v>4</v>
      </c>
      <c r="L21">
        <f>INT(Foglio1!L21)/10</f>
        <v>4</v>
      </c>
      <c r="M21">
        <f>INT(Foglio1!M21)/10</f>
        <v>5.6</v>
      </c>
      <c r="N21">
        <f>INT(Foglio1!N21)/10</f>
        <v>4</v>
      </c>
      <c r="O21">
        <f>INT(Foglio1!O21)/10</f>
        <v>4</v>
      </c>
      <c r="P21">
        <f>INT(Foglio1!P21)/10</f>
        <v>4</v>
      </c>
      <c r="Q21">
        <f>INT(Foglio1!Q21)/10</f>
        <v>6.2</v>
      </c>
      <c r="R21">
        <f>INT(Foglio1!R21)/10</f>
        <v>6.3</v>
      </c>
      <c r="S21">
        <f>INT(Foglio1!S21)/10</f>
        <v>5.6</v>
      </c>
    </row>
    <row r="22" spans="1:19">
      <c r="A22" t="s">
        <v>21</v>
      </c>
      <c r="B22">
        <f>INT(Foglio1!B22)/10</f>
        <v>4</v>
      </c>
      <c r="C22">
        <f>INT(Foglio1!C22)/10</f>
        <v>4</v>
      </c>
      <c r="D22">
        <f>INT(Foglio1!D22)/10</f>
        <v>4</v>
      </c>
      <c r="E22">
        <f>INT(Foglio1!E22)/10</f>
        <v>6.1</v>
      </c>
      <c r="F22">
        <f>INT(Foglio1!F22)/10</f>
        <v>6.3</v>
      </c>
      <c r="G22">
        <f>INT(Foglio1!G22)/10</f>
        <v>6.4</v>
      </c>
      <c r="H22">
        <f>INT(Foglio1!H22)/10</f>
        <v>6</v>
      </c>
      <c r="I22">
        <f>INT(Foglio1!I22)/10</f>
        <v>6</v>
      </c>
      <c r="J22">
        <f>INT(Foglio1!J22)/10</f>
        <v>5.4</v>
      </c>
      <c r="K22">
        <f>INT(Foglio1!K22)/10</f>
        <v>4</v>
      </c>
      <c r="L22">
        <f>INT(Foglio1!L22)/10</f>
        <v>4</v>
      </c>
      <c r="M22">
        <f>INT(Foglio1!M22)/10</f>
        <v>4</v>
      </c>
      <c r="N22">
        <f>INT(Foglio1!N22)/10</f>
        <v>4</v>
      </c>
      <c r="O22">
        <f>INT(Foglio1!O22)/10</f>
        <v>4</v>
      </c>
      <c r="P22">
        <f>INT(Foglio1!P22)/10</f>
        <v>4</v>
      </c>
      <c r="Q22">
        <f>INT(Foglio1!Q22)/10</f>
        <v>6.1</v>
      </c>
      <c r="R22">
        <f>INT(Foglio1!R22)/10</f>
        <v>6.3</v>
      </c>
      <c r="S22">
        <f>INT(Foglio1!S22)/10</f>
        <v>6.3</v>
      </c>
    </row>
    <row r="23" spans="1:19">
      <c r="A23" t="s">
        <v>22</v>
      </c>
      <c r="B23">
        <f>INT(Foglio1!B23)/10</f>
        <v>6.9</v>
      </c>
      <c r="C23">
        <f>INT(Foglio1!C23)/10</f>
        <v>6.9</v>
      </c>
      <c r="D23">
        <f>INT(Foglio1!D23)/10</f>
        <v>6.9</v>
      </c>
      <c r="E23">
        <f>INT(Foglio1!E23)/10</f>
        <v>5.7</v>
      </c>
      <c r="F23">
        <f>INT(Foglio1!F23)/10</f>
        <v>5.6</v>
      </c>
      <c r="G23">
        <f>INT(Foglio1!G23)/10</f>
        <v>5.6</v>
      </c>
      <c r="H23">
        <f>INT(Foglio1!H23)/10</f>
        <v>5.7</v>
      </c>
      <c r="I23">
        <f>INT(Foglio1!I23)/10</f>
        <v>5.7</v>
      </c>
      <c r="J23">
        <f>INT(Foglio1!J23)/10</f>
        <v>5.7</v>
      </c>
      <c r="K23">
        <f>INT(Foglio1!K23)/10</f>
        <v>7.7</v>
      </c>
      <c r="L23">
        <f>INT(Foglio1!L23)/10</f>
        <v>7.8</v>
      </c>
      <c r="M23">
        <f>INT(Foglio1!M23)/10</f>
        <v>5.6</v>
      </c>
      <c r="N23">
        <f>INT(Foglio1!N23)/10</f>
        <v>4</v>
      </c>
      <c r="O23">
        <f>INT(Foglio1!O23)/10</f>
        <v>4</v>
      </c>
      <c r="P23">
        <f>INT(Foglio1!P23)/10</f>
        <v>4</v>
      </c>
      <c r="Q23">
        <f>INT(Foglio1!Q23)/10</f>
        <v>5.7</v>
      </c>
      <c r="R23">
        <f>INT(Foglio1!R23)/10</f>
        <v>6.9</v>
      </c>
      <c r="S23">
        <f>INT(Foglio1!S23)/10</f>
        <v>5.6</v>
      </c>
    </row>
    <row r="24" spans="1:19">
      <c r="A24" t="s">
        <v>23</v>
      </c>
      <c r="B24">
        <f>INT(Foglio1!B24)/10</f>
        <v>6.8</v>
      </c>
      <c r="C24">
        <f>INT(Foglio1!C24)/10</f>
        <v>6.8</v>
      </c>
      <c r="D24">
        <f>INT(Foglio1!D24)/10</f>
        <v>6.8</v>
      </c>
      <c r="E24">
        <f>INT(Foglio1!E24)/10</f>
        <v>6</v>
      </c>
      <c r="F24">
        <f>INT(Foglio1!F24)/10</f>
        <v>6</v>
      </c>
      <c r="G24">
        <f>INT(Foglio1!G24)/10</f>
        <v>6.8</v>
      </c>
      <c r="H24">
        <f>INT(Foglio1!H24)/10</f>
        <v>6</v>
      </c>
      <c r="I24">
        <f>INT(Foglio1!I24)/10</f>
        <v>6.2</v>
      </c>
      <c r="J24">
        <f>INT(Foglio1!J24)/10</f>
        <v>5.6</v>
      </c>
      <c r="K24">
        <f>INT(Foglio1!K24)/10</f>
        <v>4</v>
      </c>
      <c r="L24">
        <f>INT(Foglio1!L24)/10</f>
        <v>4</v>
      </c>
      <c r="M24">
        <f>INT(Foglio1!M24)/10</f>
        <v>4</v>
      </c>
      <c r="N24">
        <f>INT(Foglio1!N24)/10</f>
        <v>6</v>
      </c>
      <c r="O24">
        <f>INT(Foglio1!O24)/10</f>
        <v>4</v>
      </c>
      <c r="P24">
        <f>INT(Foglio1!P24)/10</f>
        <v>4</v>
      </c>
      <c r="Q24">
        <f>INT(Foglio1!Q24)/10</f>
        <v>6</v>
      </c>
      <c r="R24">
        <f>INT(Foglio1!R24)/10</f>
        <v>6</v>
      </c>
      <c r="S24">
        <f>INT(Foglio1!S24)/10</f>
        <v>6</v>
      </c>
    </row>
    <row r="25" spans="1:19">
      <c r="A25" t="s">
        <v>24</v>
      </c>
      <c r="B25">
        <f>INT(Foglio1!B25)/10</f>
        <v>6.6</v>
      </c>
      <c r="C25">
        <f>INT(Foglio1!C25)/10</f>
        <v>6.6</v>
      </c>
      <c r="D25">
        <f>INT(Foglio1!D25)/10</f>
        <v>4</v>
      </c>
      <c r="E25">
        <f>INT(Foglio1!E25)/10</f>
        <v>5.9</v>
      </c>
      <c r="F25">
        <f>INT(Foglio1!F25)/10</f>
        <v>6.6</v>
      </c>
      <c r="G25">
        <f>INT(Foglio1!G25)/10</f>
        <v>6.6</v>
      </c>
      <c r="H25">
        <f>INT(Foglio1!H25)/10</f>
        <v>5.9</v>
      </c>
      <c r="I25">
        <f>INT(Foglio1!I25)/10</f>
        <v>6.6</v>
      </c>
      <c r="J25">
        <f>INT(Foglio1!J25)/10</f>
        <v>6.6</v>
      </c>
      <c r="K25">
        <f>INT(Foglio1!K25)/10</f>
        <v>7.3</v>
      </c>
      <c r="L25">
        <f>INT(Foglio1!L25)/10</f>
        <v>6.6</v>
      </c>
      <c r="M25">
        <f>INT(Foglio1!M25)/10</f>
        <v>4</v>
      </c>
      <c r="N25">
        <f>INT(Foglio1!N25)/10</f>
        <v>4</v>
      </c>
      <c r="O25">
        <f>INT(Foglio1!O25)/10</f>
        <v>4</v>
      </c>
      <c r="P25">
        <f>INT(Foglio1!P25)/10</f>
        <v>4</v>
      </c>
      <c r="Q25">
        <f>INT(Foglio1!Q25)/10</f>
        <v>5.9</v>
      </c>
      <c r="R25">
        <f>INT(Foglio1!R25)/10</f>
        <v>6.6</v>
      </c>
      <c r="S25">
        <f>INT(Foglio1!S25)/10</f>
        <v>6.6</v>
      </c>
    </row>
    <row r="26" spans="1:19">
      <c r="A26" t="s">
        <v>25</v>
      </c>
      <c r="B26">
        <f>INT(Foglio1!B26)/10</f>
        <v>7.1</v>
      </c>
      <c r="C26">
        <f>INT(Foglio1!C26)/10</f>
        <v>6.2</v>
      </c>
      <c r="D26">
        <f>INT(Foglio1!D26)/10</f>
        <v>6.2</v>
      </c>
      <c r="E26">
        <f>INT(Foglio1!E26)/10</f>
        <v>6.3</v>
      </c>
      <c r="F26">
        <f>INT(Foglio1!F26)/10</f>
        <v>6.3</v>
      </c>
      <c r="G26">
        <f>INT(Foglio1!G26)/10</f>
        <v>6.2</v>
      </c>
      <c r="H26">
        <f>INT(Foglio1!H26)/10</f>
        <v>6.4</v>
      </c>
      <c r="I26">
        <f>INT(Foglio1!I26)/10</f>
        <v>5.7</v>
      </c>
      <c r="J26">
        <f>INT(Foglio1!J26)/10</f>
        <v>5.7</v>
      </c>
      <c r="K26">
        <f>INT(Foglio1!K26)/10</f>
        <v>7.1</v>
      </c>
      <c r="L26">
        <f>INT(Foglio1!L26)/10</f>
        <v>4</v>
      </c>
      <c r="M26">
        <f>INT(Foglio1!M26)/10</f>
        <v>5.6</v>
      </c>
      <c r="N26">
        <f>INT(Foglio1!N26)/10</f>
        <v>4</v>
      </c>
      <c r="O26">
        <f>INT(Foglio1!O26)/10</f>
        <v>6.2</v>
      </c>
      <c r="P26">
        <f>INT(Foglio1!P26)/10</f>
        <v>4</v>
      </c>
      <c r="Q26">
        <f>INT(Foglio1!Q26)/10</f>
        <v>4</v>
      </c>
      <c r="R26">
        <f>INT(Foglio1!R26)/10</f>
        <v>6.2</v>
      </c>
      <c r="S26">
        <f>INT(Foglio1!S26)/10</f>
        <v>5.6</v>
      </c>
    </row>
    <row r="27" spans="1:19">
      <c r="A27" t="s">
        <v>26</v>
      </c>
      <c r="B27">
        <f>INT(Foglio1!B27)/10</f>
        <v>6.7</v>
      </c>
      <c r="C27">
        <f>INT(Foglio1!C27)/10</f>
        <v>5.4</v>
      </c>
      <c r="D27">
        <f>INT(Foglio1!D27)/10</f>
        <v>6.7</v>
      </c>
      <c r="E27">
        <f>INT(Foglio1!E27)/10</f>
        <v>5.9</v>
      </c>
      <c r="F27">
        <f>INT(Foglio1!F27)/10</f>
        <v>6.7</v>
      </c>
      <c r="G27">
        <f>INT(Foglio1!G27)/10</f>
        <v>5.4</v>
      </c>
      <c r="H27">
        <f>INT(Foglio1!H27)/10</f>
        <v>5.8</v>
      </c>
      <c r="I27">
        <f>INT(Foglio1!I27)/10</f>
        <v>5.8</v>
      </c>
      <c r="J27">
        <f>INT(Foglio1!J27)/10</f>
        <v>5.4</v>
      </c>
      <c r="K27">
        <f>INT(Foglio1!K27)/10</f>
        <v>7.3</v>
      </c>
      <c r="L27">
        <f>INT(Foglio1!L27)/10</f>
        <v>4</v>
      </c>
      <c r="M27">
        <f>INT(Foglio1!M27)/10</f>
        <v>4</v>
      </c>
      <c r="N27">
        <f>INT(Foglio1!N27)/10</f>
        <v>4</v>
      </c>
      <c r="O27">
        <f>INT(Foglio1!O27)/10</f>
        <v>4</v>
      </c>
      <c r="P27">
        <f>INT(Foglio1!P27)/10</f>
        <v>4</v>
      </c>
      <c r="Q27">
        <f>INT(Foglio1!Q27)/10</f>
        <v>5.8</v>
      </c>
      <c r="R27">
        <f>INT(Foglio1!R27)/10</f>
        <v>4</v>
      </c>
      <c r="S27">
        <f>INT(Foglio1!S27)/10</f>
        <v>4</v>
      </c>
    </row>
    <row r="28" spans="1:19">
      <c r="A28" t="s">
        <v>27</v>
      </c>
      <c r="B28">
        <f>INT(Foglio1!B28)/10</f>
        <v>7.2</v>
      </c>
      <c r="C28">
        <f>INT(Foglio1!C28)/10</f>
        <v>4</v>
      </c>
      <c r="D28">
        <f>INT(Foglio1!D28)/10</f>
        <v>4</v>
      </c>
      <c r="E28">
        <f>INT(Foglio1!E28)/10</f>
        <v>6.2</v>
      </c>
      <c r="F28">
        <f>INT(Foglio1!F28)/10</f>
        <v>6.2</v>
      </c>
      <c r="G28">
        <f>INT(Foglio1!G28)/10</f>
        <v>6.2</v>
      </c>
      <c r="H28">
        <f>INT(Foglio1!H28)/10</f>
        <v>6.2</v>
      </c>
      <c r="I28">
        <f>INT(Foglio1!I28)/10</f>
        <v>5.6</v>
      </c>
      <c r="J28">
        <f>INT(Foglio1!J28)/10</f>
        <v>5.6</v>
      </c>
      <c r="K28">
        <f>INT(Foglio1!K28)/10</f>
        <v>4</v>
      </c>
      <c r="L28">
        <f>INT(Foglio1!L28)/10</f>
        <v>4</v>
      </c>
      <c r="M28">
        <f>INT(Foglio1!M28)/10</f>
        <v>4.7</v>
      </c>
      <c r="N28">
        <f>INT(Foglio1!N28)/10</f>
        <v>4</v>
      </c>
      <c r="O28">
        <f>INT(Foglio1!O28)/10</f>
        <v>4</v>
      </c>
      <c r="P28">
        <f>INT(Foglio1!P28)/10</f>
        <v>4</v>
      </c>
      <c r="Q28">
        <f>INT(Foglio1!Q28)/10</f>
        <v>6.2</v>
      </c>
      <c r="R28">
        <f>INT(Foglio1!R28)/10</f>
        <v>4</v>
      </c>
      <c r="S28">
        <f>INT(Foglio1!S28)/10</f>
        <v>4</v>
      </c>
    </row>
    <row r="29" spans="1:19">
      <c r="A29" t="s">
        <v>28</v>
      </c>
      <c r="B29">
        <f>INT(Foglio1!B29)/10</f>
        <v>6.2</v>
      </c>
      <c r="C29">
        <f>INT(Foglio1!C29)/10</f>
        <v>4</v>
      </c>
      <c r="D29">
        <f>INT(Foglio1!D29)/10</f>
        <v>4</v>
      </c>
      <c r="E29">
        <f>INT(Foglio1!E29)/10</f>
        <v>5.9</v>
      </c>
      <c r="F29">
        <f>INT(Foglio1!F29)/10</f>
        <v>5.5</v>
      </c>
      <c r="G29">
        <f>INT(Foglio1!G29)/10</f>
        <v>5.5</v>
      </c>
      <c r="H29">
        <f>INT(Foglio1!H29)/10</f>
        <v>5.6</v>
      </c>
      <c r="I29">
        <f>INT(Foglio1!I29)/10</f>
        <v>5.6</v>
      </c>
      <c r="J29">
        <f>INT(Foglio1!J29)/10</f>
        <v>5.6</v>
      </c>
      <c r="K29">
        <f>INT(Foglio1!K29)/10</f>
        <v>4</v>
      </c>
      <c r="L29">
        <f>INT(Foglio1!L29)/10</f>
        <v>4</v>
      </c>
      <c r="M29">
        <f>INT(Foglio1!M29)/10</f>
        <v>4</v>
      </c>
      <c r="N29">
        <f>INT(Foglio1!N29)/10</f>
        <v>4</v>
      </c>
      <c r="O29">
        <f>INT(Foglio1!O29)/10</f>
        <v>4</v>
      </c>
      <c r="P29">
        <f>INT(Foglio1!P29)/10</f>
        <v>4</v>
      </c>
      <c r="Q29">
        <f>INT(Foglio1!Q29)/10</f>
        <v>4</v>
      </c>
      <c r="R29">
        <f>INT(Foglio1!R29)/10</f>
        <v>4</v>
      </c>
      <c r="S29">
        <f>INT(Foglio1!S29)/10</f>
        <v>4</v>
      </c>
    </row>
    <row r="30" spans="1:19">
      <c r="A30" t="s">
        <v>29</v>
      </c>
      <c r="B30">
        <f>INT(Foglio1!B30)/10</f>
        <v>6.1</v>
      </c>
      <c r="C30">
        <f>INT(Foglio1!C30)/10</f>
        <v>6.1</v>
      </c>
      <c r="D30">
        <f>INT(Foglio1!D30)/10</f>
        <v>5.6</v>
      </c>
      <c r="E30">
        <f>INT(Foglio1!E30)/10</f>
        <v>6</v>
      </c>
      <c r="F30">
        <f>INT(Foglio1!F30)/10</f>
        <v>5.6</v>
      </c>
      <c r="G30">
        <f>INT(Foglio1!G30)/10</f>
        <v>5.6</v>
      </c>
      <c r="H30">
        <f>INT(Foglio1!H30)/10</f>
        <v>5.7</v>
      </c>
      <c r="I30">
        <f>INT(Foglio1!I30)/10</f>
        <v>5.6</v>
      </c>
      <c r="J30">
        <f>INT(Foglio1!J30)/10</f>
        <v>5.6</v>
      </c>
      <c r="K30">
        <f>INT(Foglio1!K30)/10</f>
        <v>4</v>
      </c>
      <c r="L30">
        <f>INT(Foglio1!L30)/10</f>
        <v>6.2</v>
      </c>
      <c r="M30">
        <f>INT(Foglio1!M30)/10</f>
        <v>5.6</v>
      </c>
      <c r="N30">
        <f>INT(Foglio1!N30)/10</f>
        <v>6.1</v>
      </c>
      <c r="O30">
        <f>INT(Foglio1!O30)/10</f>
        <v>4</v>
      </c>
      <c r="P30">
        <f>INT(Foglio1!P30)/10</f>
        <v>4</v>
      </c>
      <c r="Q30">
        <f>INT(Foglio1!Q30)/10</f>
        <v>5.6</v>
      </c>
      <c r="R30">
        <f>INT(Foglio1!R30)/10</f>
        <v>4</v>
      </c>
      <c r="S30">
        <f>INT(Foglio1!S30)/10</f>
        <v>5.6</v>
      </c>
    </row>
    <row r="31" spans="1:19">
      <c r="A31" t="s">
        <v>30</v>
      </c>
      <c r="B31">
        <f>INT(Foglio1!B31)/10</f>
        <v>7</v>
      </c>
      <c r="C31">
        <f>INT(Foglio1!C31)/10</f>
        <v>4</v>
      </c>
      <c r="D31">
        <f>INT(Foglio1!D31)/10</f>
        <v>4</v>
      </c>
      <c r="E31">
        <f>INT(Foglio1!E31)/10</f>
        <v>5.7</v>
      </c>
      <c r="F31">
        <f>INT(Foglio1!F31)/10</f>
        <v>5.2</v>
      </c>
      <c r="G31">
        <f>INT(Foglio1!G31)/10</f>
        <v>5.2</v>
      </c>
      <c r="H31">
        <f>INT(Foglio1!H31)/10</f>
        <v>5.7</v>
      </c>
      <c r="I31">
        <f>INT(Foglio1!I31)/10</f>
        <v>4.7</v>
      </c>
      <c r="J31">
        <f>INT(Foglio1!J31)/10</f>
        <v>5.2</v>
      </c>
      <c r="K31">
        <f>INT(Foglio1!K31)/10</f>
        <v>4</v>
      </c>
      <c r="L31">
        <f>INT(Foglio1!L31)/10</f>
        <v>4</v>
      </c>
      <c r="M31">
        <f>INT(Foglio1!M31)/10</f>
        <v>4</v>
      </c>
      <c r="N31">
        <f>INT(Foglio1!N31)/10</f>
        <v>4</v>
      </c>
      <c r="O31">
        <f>INT(Foglio1!O31)/10</f>
        <v>4</v>
      </c>
      <c r="P31">
        <f>INT(Foglio1!P31)/10</f>
        <v>4</v>
      </c>
      <c r="Q31">
        <f>INT(Foglio1!Q31)/10</f>
        <v>5.7</v>
      </c>
      <c r="R31">
        <f>INT(Foglio1!R31)/10</f>
        <v>4</v>
      </c>
      <c r="S31">
        <f>INT(Foglio1!S31)/10</f>
        <v>4</v>
      </c>
    </row>
    <row r="32" spans="1:19">
      <c r="A32" t="s">
        <v>31</v>
      </c>
      <c r="B32">
        <f>INT(Foglio1!B32)/10</f>
        <v>5.9</v>
      </c>
      <c r="C32">
        <f>INT(Foglio1!C32)/10</f>
        <v>5.8</v>
      </c>
      <c r="D32">
        <f>INT(Foglio1!D32)/10</f>
        <v>5.0999999999999996</v>
      </c>
      <c r="E32">
        <f>INT(Foglio1!E32)/10</f>
        <v>5.0999999999999996</v>
      </c>
      <c r="F32">
        <f>INT(Foglio1!F32)/10</f>
        <v>5.0999999999999996</v>
      </c>
      <c r="G32">
        <f>INT(Foglio1!G32)/10</f>
        <v>5.0999999999999996</v>
      </c>
      <c r="H32">
        <f>INT(Foglio1!H32)/10</f>
        <v>5.7</v>
      </c>
      <c r="I32">
        <f>INT(Foglio1!I32)/10</f>
        <v>5.0999999999999996</v>
      </c>
      <c r="J32">
        <f>INT(Foglio1!J32)/10</f>
        <v>5.7</v>
      </c>
      <c r="K32">
        <f>INT(Foglio1!K32)/10</f>
        <v>4</v>
      </c>
      <c r="L32">
        <f>INT(Foglio1!L32)/10</f>
        <v>5.0999999999999996</v>
      </c>
      <c r="M32">
        <f>INT(Foglio1!M32)/10</f>
        <v>5.0999999999999996</v>
      </c>
      <c r="N32">
        <f>INT(Foglio1!N32)/10</f>
        <v>4</v>
      </c>
      <c r="O32">
        <f>INT(Foglio1!O32)/10</f>
        <v>5.0999999999999996</v>
      </c>
      <c r="P32">
        <f>INT(Foglio1!P32)/10</f>
        <v>5.0999999999999996</v>
      </c>
      <c r="Q32">
        <f>INT(Foglio1!Q32)/10</f>
        <v>5.9</v>
      </c>
      <c r="R32">
        <f>INT(Foglio1!R32)/10</f>
        <v>5.0999999999999996</v>
      </c>
      <c r="S32">
        <f>INT(Foglio1!S32)/10</f>
        <v>5.0999999999999996</v>
      </c>
    </row>
    <row r="33" spans="1:19">
      <c r="A33" t="s">
        <v>32</v>
      </c>
      <c r="B33">
        <f>INT(Foglio1!B33)/10</f>
        <v>6.7</v>
      </c>
      <c r="C33">
        <f>INT(Foglio1!C33)/10</f>
        <v>4</v>
      </c>
      <c r="D33">
        <f>INT(Foglio1!D33)/10</f>
        <v>5</v>
      </c>
      <c r="E33">
        <f>INT(Foglio1!E33)/10</f>
        <v>6</v>
      </c>
      <c r="F33">
        <f>INT(Foglio1!F33)/10</f>
        <v>5</v>
      </c>
      <c r="G33">
        <f>INT(Foglio1!G33)/10</f>
        <v>5</v>
      </c>
      <c r="H33">
        <f>INT(Foglio1!H33)/10</f>
        <v>5.7</v>
      </c>
      <c r="I33">
        <f>INT(Foglio1!I33)/10</f>
        <v>5</v>
      </c>
      <c r="J33">
        <f>INT(Foglio1!J33)/10</f>
        <v>5</v>
      </c>
      <c r="K33">
        <f>INT(Foglio1!K33)/10</f>
        <v>4</v>
      </c>
      <c r="L33">
        <f>INT(Foglio1!L33)/10</f>
        <v>4</v>
      </c>
      <c r="M33">
        <f>INT(Foglio1!M33)/10</f>
        <v>5</v>
      </c>
      <c r="N33">
        <f>INT(Foglio1!N33)/10</f>
        <v>4</v>
      </c>
      <c r="O33">
        <f>INT(Foglio1!O33)/10</f>
        <v>4</v>
      </c>
      <c r="P33">
        <f>INT(Foglio1!P33)/10</f>
        <v>4</v>
      </c>
      <c r="Q33">
        <f>INT(Foglio1!Q33)/10</f>
        <v>4</v>
      </c>
      <c r="R33">
        <f>INT(Foglio1!R33)/10</f>
        <v>4</v>
      </c>
      <c r="S33">
        <f>INT(Foglio1!S33)/10</f>
        <v>5</v>
      </c>
    </row>
    <row r="34" spans="1:19">
      <c r="A34" t="s">
        <v>33</v>
      </c>
      <c r="B34">
        <f>INT(Foglio1!B34)/10</f>
        <v>6</v>
      </c>
      <c r="C34">
        <f>INT(Foglio1!C34)/10</f>
        <v>5.4</v>
      </c>
      <c r="D34">
        <f>INT(Foglio1!D34)/10</f>
        <v>6.1</v>
      </c>
      <c r="E34">
        <f>INT(Foglio1!E34)/10</f>
        <v>6.1</v>
      </c>
      <c r="F34">
        <f>INT(Foglio1!F34)/10</f>
        <v>6.1</v>
      </c>
      <c r="G34">
        <f>INT(Foglio1!G34)/10</f>
        <v>6.1</v>
      </c>
      <c r="H34">
        <f>INT(Foglio1!H34)/10</f>
        <v>6.1</v>
      </c>
      <c r="I34">
        <f>INT(Foglio1!I34)/10</f>
        <v>5.4</v>
      </c>
      <c r="J34">
        <f>INT(Foglio1!J34)/10</f>
        <v>5.4</v>
      </c>
      <c r="K34">
        <f>INT(Foglio1!K34)/10</f>
        <v>6</v>
      </c>
      <c r="L34">
        <f>INT(Foglio1!L34)/10</f>
        <v>4</v>
      </c>
      <c r="M34">
        <f>INT(Foglio1!M34)/10</f>
        <v>4</v>
      </c>
      <c r="N34">
        <f>INT(Foglio1!N34)/10</f>
        <v>6.1</v>
      </c>
      <c r="O34">
        <f>INT(Foglio1!O34)/10</f>
        <v>4</v>
      </c>
      <c r="P34">
        <f>INT(Foglio1!P34)/10</f>
        <v>4</v>
      </c>
      <c r="Q34">
        <f>INT(Foglio1!Q34)/10</f>
        <v>6.1</v>
      </c>
      <c r="R34">
        <f>INT(Foglio1!R34)/10</f>
        <v>4</v>
      </c>
      <c r="S34">
        <f>INT(Foglio1!S34)/10</f>
        <v>4</v>
      </c>
    </row>
    <row r="35" spans="1:19">
      <c r="A35" t="s">
        <v>34</v>
      </c>
      <c r="B35">
        <f>INT(Foglio1!B35)/10</f>
        <v>6.5</v>
      </c>
      <c r="C35">
        <f>INT(Foglio1!C35)/10</f>
        <v>4</v>
      </c>
      <c r="D35">
        <f>INT(Foglio1!D35)/10</f>
        <v>4</v>
      </c>
      <c r="E35">
        <f>INT(Foglio1!E35)/10</f>
        <v>4</v>
      </c>
      <c r="F35">
        <f>INT(Foglio1!F35)/10</f>
        <v>6.5</v>
      </c>
      <c r="G35">
        <f>INT(Foglio1!G35)/10</f>
        <v>5.4</v>
      </c>
      <c r="H35">
        <f>INT(Foglio1!H35)/10</f>
        <v>4.7</v>
      </c>
      <c r="I35">
        <f>INT(Foglio1!I35)/10</f>
        <v>4.7</v>
      </c>
      <c r="J35">
        <f>INT(Foglio1!J35)/10</f>
        <v>4.7</v>
      </c>
      <c r="K35">
        <f>INT(Foglio1!K35)/10</f>
        <v>4</v>
      </c>
      <c r="L35">
        <f>INT(Foglio1!L35)/10</f>
        <v>4</v>
      </c>
      <c r="M35">
        <f>INT(Foglio1!M35)/10</f>
        <v>4</v>
      </c>
      <c r="N35">
        <f>INT(Foglio1!N35)/10</f>
        <v>4</v>
      </c>
      <c r="O35">
        <f>INT(Foglio1!O35)/10</f>
        <v>4</v>
      </c>
      <c r="P35">
        <f>INT(Foglio1!P35)/10</f>
        <v>4</v>
      </c>
      <c r="Q35">
        <f>INT(Foglio1!Q35)/10</f>
        <v>4</v>
      </c>
      <c r="R35">
        <f>INT(Foglio1!R35)/10</f>
        <v>4</v>
      </c>
      <c r="S35">
        <f>INT(Foglio1!S35)/10</f>
        <v>4</v>
      </c>
    </row>
    <row r="36" spans="1:19">
      <c r="A36" t="s">
        <v>35</v>
      </c>
      <c r="B36">
        <f>INT(Foglio1!B36)/10</f>
        <v>6.2</v>
      </c>
      <c r="C36">
        <f>INT(Foglio1!C36)/10</f>
        <v>4</v>
      </c>
      <c r="D36">
        <f>INT(Foglio1!D36)/10</f>
        <v>4</v>
      </c>
      <c r="E36">
        <f>INT(Foglio1!E36)/10</f>
        <v>5.5</v>
      </c>
      <c r="F36">
        <f>INT(Foglio1!F36)/10</f>
        <v>5.5</v>
      </c>
      <c r="G36">
        <f>INT(Foglio1!G36)/10</f>
        <v>5.5</v>
      </c>
      <c r="H36">
        <f>INT(Foglio1!H36)/10</f>
        <v>6.2</v>
      </c>
      <c r="I36">
        <f>INT(Foglio1!I36)/10</f>
        <v>5.5</v>
      </c>
      <c r="J36">
        <f>INT(Foglio1!J36)/10</f>
        <v>5.5</v>
      </c>
      <c r="K36">
        <f>INT(Foglio1!K36)/10</f>
        <v>4</v>
      </c>
      <c r="L36">
        <f>INT(Foglio1!L36)/10</f>
        <v>4</v>
      </c>
      <c r="M36">
        <f>INT(Foglio1!M36)/10</f>
        <v>4</v>
      </c>
      <c r="N36">
        <f>INT(Foglio1!N36)/10</f>
        <v>4</v>
      </c>
      <c r="O36">
        <f>INT(Foglio1!O36)/10</f>
        <v>4</v>
      </c>
      <c r="P36">
        <f>INT(Foglio1!P36)/10</f>
        <v>4</v>
      </c>
      <c r="Q36">
        <f>INT(Foglio1!Q36)/10</f>
        <v>4</v>
      </c>
      <c r="R36">
        <f>INT(Foglio1!R36)/10</f>
        <v>4</v>
      </c>
      <c r="S36">
        <f>INT(Foglio1!S36)/10</f>
        <v>4</v>
      </c>
    </row>
    <row r="37" spans="1:19">
      <c r="A37" t="s">
        <v>36</v>
      </c>
      <c r="B37">
        <f>INT(Foglio1!B37)/10</f>
        <v>6.2</v>
      </c>
      <c r="C37">
        <f>INT(Foglio1!C37)/10</f>
        <v>6.2</v>
      </c>
      <c r="D37">
        <f>INT(Foglio1!D37)/10</f>
        <v>4</v>
      </c>
      <c r="E37">
        <f>INT(Foglio1!E37)/10</f>
        <v>6.2</v>
      </c>
      <c r="F37">
        <f>INT(Foglio1!F37)/10</f>
        <v>6.3</v>
      </c>
      <c r="G37">
        <f>INT(Foglio1!G37)/10</f>
        <v>6.3</v>
      </c>
      <c r="H37">
        <f>INT(Foglio1!H37)/10</f>
        <v>5.5</v>
      </c>
      <c r="I37">
        <f>INT(Foglio1!I37)/10</f>
        <v>4.7</v>
      </c>
      <c r="J37">
        <f>INT(Foglio1!J37)/10</f>
        <v>5.5</v>
      </c>
      <c r="K37">
        <f>INT(Foglio1!K37)/10</f>
        <v>7.9</v>
      </c>
      <c r="L37">
        <f>INT(Foglio1!L37)/10</f>
        <v>6.2</v>
      </c>
      <c r="M37">
        <f>INT(Foglio1!M37)/10</f>
        <v>4</v>
      </c>
      <c r="N37">
        <f>INT(Foglio1!N37)/10</f>
        <v>4</v>
      </c>
      <c r="O37">
        <f>INT(Foglio1!O37)/10</f>
        <v>4</v>
      </c>
      <c r="P37">
        <f>INT(Foglio1!P37)/10</f>
        <v>4</v>
      </c>
      <c r="Q37">
        <f>INT(Foglio1!Q37)/10</f>
        <v>4</v>
      </c>
      <c r="R37">
        <f>INT(Foglio1!R37)/10</f>
        <v>6.3</v>
      </c>
      <c r="S37">
        <f>INT(Foglio1!S37)/10</f>
        <v>4</v>
      </c>
    </row>
    <row r="38" spans="1:19">
      <c r="A38" t="s">
        <v>37</v>
      </c>
      <c r="B38">
        <f>INT(Foglio1!B38)/10</f>
        <v>5.9</v>
      </c>
      <c r="C38">
        <f>INT(Foglio1!C38)/10</f>
        <v>5.9</v>
      </c>
      <c r="D38">
        <f>INT(Foglio1!D38)/10</f>
        <v>4</v>
      </c>
      <c r="E38">
        <f>INT(Foglio1!E38)/10</f>
        <v>5.9</v>
      </c>
      <c r="F38">
        <f>INT(Foglio1!F38)/10</f>
        <v>5.4</v>
      </c>
      <c r="G38">
        <f>INT(Foglio1!G38)/10</f>
        <v>5.9</v>
      </c>
      <c r="H38">
        <f>INT(Foglio1!H38)/10</f>
        <v>5.6</v>
      </c>
      <c r="I38">
        <f>INT(Foglio1!I38)/10</f>
        <v>5.6</v>
      </c>
      <c r="J38">
        <f>INT(Foglio1!J38)/10</f>
        <v>5.4</v>
      </c>
      <c r="K38">
        <f>INT(Foglio1!K38)/10</f>
        <v>4</v>
      </c>
      <c r="L38">
        <f>INT(Foglio1!L38)/10</f>
        <v>4</v>
      </c>
      <c r="M38">
        <f>INT(Foglio1!M38)/10</f>
        <v>4</v>
      </c>
      <c r="N38">
        <f>INT(Foglio1!N38)/10</f>
        <v>4</v>
      </c>
      <c r="O38">
        <f>INT(Foglio1!O38)/10</f>
        <v>4</v>
      </c>
      <c r="P38">
        <f>INT(Foglio1!P38)/10</f>
        <v>4</v>
      </c>
      <c r="Q38">
        <f>INT(Foglio1!Q38)/10</f>
        <v>5.6</v>
      </c>
      <c r="R38">
        <f>INT(Foglio1!R38)/10</f>
        <v>4</v>
      </c>
      <c r="S38">
        <f>INT(Foglio1!S38)/10</f>
        <v>4</v>
      </c>
    </row>
    <row r="39" spans="1:19">
      <c r="A39" t="s">
        <v>38</v>
      </c>
      <c r="B39">
        <f>INT(Foglio1!B39)/10</f>
        <v>6.4</v>
      </c>
      <c r="C39">
        <f>INT(Foglio1!C39)/10</f>
        <v>6.4</v>
      </c>
      <c r="D39">
        <f>INT(Foglio1!D39)/10</f>
        <v>6.4</v>
      </c>
      <c r="E39">
        <f>INT(Foglio1!E39)/10</f>
        <v>6.4</v>
      </c>
      <c r="F39">
        <f>INT(Foglio1!F39)/10</f>
        <v>5.0999999999999996</v>
      </c>
      <c r="G39">
        <f>INT(Foglio1!G39)/10</f>
        <v>5.0999999999999996</v>
      </c>
      <c r="H39">
        <f>INT(Foglio1!H39)/10</f>
        <v>4</v>
      </c>
      <c r="I39">
        <f>INT(Foglio1!I39)/10</f>
        <v>4.5999999999999996</v>
      </c>
      <c r="J39">
        <f>INT(Foglio1!J39)/10</f>
        <v>5.0999999999999996</v>
      </c>
      <c r="K39">
        <f>INT(Foglio1!K39)/10</f>
        <v>4</v>
      </c>
      <c r="L39">
        <f>INT(Foglio1!L39)/10</f>
        <v>5.0999999999999996</v>
      </c>
      <c r="M39">
        <f>INT(Foglio1!M39)/10</f>
        <v>6.4</v>
      </c>
      <c r="N39">
        <f>INT(Foglio1!N39)/10</f>
        <v>4</v>
      </c>
      <c r="O39">
        <f>INT(Foglio1!O39)/10</f>
        <v>5.0999999999999996</v>
      </c>
      <c r="P39">
        <f>INT(Foglio1!P39)/10</f>
        <v>5.0999999999999996</v>
      </c>
      <c r="Q39">
        <f>INT(Foglio1!Q39)/10</f>
        <v>6.4</v>
      </c>
      <c r="R39">
        <f>INT(Foglio1!R39)/10</f>
        <v>4</v>
      </c>
      <c r="S39">
        <f>INT(Foglio1!S39)/10</f>
        <v>4</v>
      </c>
    </row>
    <row r="40" spans="1:19">
      <c r="A40" t="s">
        <v>39</v>
      </c>
      <c r="B40">
        <f>INT(Foglio1!B40)/10</f>
        <v>6.3</v>
      </c>
      <c r="C40">
        <f>INT(Foglio1!C40)/10</f>
        <v>4</v>
      </c>
      <c r="D40">
        <f>INT(Foglio1!D40)/10</f>
        <v>4</v>
      </c>
      <c r="E40">
        <f>INT(Foglio1!E40)/10</f>
        <v>5</v>
      </c>
      <c r="F40">
        <f>INT(Foglio1!F40)/10</f>
        <v>5</v>
      </c>
      <c r="G40">
        <f>INT(Foglio1!G40)/10</f>
        <v>5</v>
      </c>
      <c r="H40">
        <f>INT(Foglio1!H40)/10</f>
        <v>5.7</v>
      </c>
      <c r="I40">
        <f>INT(Foglio1!I40)/10</f>
        <v>5.7</v>
      </c>
      <c r="J40">
        <f>INT(Foglio1!J40)/10</f>
        <v>5.7</v>
      </c>
      <c r="K40">
        <f>INT(Foglio1!K40)/10</f>
        <v>6.3</v>
      </c>
      <c r="L40">
        <f>INT(Foglio1!L40)/10</f>
        <v>4</v>
      </c>
      <c r="M40">
        <f>INT(Foglio1!M40)/10</f>
        <v>4</v>
      </c>
      <c r="N40">
        <f>INT(Foglio1!N40)/10</f>
        <v>4</v>
      </c>
      <c r="O40">
        <f>INT(Foglio1!O40)/10</f>
        <v>4</v>
      </c>
      <c r="P40">
        <f>INT(Foglio1!P40)/10</f>
        <v>4</v>
      </c>
      <c r="Q40">
        <f>INT(Foglio1!Q40)/10</f>
        <v>5</v>
      </c>
      <c r="R40">
        <f>INT(Foglio1!R40)/10</f>
        <v>5</v>
      </c>
      <c r="S40">
        <f>INT(Foglio1!S40)/10</f>
        <v>5</v>
      </c>
    </row>
    <row r="41" spans="1:19">
      <c r="A41" t="s">
        <v>40</v>
      </c>
      <c r="B41">
        <f>INT(Foglio1!B41)/10</f>
        <v>4</v>
      </c>
      <c r="C41">
        <f>INT(Foglio1!C41)/10</f>
        <v>4</v>
      </c>
      <c r="D41">
        <f>INT(Foglio1!D41)/10</f>
        <v>4</v>
      </c>
      <c r="E41">
        <f>INT(Foglio1!E41)/10</f>
        <v>4</v>
      </c>
      <c r="F41">
        <f>INT(Foglio1!F41)/10</f>
        <v>5.8</v>
      </c>
      <c r="G41">
        <f>INT(Foglio1!G41)/10</f>
        <v>5.4</v>
      </c>
      <c r="H41">
        <f>INT(Foglio1!H41)/10</f>
        <v>5.6</v>
      </c>
      <c r="I41">
        <f>INT(Foglio1!I41)/10</f>
        <v>5.2</v>
      </c>
      <c r="J41">
        <f>INT(Foglio1!J41)/10</f>
        <v>5.6</v>
      </c>
      <c r="K41">
        <f>INT(Foglio1!K41)/10</f>
        <v>4</v>
      </c>
      <c r="L41">
        <f>INT(Foglio1!L41)/10</f>
        <v>4</v>
      </c>
      <c r="M41">
        <f>INT(Foglio1!M41)/10</f>
        <v>4</v>
      </c>
      <c r="N41">
        <f>INT(Foglio1!N41)/10</f>
        <v>4</v>
      </c>
      <c r="O41">
        <f>INT(Foglio1!O41)/10</f>
        <v>4</v>
      </c>
      <c r="P41">
        <f>INT(Foglio1!P41)/10</f>
        <v>4</v>
      </c>
      <c r="Q41">
        <f>INT(Foglio1!Q41)/10</f>
        <v>4</v>
      </c>
      <c r="R41">
        <f>INT(Foglio1!R41)/10</f>
        <v>4</v>
      </c>
      <c r="S41">
        <f>INT(Foglio1!S41)/10</f>
        <v>4</v>
      </c>
    </row>
    <row r="42" spans="1:19">
      <c r="A42" t="s">
        <v>41</v>
      </c>
      <c r="B42">
        <f>INT(Foglio1!B42)/10</f>
        <v>6.2</v>
      </c>
      <c r="C42">
        <f>INT(Foglio1!C42)/10</f>
        <v>4</v>
      </c>
      <c r="D42">
        <f>INT(Foglio1!D42)/10</f>
        <v>4</v>
      </c>
      <c r="E42">
        <f>INT(Foglio1!E42)/10</f>
        <v>6.7</v>
      </c>
      <c r="F42">
        <f>INT(Foglio1!F42)/10</f>
        <v>6.7</v>
      </c>
      <c r="G42">
        <f>INT(Foglio1!G42)/10</f>
        <v>6.7</v>
      </c>
      <c r="H42">
        <f>INT(Foglio1!H42)/10</f>
        <v>6.7</v>
      </c>
      <c r="I42">
        <f>INT(Foglio1!I42)/10</f>
        <v>6.7</v>
      </c>
      <c r="J42">
        <f>INT(Foglio1!J42)/10</f>
        <v>6.7</v>
      </c>
      <c r="K42">
        <f>INT(Foglio1!K42)/10</f>
        <v>4</v>
      </c>
      <c r="L42">
        <f>INT(Foglio1!L42)/10</f>
        <v>4</v>
      </c>
      <c r="M42">
        <f>INT(Foglio1!M42)/10</f>
        <v>4</v>
      </c>
      <c r="N42">
        <f>INT(Foglio1!N42)/10</f>
        <v>4</v>
      </c>
      <c r="O42">
        <f>INT(Foglio1!O42)/10</f>
        <v>4</v>
      </c>
      <c r="P42">
        <f>INT(Foglio1!P42)/10</f>
        <v>4</v>
      </c>
      <c r="Q42">
        <f>INT(Foglio1!Q42)/10</f>
        <v>6.7</v>
      </c>
      <c r="R42">
        <f>INT(Foglio1!R42)/10</f>
        <v>6.7</v>
      </c>
      <c r="S42">
        <f>INT(Foglio1!S42)/10</f>
        <v>6.8</v>
      </c>
    </row>
    <row r="43" spans="1:19">
      <c r="A43" t="s">
        <v>42</v>
      </c>
      <c r="B43">
        <f>INT(Foglio1!B43)/10</f>
        <v>6.6</v>
      </c>
      <c r="C43">
        <f>INT(Foglio1!C43)/10</f>
        <v>5.2</v>
      </c>
      <c r="D43">
        <f>INT(Foglio1!D43)/10</f>
        <v>5.2</v>
      </c>
      <c r="E43">
        <f>INT(Foglio1!E43)/10</f>
        <v>6.2</v>
      </c>
      <c r="F43">
        <f>INT(Foglio1!F43)/10</f>
        <v>5.2</v>
      </c>
      <c r="G43">
        <f>INT(Foglio1!G43)/10</f>
        <v>5.2</v>
      </c>
      <c r="H43">
        <f>INT(Foglio1!H43)/10</f>
        <v>5.7</v>
      </c>
      <c r="I43">
        <f>INT(Foglio1!I43)/10</f>
        <v>4.7</v>
      </c>
      <c r="J43">
        <f>INT(Foglio1!J43)/10</f>
        <v>5.2</v>
      </c>
      <c r="K43">
        <f>INT(Foglio1!K43)/10</f>
        <v>6.6</v>
      </c>
      <c r="L43">
        <f>INT(Foglio1!L43)/10</f>
        <v>4</v>
      </c>
      <c r="M43">
        <f>INT(Foglio1!M43)/10</f>
        <v>5.2</v>
      </c>
      <c r="N43">
        <f>INT(Foglio1!N43)/10</f>
        <v>4</v>
      </c>
      <c r="O43">
        <f>INT(Foglio1!O43)/10</f>
        <v>4</v>
      </c>
      <c r="P43">
        <f>INT(Foglio1!P43)/10</f>
        <v>4</v>
      </c>
      <c r="Q43">
        <f>INT(Foglio1!Q43)/10</f>
        <v>6.2</v>
      </c>
      <c r="R43">
        <f>INT(Foglio1!R43)/10</f>
        <v>4</v>
      </c>
      <c r="S43">
        <f>INT(Foglio1!S43)/10</f>
        <v>5.2</v>
      </c>
    </row>
    <row r="44" spans="1:19">
      <c r="A44" t="s">
        <v>43</v>
      </c>
      <c r="B44">
        <f>INT(Foglio1!B44)/10</f>
        <v>5.8</v>
      </c>
      <c r="C44">
        <f>INT(Foglio1!C44)/10</f>
        <v>4</v>
      </c>
      <c r="D44">
        <f>INT(Foglio1!D44)/10</f>
        <v>4</v>
      </c>
      <c r="E44">
        <f>INT(Foglio1!E44)/10</f>
        <v>5.5</v>
      </c>
      <c r="F44">
        <f>INT(Foglio1!F44)/10</f>
        <v>6.1</v>
      </c>
      <c r="G44">
        <f>INT(Foglio1!G44)/10</f>
        <v>5.5</v>
      </c>
      <c r="H44">
        <f>INT(Foglio1!H44)/10</f>
        <v>5.5</v>
      </c>
      <c r="I44">
        <f>INT(Foglio1!I44)/10</f>
        <v>5.5</v>
      </c>
      <c r="J44">
        <f>INT(Foglio1!J44)/10</f>
        <v>5.5</v>
      </c>
      <c r="K44">
        <f>INT(Foglio1!K44)/10</f>
        <v>6.8</v>
      </c>
      <c r="L44">
        <f>INT(Foglio1!L44)/10</f>
        <v>6.1</v>
      </c>
      <c r="M44">
        <f>INT(Foglio1!M44)/10</f>
        <v>4</v>
      </c>
      <c r="N44">
        <f>INT(Foglio1!N44)/10</f>
        <v>4</v>
      </c>
      <c r="O44">
        <f>INT(Foglio1!O44)/10</f>
        <v>4</v>
      </c>
      <c r="P44">
        <f>INT(Foglio1!P44)/10</f>
        <v>4</v>
      </c>
      <c r="Q44">
        <f>INT(Foglio1!Q44)/10</f>
        <v>5.5</v>
      </c>
      <c r="R44">
        <f>INT(Foglio1!R44)/10</f>
        <v>4</v>
      </c>
      <c r="S44">
        <f>INT(Foglio1!S44)/10</f>
        <v>4</v>
      </c>
    </row>
    <row r="45" spans="1:19">
      <c r="A45" t="s">
        <v>44</v>
      </c>
      <c r="B45">
        <f>INT(Foglio1!B45)/10</f>
        <v>6</v>
      </c>
      <c r="C45">
        <f>INT(Foglio1!C45)/10</f>
        <v>6</v>
      </c>
      <c r="D45">
        <f>INT(Foglio1!D45)/10</f>
        <v>6</v>
      </c>
      <c r="E45">
        <f>INT(Foglio1!E45)/10</f>
        <v>6</v>
      </c>
      <c r="F45">
        <f>INT(Foglio1!F45)/10</f>
        <v>6</v>
      </c>
      <c r="G45">
        <f>INT(Foglio1!G45)/10</f>
        <v>6</v>
      </c>
      <c r="H45">
        <f>INT(Foglio1!H45)/10</f>
        <v>6.3</v>
      </c>
      <c r="I45">
        <f>INT(Foglio1!I45)/10</f>
        <v>5.8</v>
      </c>
      <c r="J45">
        <f>INT(Foglio1!J45)/10</f>
        <v>5.5</v>
      </c>
      <c r="K45">
        <f>INT(Foglio1!K45)/10</f>
        <v>4</v>
      </c>
      <c r="L45">
        <f>INT(Foglio1!L45)/10</f>
        <v>4</v>
      </c>
      <c r="M45">
        <f>INT(Foglio1!M45)/10</f>
        <v>5.5</v>
      </c>
      <c r="N45">
        <f>INT(Foglio1!N45)/10</f>
        <v>6</v>
      </c>
      <c r="O45">
        <f>INT(Foglio1!O45)/10</f>
        <v>4</v>
      </c>
      <c r="P45">
        <f>INT(Foglio1!P45)/10</f>
        <v>4</v>
      </c>
      <c r="Q45">
        <f>INT(Foglio1!Q45)/10</f>
        <v>6.3</v>
      </c>
      <c r="R45">
        <f>INT(Foglio1!R45)/10</f>
        <v>6</v>
      </c>
      <c r="S45">
        <f>INT(Foglio1!S45)/10</f>
        <v>6</v>
      </c>
    </row>
    <row r="46" spans="1:19">
      <c r="A46" t="s">
        <v>45</v>
      </c>
      <c r="B46">
        <f>INT(Foglio1!B46)/10</f>
        <v>5.9</v>
      </c>
      <c r="C46">
        <f>INT(Foglio1!C46)/10</f>
        <v>4</v>
      </c>
      <c r="D46">
        <f>INT(Foglio1!D46)/10</f>
        <v>4</v>
      </c>
      <c r="E46">
        <f>INT(Foglio1!E46)/10</f>
        <v>5.9</v>
      </c>
      <c r="F46">
        <f>INT(Foglio1!F46)/10</f>
        <v>5.9</v>
      </c>
      <c r="G46">
        <f>INT(Foglio1!G46)/10</f>
        <v>6.6</v>
      </c>
      <c r="H46">
        <f>INT(Foglio1!H46)/10</f>
        <v>5.6</v>
      </c>
      <c r="I46">
        <f>INT(Foglio1!I46)/10</f>
        <v>5.6</v>
      </c>
      <c r="J46">
        <f>INT(Foglio1!J46)/10</f>
        <v>5.6</v>
      </c>
      <c r="K46">
        <f>INT(Foglio1!K46)/10</f>
        <v>7.4</v>
      </c>
      <c r="L46">
        <f>INT(Foglio1!L46)/10</f>
        <v>4</v>
      </c>
      <c r="M46">
        <f>INT(Foglio1!M46)/10</f>
        <v>4</v>
      </c>
      <c r="N46">
        <f>INT(Foglio1!N46)/10</f>
        <v>4</v>
      </c>
      <c r="O46">
        <f>INT(Foglio1!O46)/10</f>
        <v>4</v>
      </c>
      <c r="P46">
        <f>INT(Foglio1!P46)/10</f>
        <v>4</v>
      </c>
      <c r="Q46">
        <f>INT(Foglio1!Q46)/10</f>
        <v>5.9</v>
      </c>
      <c r="R46">
        <f>INT(Foglio1!R46)/10</f>
        <v>4</v>
      </c>
      <c r="S46">
        <f>INT(Foglio1!S46)/10</f>
        <v>4</v>
      </c>
    </row>
    <row r="47" spans="1:19">
      <c r="A47" t="s">
        <v>46</v>
      </c>
      <c r="B47">
        <f>INT(Foglio1!B47)/10</f>
        <v>5</v>
      </c>
      <c r="C47">
        <f>INT(Foglio1!C47)/10</f>
        <v>4</v>
      </c>
      <c r="D47">
        <f>INT(Foglio1!D47)/10</f>
        <v>4</v>
      </c>
      <c r="E47">
        <f>INT(Foglio1!E47)/10</f>
        <v>5</v>
      </c>
      <c r="F47">
        <f>INT(Foglio1!F47)/10</f>
        <v>5.8</v>
      </c>
      <c r="G47">
        <f>INT(Foglio1!G47)/10</f>
        <v>5.8</v>
      </c>
      <c r="H47">
        <f>INT(Foglio1!H47)/10</f>
        <v>5.6</v>
      </c>
      <c r="I47">
        <f>INT(Foglio1!I47)/10</f>
        <v>5.6</v>
      </c>
      <c r="J47">
        <f>INT(Foglio1!J47)/10</f>
        <v>5.6</v>
      </c>
      <c r="K47">
        <f>INT(Foglio1!K47)/10</f>
        <v>4</v>
      </c>
      <c r="L47">
        <f>INT(Foglio1!L47)/10</f>
        <v>4</v>
      </c>
      <c r="M47">
        <f>INT(Foglio1!M47)/10</f>
        <v>4</v>
      </c>
      <c r="N47">
        <f>INT(Foglio1!N47)/10</f>
        <v>4</v>
      </c>
      <c r="O47">
        <f>INT(Foglio1!O47)/10</f>
        <v>4</v>
      </c>
      <c r="P47">
        <f>INT(Foglio1!P47)/10</f>
        <v>4</v>
      </c>
      <c r="Q47">
        <f>INT(Foglio1!Q47)/10</f>
        <v>5.7</v>
      </c>
      <c r="R47">
        <f>INT(Foglio1!R47)/10</f>
        <v>4</v>
      </c>
      <c r="S47">
        <f>INT(Foglio1!S47)/10</f>
        <v>4</v>
      </c>
    </row>
    <row r="48" spans="1:19">
      <c r="A48" t="s">
        <v>47</v>
      </c>
      <c r="B48">
        <f>INT(Foglio1!B48)/10</f>
        <v>6.2</v>
      </c>
      <c r="C48">
        <f>INT(Foglio1!C48)/10</f>
        <v>4</v>
      </c>
      <c r="D48">
        <f>INT(Foglio1!D48)/10</f>
        <v>4</v>
      </c>
      <c r="E48">
        <f>INT(Foglio1!E48)/10</f>
        <v>6.5</v>
      </c>
      <c r="F48">
        <f>INT(Foglio1!F48)/10</f>
        <v>6.2</v>
      </c>
      <c r="G48">
        <f>INT(Foglio1!G48)/10</f>
        <v>5.4</v>
      </c>
      <c r="H48">
        <f>INT(Foglio1!H48)/10</f>
        <v>5</v>
      </c>
      <c r="I48">
        <f>INT(Foglio1!I48)/10</f>
        <v>5.5</v>
      </c>
      <c r="J48">
        <f>INT(Foglio1!J48)/10</f>
        <v>5.5</v>
      </c>
      <c r="K48">
        <f>INT(Foglio1!K48)/10</f>
        <v>6.1</v>
      </c>
      <c r="L48">
        <f>INT(Foglio1!L48)/10</f>
        <v>4</v>
      </c>
      <c r="M48">
        <f>INT(Foglio1!M48)/10</f>
        <v>4</v>
      </c>
      <c r="N48">
        <f>INT(Foglio1!N48)/10</f>
        <v>4</v>
      </c>
      <c r="O48">
        <f>INT(Foglio1!O48)/10</f>
        <v>4</v>
      </c>
      <c r="P48">
        <f>INT(Foglio1!P48)/10</f>
        <v>4</v>
      </c>
      <c r="Q48">
        <f>INT(Foglio1!Q48)/10</f>
        <v>6.5</v>
      </c>
      <c r="R48">
        <f>INT(Foglio1!R48)/10</f>
        <v>4</v>
      </c>
      <c r="S48">
        <f>INT(Foglio1!S48)/10</f>
        <v>5.4</v>
      </c>
    </row>
    <row r="49" spans="1:19">
      <c r="A49" t="s">
        <v>48</v>
      </c>
      <c r="B49">
        <f>INT(Foglio1!B49)/10</f>
        <v>5.4</v>
      </c>
      <c r="C49">
        <f>INT(Foglio1!C49)/10</f>
        <v>4</v>
      </c>
      <c r="D49">
        <f>INT(Foglio1!D49)/10</f>
        <v>4</v>
      </c>
      <c r="E49">
        <f>INT(Foglio1!E49)/10</f>
        <v>4</v>
      </c>
      <c r="F49">
        <f>INT(Foglio1!F49)/10</f>
        <v>4.8</v>
      </c>
      <c r="G49">
        <f>INT(Foglio1!G49)/10</f>
        <v>4.8</v>
      </c>
      <c r="H49">
        <f>INT(Foglio1!H49)/10</f>
        <v>5.5</v>
      </c>
      <c r="I49">
        <f>INT(Foglio1!I49)/10</f>
        <v>4.8</v>
      </c>
      <c r="J49">
        <f>INT(Foglio1!J49)/10</f>
        <v>4.8</v>
      </c>
      <c r="K49">
        <f>INT(Foglio1!K49)/10</f>
        <v>4</v>
      </c>
      <c r="L49">
        <f>INT(Foglio1!L49)/10</f>
        <v>4</v>
      </c>
      <c r="M49">
        <f>INT(Foglio1!M49)/10</f>
        <v>4.8</v>
      </c>
      <c r="N49">
        <f>INT(Foglio1!N49)/10</f>
        <v>4</v>
      </c>
      <c r="O49">
        <f>INT(Foglio1!O49)/10</f>
        <v>4</v>
      </c>
      <c r="P49">
        <f>INT(Foglio1!P49)/10</f>
        <v>4</v>
      </c>
      <c r="Q49">
        <f>INT(Foglio1!Q49)/10</f>
        <v>4</v>
      </c>
      <c r="R49">
        <f>INT(Foglio1!R49)/10</f>
        <v>4</v>
      </c>
      <c r="S49">
        <f>INT(Foglio1!S49)/10</f>
        <v>4</v>
      </c>
    </row>
    <row r="50" spans="1:19">
      <c r="A50" t="s">
        <v>49</v>
      </c>
      <c r="B50">
        <f>INT(Foglio1!B50)/10</f>
        <v>6.3</v>
      </c>
      <c r="C50">
        <f>INT(Foglio1!C50)/10</f>
        <v>6.1</v>
      </c>
      <c r="D50">
        <f>INT(Foglio1!D50)/10</f>
        <v>6.1</v>
      </c>
      <c r="E50">
        <f>INT(Foglio1!E50)/10</f>
        <v>6.3</v>
      </c>
      <c r="F50">
        <f>INT(Foglio1!F50)/10</f>
        <v>5.8</v>
      </c>
      <c r="G50">
        <f>INT(Foglio1!G50)/10</f>
        <v>5.9</v>
      </c>
      <c r="H50">
        <f>INT(Foglio1!H50)/10</f>
        <v>5.4</v>
      </c>
      <c r="I50">
        <f>INT(Foglio1!I50)/10</f>
        <v>4.9000000000000004</v>
      </c>
      <c r="J50">
        <f>INT(Foglio1!J50)/10</f>
        <v>4.9000000000000004</v>
      </c>
      <c r="K50">
        <f>INT(Foglio1!K50)/10</f>
        <v>4</v>
      </c>
      <c r="L50">
        <f>INT(Foglio1!L50)/10</f>
        <v>4</v>
      </c>
      <c r="M50">
        <f>INT(Foglio1!M50)/10</f>
        <v>4.9000000000000004</v>
      </c>
      <c r="N50">
        <f>INT(Foglio1!N50)/10</f>
        <v>4</v>
      </c>
      <c r="O50">
        <f>INT(Foglio1!O50)/10</f>
        <v>4</v>
      </c>
      <c r="P50">
        <f>INT(Foglio1!P50)/10</f>
        <v>4</v>
      </c>
      <c r="Q50">
        <f>INT(Foglio1!Q50)/10</f>
        <v>6.3</v>
      </c>
      <c r="R50">
        <f>INT(Foglio1!R50)/10</f>
        <v>4</v>
      </c>
      <c r="S50">
        <f>INT(Foglio1!S50)/10</f>
        <v>4</v>
      </c>
    </row>
    <row r="51" spans="1:19">
      <c r="A51" t="s">
        <v>50</v>
      </c>
      <c r="B51">
        <f>INT(Foglio1!B51)/10</f>
        <v>6.9</v>
      </c>
      <c r="C51">
        <f>INT(Foglio1!C51)/10</f>
        <v>5.6</v>
      </c>
      <c r="D51">
        <f>INT(Foglio1!D51)/10</f>
        <v>4</v>
      </c>
      <c r="E51">
        <f>INT(Foglio1!E51)/10</f>
        <v>6</v>
      </c>
      <c r="F51">
        <f>INT(Foglio1!F51)/10</f>
        <v>5.6</v>
      </c>
      <c r="G51">
        <f>INT(Foglio1!G51)/10</f>
        <v>5.6</v>
      </c>
      <c r="H51">
        <f>INT(Foglio1!H51)/10</f>
        <v>5.6</v>
      </c>
      <c r="I51">
        <f>INT(Foglio1!I51)/10</f>
        <v>5.6</v>
      </c>
      <c r="J51">
        <f>INT(Foglio1!J51)/10</f>
        <v>5.6</v>
      </c>
      <c r="K51">
        <f>INT(Foglio1!K51)/10</f>
        <v>4</v>
      </c>
      <c r="L51">
        <f>INT(Foglio1!L51)/10</f>
        <v>4</v>
      </c>
      <c r="M51">
        <f>INT(Foglio1!M51)/10</f>
        <v>4</v>
      </c>
      <c r="N51">
        <f>INT(Foglio1!N51)/10</f>
        <v>4</v>
      </c>
      <c r="O51">
        <f>INT(Foglio1!O51)/10</f>
        <v>4</v>
      </c>
      <c r="P51">
        <f>INT(Foglio1!P51)/10</f>
        <v>4</v>
      </c>
      <c r="Q51">
        <f>INT(Foglio1!Q51)/10</f>
        <v>5.6</v>
      </c>
      <c r="R51">
        <f>INT(Foglio1!R51)/10</f>
        <v>5.6</v>
      </c>
      <c r="S51">
        <f>INT(Foglio1!S51)/10</f>
        <v>4</v>
      </c>
    </row>
    <row r="52" spans="1:19">
      <c r="A52" t="s">
        <v>51</v>
      </c>
      <c r="B52">
        <f>INT(Foglio1!B52)/10</f>
        <v>6.7</v>
      </c>
      <c r="C52">
        <f>INT(Foglio1!C52)/10</f>
        <v>4</v>
      </c>
      <c r="D52">
        <f>INT(Foglio1!D52)/10</f>
        <v>4</v>
      </c>
      <c r="E52">
        <f>INT(Foglio1!E52)/10</f>
        <v>5.5</v>
      </c>
      <c r="F52">
        <f>INT(Foglio1!F52)/10</f>
        <v>5.5</v>
      </c>
      <c r="G52">
        <f>INT(Foglio1!G52)/10</f>
        <v>5.5</v>
      </c>
      <c r="H52">
        <f>INT(Foglio1!H52)/10</f>
        <v>5.6</v>
      </c>
      <c r="I52">
        <f>INT(Foglio1!I52)/10</f>
        <v>5.6</v>
      </c>
      <c r="J52">
        <f>INT(Foglio1!J52)/10</f>
        <v>5.6</v>
      </c>
      <c r="K52">
        <f>INT(Foglio1!K52)/10</f>
        <v>6.7</v>
      </c>
      <c r="L52">
        <f>INT(Foglio1!L52)/10</f>
        <v>4</v>
      </c>
      <c r="M52">
        <f>INT(Foglio1!M52)/10</f>
        <v>4</v>
      </c>
      <c r="N52">
        <f>INT(Foglio1!N52)/10</f>
        <v>4</v>
      </c>
      <c r="O52">
        <f>INT(Foglio1!O52)/10</f>
        <v>4</v>
      </c>
      <c r="P52">
        <f>INT(Foglio1!P52)/10</f>
        <v>4</v>
      </c>
      <c r="Q52">
        <f>INT(Foglio1!Q52)/10</f>
        <v>5.5</v>
      </c>
      <c r="R52">
        <f>INT(Foglio1!R52)/10</f>
        <v>4</v>
      </c>
      <c r="S52">
        <f>INT(Foglio1!S52)/10</f>
        <v>4</v>
      </c>
    </row>
    <row r="53" spans="1:19">
      <c r="A53" t="s">
        <v>52</v>
      </c>
      <c r="B53">
        <f>INT(Foglio1!B53)/10</f>
        <v>7.7</v>
      </c>
      <c r="C53">
        <f>INT(Foglio1!C53)/10</f>
        <v>6</v>
      </c>
      <c r="D53">
        <f>INT(Foglio1!D53)/10</f>
        <v>6</v>
      </c>
      <c r="E53">
        <f>INT(Foglio1!E53)/10</f>
        <v>6</v>
      </c>
      <c r="F53">
        <f>INT(Foglio1!F53)/10</f>
        <v>5.9</v>
      </c>
      <c r="G53">
        <f>INT(Foglio1!G53)/10</f>
        <v>5.9</v>
      </c>
      <c r="H53">
        <f>INT(Foglio1!H53)/10</f>
        <v>5.7</v>
      </c>
      <c r="I53">
        <f>INT(Foglio1!I53)/10</f>
        <v>6</v>
      </c>
      <c r="J53">
        <f>INT(Foglio1!J53)/10</f>
        <v>5.7</v>
      </c>
      <c r="K53">
        <f>INT(Foglio1!K53)/10</f>
        <v>7.7</v>
      </c>
      <c r="L53">
        <f>INT(Foglio1!L53)/10</f>
        <v>4</v>
      </c>
      <c r="M53">
        <f>INT(Foglio1!M53)/10</f>
        <v>5.2</v>
      </c>
      <c r="N53">
        <f>INT(Foglio1!N53)/10</f>
        <v>4</v>
      </c>
      <c r="O53">
        <f>INT(Foglio1!O53)/10</f>
        <v>4</v>
      </c>
      <c r="P53">
        <f>INT(Foglio1!P53)/10</f>
        <v>4</v>
      </c>
      <c r="Q53">
        <f>INT(Foglio1!Q53)/10</f>
        <v>6</v>
      </c>
      <c r="R53">
        <f>INT(Foglio1!R53)/10</f>
        <v>4</v>
      </c>
      <c r="S53">
        <f>INT(Foglio1!S53)/10</f>
        <v>4</v>
      </c>
    </row>
    <row r="54" spans="1:19">
      <c r="A54" t="s">
        <v>53</v>
      </c>
      <c r="B54">
        <f>INT(Foglio1!B54)/10</f>
        <v>6</v>
      </c>
      <c r="C54">
        <f>INT(Foglio1!C54)/10</f>
        <v>4</v>
      </c>
      <c r="D54">
        <f>INT(Foglio1!D54)/10</f>
        <v>6</v>
      </c>
      <c r="E54">
        <f>INT(Foglio1!E54)/10</f>
        <v>4</v>
      </c>
      <c r="F54">
        <f>INT(Foglio1!F54)/10</f>
        <v>6</v>
      </c>
      <c r="G54">
        <f>INT(Foglio1!G54)/10</f>
        <v>5.7</v>
      </c>
      <c r="H54">
        <f>INT(Foglio1!H54)/10</f>
        <v>5.7</v>
      </c>
      <c r="I54">
        <f>INT(Foglio1!I54)/10</f>
        <v>5.7</v>
      </c>
      <c r="J54">
        <f>INT(Foglio1!J54)/10</f>
        <v>5.7</v>
      </c>
      <c r="K54">
        <f>INT(Foglio1!K54)/10</f>
        <v>7.6</v>
      </c>
      <c r="L54">
        <f>INT(Foglio1!L54)/10</f>
        <v>4</v>
      </c>
      <c r="M54">
        <f>INT(Foglio1!M54)/10</f>
        <v>4.8</v>
      </c>
      <c r="N54">
        <f>INT(Foglio1!N54)/10</f>
        <v>4</v>
      </c>
      <c r="O54">
        <f>INT(Foglio1!O54)/10</f>
        <v>4</v>
      </c>
      <c r="P54">
        <f>INT(Foglio1!P54)/10</f>
        <v>4</v>
      </c>
      <c r="Q54">
        <f>INT(Foglio1!Q54)/10</f>
        <v>4</v>
      </c>
      <c r="R54">
        <f>INT(Foglio1!R54)/10</f>
        <v>4</v>
      </c>
      <c r="S54">
        <f>INT(Foglio1!S54)/10</f>
        <v>4</v>
      </c>
    </row>
    <row r="55" spans="1:19">
      <c r="A55" t="s">
        <v>54</v>
      </c>
      <c r="B55">
        <f>INT(Foglio1!B55)/10</f>
        <v>6.8</v>
      </c>
      <c r="C55">
        <f>INT(Foglio1!C55)/10</f>
        <v>6.8</v>
      </c>
      <c r="D55">
        <f>INT(Foglio1!D55)/10</f>
        <v>4</v>
      </c>
      <c r="E55">
        <f>INT(Foglio1!E55)/10</f>
        <v>5.8</v>
      </c>
      <c r="F55">
        <f>INT(Foglio1!F55)/10</f>
        <v>5.8</v>
      </c>
      <c r="G55">
        <f>INT(Foglio1!G55)/10</f>
        <v>4.9000000000000004</v>
      </c>
      <c r="H55">
        <f>INT(Foglio1!H55)/10</f>
        <v>5.7</v>
      </c>
      <c r="I55">
        <f>INT(Foglio1!I55)/10</f>
        <v>5.7</v>
      </c>
      <c r="J55">
        <f>INT(Foglio1!J55)/10</f>
        <v>5.7</v>
      </c>
      <c r="K55">
        <f>INT(Foglio1!K55)/10</f>
        <v>4</v>
      </c>
      <c r="L55">
        <f>INT(Foglio1!L55)/10</f>
        <v>4</v>
      </c>
      <c r="M55">
        <f>INT(Foglio1!M55)/10</f>
        <v>4</v>
      </c>
      <c r="N55">
        <f>INT(Foglio1!N55)/10</f>
        <v>4</v>
      </c>
      <c r="O55">
        <f>INT(Foglio1!O55)/10</f>
        <v>4</v>
      </c>
      <c r="P55">
        <f>INT(Foglio1!P55)/10</f>
        <v>4</v>
      </c>
      <c r="Q55">
        <f>INT(Foglio1!Q55)/10</f>
        <v>5.8</v>
      </c>
      <c r="R55">
        <f>INT(Foglio1!R55)/10</f>
        <v>4</v>
      </c>
      <c r="S55">
        <f>INT(Foglio1!S55)/10</f>
        <v>4.9000000000000004</v>
      </c>
    </row>
    <row r="56" spans="1:19">
      <c r="A56" t="s">
        <v>55</v>
      </c>
      <c r="B56">
        <f>INT(Foglio1!B56)/10</f>
        <v>6.6</v>
      </c>
      <c r="C56">
        <f>INT(Foglio1!C56)/10</f>
        <v>6</v>
      </c>
      <c r="D56">
        <f>INT(Foglio1!D56)/10</f>
        <v>4</v>
      </c>
      <c r="E56">
        <f>INT(Foglio1!E56)/10</f>
        <v>6</v>
      </c>
      <c r="F56">
        <f>INT(Foglio1!F56)/10</f>
        <v>6</v>
      </c>
      <c r="G56">
        <f>INT(Foglio1!G56)/10</f>
        <v>6</v>
      </c>
      <c r="H56">
        <f>INT(Foglio1!H56)/10</f>
        <v>6</v>
      </c>
      <c r="I56">
        <f>INT(Foglio1!I56)/10</f>
        <v>6</v>
      </c>
      <c r="J56">
        <f>INT(Foglio1!J56)/10</f>
        <v>5.6</v>
      </c>
      <c r="K56">
        <f>INT(Foglio1!K56)/10</f>
        <v>6.8</v>
      </c>
      <c r="L56">
        <f>INT(Foglio1!L56)/10</f>
        <v>4</v>
      </c>
      <c r="M56">
        <f>INT(Foglio1!M56)/10</f>
        <v>6.8</v>
      </c>
      <c r="N56">
        <f>INT(Foglio1!N56)/10</f>
        <v>6.6</v>
      </c>
      <c r="O56">
        <f>INT(Foglio1!O56)/10</f>
        <v>4</v>
      </c>
      <c r="P56">
        <f>INT(Foglio1!P56)/10</f>
        <v>4</v>
      </c>
      <c r="Q56">
        <f>INT(Foglio1!Q56)/10</f>
        <v>6</v>
      </c>
      <c r="R56">
        <f>INT(Foglio1!R56)/10</f>
        <v>4</v>
      </c>
      <c r="S56">
        <f>INT(Foglio1!S56)/10</f>
        <v>4</v>
      </c>
    </row>
    <row r="57" spans="1:19">
      <c r="A57" t="s">
        <v>56</v>
      </c>
      <c r="B57">
        <f>INT(Foglio1!B57)/10</f>
        <v>6.7</v>
      </c>
      <c r="C57">
        <f>INT(Foglio1!C57)/10</f>
        <v>4</v>
      </c>
      <c r="D57">
        <f>INT(Foglio1!D57)/10</f>
        <v>4</v>
      </c>
      <c r="E57">
        <f>INT(Foglio1!E57)/10</f>
        <v>5.8</v>
      </c>
      <c r="F57">
        <f>INT(Foglio1!F57)/10</f>
        <v>6.4</v>
      </c>
      <c r="G57">
        <f>INT(Foglio1!G57)/10</f>
        <v>5.3</v>
      </c>
      <c r="H57">
        <f>INT(Foglio1!H57)/10</f>
        <v>5.8</v>
      </c>
      <c r="I57">
        <f>INT(Foglio1!I57)/10</f>
        <v>5.8</v>
      </c>
      <c r="J57">
        <f>INT(Foglio1!J57)/10</f>
        <v>5.3</v>
      </c>
      <c r="K57">
        <f>INT(Foglio1!K57)/10</f>
        <v>4</v>
      </c>
      <c r="L57">
        <f>INT(Foglio1!L57)/10</f>
        <v>4</v>
      </c>
      <c r="M57">
        <f>INT(Foglio1!M57)/10</f>
        <v>4</v>
      </c>
      <c r="N57">
        <f>INT(Foglio1!N57)/10</f>
        <v>4</v>
      </c>
      <c r="O57">
        <f>INT(Foglio1!O57)/10</f>
        <v>4</v>
      </c>
      <c r="P57">
        <f>INT(Foglio1!P57)/10</f>
        <v>4</v>
      </c>
      <c r="Q57">
        <f>INT(Foglio1!Q57)/10</f>
        <v>5.8</v>
      </c>
      <c r="R57">
        <f>INT(Foglio1!R57)/10</f>
        <v>4</v>
      </c>
      <c r="S57">
        <f>INT(Foglio1!S57)/10</f>
        <v>5.8</v>
      </c>
    </row>
    <row r="58" spans="1:19">
      <c r="A58" t="s">
        <v>57</v>
      </c>
      <c r="B58">
        <f>INT(Foglio1!B58)/10</f>
        <v>5.9</v>
      </c>
      <c r="C58">
        <f>INT(Foglio1!C58)/10</f>
        <v>4</v>
      </c>
      <c r="D58">
        <f>INT(Foglio1!D58)/10</f>
        <v>4</v>
      </c>
      <c r="E58">
        <f>INT(Foglio1!E58)/10</f>
        <v>5.9</v>
      </c>
      <c r="F58">
        <f>INT(Foglio1!F58)/10</f>
        <v>5.5</v>
      </c>
      <c r="G58">
        <f>INT(Foglio1!G58)/10</f>
        <v>5.5</v>
      </c>
      <c r="H58">
        <f>INT(Foglio1!H58)/10</f>
        <v>5.5</v>
      </c>
      <c r="I58">
        <f>INT(Foglio1!I58)/10</f>
        <v>5.5</v>
      </c>
      <c r="J58">
        <f>INT(Foglio1!J58)/10</f>
        <v>5.5</v>
      </c>
      <c r="K58">
        <f>INT(Foglio1!K58)/10</f>
        <v>4</v>
      </c>
      <c r="L58">
        <f>INT(Foglio1!L58)/10</f>
        <v>4</v>
      </c>
      <c r="M58">
        <f>INT(Foglio1!M58)/10</f>
        <v>4</v>
      </c>
      <c r="N58">
        <f>INT(Foglio1!N58)/10</f>
        <v>4</v>
      </c>
      <c r="O58">
        <f>INT(Foglio1!O58)/10</f>
        <v>4</v>
      </c>
      <c r="P58">
        <f>INT(Foglio1!P58)/10</f>
        <v>4</v>
      </c>
      <c r="Q58">
        <f>INT(Foglio1!Q58)/10</f>
        <v>5.9</v>
      </c>
      <c r="R58">
        <f>INT(Foglio1!R58)/10</f>
        <v>4</v>
      </c>
      <c r="S58">
        <f>INT(Foglio1!S58)/10</f>
        <v>5.5</v>
      </c>
    </row>
    <row r="59" spans="1:19">
      <c r="A59" t="s">
        <v>58</v>
      </c>
      <c r="B59">
        <f>INT(Foglio1!B59)/10</f>
        <v>6.3</v>
      </c>
      <c r="C59">
        <f>INT(Foglio1!C59)/10</f>
        <v>4</v>
      </c>
      <c r="D59">
        <f>INT(Foglio1!D59)/10</f>
        <v>4</v>
      </c>
      <c r="E59">
        <f>INT(Foglio1!E59)/10</f>
        <v>5.9</v>
      </c>
      <c r="F59">
        <f>INT(Foglio1!F59)/10</f>
        <v>5.9</v>
      </c>
      <c r="G59">
        <f>INT(Foglio1!G59)/10</f>
        <v>5.9</v>
      </c>
      <c r="H59">
        <f>INT(Foglio1!H59)/10</f>
        <v>5.9</v>
      </c>
      <c r="I59">
        <f>INT(Foglio1!I59)/10</f>
        <v>5.7</v>
      </c>
      <c r="J59">
        <f>INT(Foglio1!J59)/10</f>
        <v>5.7</v>
      </c>
      <c r="K59">
        <f>INT(Foglio1!K59)/10</f>
        <v>4</v>
      </c>
      <c r="L59">
        <f>INT(Foglio1!L59)/10</f>
        <v>4</v>
      </c>
      <c r="M59">
        <f>INT(Foglio1!M59)/10</f>
        <v>4</v>
      </c>
      <c r="N59">
        <f>INT(Foglio1!N59)/10</f>
        <v>4</v>
      </c>
      <c r="O59">
        <f>INT(Foglio1!O59)/10</f>
        <v>4</v>
      </c>
      <c r="P59">
        <f>INT(Foglio1!P59)/10</f>
        <v>4</v>
      </c>
      <c r="Q59">
        <f>INT(Foglio1!Q59)/10</f>
        <v>5.9</v>
      </c>
      <c r="R59">
        <f>INT(Foglio1!R59)/10</f>
        <v>4</v>
      </c>
      <c r="S59">
        <f>INT(Foglio1!S59)/10</f>
        <v>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1"/>
  <sheetViews>
    <sheetView zoomScale="93" workbookViewId="0">
      <selection activeCell="I35" sqref="I35"/>
    </sheetView>
  </sheetViews>
  <sheetFormatPr baseColWidth="10" defaultRowHeight="15" x14ac:dyDescent="0"/>
  <sheetData>
    <row r="1" spans="1:19" s="1" customFormat="1">
      <c r="B1" s="1" t="s">
        <v>0</v>
      </c>
      <c r="C1" s="1" t="s">
        <v>59</v>
      </c>
      <c r="D1" s="1" t="s">
        <v>60</v>
      </c>
      <c r="E1" s="1" t="s">
        <v>61</v>
      </c>
      <c r="F1" s="1" t="s">
        <v>62</v>
      </c>
      <c r="G1" s="1" t="s">
        <v>63</v>
      </c>
      <c r="H1" s="1" t="s">
        <v>64</v>
      </c>
      <c r="I1" s="1" t="s">
        <v>65</v>
      </c>
      <c r="J1" s="1" t="s">
        <v>66</v>
      </c>
      <c r="K1" s="1" t="s">
        <v>67</v>
      </c>
      <c r="L1" s="1" t="s">
        <v>68</v>
      </c>
      <c r="M1" s="1" t="s">
        <v>69</v>
      </c>
      <c r="N1" s="1" t="s">
        <v>70</v>
      </c>
      <c r="O1" s="1" t="s">
        <v>71</v>
      </c>
      <c r="P1" s="1" t="s">
        <v>72</v>
      </c>
      <c r="Q1" s="1" t="s">
        <v>73</v>
      </c>
      <c r="R1" s="1" t="s">
        <v>74</v>
      </c>
      <c r="S1" s="1" t="s">
        <v>75</v>
      </c>
    </row>
    <row r="2" spans="1:19">
      <c r="A2" t="s">
        <v>1</v>
      </c>
      <c r="B2">
        <f>ABS('approx difetto'!B2-'curcumin parameters'!$U2)</f>
        <v>2.1959999999999997</v>
      </c>
      <c r="C2">
        <f>ABS('approx difetto'!C2-'curcumin parameters'!$U2)</f>
        <v>2.1959999999999997</v>
      </c>
      <c r="D2">
        <f>ABS('approx difetto'!D2-'curcumin parameters'!$U2)</f>
        <v>2.1959999999999997</v>
      </c>
      <c r="E2">
        <f>ABS('approx difetto'!E2-'curcumin parameters'!$U2)</f>
        <v>2.1959999999999997</v>
      </c>
      <c r="F2">
        <f>ABS('approx difetto'!F2-'curcumin parameters'!$U2)</f>
        <v>2.1959999999999997</v>
      </c>
      <c r="G2">
        <f>ABS('approx difetto'!G2-'curcumin parameters'!$U2)</f>
        <v>2.1959999999999997</v>
      </c>
      <c r="H2">
        <f>ABS('approx difetto'!H2-'curcumin parameters'!$U2)</f>
        <v>0.29599999999999937</v>
      </c>
      <c r="I2">
        <f>ABS('approx difetto'!I2-'curcumin parameters'!$U2)</f>
        <v>0.29599999999999937</v>
      </c>
      <c r="J2">
        <f>ABS('approx difetto'!J2-'curcumin parameters'!$U2)</f>
        <v>9.6000000000000085E-2</v>
      </c>
      <c r="K2">
        <f>ABS('approx difetto'!K2-'curcumin parameters'!$U2)</f>
        <v>1.3040000000000003</v>
      </c>
      <c r="L2">
        <f>ABS('approx difetto'!L2-'curcumin parameters'!$U2)</f>
        <v>1.3040000000000003</v>
      </c>
      <c r="M2">
        <f>ABS('approx difetto'!M2-'curcumin parameters'!$U2)</f>
        <v>1.3040000000000003</v>
      </c>
      <c r="N2">
        <f>ABS('approx difetto'!N2-'curcumin parameters'!$U2)</f>
        <v>2.1959999999999997</v>
      </c>
      <c r="O2">
        <f>ABS('approx difetto'!O2-'curcumin parameters'!$U2)</f>
        <v>2.1959999999999997</v>
      </c>
      <c r="P2">
        <f>ABS('approx difetto'!P2-'curcumin parameters'!$U2)</f>
        <v>1.3040000000000003</v>
      </c>
      <c r="Q2">
        <f>ABS('approx difetto'!Q2-'curcumin parameters'!$U2)</f>
        <v>1.3040000000000003</v>
      </c>
      <c r="R2">
        <f>ABS('approx difetto'!R2-'curcumin parameters'!$U2)</f>
        <v>1.3040000000000003</v>
      </c>
      <c r="S2">
        <f>ABS('approx difetto'!S2-'curcumin parameters'!$U2)</f>
        <v>1.3040000000000003</v>
      </c>
    </row>
    <row r="3" spans="1:19">
      <c r="A3" t="s">
        <v>2</v>
      </c>
      <c r="B3">
        <f>ABS('approx difetto'!B3-'curcumin parameters'!$U3)</f>
        <v>0.96300000000000008</v>
      </c>
      <c r="C3">
        <f>ABS('approx difetto'!C3-'curcumin parameters'!$U3)</f>
        <v>0.96300000000000008</v>
      </c>
      <c r="D3">
        <f>ABS('approx difetto'!D3-'curcumin parameters'!$U3)</f>
        <v>0.96300000000000008</v>
      </c>
      <c r="E3">
        <f>ABS('approx difetto'!E3-'curcumin parameters'!$U3)</f>
        <v>0.83699999999999974</v>
      </c>
      <c r="F3">
        <f>ABS('approx difetto'!F3-'curcumin parameters'!$U3)</f>
        <v>0.83699999999999974</v>
      </c>
      <c r="G3">
        <f>ABS('approx difetto'!G3-'curcumin parameters'!$U3)</f>
        <v>0.83699999999999974</v>
      </c>
      <c r="H3">
        <f>ABS('approx difetto'!H3-'curcumin parameters'!$U3)</f>
        <v>0.33699999999999974</v>
      </c>
      <c r="I3">
        <f>ABS('approx difetto'!I3-'curcumin parameters'!$U3)</f>
        <v>0.63699999999999957</v>
      </c>
      <c r="J3">
        <f>ABS('approx difetto'!J3-'curcumin parameters'!$U3)</f>
        <v>0.63699999999999957</v>
      </c>
      <c r="K3">
        <f>ABS('approx difetto'!K3-'curcumin parameters'!$U3)</f>
        <v>0.96300000000000008</v>
      </c>
      <c r="L3">
        <f>ABS('approx difetto'!L3-'curcumin parameters'!$U3)</f>
        <v>0.96300000000000008</v>
      </c>
      <c r="M3">
        <f>ABS('approx difetto'!M3-'curcumin parameters'!$U3)</f>
        <v>0.96300000000000008</v>
      </c>
      <c r="N3">
        <f>ABS('approx difetto'!N3-'curcumin parameters'!$U3)</f>
        <v>0.96300000000000008</v>
      </c>
      <c r="O3">
        <f>ABS('approx difetto'!O3-'curcumin parameters'!$U3)</f>
        <v>0.96300000000000008</v>
      </c>
      <c r="P3">
        <f>ABS('approx difetto'!P3-'curcumin parameters'!$U3)</f>
        <v>0.96300000000000008</v>
      </c>
      <c r="Q3">
        <f>ABS('approx difetto'!Q3-'curcumin parameters'!$U3)</f>
        <v>0.83699999999999974</v>
      </c>
      <c r="R3">
        <f>ABS('approx difetto'!R3-'curcumin parameters'!$U3)</f>
        <v>0.96300000000000008</v>
      </c>
      <c r="S3">
        <f>ABS('approx difetto'!S3-'curcumin parameters'!$U3)</f>
        <v>0.96300000000000008</v>
      </c>
    </row>
    <row r="4" spans="1:19">
      <c r="A4" t="s">
        <v>3</v>
      </c>
      <c r="B4">
        <f>ABS('approx difetto'!B4-'curcumin parameters'!$U4)</f>
        <v>1.2240000000000002</v>
      </c>
      <c r="C4">
        <f>ABS('approx difetto'!C4-'curcumin parameters'!$U4)</f>
        <v>1.2240000000000002</v>
      </c>
      <c r="D4">
        <f>ABS('approx difetto'!D4-'curcumin parameters'!$U4)</f>
        <v>1.2240000000000002</v>
      </c>
      <c r="E4">
        <f>ABS('approx difetto'!E4-'curcumin parameters'!$U4)</f>
        <v>1.2240000000000002</v>
      </c>
      <c r="F4">
        <f>ABS('approx difetto'!F4-'curcumin parameters'!$U4)</f>
        <v>1.2240000000000002</v>
      </c>
      <c r="G4">
        <f>ABS('approx difetto'!G4-'curcumin parameters'!$U4)</f>
        <v>1.2240000000000002</v>
      </c>
      <c r="H4">
        <f>ABS('approx difetto'!H4-'curcumin parameters'!$U4)</f>
        <v>0.82399999999999984</v>
      </c>
      <c r="I4">
        <f>ABS('approx difetto'!I4-'curcumin parameters'!$U4)</f>
        <v>1.2240000000000002</v>
      </c>
      <c r="J4">
        <f>ABS('approx difetto'!J4-'curcumin parameters'!$U4)</f>
        <v>1.2240000000000002</v>
      </c>
      <c r="K4">
        <f>ABS('approx difetto'!K4-'curcumin parameters'!$U4)</f>
        <v>1.476</v>
      </c>
      <c r="L4">
        <f>ABS('approx difetto'!L4-'curcumin parameters'!$U4)</f>
        <v>1.476</v>
      </c>
      <c r="M4">
        <f>ABS('approx difetto'!M4-'curcumin parameters'!$U4)</f>
        <v>1.476</v>
      </c>
      <c r="N4">
        <f>ABS('approx difetto'!N4-'curcumin parameters'!$U4)</f>
        <v>1.476</v>
      </c>
      <c r="O4">
        <f>ABS('approx difetto'!O4-'curcumin parameters'!$U4)</f>
        <v>1.476</v>
      </c>
      <c r="P4">
        <f>ABS('approx difetto'!P4-'curcumin parameters'!$U4)</f>
        <v>1.476</v>
      </c>
      <c r="Q4">
        <f>ABS('approx difetto'!Q4-'curcumin parameters'!$U4)</f>
        <v>1.2759999999999998</v>
      </c>
      <c r="R4">
        <f>ABS('approx difetto'!R4-'curcumin parameters'!$U4)</f>
        <v>1.476</v>
      </c>
      <c r="S4">
        <f>ABS('approx difetto'!S4-'curcumin parameters'!$U4)</f>
        <v>1.476</v>
      </c>
    </row>
    <row r="5" spans="1:19">
      <c r="A5" t="s">
        <v>4</v>
      </c>
      <c r="B5">
        <f>ABS('approx difetto'!B5-'curcumin parameters'!$U5)</f>
        <v>0.74899999999999967</v>
      </c>
      <c r="C5">
        <f>ABS('approx difetto'!C5-'curcumin parameters'!$U5)</f>
        <v>0.74899999999999967</v>
      </c>
      <c r="D5">
        <f>ABS('approx difetto'!D5-'curcumin parameters'!$U5)</f>
        <v>0.74899999999999967</v>
      </c>
      <c r="E5">
        <f>ABS('approx difetto'!E5-'curcumin parameters'!$U5)</f>
        <v>0.95100000000000051</v>
      </c>
      <c r="F5">
        <f>ABS('approx difetto'!F5-'curcumin parameters'!$U5)</f>
        <v>0.95100000000000051</v>
      </c>
      <c r="G5">
        <f>ABS('approx difetto'!G5-'curcumin parameters'!$U5)</f>
        <v>1.351</v>
      </c>
      <c r="H5">
        <f>ABS('approx difetto'!H5-'curcumin parameters'!$U5)</f>
        <v>0.85099999999999998</v>
      </c>
      <c r="I5">
        <f>ABS('approx difetto'!I5-'curcumin parameters'!$U5)</f>
        <v>0.85099999999999998</v>
      </c>
      <c r="J5">
        <f>ABS('approx difetto'!J5-'curcumin parameters'!$U5)</f>
        <v>0.85099999999999998</v>
      </c>
      <c r="K5">
        <f>ABS('approx difetto'!K5-'curcumin parameters'!$U5)</f>
        <v>0.74899999999999967</v>
      </c>
      <c r="L5">
        <f>ABS('approx difetto'!L5-'curcumin parameters'!$U5)</f>
        <v>0.74899999999999967</v>
      </c>
      <c r="M5">
        <f>ABS('approx difetto'!M5-'curcumin parameters'!$U5)</f>
        <v>0.74899999999999967</v>
      </c>
      <c r="N5">
        <f>ABS('approx difetto'!N5-'curcumin parameters'!$U5)</f>
        <v>0.74899999999999967</v>
      </c>
      <c r="O5">
        <f>ABS('approx difetto'!O5-'curcumin parameters'!$U5)</f>
        <v>0.74899999999999967</v>
      </c>
      <c r="P5">
        <f>ABS('approx difetto'!P5-'curcumin parameters'!$U5)</f>
        <v>0.74899999999999967</v>
      </c>
      <c r="Q5">
        <f>ABS('approx difetto'!Q5-'curcumin parameters'!$U5)</f>
        <v>0.95100000000000051</v>
      </c>
      <c r="R5">
        <f>ABS('approx difetto'!R5-'curcumin parameters'!$U5)</f>
        <v>0.74899999999999967</v>
      </c>
      <c r="S5">
        <f>ABS('approx difetto'!S5-'curcumin parameters'!$U5)</f>
        <v>0.74899999999999967</v>
      </c>
    </row>
    <row r="6" spans="1:19">
      <c r="A6" t="s">
        <v>5</v>
      </c>
      <c r="B6">
        <f>ABS('approx difetto'!B6-'curcumin parameters'!$U6)</f>
        <v>1.0209999999999999</v>
      </c>
      <c r="C6">
        <f>ABS('approx difetto'!C6-'curcumin parameters'!$U6)</f>
        <v>1.0789999999999997</v>
      </c>
      <c r="D6">
        <f>ABS('approx difetto'!D6-'curcumin parameters'!$U6)</f>
        <v>1.0789999999999997</v>
      </c>
      <c r="E6">
        <f>ABS('approx difetto'!E6-'curcumin parameters'!$U6)</f>
        <v>1.3210000000000006</v>
      </c>
      <c r="F6">
        <f>ABS('approx difetto'!F6-'curcumin parameters'!$U6)</f>
        <v>0.62100000000000044</v>
      </c>
      <c r="G6">
        <f>ABS('approx difetto'!G6-'curcumin parameters'!$U6)</f>
        <v>0.62100000000000044</v>
      </c>
      <c r="H6">
        <f>ABS('approx difetto'!H6-'curcumin parameters'!$U6)</f>
        <v>0.52099999999999991</v>
      </c>
      <c r="I6">
        <f>ABS('approx difetto'!I6-'curcumin parameters'!$U6)</f>
        <v>0.47900000000000009</v>
      </c>
      <c r="J6">
        <f>ABS('approx difetto'!J6-'curcumin parameters'!$U6)</f>
        <v>0.52099999999999991</v>
      </c>
      <c r="K6">
        <f>ABS('approx difetto'!K6-'curcumin parameters'!$U6)</f>
        <v>1.0789999999999997</v>
      </c>
      <c r="L6">
        <f>ABS('approx difetto'!L6-'curcumin parameters'!$U6)</f>
        <v>1.0789999999999997</v>
      </c>
      <c r="M6">
        <f>ABS('approx difetto'!M6-'curcumin parameters'!$U6)</f>
        <v>1.0789999999999997</v>
      </c>
      <c r="N6">
        <f>ABS('approx difetto'!N6-'curcumin parameters'!$U6)</f>
        <v>1.0789999999999997</v>
      </c>
      <c r="O6">
        <f>ABS('approx difetto'!O6-'curcumin parameters'!$U6)</f>
        <v>1.0789999999999997</v>
      </c>
      <c r="P6">
        <f>ABS('approx difetto'!P6-'curcumin parameters'!$U6)</f>
        <v>1.0789999999999997</v>
      </c>
      <c r="Q6">
        <f>ABS('approx difetto'!Q6-'curcumin parameters'!$U6)</f>
        <v>1.0789999999999997</v>
      </c>
      <c r="R6">
        <f>ABS('approx difetto'!R6-'curcumin parameters'!$U6)</f>
        <v>1.0789999999999997</v>
      </c>
      <c r="S6">
        <f>ABS('approx difetto'!S6-'curcumin parameters'!$U6)</f>
        <v>1.0789999999999997</v>
      </c>
    </row>
    <row r="7" spans="1:19">
      <c r="A7" t="s">
        <v>6</v>
      </c>
      <c r="B7">
        <f>ABS('approx difetto'!B7-'curcumin parameters'!$U7)</f>
        <v>1.3490000000000002</v>
      </c>
      <c r="C7">
        <f>ABS('approx difetto'!C7-'curcumin parameters'!$U7)</f>
        <v>1.1509999999999998</v>
      </c>
      <c r="D7">
        <f>ABS('approx difetto'!D7-'curcumin parameters'!$U7)</f>
        <v>1.1509999999999998</v>
      </c>
      <c r="E7">
        <f>ABS('approx difetto'!E7-'curcumin parameters'!$U7)</f>
        <v>1.1509999999999998</v>
      </c>
      <c r="F7">
        <f>ABS('approx difetto'!F7-'curcumin parameters'!$U7)</f>
        <v>0.54900000000000038</v>
      </c>
      <c r="G7">
        <f>ABS('approx difetto'!G7-'curcumin parameters'!$U7)</f>
        <v>0.54900000000000038</v>
      </c>
      <c r="H7">
        <f>ABS('approx difetto'!H7-'curcumin parameters'!$U7)</f>
        <v>0.54900000000000038</v>
      </c>
      <c r="I7">
        <f>ABS('approx difetto'!I7-'curcumin parameters'!$U7)</f>
        <v>0.54900000000000038</v>
      </c>
      <c r="J7">
        <f>ABS('approx difetto'!J7-'curcumin parameters'!$U7)</f>
        <v>0.54900000000000038</v>
      </c>
      <c r="K7">
        <f>ABS('approx difetto'!K7-'curcumin parameters'!$U7)</f>
        <v>1.1509999999999998</v>
      </c>
      <c r="L7">
        <f>ABS('approx difetto'!L7-'curcumin parameters'!$U7)</f>
        <v>1.1509999999999998</v>
      </c>
      <c r="M7">
        <f>ABS('approx difetto'!M7-'curcumin parameters'!$U7)</f>
        <v>1.1509999999999998</v>
      </c>
      <c r="N7">
        <f>ABS('approx difetto'!N7-'curcumin parameters'!$U7)</f>
        <v>1.1509999999999998</v>
      </c>
      <c r="O7">
        <f>ABS('approx difetto'!O7-'curcumin parameters'!$U7)</f>
        <v>1.1509999999999998</v>
      </c>
      <c r="P7">
        <f>ABS('approx difetto'!P7-'curcumin parameters'!$U7)</f>
        <v>1.1509999999999998</v>
      </c>
      <c r="Q7">
        <f>ABS('approx difetto'!Q7-'curcumin parameters'!$U7)</f>
        <v>0.54900000000000038</v>
      </c>
      <c r="R7">
        <f>ABS('approx difetto'!R7-'curcumin parameters'!$U7)</f>
        <v>1.1509999999999998</v>
      </c>
      <c r="S7">
        <f>ABS('approx difetto'!S7-'curcumin parameters'!$U7)</f>
        <v>0.25099999999999945</v>
      </c>
    </row>
    <row r="8" spans="1:19">
      <c r="A8" t="s">
        <v>7</v>
      </c>
      <c r="B8">
        <f>ABS('approx difetto'!B8-'curcumin parameters'!$U8)</f>
        <v>1.0949999999999998</v>
      </c>
      <c r="C8">
        <f>ABS('approx difetto'!C8-'curcumin parameters'!$U8)</f>
        <v>1.0949999999999998</v>
      </c>
      <c r="D8">
        <f>ABS('approx difetto'!D8-'curcumin parameters'!$U8)</f>
        <v>0.10500000000000043</v>
      </c>
      <c r="E8">
        <f>ABS('approx difetto'!E8-'curcumin parameters'!$U8)</f>
        <v>1.0049999999999999</v>
      </c>
      <c r="F8">
        <f>ABS('approx difetto'!F8-'curcumin parameters'!$U8)</f>
        <v>0.10500000000000043</v>
      </c>
      <c r="G8">
        <f>ABS('approx difetto'!G8-'curcumin parameters'!$U8)</f>
        <v>1.0049999999999999</v>
      </c>
      <c r="H8">
        <f>ABS('approx difetto'!H8-'curcumin parameters'!$U8)</f>
        <v>0.39499999999999957</v>
      </c>
      <c r="I8">
        <f>ABS('approx difetto'!I8-'curcumin parameters'!$U8)</f>
        <v>0.39499999999999957</v>
      </c>
      <c r="J8">
        <f>ABS('approx difetto'!J8-'curcumin parameters'!$U8)</f>
        <v>0.39499999999999957</v>
      </c>
      <c r="K8">
        <f>ABS('approx difetto'!K8-'curcumin parameters'!$U8)</f>
        <v>1.0949999999999998</v>
      </c>
      <c r="L8">
        <f>ABS('approx difetto'!L8-'curcumin parameters'!$U8)</f>
        <v>1.0949999999999998</v>
      </c>
      <c r="M8">
        <f>ABS('approx difetto'!M8-'curcumin parameters'!$U8)</f>
        <v>0.10500000000000043</v>
      </c>
      <c r="N8">
        <f>ABS('approx difetto'!N8-'curcumin parameters'!$U8)</f>
        <v>1.0949999999999998</v>
      </c>
      <c r="O8">
        <f>ABS('approx difetto'!O8-'curcumin parameters'!$U8)</f>
        <v>1.0949999999999998</v>
      </c>
      <c r="P8">
        <f>ABS('approx difetto'!P8-'curcumin parameters'!$U8)</f>
        <v>1.0949999999999998</v>
      </c>
      <c r="Q8">
        <f>ABS('approx difetto'!Q8-'curcumin parameters'!$U8)</f>
        <v>1.0049999999999999</v>
      </c>
      <c r="R8">
        <f>ABS('approx difetto'!R8-'curcumin parameters'!$U8)</f>
        <v>1.0949999999999998</v>
      </c>
      <c r="S8">
        <f>ABS('approx difetto'!S8-'curcumin parameters'!$U8)</f>
        <v>1.0949999999999998</v>
      </c>
    </row>
    <row r="9" spans="1:19">
      <c r="A9" t="s">
        <v>8</v>
      </c>
      <c r="B9">
        <f>ABS('approx difetto'!B9-'curcumin parameters'!$U9)</f>
        <v>0.45399999999999974</v>
      </c>
      <c r="C9">
        <f>ABS('approx difetto'!C9-'curcumin parameters'!$U9)</f>
        <v>0.34600000000000009</v>
      </c>
      <c r="D9">
        <f>ABS('approx difetto'!D9-'curcumin parameters'!$U9)</f>
        <v>0.34600000000000009</v>
      </c>
      <c r="E9">
        <f>ABS('approx difetto'!E9-'curcumin parameters'!$U9)</f>
        <v>0.45399999999999974</v>
      </c>
      <c r="F9">
        <f>ABS('approx difetto'!F9-'curcumin parameters'!$U9)</f>
        <v>0.45399999999999974</v>
      </c>
      <c r="G9">
        <f>ABS('approx difetto'!G9-'curcumin parameters'!$U9)</f>
        <v>0.45399999999999974</v>
      </c>
      <c r="H9">
        <f>ABS('approx difetto'!H9-'curcumin parameters'!$U9)</f>
        <v>0.45399999999999974</v>
      </c>
      <c r="I9">
        <f>ABS('approx difetto'!I9-'curcumin parameters'!$U9)</f>
        <v>4.6000000000000263E-2</v>
      </c>
      <c r="J9">
        <f>ABS('approx difetto'!J9-'curcumin parameters'!$U9)</f>
        <v>5.3999999999999382E-2</v>
      </c>
      <c r="K9">
        <f>ABS('approx difetto'!K9-'curcumin parameters'!$U9)</f>
        <v>2.2539999999999996</v>
      </c>
      <c r="L9">
        <f>ABS('approx difetto'!L9-'curcumin parameters'!$U9)</f>
        <v>1.5460000000000003</v>
      </c>
      <c r="M9">
        <f>ABS('approx difetto'!M9-'curcumin parameters'!$U9)</f>
        <v>1.5460000000000003</v>
      </c>
      <c r="N9">
        <f>ABS('approx difetto'!N9-'curcumin parameters'!$U9)</f>
        <v>0.45399999999999974</v>
      </c>
      <c r="O9">
        <f>ABS('approx difetto'!O9-'curcumin parameters'!$U9)</f>
        <v>1.5460000000000003</v>
      </c>
      <c r="P9">
        <f>ABS('approx difetto'!P9-'curcumin parameters'!$U9)</f>
        <v>1.5460000000000003</v>
      </c>
      <c r="Q9">
        <f>ABS('approx difetto'!Q9-'curcumin parameters'!$U9)</f>
        <v>0.45399999999999974</v>
      </c>
      <c r="R9">
        <f>ABS('approx difetto'!R9-'curcumin parameters'!$U9)</f>
        <v>0.45399999999999974</v>
      </c>
      <c r="S9">
        <f>ABS('approx difetto'!S9-'curcumin parameters'!$U9)</f>
        <v>0.45399999999999974</v>
      </c>
    </row>
    <row r="10" spans="1:19">
      <c r="A10" t="s">
        <v>9</v>
      </c>
      <c r="B10">
        <f>ABS('approx difetto'!B10-'curcumin parameters'!$U10)</f>
        <v>1.1480000000000006</v>
      </c>
      <c r="C10">
        <f>ABS('approx difetto'!C10-'curcumin parameters'!$U10)</f>
        <v>1.0519999999999996</v>
      </c>
      <c r="D10">
        <f>ABS('approx difetto'!D10-'curcumin parameters'!$U10)</f>
        <v>1.0519999999999996</v>
      </c>
      <c r="E10">
        <f>ABS('approx difetto'!E10-'curcumin parameters'!$U10)</f>
        <v>0.54800000000000004</v>
      </c>
      <c r="F10">
        <f>ABS('approx difetto'!F10-'curcumin parameters'!$U10)</f>
        <v>0.14800000000000058</v>
      </c>
      <c r="G10">
        <f>ABS('approx difetto'!G10-'curcumin parameters'!$U10)</f>
        <v>0.14800000000000058</v>
      </c>
      <c r="H10">
        <f>ABS('approx difetto'!H10-'curcumin parameters'!$U10)</f>
        <v>0.74800000000000022</v>
      </c>
      <c r="I10">
        <f>ABS('approx difetto'!I10-'curcumin parameters'!$U10)</f>
        <v>0.35199999999999942</v>
      </c>
      <c r="J10">
        <f>ABS('approx difetto'!J10-'curcumin parameters'!$U10)</f>
        <v>0.14800000000000058</v>
      </c>
      <c r="K10">
        <f>ABS('approx difetto'!K10-'curcumin parameters'!$U10)</f>
        <v>1.0519999999999996</v>
      </c>
      <c r="L10">
        <f>ABS('approx difetto'!L10-'curcumin parameters'!$U10)</f>
        <v>1.0519999999999996</v>
      </c>
      <c r="M10">
        <f>ABS('approx difetto'!M10-'curcumin parameters'!$U10)</f>
        <v>1.0519999999999996</v>
      </c>
      <c r="N10">
        <f>ABS('approx difetto'!N10-'curcumin parameters'!$U10)</f>
        <v>1.0519999999999996</v>
      </c>
      <c r="O10">
        <f>ABS('approx difetto'!O10-'curcumin parameters'!$U10)</f>
        <v>1.0519999999999996</v>
      </c>
      <c r="P10">
        <f>ABS('approx difetto'!P10-'curcumin parameters'!$U10)</f>
        <v>1.0519999999999996</v>
      </c>
      <c r="Q10">
        <f>ABS('approx difetto'!Q10-'curcumin parameters'!$U10)</f>
        <v>0.54800000000000004</v>
      </c>
      <c r="R10">
        <f>ABS('approx difetto'!R10-'curcumin parameters'!$U10)</f>
        <v>1.0519999999999996</v>
      </c>
      <c r="S10">
        <f>ABS('approx difetto'!S10-'curcumin parameters'!$U10)</f>
        <v>1.0519999999999996</v>
      </c>
    </row>
    <row r="11" spans="1:19">
      <c r="A11" t="s">
        <v>10</v>
      </c>
      <c r="B11">
        <f>ABS('approx difetto'!B11-'curcumin parameters'!$U11)</f>
        <v>2.835</v>
      </c>
      <c r="C11">
        <f>ABS('approx difetto'!C11-'curcumin parameters'!$U11)</f>
        <v>1.165</v>
      </c>
      <c r="D11">
        <f>ABS('approx difetto'!D11-'curcumin parameters'!$U11)</f>
        <v>1.165</v>
      </c>
      <c r="E11">
        <f>ABS('approx difetto'!E11-'curcumin parameters'!$U11)</f>
        <v>2.835</v>
      </c>
      <c r="F11">
        <f>ABS('approx difetto'!F11-'curcumin parameters'!$U11)</f>
        <v>2.835</v>
      </c>
      <c r="G11">
        <f>ABS('approx difetto'!G11-'curcumin parameters'!$U11)</f>
        <v>1.4349999999999996</v>
      </c>
      <c r="H11">
        <f>ABS('approx difetto'!H11-'curcumin parameters'!$U11)</f>
        <v>0.16500000000000004</v>
      </c>
      <c r="I11">
        <f>ABS('approx difetto'!I11-'curcumin parameters'!$U11)</f>
        <v>0.26499999999999968</v>
      </c>
      <c r="J11">
        <f>ABS('approx difetto'!J11-'curcumin parameters'!$U11)</f>
        <v>0.26499999999999968</v>
      </c>
      <c r="K11">
        <f>ABS('approx difetto'!K11-'curcumin parameters'!$U11)</f>
        <v>1.165</v>
      </c>
      <c r="L11">
        <f>ABS('approx difetto'!L11-'curcumin parameters'!$U11)</f>
        <v>1.165</v>
      </c>
      <c r="M11">
        <f>ABS('approx difetto'!M11-'curcumin parameters'!$U11)</f>
        <v>0.26499999999999968</v>
      </c>
      <c r="N11">
        <f>ABS('approx difetto'!N11-'curcumin parameters'!$U11)</f>
        <v>2.835</v>
      </c>
      <c r="O11">
        <f>ABS('approx difetto'!O11-'curcumin parameters'!$U11)</f>
        <v>1.165</v>
      </c>
      <c r="P11">
        <f>ABS('approx difetto'!P11-'curcumin parameters'!$U11)</f>
        <v>1.165</v>
      </c>
      <c r="Q11">
        <f>ABS('approx difetto'!Q11-'curcumin parameters'!$U11)</f>
        <v>2.835</v>
      </c>
      <c r="R11">
        <f>ABS('approx difetto'!R11-'curcumin parameters'!$U11)</f>
        <v>0.26499999999999968</v>
      </c>
      <c r="S11">
        <f>ABS('approx difetto'!S11-'curcumin parameters'!$U11)</f>
        <v>0.26499999999999968</v>
      </c>
    </row>
    <row r="12" spans="1:19">
      <c r="A12" t="s">
        <v>11</v>
      </c>
      <c r="B12">
        <f>ABS('approx difetto'!B12-'curcumin parameters'!$U12)</f>
        <v>1.3259999999999996</v>
      </c>
      <c r="C12">
        <f>ABS('approx difetto'!C12-'curcumin parameters'!$U12)</f>
        <v>1.3259999999999996</v>
      </c>
      <c r="D12">
        <f>ABS('approx difetto'!D12-'curcumin parameters'!$U12)</f>
        <v>1.3259999999999996</v>
      </c>
      <c r="E12">
        <f>ABS('approx difetto'!E12-'curcumin parameters'!$U12)</f>
        <v>0.77400000000000002</v>
      </c>
      <c r="F12">
        <f>ABS('approx difetto'!F12-'curcumin parameters'!$U12)</f>
        <v>0.77400000000000002</v>
      </c>
      <c r="G12">
        <f>ABS('approx difetto'!G12-'curcumin parameters'!$U12)</f>
        <v>0.77400000000000002</v>
      </c>
      <c r="H12">
        <f>ABS('approx difetto'!H12-'curcumin parameters'!$U12)</f>
        <v>0.4740000000000002</v>
      </c>
      <c r="I12">
        <f>ABS('approx difetto'!I12-'curcumin parameters'!$U12)</f>
        <v>7.4000000000000732E-2</v>
      </c>
      <c r="J12">
        <f>ABS('approx difetto'!J12-'curcumin parameters'!$U12)</f>
        <v>7.4000000000000732E-2</v>
      </c>
      <c r="K12">
        <f>ABS('approx difetto'!K12-'curcumin parameters'!$U12)</f>
        <v>1.3259999999999996</v>
      </c>
      <c r="L12">
        <f>ABS('approx difetto'!L12-'curcumin parameters'!$U12)</f>
        <v>1.3259999999999996</v>
      </c>
      <c r="M12">
        <f>ABS('approx difetto'!M12-'curcumin parameters'!$U12)</f>
        <v>1.3259999999999996</v>
      </c>
      <c r="N12">
        <f>ABS('approx difetto'!N12-'curcumin parameters'!$U12)</f>
        <v>1.3259999999999996</v>
      </c>
      <c r="O12">
        <f>ABS('approx difetto'!O12-'curcumin parameters'!$U12)</f>
        <v>1.3259999999999996</v>
      </c>
      <c r="P12">
        <f>ABS('approx difetto'!P12-'curcumin parameters'!$U12)</f>
        <v>1.3259999999999996</v>
      </c>
      <c r="Q12">
        <f>ABS('approx difetto'!Q12-'curcumin parameters'!$U12)</f>
        <v>1.3259999999999996</v>
      </c>
      <c r="R12">
        <f>ABS('approx difetto'!R12-'curcumin parameters'!$U12)</f>
        <v>1.3259999999999996</v>
      </c>
      <c r="S12">
        <f>ABS('approx difetto'!S12-'curcumin parameters'!$U12)</f>
        <v>1.3259999999999996</v>
      </c>
    </row>
    <row r="13" spans="1:19">
      <c r="A13" t="s">
        <v>12</v>
      </c>
      <c r="B13">
        <f>ABS('approx difetto'!B13-'curcumin parameters'!$U13)</f>
        <v>2.4289999999999994</v>
      </c>
      <c r="C13">
        <f>ABS('approx difetto'!C13-'curcumin parameters'!$U13)</f>
        <v>2.4289999999999994</v>
      </c>
      <c r="D13">
        <f>ABS('approx difetto'!D13-'curcumin parameters'!$U13)</f>
        <v>2.4289999999999994</v>
      </c>
      <c r="E13">
        <f>ABS('approx difetto'!E13-'curcumin parameters'!$U13)</f>
        <v>1.0289999999999999</v>
      </c>
      <c r="F13">
        <f>ABS('approx difetto'!F13-'curcumin parameters'!$U13)</f>
        <v>1.0289999999999999</v>
      </c>
      <c r="G13">
        <f>ABS('approx difetto'!G13-'curcumin parameters'!$U13)</f>
        <v>1.0289999999999999</v>
      </c>
      <c r="H13">
        <f>ABS('approx difetto'!H13-'curcumin parameters'!$U13)</f>
        <v>1.2289999999999992</v>
      </c>
      <c r="I13">
        <f>ABS('approx difetto'!I13-'curcumin parameters'!$U13)</f>
        <v>0.82899999999999974</v>
      </c>
      <c r="J13">
        <f>ABS('approx difetto'!J13-'curcumin parameters'!$U13)</f>
        <v>0.82899999999999974</v>
      </c>
      <c r="K13">
        <f>ABS('approx difetto'!K13-'curcumin parameters'!$U13)</f>
        <v>2.4289999999999994</v>
      </c>
      <c r="L13">
        <f>ABS('approx difetto'!L13-'curcumin parameters'!$U13)</f>
        <v>0.87100000000000044</v>
      </c>
      <c r="M13">
        <f>ABS('approx difetto'!M13-'curcumin parameters'!$U13)</f>
        <v>0.12899999999999956</v>
      </c>
      <c r="N13">
        <f>ABS('approx difetto'!N13-'curcumin parameters'!$U13)</f>
        <v>0.87100000000000044</v>
      </c>
      <c r="O13">
        <f>ABS('approx difetto'!O13-'curcumin parameters'!$U13)</f>
        <v>0.87100000000000044</v>
      </c>
      <c r="P13">
        <f>ABS('approx difetto'!P13-'curcumin parameters'!$U13)</f>
        <v>0.87100000000000044</v>
      </c>
      <c r="Q13">
        <f>ABS('approx difetto'!Q13-'curcumin parameters'!$U13)</f>
        <v>1.0289999999999999</v>
      </c>
      <c r="R13">
        <f>ABS('approx difetto'!R13-'curcumin parameters'!$U13)</f>
        <v>1.0289999999999999</v>
      </c>
      <c r="S13">
        <f>ABS('approx difetto'!S13-'curcumin parameters'!$U13)</f>
        <v>0.87100000000000044</v>
      </c>
    </row>
    <row r="14" spans="1:19">
      <c r="A14" t="s">
        <v>13</v>
      </c>
      <c r="B14">
        <f>ABS('approx difetto'!B14-'curcumin parameters'!$U14)</f>
        <v>2.2800000000000002</v>
      </c>
      <c r="C14">
        <f>ABS('approx difetto'!C14-'curcumin parameters'!$U14)</f>
        <v>0.11999999999999922</v>
      </c>
      <c r="D14">
        <f>ABS('approx difetto'!D14-'curcumin parameters'!$U14)</f>
        <v>2.2800000000000002</v>
      </c>
      <c r="E14">
        <f>ABS('approx difetto'!E14-'curcumin parameters'!$U14)</f>
        <v>0.1800000000000006</v>
      </c>
      <c r="F14">
        <f>ABS('approx difetto'!F14-'curcumin parameters'!$U14)</f>
        <v>0.11999999999999922</v>
      </c>
      <c r="G14">
        <f>ABS('approx difetto'!G14-'curcumin parameters'!$U14)</f>
        <v>0.11999999999999922</v>
      </c>
      <c r="H14">
        <f>ABS('approx difetto'!H14-'curcumin parameters'!$U14)</f>
        <v>0.1800000000000006</v>
      </c>
      <c r="I14">
        <f>ABS('approx difetto'!I14-'curcumin parameters'!$U14)</f>
        <v>0.1800000000000006</v>
      </c>
      <c r="J14">
        <f>ABS('approx difetto'!J14-'curcumin parameters'!$U14)</f>
        <v>0.1800000000000006</v>
      </c>
      <c r="K14">
        <f>ABS('approx difetto'!K14-'curcumin parameters'!$U14)</f>
        <v>2.2800000000000002</v>
      </c>
      <c r="L14">
        <f>ABS('approx difetto'!L14-'curcumin parameters'!$U14)</f>
        <v>1.5199999999999996</v>
      </c>
      <c r="M14">
        <f>ABS('approx difetto'!M14-'curcumin parameters'!$U14)</f>
        <v>1.5199999999999996</v>
      </c>
      <c r="N14">
        <f>ABS('approx difetto'!N14-'curcumin parameters'!$U14)</f>
        <v>1.5199999999999996</v>
      </c>
      <c r="O14">
        <f>ABS('approx difetto'!O14-'curcumin parameters'!$U14)</f>
        <v>1.5199999999999996</v>
      </c>
      <c r="P14">
        <f>ABS('approx difetto'!P14-'curcumin parameters'!$U14)</f>
        <v>1.5199999999999996</v>
      </c>
      <c r="Q14">
        <f>ABS('approx difetto'!Q14-'curcumin parameters'!$U14)</f>
        <v>0.11999999999999922</v>
      </c>
      <c r="R14">
        <f>ABS('approx difetto'!R14-'curcumin parameters'!$U14)</f>
        <v>1.5199999999999996</v>
      </c>
      <c r="S14">
        <f>ABS('approx difetto'!S14-'curcumin parameters'!$U14)</f>
        <v>1.5199999999999996</v>
      </c>
    </row>
    <row r="15" spans="1:19">
      <c r="A15" t="s">
        <v>14</v>
      </c>
      <c r="B15">
        <f>ABS('approx difetto'!B15-'curcumin parameters'!$U15)</f>
        <v>1.1139999999999999</v>
      </c>
      <c r="C15">
        <f>ABS('approx difetto'!C15-'curcumin parameters'!$U15)</f>
        <v>1.1139999999999999</v>
      </c>
      <c r="D15">
        <f>ABS('approx difetto'!D15-'curcumin parameters'!$U15)</f>
        <v>1.1139999999999999</v>
      </c>
      <c r="E15">
        <f>ABS('approx difetto'!E15-'curcumin parameters'!$U15)</f>
        <v>1.3860000000000001</v>
      </c>
      <c r="F15">
        <f>ABS('approx difetto'!F15-'curcumin parameters'!$U15)</f>
        <v>0.61399999999999988</v>
      </c>
      <c r="G15">
        <f>ABS('approx difetto'!G15-'curcumin parameters'!$U15)</f>
        <v>0.61399999999999988</v>
      </c>
      <c r="H15">
        <f>ABS('approx difetto'!H15-'curcumin parameters'!$U15)</f>
        <v>0.31400000000000006</v>
      </c>
      <c r="I15">
        <f>ABS('approx difetto'!I15-'curcumin parameters'!$U15)</f>
        <v>0.31400000000000006</v>
      </c>
      <c r="J15">
        <f>ABS('approx difetto'!J15-'curcumin parameters'!$U15)</f>
        <v>0.31400000000000006</v>
      </c>
      <c r="K15">
        <f>ABS('approx difetto'!K15-'curcumin parameters'!$U15)</f>
        <v>1.3860000000000001</v>
      </c>
      <c r="L15">
        <f>ABS('approx difetto'!L15-'curcumin parameters'!$U15)</f>
        <v>1.3860000000000001</v>
      </c>
      <c r="M15">
        <f>ABS('approx difetto'!M15-'curcumin parameters'!$U15)</f>
        <v>1.3860000000000001</v>
      </c>
      <c r="N15">
        <f>ABS('approx difetto'!N15-'curcumin parameters'!$U15)</f>
        <v>1.1139999999999999</v>
      </c>
      <c r="O15">
        <f>ABS('approx difetto'!O15-'curcumin parameters'!$U15)</f>
        <v>1.3860000000000001</v>
      </c>
      <c r="P15">
        <f>ABS('approx difetto'!P15-'curcumin parameters'!$U15)</f>
        <v>1.3860000000000001</v>
      </c>
      <c r="Q15">
        <f>ABS('approx difetto'!Q15-'curcumin parameters'!$U15)</f>
        <v>0.31400000000000006</v>
      </c>
      <c r="R15">
        <f>ABS('approx difetto'!R15-'curcumin parameters'!$U15)</f>
        <v>1.3860000000000001</v>
      </c>
      <c r="S15">
        <f>ABS('approx difetto'!S15-'curcumin parameters'!$U15)</f>
        <v>1.3860000000000001</v>
      </c>
    </row>
    <row r="16" spans="1:19">
      <c r="A16" t="s">
        <v>15</v>
      </c>
      <c r="B16">
        <f>ABS('approx difetto'!B16-'curcumin parameters'!$U16)</f>
        <v>1.3660000000000005</v>
      </c>
      <c r="C16">
        <f>ABS('approx difetto'!C16-'curcumin parameters'!$U16)</f>
        <v>1.5339999999999998</v>
      </c>
      <c r="D16">
        <f>ABS('approx difetto'!D16-'curcumin parameters'!$U16)</f>
        <v>1.5339999999999998</v>
      </c>
      <c r="E16">
        <f>ABS('approx difetto'!E16-'curcumin parameters'!$U16)</f>
        <v>0.46600000000000019</v>
      </c>
      <c r="F16">
        <f>ABS('approx difetto'!F16-'curcumin parameters'!$U16)</f>
        <v>0.36600000000000055</v>
      </c>
      <c r="G16">
        <f>ABS('approx difetto'!G16-'curcumin parameters'!$U16)</f>
        <v>0.36600000000000055</v>
      </c>
      <c r="H16">
        <f>ABS('approx difetto'!H16-'curcumin parameters'!$U16)</f>
        <v>0.46600000000000019</v>
      </c>
      <c r="I16">
        <f>ABS('approx difetto'!I16-'curcumin parameters'!$U16)</f>
        <v>0.46600000000000019</v>
      </c>
      <c r="J16">
        <f>ABS('approx difetto'!J16-'curcumin parameters'!$U16)</f>
        <v>6.5999999999999837E-2</v>
      </c>
      <c r="K16">
        <f>ABS('approx difetto'!K16-'curcumin parameters'!$U16)</f>
        <v>1.5339999999999998</v>
      </c>
      <c r="L16">
        <f>ABS('approx difetto'!L16-'curcumin parameters'!$U16)</f>
        <v>1.5339999999999998</v>
      </c>
      <c r="M16">
        <f>ABS('approx difetto'!M16-'curcumin parameters'!$U16)</f>
        <v>1.5339999999999998</v>
      </c>
      <c r="N16">
        <f>ABS('approx difetto'!N16-'curcumin parameters'!$U16)</f>
        <v>1.5339999999999998</v>
      </c>
      <c r="O16">
        <f>ABS('approx difetto'!O16-'curcumin parameters'!$U16)</f>
        <v>1.5339999999999998</v>
      </c>
      <c r="P16">
        <f>ABS('approx difetto'!P16-'curcumin parameters'!$U16)</f>
        <v>1.5339999999999998</v>
      </c>
      <c r="Q16">
        <f>ABS('approx difetto'!Q16-'curcumin parameters'!$U16)</f>
        <v>0.66600000000000037</v>
      </c>
      <c r="R16">
        <f>ABS('approx difetto'!R16-'curcumin parameters'!$U16)</f>
        <v>0.36600000000000055</v>
      </c>
      <c r="S16">
        <f>ABS('approx difetto'!S16-'curcumin parameters'!$U16)</f>
        <v>0.36600000000000055</v>
      </c>
    </row>
    <row r="17" spans="1:19">
      <c r="A17" t="s">
        <v>16</v>
      </c>
      <c r="B17">
        <f>ABS('approx difetto'!B17-'curcumin parameters'!$U17)</f>
        <v>0.8069999999999995</v>
      </c>
      <c r="C17">
        <f>ABS('approx difetto'!C17-'curcumin parameters'!$U17)</f>
        <v>1.2069999999999999</v>
      </c>
      <c r="D17">
        <f>ABS('approx difetto'!D17-'curcumin parameters'!$U17)</f>
        <v>1.2069999999999999</v>
      </c>
      <c r="E17">
        <f>ABS('approx difetto'!E17-'curcumin parameters'!$U17)</f>
        <v>1.2069999999999999</v>
      </c>
      <c r="F17">
        <f>ABS('approx difetto'!F17-'curcumin parameters'!$U17)</f>
        <v>1.2069999999999999</v>
      </c>
      <c r="G17">
        <f>ABS('approx difetto'!G17-'curcumin parameters'!$U17)</f>
        <v>1.2069999999999999</v>
      </c>
      <c r="H17">
        <f>ABS('approx difetto'!H17-'curcumin parameters'!$U17)</f>
        <v>0.40700000000000003</v>
      </c>
      <c r="I17">
        <f>ABS('approx difetto'!I17-'curcumin parameters'!$U17)</f>
        <v>0.20699999999999985</v>
      </c>
      <c r="J17">
        <f>ABS('approx difetto'!J17-'curcumin parameters'!$U17)</f>
        <v>0.20699999999999985</v>
      </c>
      <c r="K17">
        <f>ABS('approx difetto'!K17-'curcumin parameters'!$U17)</f>
        <v>1.2930000000000001</v>
      </c>
      <c r="L17">
        <f>ABS('approx difetto'!L17-'curcumin parameters'!$U17)</f>
        <v>1.2069999999999999</v>
      </c>
      <c r="M17">
        <f>ABS('approx difetto'!M17-'curcumin parameters'!$U17)</f>
        <v>1.2930000000000001</v>
      </c>
      <c r="N17">
        <f>ABS('approx difetto'!N17-'curcumin parameters'!$U17)</f>
        <v>1.2930000000000001</v>
      </c>
      <c r="O17">
        <f>ABS('approx difetto'!O17-'curcumin parameters'!$U17)</f>
        <v>1.2930000000000001</v>
      </c>
      <c r="P17">
        <f>ABS('approx difetto'!P17-'curcumin parameters'!$U17)</f>
        <v>1.2930000000000001</v>
      </c>
      <c r="Q17">
        <f>ABS('approx difetto'!Q17-'curcumin parameters'!$U17)</f>
        <v>0.8069999999999995</v>
      </c>
      <c r="R17">
        <f>ABS('approx difetto'!R17-'curcumin parameters'!$U17)</f>
        <v>1.2930000000000001</v>
      </c>
      <c r="S17">
        <f>ABS('approx difetto'!S17-'curcumin parameters'!$U17)</f>
        <v>0.20699999999999985</v>
      </c>
    </row>
    <row r="18" spans="1:19">
      <c r="A18" t="s">
        <v>17</v>
      </c>
      <c r="B18">
        <f>ABS('approx difetto'!B18-'curcumin parameters'!$U18)</f>
        <v>0.73500000000000032</v>
      </c>
      <c r="C18">
        <f>ABS('approx difetto'!C18-'curcumin parameters'!$U18)</f>
        <v>1.2649999999999997</v>
      </c>
      <c r="D18">
        <f>ABS('approx difetto'!D18-'curcumin parameters'!$U18)</f>
        <v>1.2649999999999997</v>
      </c>
      <c r="E18">
        <f>ABS('approx difetto'!E18-'curcumin parameters'!$U18)</f>
        <v>0.73500000000000032</v>
      </c>
      <c r="F18">
        <f>ABS('approx difetto'!F18-'curcumin parameters'!$U18)</f>
        <v>0.73500000000000032</v>
      </c>
      <c r="G18">
        <f>ABS('approx difetto'!G18-'curcumin parameters'!$U18)</f>
        <v>0.73500000000000032</v>
      </c>
      <c r="H18">
        <f>ABS('approx difetto'!H18-'curcumin parameters'!$U18)</f>
        <v>0.73500000000000032</v>
      </c>
      <c r="I18">
        <f>ABS('approx difetto'!I18-'curcumin parameters'!$U18)</f>
        <v>0.73500000000000032</v>
      </c>
      <c r="J18">
        <f>ABS('approx difetto'!J18-'curcumin parameters'!$U18)</f>
        <v>0.73500000000000032</v>
      </c>
      <c r="K18">
        <f>ABS('approx difetto'!K18-'curcumin parameters'!$U18)</f>
        <v>1.2649999999999997</v>
      </c>
      <c r="L18">
        <f>ABS('approx difetto'!L18-'curcumin parameters'!$U18)</f>
        <v>1.2649999999999997</v>
      </c>
      <c r="M18">
        <f>ABS('approx difetto'!M18-'curcumin parameters'!$U18)</f>
        <v>1.2649999999999997</v>
      </c>
      <c r="N18">
        <f>ABS('approx difetto'!N18-'curcumin parameters'!$U18)</f>
        <v>0.73500000000000032</v>
      </c>
      <c r="O18">
        <f>ABS('approx difetto'!O18-'curcumin parameters'!$U18)</f>
        <v>1.2649999999999997</v>
      </c>
      <c r="P18">
        <f>ABS('approx difetto'!P18-'curcumin parameters'!$U18)</f>
        <v>1.2649999999999997</v>
      </c>
      <c r="Q18">
        <f>ABS('approx difetto'!Q18-'curcumin parameters'!$U18)</f>
        <v>0.73500000000000032</v>
      </c>
      <c r="R18">
        <f>ABS('approx difetto'!R18-'curcumin parameters'!$U18)</f>
        <v>1.2649999999999997</v>
      </c>
      <c r="S18">
        <f>ABS('approx difetto'!S18-'curcumin parameters'!$U18)</f>
        <v>1.2649999999999997</v>
      </c>
    </row>
    <row r="19" spans="1:19">
      <c r="A19" t="s">
        <v>18</v>
      </c>
      <c r="B19">
        <f>ABS('approx difetto'!B19-'curcumin parameters'!$U19)</f>
        <v>0.92199999999999971</v>
      </c>
      <c r="C19">
        <f>ABS('approx difetto'!C19-'curcumin parameters'!$U19)</f>
        <v>1.3780000000000001</v>
      </c>
      <c r="D19">
        <f>ABS('approx difetto'!D19-'curcumin parameters'!$U19)</f>
        <v>1.3780000000000001</v>
      </c>
      <c r="E19">
        <f>ABS('approx difetto'!E19-'curcumin parameters'!$U19)</f>
        <v>0.92199999999999971</v>
      </c>
      <c r="F19">
        <f>ABS('approx difetto'!F19-'curcumin parameters'!$U19)</f>
        <v>0.92199999999999971</v>
      </c>
      <c r="G19">
        <f>ABS('approx difetto'!G19-'curcumin parameters'!$U19)</f>
        <v>0.57800000000000029</v>
      </c>
      <c r="H19">
        <f>ABS('approx difetto'!H19-'curcumin parameters'!$U19)</f>
        <v>0.32200000000000006</v>
      </c>
      <c r="I19">
        <f>ABS('approx difetto'!I19-'curcumin parameters'!$U19)</f>
        <v>0.32200000000000006</v>
      </c>
      <c r="J19">
        <f>ABS('approx difetto'!J19-'curcumin parameters'!$U19)</f>
        <v>0.32200000000000006</v>
      </c>
      <c r="K19">
        <f>ABS('approx difetto'!K19-'curcumin parameters'!$U19)</f>
        <v>1.3780000000000001</v>
      </c>
      <c r="L19">
        <f>ABS('approx difetto'!L19-'curcumin parameters'!$U19)</f>
        <v>1.3780000000000001</v>
      </c>
      <c r="M19">
        <f>ABS('approx difetto'!M19-'curcumin parameters'!$U19)</f>
        <v>2.2000000000000242E-2</v>
      </c>
      <c r="N19">
        <f>ABS('approx difetto'!N19-'curcumin parameters'!$U19)</f>
        <v>1.3780000000000001</v>
      </c>
      <c r="O19">
        <f>ABS('approx difetto'!O19-'curcumin parameters'!$U19)</f>
        <v>1.3780000000000001</v>
      </c>
      <c r="P19">
        <f>ABS('approx difetto'!P19-'curcumin parameters'!$U19)</f>
        <v>1.3780000000000001</v>
      </c>
      <c r="Q19">
        <f>ABS('approx difetto'!Q19-'curcumin parameters'!$U19)</f>
        <v>0.92199999999999971</v>
      </c>
      <c r="R19">
        <f>ABS('approx difetto'!R19-'curcumin parameters'!$U19)</f>
        <v>1.3780000000000001</v>
      </c>
      <c r="S19">
        <f>ABS('approx difetto'!S19-'curcumin parameters'!$U19)</f>
        <v>2.2000000000000242E-2</v>
      </c>
    </row>
    <row r="20" spans="1:19">
      <c r="A20" t="s">
        <v>19</v>
      </c>
      <c r="B20">
        <f>ABS('approx difetto'!B20-'curcumin parameters'!$U20)</f>
        <v>1.3810000000000002</v>
      </c>
      <c r="C20">
        <f>ABS('approx difetto'!C20-'curcumin parameters'!$U20)</f>
        <v>1.3810000000000002</v>
      </c>
      <c r="D20">
        <f>ABS('approx difetto'!D20-'curcumin parameters'!$U20)</f>
        <v>1.3810000000000002</v>
      </c>
      <c r="E20">
        <f>ABS('approx difetto'!E20-'curcumin parameters'!$U20)</f>
        <v>1.4809999999999999</v>
      </c>
      <c r="F20">
        <f>ABS('approx difetto'!F20-'curcumin parameters'!$U20)</f>
        <v>1.3810000000000002</v>
      </c>
      <c r="G20">
        <f>ABS('approx difetto'!G20-'curcumin parameters'!$U20)</f>
        <v>1.3810000000000002</v>
      </c>
      <c r="H20">
        <f>ABS('approx difetto'!H20-'curcumin parameters'!$U20)</f>
        <v>0.88100000000000023</v>
      </c>
      <c r="I20">
        <f>ABS('approx difetto'!I20-'curcumin parameters'!$U20)</f>
        <v>8.0999999999999517E-2</v>
      </c>
      <c r="J20">
        <f>ABS('approx difetto'!J20-'curcumin parameters'!$U20)</f>
        <v>8.0999999999999517E-2</v>
      </c>
      <c r="K20">
        <f>ABS('approx difetto'!K20-'curcumin parameters'!$U20)</f>
        <v>1.4809999999999999</v>
      </c>
      <c r="L20">
        <f>ABS('approx difetto'!L20-'curcumin parameters'!$U20)</f>
        <v>1.5190000000000001</v>
      </c>
      <c r="M20">
        <f>ABS('approx difetto'!M20-'curcumin parameters'!$U20)</f>
        <v>8.0999999999999517E-2</v>
      </c>
      <c r="N20">
        <f>ABS('approx difetto'!N20-'curcumin parameters'!$U20)</f>
        <v>1.5190000000000001</v>
      </c>
      <c r="O20">
        <f>ABS('approx difetto'!O20-'curcumin parameters'!$U20)</f>
        <v>1.5190000000000001</v>
      </c>
      <c r="P20">
        <f>ABS('approx difetto'!P20-'curcumin parameters'!$U20)</f>
        <v>1.5190000000000001</v>
      </c>
      <c r="Q20">
        <f>ABS('approx difetto'!Q20-'curcumin parameters'!$U20)</f>
        <v>1.4809999999999999</v>
      </c>
      <c r="R20">
        <f>ABS('approx difetto'!R20-'curcumin parameters'!$U20)</f>
        <v>0.38100000000000023</v>
      </c>
      <c r="S20">
        <f>ABS('approx difetto'!S20-'curcumin parameters'!$U20)</f>
        <v>8.0999999999999517E-2</v>
      </c>
    </row>
    <row r="21" spans="1:19">
      <c r="A21" t="s">
        <v>20</v>
      </c>
      <c r="B21">
        <f>ABS('approx difetto'!B21-'curcumin parameters'!$U21)</f>
        <v>1.7650000000000006</v>
      </c>
      <c r="C21">
        <f>ABS('approx difetto'!C21-'curcumin parameters'!$U21)</f>
        <v>0.76500000000000057</v>
      </c>
      <c r="D21">
        <f>ABS('approx difetto'!D21-'curcumin parameters'!$U21)</f>
        <v>1.1349999999999998</v>
      </c>
      <c r="E21">
        <f>ABS('approx difetto'!E21-'curcumin parameters'!$U21)</f>
        <v>1.0650000000000004</v>
      </c>
      <c r="F21">
        <f>ABS('approx difetto'!F21-'curcumin parameters'!$U21)</f>
        <v>1.7650000000000006</v>
      </c>
      <c r="G21">
        <f>ABS('approx difetto'!G21-'curcumin parameters'!$U21)</f>
        <v>0.76500000000000057</v>
      </c>
      <c r="H21">
        <f>ABS('approx difetto'!H21-'curcumin parameters'!$U21)</f>
        <v>0.76500000000000057</v>
      </c>
      <c r="I21">
        <f>ABS('approx difetto'!I21-'curcumin parameters'!$U21)</f>
        <v>0.76500000000000057</v>
      </c>
      <c r="J21">
        <f>ABS('approx difetto'!J21-'curcumin parameters'!$U21)</f>
        <v>0.76500000000000057</v>
      </c>
      <c r="K21">
        <f>ABS('approx difetto'!K21-'curcumin parameters'!$U21)</f>
        <v>1.1349999999999998</v>
      </c>
      <c r="L21">
        <f>ABS('approx difetto'!L21-'curcumin parameters'!$U21)</f>
        <v>1.1349999999999998</v>
      </c>
      <c r="M21">
        <f>ABS('approx difetto'!M21-'curcumin parameters'!$U21)</f>
        <v>0.46499999999999986</v>
      </c>
      <c r="N21">
        <f>ABS('approx difetto'!N21-'curcumin parameters'!$U21)</f>
        <v>1.1349999999999998</v>
      </c>
      <c r="O21">
        <f>ABS('approx difetto'!O21-'curcumin parameters'!$U21)</f>
        <v>1.1349999999999998</v>
      </c>
      <c r="P21">
        <f>ABS('approx difetto'!P21-'curcumin parameters'!$U21)</f>
        <v>1.1349999999999998</v>
      </c>
      <c r="Q21">
        <f>ABS('approx difetto'!Q21-'curcumin parameters'!$U21)</f>
        <v>1.0650000000000004</v>
      </c>
      <c r="R21">
        <f>ABS('approx difetto'!R21-'curcumin parameters'!$U21)</f>
        <v>1.165</v>
      </c>
      <c r="S21">
        <f>ABS('approx difetto'!S21-'curcumin parameters'!$U21)</f>
        <v>0.46499999999999986</v>
      </c>
    </row>
    <row r="22" spans="1:19">
      <c r="A22" t="s">
        <v>21</v>
      </c>
      <c r="B22">
        <f>ABS('approx difetto'!B22-'curcumin parameters'!$U22)</f>
        <v>1.5049999999999999</v>
      </c>
      <c r="C22">
        <f>ABS('approx difetto'!C22-'curcumin parameters'!$U22)</f>
        <v>1.5049999999999999</v>
      </c>
      <c r="D22">
        <f>ABS('approx difetto'!D22-'curcumin parameters'!$U22)</f>
        <v>1.5049999999999999</v>
      </c>
      <c r="E22">
        <f>ABS('approx difetto'!E22-'curcumin parameters'!$U22)</f>
        <v>0.59499999999999975</v>
      </c>
      <c r="F22">
        <f>ABS('approx difetto'!F22-'curcumin parameters'!$U22)</f>
        <v>0.79499999999999993</v>
      </c>
      <c r="G22">
        <f>ABS('approx difetto'!G22-'curcumin parameters'!$U22)</f>
        <v>0.89500000000000046</v>
      </c>
      <c r="H22">
        <f>ABS('approx difetto'!H22-'curcumin parameters'!$U22)</f>
        <v>0.49500000000000011</v>
      </c>
      <c r="I22">
        <f>ABS('approx difetto'!I22-'curcumin parameters'!$U22)</f>
        <v>0.49500000000000011</v>
      </c>
      <c r="J22">
        <f>ABS('approx difetto'!J22-'curcumin parameters'!$U22)</f>
        <v>0.10499999999999954</v>
      </c>
      <c r="K22">
        <f>ABS('approx difetto'!K22-'curcumin parameters'!$U22)</f>
        <v>1.5049999999999999</v>
      </c>
      <c r="L22">
        <f>ABS('approx difetto'!L22-'curcumin parameters'!$U22)</f>
        <v>1.5049999999999999</v>
      </c>
      <c r="M22">
        <f>ABS('approx difetto'!M22-'curcumin parameters'!$U22)</f>
        <v>1.5049999999999999</v>
      </c>
      <c r="N22">
        <f>ABS('approx difetto'!N22-'curcumin parameters'!$U22)</f>
        <v>1.5049999999999999</v>
      </c>
      <c r="O22">
        <f>ABS('approx difetto'!O22-'curcumin parameters'!$U22)</f>
        <v>1.5049999999999999</v>
      </c>
      <c r="P22">
        <f>ABS('approx difetto'!P22-'curcumin parameters'!$U22)</f>
        <v>1.5049999999999999</v>
      </c>
      <c r="Q22">
        <f>ABS('approx difetto'!Q22-'curcumin parameters'!$U22)</f>
        <v>0.59499999999999975</v>
      </c>
      <c r="R22">
        <f>ABS('approx difetto'!R22-'curcumin parameters'!$U22)</f>
        <v>0.79499999999999993</v>
      </c>
      <c r="S22">
        <f>ABS('approx difetto'!S22-'curcumin parameters'!$U22)</f>
        <v>0.79499999999999993</v>
      </c>
    </row>
    <row r="23" spans="1:19">
      <c r="A23" t="s">
        <v>22</v>
      </c>
      <c r="B23">
        <f>ABS('approx difetto'!B23-'curcumin parameters'!$U23)</f>
        <v>1.5700000000000003</v>
      </c>
      <c r="C23">
        <f>ABS('approx difetto'!C23-'curcumin parameters'!$U23)</f>
        <v>1.5700000000000003</v>
      </c>
      <c r="D23">
        <f>ABS('approx difetto'!D23-'curcumin parameters'!$U23)</f>
        <v>1.5700000000000003</v>
      </c>
      <c r="E23">
        <f>ABS('approx difetto'!E23-'curcumin parameters'!$U23)</f>
        <v>0.37000000000000011</v>
      </c>
      <c r="F23">
        <f>ABS('approx difetto'!F23-'curcumin parameters'!$U23)</f>
        <v>0.26999999999999957</v>
      </c>
      <c r="G23">
        <f>ABS('approx difetto'!G23-'curcumin parameters'!$U23)</f>
        <v>0.26999999999999957</v>
      </c>
      <c r="H23">
        <f>ABS('approx difetto'!H23-'curcumin parameters'!$U23)</f>
        <v>0.37000000000000011</v>
      </c>
      <c r="I23">
        <f>ABS('approx difetto'!I23-'curcumin parameters'!$U23)</f>
        <v>0.37000000000000011</v>
      </c>
      <c r="J23">
        <f>ABS('approx difetto'!J23-'curcumin parameters'!$U23)</f>
        <v>0.37000000000000011</v>
      </c>
      <c r="K23">
        <f>ABS('approx difetto'!K23-'curcumin parameters'!$U23)</f>
        <v>2.37</v>
      </c>
      <c r="L23">
        <f>ABS('approx difetto'!L23-'curcumin parameters'!$U23)</f>
        <v>2.4699999999999998</v>
      </c>
      <c r="M23">
        <f>ABS('approx difetto'!M23-'curcumin parameters'!$U23)</f>
        <v>0.26999999999999957</v>
      </c>
      <c r="N23">
        <f>ABS('approx difetto'!N23-'curcumin parameters'!$U23)</f>
        <v>1.33</v>
      </c>
      <c r="O23">
        <f>ABS('approx difetto'!O23-'curcumin parameters'!$U23)</f>
        <v>1.33</v>
      </c>
      <c r="P23">
        <f>ABS('approx difetto'!P23-'curcumin parameters'!$U23)</f>
        <v>1.33</v>
      </c>
      <c r="Q23">
        <f>ABS('approx difetto'!Q23-'curcumin parameters'!$U23)</f>
        <v>0.37000000000000011</v>
      </c>
      <c r="R23">
        <f>ABS('approx difetto'!R23-'curcumin parameters'!$U23)</f>
        <v>1.5700000000000003</v>
      </c>
      <c r="S23">
        <f>ABS('approx difetto'!S23-'curcumin parameters'!$U23)</f>
        <v>0.26999999999999957</v>
      </c>
    </row>
    <row r="24" spans="1:19">
      <c r="A24" t="s">
        <v>23</v>
      </c>
      <c r="B24">
        <f>ABS('approx difetto'!B24-'curcumin parameters'!$U24)</f>
        <v>1.1209999999999996</v>
      </c>
      <c r="C24">
        <f>ABS('approx difetto'!C24-'curcumin parameters'!$U24)</f>
        <v>1.1209999999999996</v>
      </c>
      <c r="D24">
        <f>ABS('approx difetto'!D24-'curcumin parameters'!$U24)</f>
        <v>1.1209999999999996</v>
      </c>
      <c r="E24">
        <f>ABS('approx difetto'!E24-'curcumin parameters'!$U24)</f>
        <v>0.32099999999999973</v>
      </c>
      <c r="F24">
        <f>ABS('approx difetto'!F24-'curcumin parameters'!$U24)</f>
        <v>0.32099999999999973</v>
      </c>
      <c r="G24">
        <f>ABS('approx difetto'!G24-'curcumin parameters'!$U24)</f>
        <v>1.1209999999999996</v>
      </c>
      <c r="H24">
        <f>ABS('approx difetto'!H24-'curcumin parameters'!$U24)</f>
        <v>0.32099999999999973</v>
      </c>
      <c r="I24">
        <f>ABS('approx difetto'!I24-'curcumin parameters'!$U24)</f>
        <v>0.52099999999999991</v>
      </c>
      <c r="J24">
        <f>ABS('approx difetto'!J24-'curcumin parameters'!$U24)</f>
        <v>7.9000000000000625E-2</v>
      </c>
      <c r="K24">
        <f>ABS('approx difetto'!K24-'curcumin parameters'!$U24)</f>
        <v>1.6790000000000003</v>
      </c>
      <c r="L24">
        <f>ABS('approx difetto'!L24-'curcumin parameters'!$U24)</f>
        <v>1.6790000000000003</v>
      </c>
      <c r="M24">
        <f>ABS('approx difetto'!M24-'curcumin parameters'!$U24)</f>
        <v>1.6790000000000003</v>
      </c>
      <c r="N24">
        <f>ABS('approx difetto'!N24-'curcumin parameters'!$U24)</f>
        <v>0.32099999999999973</v>
      </c>
      <c r="O24">
        <f>ABS('approx difetto'!O24-'curcumin parameters'!$U24)</f>
        <v>1.6790000000000003</v>
      </c>
      <c r="P24">
        <f>ABS('approx difetto'!P24-'curcumin parameters'!$U24)</f>
        <v>1.6790000000000003</v>
      </c>
      <c r="Q24">
        <f>ABS('approx difetto'!Q24-'curcumin parameters'!$U24)</f>
        <v>0.32099999999999973</v>
      </c>
      <c r="R24">
        <f>ABS('approx difetto'!R24-'curcumin parameters'!$U24)</f>
        <v>0.32099999999999973</v>
      </c>
      <c r="S24">
        <f>ABS('approx difetto'!S24-'curcumin parameters'!$U24)</f>
        <v>0.32099999999999973</v>
      </c>
    </row>
    <row r="25" spans="1:19">
      <c r="A25" t="s">
        <v>24</v>
      </c>
      <c r="B25">
        <f>ABS('approx difetto'!B25-'curcumin parameters'!$U25)</f>
        <v>1.1159999999999997</v>
      </c>
      <c r="C25">
        <f>ABS('approx difetto'!C25-'curcumin parameters'!$U25)</f>
        <v>1.1159999999999997</v>
      </c>
      <c r="D25">
        <f>ABS('approx difetto'!D25-'curcumin parameters'!$U25)</f>
        <v>1.484</v>
      </c>
      <c r="E25">
        <f>ABS('approx difetto'!E25-'curcumin parameters'!$U25)</f>
        <v>0.41600000000000037</v>
      </c>
      <c r="F25">
        <f>ABS('approx difetto'!F25-'curcumin parameters'!$U25)</f>
        <v>1.1159999999999997</v>
      </c>
      <c r="G25">
        <f>ABS('approx difetto'!G25-'curcumin parameters'!$U25)</f>
        <v>1.1159999999999997</v>
      </c>
      <c r="H25">
        <f>ABS('approx difetto'!H25-'curcumin parameters'!$U25)</f>
        <v>0.41600000000000037</v>
      </c>
      <c r="I25">
        <f>ABS('approx difetto'!I25-'curcumin parameters'!$U25)</f>
        <v>1.1159999999999997</v>
      </c>
      <c r="J25">
        <f>ABS('approx difetto'!J25-'curcumin parameters'!$U25)</f>
        <v>1.1159999999999997</v>
      </c>
      <c r="K25">
        <f>ABS('approx difetto'!K25-'curcumin parameters'!$U25)</f>
        <v>1.8159999999999998</v>
      </c>
      <c r="L25">
        <f>ABS('approx difetto'!L25-'curcumin parameters'!$U25)</f>
        <v>1.1159999999999997</v>
      </c>
      <c r="M25">
        <f>ABS('approx difetto'!M25-'curcumin parameters'!$U25)</f>
        <v>1.484</v>
      </c>
      <c r="N25">
        <f>ABS('approx difetto'!N25-'curcumin parameters'!$U25)</f>
        <v>1.484</v>
      </c>
      <c r="O25">
        <f>ABS('approx difetto'!O25-'curcumin parameters'!$U25)</f>
        <v>1.484</v>
      </c>
      <c r="P25">
        <f>ABS('approx difetto'!P25-'curcumin parameters'!$U25)</f>
        <v>1.484</v>
      </c>
      <c r="Q25">
        <f>ABS('approx difetto'!Q25-'curcumin parameters'!$U25)</f>
        <v>0.41600000000000037</v>
      </c>
      <c r="R25">
        <f>ABS('approx difetto'!R25-'curcumin parameters'!$U25)</f>
        <v>1.1159999999999997</v>
      </c>
      <c r="S25">
        <f>ABS('approx difetto'!S25-'curcumin parameters'!$U25)</f>
        <v>1.1159999999999997</v>
      </c>
    </row>
    <row r="26" spans="1:19">
      <c r="A26" t="s">
        <v>25</v>
      </c>
      <c r="B26">
        <f>ABS('approx difetto'!B26-'curcumin parameters'!$U26)</f>
        <v>1.5349999999999993</v>
      </c>
      <c r="C26">
        <f>ABS('approx difetto'!C26-'curcumin parameters'!$U26)</f>
        <v>0.63499999999999979</v>
      </c>
      <c r="D26">
        <f>ABS('approx difetto'!D26-'curcumin parameters'!$U26)</f>
        <v>0.63499999999999979</v>
      </c>
      <c r="E26">
        <f>ABS('approx difetto'!E26-'curcumin parameters'!$U26)</f>
        <v>0.73499999999999943</v>
      </c>
      <c r="F26">
        <f>ABS('approx difetto'!F26-'curcumin parameters'!$U26)</f>
        <v>0.73499999999999943</v>
      </c>
      <c r="G26">
        <f>ABS('approx difetto'!G26-'curcumin parameters'!$U26)</f>
        <v>0.63499999999999979</v>
      </c>
      <c r="H26">
        <f>ABS('approx difetto'!H26-'curcumin parameters'!$U26)</f>
        <v>0.83499999999999996</v>
      </c>
      <c r="I26">
        <f>ABS('approx difetto'!I26-'curcumin parameters'!$U26)</f>
        <v>0.13499999999999979</v>
      </c>
      <c r="J26">
        <f>ABS('approx difetto'!J26-'curcumin parameters'!$U26)</f>
        <v>0.13499999999999979</v>
      </c>
      <c r="K26">
        <f>ABS('approx difetto'!K26-'curcumin parameters'!$U26)</f>
        <v>1.5349999999999993</v>
      </c>
      <c r="L26">
        <f>ABS('approx difetto'!L26-'curcumin parameters'!$U26)</f>
        <v>1.5650000000000004</v>
      </c>
      <c r="M26">
        <f>ABS('approx difetto'!M26-'curcumin parameters'!$U26)</f>
        <v>3.4999999999999254E-2</v>
      </c>
      <c r="N26">
        <f>ABS('approx difetto'!N26-'curcumin parameters'!$U26)</f>
        <v>1.5650000000000004</v>
      </c>
      <c r="O26">
        <f>ABS('approx difetto'!O26-'curcumin parameters'!$U26)</f>
        <v>0.63499999999999979</v>
      </c>
      <c r="P26">
        <f>ABS('approx difetto'!P26-'curcumin parameters'!$U26)</f>
        <v>1.5650000000000004</v>
      </c>
      <c r="Q26">
        <f>ABS('approx difetto'!Q26-'curcumin parameters'!$U26)</f>
        <v>1.5650000000000004</v>
      </c>
      <c r="R26">
        <f>ABS('approx difetto'!R26-'curcumin parameters'!$U26)</f>
        <v>0.63499999999999979</v>
      </c>
      <c r="S26">
        <f>ABS('approx difetto'!S26-'curcumin parameters'!$U26)</f>
        <v>3.4999999999999254E-2</v>
      </c>
    </row>
    <row r="27" spans="1:19">
      <c r="A27" t="s">
        <v>26</v>
      </c>
      <c r="B27">
        <f>ABS('approx difetto'!B27-'curcumin parameters'!$U27)</f>
        <v>1.2780000000000005</v>
      </c>
      <c r="C27">
        <f>ABS('approx difetto'!C27-'curcumin parameters'!$U27)</f>
        <v>2.1999999999999353E-2</v>
      </c>
      <c r="D27">
        <f>ABS('approx difetto'!D27-'curcumin parameters'!$U27)</f>
        <v>1.2780000000000005</v>
      </c>
      <c r="E27">
        <f>ABS('approx difetto'!E27-'curcumin parameters'!$U27)</f>
        <v>0.47800000000000065</v>
      </c>
      <c r="F27">
        <f>ABS('approx difetto'!F27-'curcumin parameters'!$U27)</f>
        <v>1.2780000000000005</v>
      </c>
      <c r="G27">
        <f>ABS('approx difetto'!G27-'curcumin parameters'!$U27)</f>
        <v>2.1999999999999353E-2</v>
      </c>
      <c r="H27">
        <f>ABS('approx difetto'!H27-'curcumin parameters'!$U27)</f>
        <v>0.37800000000000011</v>
      </c>
      <c r="I27">
        <f>ABS('approx difetto'!I27-'curcumin parameters'!$U27)</f>
        <v>0.37800000000000011</v>
      </c>
      <c r="J27">
        <f>ABS('approx difetto'!J27-'curcumin parameters'!$U27)</f>
        <v>2.1999999999999353E-2</v>
      </c>
      <c r="K27">
        <f>ABS('approx difetto'!K27-'curcumin parameters'!$U27)</f>
        <v>1.8780000000000001</v>
      </c>
      <c r="L27">
        <f>ABS('approx difetto'!L27-'curcumin parameters'!$U27)</f>
        <v>1.4219999999999997</v>
      </c>
      <c r="M27">
        <f>ABS('approx difetto'!M27-'curcumin parameters'!$U27)</f>
        <v>1.4219999999999997</v>
      </c>
      <c r="N27">
        <f>ABS('approx difetto'!N27-'curcumin parameters'!$U27)</f>
        <v>1.4219999999999997</v>
      </c>
      <c r="O27">
        <f>ABS('approx difetto'!O27-'curcumin parameters'!$U27)</f>
        <v>1.4219999999999997</v>
      </c>
      <c r="P27">
        <f>ABS('approx difetto'!P27-'curcumin parameters'!$U27)</f>
        <v>1.4219999999999997</v>
      </c>
      <c r="Q27">
        <f>ABS('approx difetto'!Q27-'curcumin parameters'!$U27)</f>
        <v>0.37800000000000011</v>
      </c>
      <c r="R27">
        <f>ABS('approx difetto'!R27-'curcumin parameters'!$U27)</f>
        <v>1.4219999999999997</v>
      </c>
      <c r="S27">
        <f>ABS('approx difetto'!S27-'curcumin parameters'!$U27)</f>
        <v>1.4219999999999997</v>
      </c>
    </row>
    <row r="28" spans="1:19">
      <c r="A28" t="s">
        <v>27</v>
      </c>
      <c r="B28">
        <f>ABS('approx difetto'!B28-'curcumin parameters'!$U28)</f>
        <v>2.3470000000000004</v>
      </c>
      <c r="C28">
        <f>ABS('approx difetto'!C28-'curcumin parameters'!$U28)</f>
        <v>0.85299999999999976</v>
      </c>
      <c r="D28">
        <f>ABS('approx difetto'!D28-'curcumin parameters'!$U28)</f>
        <v>0.85299999999999976</v>
      </c>
      <c r="E28">
        <f>ABS('approx difetto'!E28-'curcumin parameters'!$U28)</f>
        <v>1.3470000000000004</v>
      </c>
      <c r="F28">
        <f>ABS('approx difetto'!F28-'curcumin parameters'!$U28)</f>
        <v>1.3470000000000004</v>
      </c>
      <c r="G28">
        <f>ABS('approx difetto'!G28-'curcumin parameters'!$U28)</f>
        <v>1.3470000000000004</v>
      </c>
      <c r="H28">
        <f>ABS('approx difetto'!H28-'curcumin parameters'!$U28)</f>
        <v>1.3470000000000004</v>
      </c>
      <c r="I28">
        <f>ABS('approx difetto'!I28-'curcumin parameters'!$U28)</f>
        <v>0.74699999999999989</v>
      </c>
      <c r="J28">
        <f>ABS('approx difetto'!J28-'curcumin parameters'!$U28)</f>
        <v>0.74699999999999989</v>
      </c>
      <c r="K28">
        <f>ABS('approx difetto'!K28-'curcumin parameters'!$U28)</f>
        <v>0.85299999999999976</v>
      </c>
      <c r="L28">
        <f>ABS('approx difetto'!L28-'curcumin parameters'!$U28)</f>
        <v>0.85299999999999976</v>
      </c>
      <c r="M28">
        <f>ABS('approx difetto'!M28-'curcumin parameters'!$U28)</f>
        <v>0.15299999999999958</v>
      </c>
      <c r="N28">
        <f>ABS('approx difetto'!N28-'curcumin parameters'!$U28)</f>
        <v>0.85299999999999976</v>
      </c>
      <c r="O28">
        <f>ABS('approx difetto'!O28-'curcumin parameters'!$U28)</f>
        <v>0.85299999999999976</v>
      </c>
      <c r="P28">
        <f>ABS('approx difetto'!P28-'curcumin parameters'!$U28)</f>
        <v>0.85299999999999976</v>
      </c>
      <c r="Q28">
        <f>ABS('approx difetto'!Q28-'curcumin parameters'!$U28)</f>
        <v>1.3470000000000004</v>
      </c>
      <c r="R28">
        <f>ABS('approx difetto'!R28-'curcumin parameters'!$U28)</f>
        <v>0.85299999999999976</v>
      </c>
      <c r="S28">
        <f>ABS('approx difetto'!S28-'curcumin parameters'!$U28)</f>
        <v>0.85299999999999976</v>
      </c>
    </row>
    <row r="29" spans="1:19">
      <c r="A29" t="s">
        <v>28</v>
      </c>
      <c r="B29">
        <f>ABS('approx difetto'!B29-'curcumin parameters'!$U29)</f>
        <v>0.67400000000000038</v>
      </c>
      <c r="C29">
        <f>ABS('approx difetto'!C29-'curcumin parameters'!$U29)</f>
        <v>1.5259999999999998</v>
      </c>
      <c r="D29">
        <f>ABS('approx difetto'!D29-'curcumin parameters'!$U29)</f>
        <v>1.5259999999999998</v>
      </c>
      <c r="E29">
        <f>ABS('approx difetto'!E29-'curcumin parameters'!$U29)</f>
        <v>0.37400000000000055</v>
      </c>
      <c r="F29">
        <f>ABS('approx difetto'!F29-'curcumin parameters'!$U29)</f>
        <v>2.5999999999999801E-2</v>
      </c>
      <c r="G29">
        <f>ABS('approx difetto'!G29-'curcumin parameters'!$U29)</f>
        <v>2.5999999999999801E-2</v>
      </c>
      <c r="H29">
        <f>ABS('approx difetto'!H29-'curcumin parameters'!$U29)</f>
        <v>7.3999999999999844E-2</v>
      </c>
      <c r="I29">
        <f>ABS('approx difetto'!I29-'curcumin parameters'!$U29)</f>
        <v>7.3999999999999844E-2</v>
      </c>
      <c r="J29">
        <f>ABS('approx difetto'!J29-'curcumin parameters'!$U29)</f>
        <v>7.3999999999999844E-2</v>
      </c>
      <c r="K29">
        <f>ABS('approx difetto'!K29-'curcumin parameters'!$U29)</f>
        <v>1.5259999999999998</v>
      </c>
      <c r="L29">
        <f>ABS('approx difetto'!L29-'curcumin parameters'!$U29)</f>
        <v>1.5259999999999998</v>
      </c>
      <c r="M29">
        <f>ABS('approx difetto'!M29-'curcumin parameters'!$U29)</f>
        <v>1.5259999999999998</v>
      </c>
      <c r="N29">
        <f>ABS('approx difetto'!N29-'curcumin parameters'!$U29)</f>
        <v>1.5259999999999998</v>
      </c>
      <c r="O29">
        <f>ABS('approx difetto'!O29-'curcumin parameters'!$U29)</f>
        <v>1.5259999999999998</v>
      </c>
      <c r="P29">
        <f>ABS('approx difetto'!P29-'curcumin parameters'!$U29)</f>
        <v>1.5259999999999998</v>
      </c>
      <c r="Q29">
        <f>ABS('approx difetto'!Q29-'curcumin parameters'!$U29)</f>
        <v>1.5259999999999998</v>
      </c>
      <c r="R29">
        <f>ABS('approx difetto'!R29-'curcumin parameters'!$U29)</f>
        <v>1.5259999999999998</v>
      </c>
      <c r="S29">
        <f>ABS('approx difetto'!S29-'curcumin parameters'!$U29)</f>
        <v>1.5259999999999998</v>
      </c>
    </row>
    <row r="30" spans="1:19">
      <c r="A30" t="s">
        <v>29</v>
      </c>
      <c r="B30">
        <f>ABS('approx difetto'!B30-'curcumin parameters'!$U30)</f>
        <v>1.3169999999999993</v>
      </c>
      <c r="C30">
        <f>ABS('approx difetto'!C30-'curcumin parameters'!$U30)</f>
        <v>1.3169999999999993</v>
      </c>
      <c r="D30">
        <f>ABS('approx difetto'!D30-'curcumin parameters'!$U30)</f>
        <v>0.81699999999999928</v>
      </c>
      <c r="E30">
        <f>ABS('approx difetto'!E30-'curcumin parameters'!$U30)</f>
        <v>1.2169999999999996</v>
      </c>
      <c r="F30">
        <f>ABS('approx difetto'!F30-'curcumin parameters'!$U30)</f>
        <v>0.81699999999999928</v>
      </c>
      <c r="G30">
        <f>ABS('approx difetto'!G30-'curcumin parameters'!$U30)</f>
        <v>0.81699999999999928</v>
      </c>
      <c r="H30">
        <f>ABS('approx difetto'!H30-'curcumin parameters'!$U30)</f>
        <v>0.91699999999999982</v>
      </c>
      <c r="I30">
        <f>ABS('approx difetto'!I30-'curcumin parameters'!$U30)</f>
        <v>0.81699999999999928</v>
      </c>
      <c r="J30">
        <f>ABS('approx difetto'!J30-'curcumin parameters'!$U30)</f>
        <v>0.81699999999999928</v>
      </c>
      <c r="K30">
        <f>ABS('approx difetto'!K30-'curcumin parameters'!$U30)</f>
        <v>0.78300000000000036</v>
      </c>
      <c r="L30">
        <f>ABS('approx difetto'!L30-'curcumin parameters'!$U30)</f>
        <v>1.4169999999999998</v>
      </c>
      <c r="M30">
        <f>ABS('approx difetto'!M30-'curcumin parameters'!$U30)</f>
        <v>0.81699999999999928</v>
      </c>
      <c r="N30">
        <f>ABS('approx difetto'!N30-'curcumin parameters'!$U30)</f>
        <v>1.3169999999999993</v>
      </c>
      <c r="O30">
        <f>ABS('approx difetto'!O30-'curcumin parameters'!$U30)</f>
        <v>0.78300000000000036</v>
      </c>
      <c r="P30">
        <f>ABS('approx difetto'!P30-'curcumin parameters'!$U30)</f>
        <v>0.78300000000000036</v>
      </c>
      <c r="Q30">
        <f>ABS('approx difetto'!Q30-'curcumin parameters'!$U30)</f>
        <v>0.81699999999999928</v>
      </c>
      <c r="R30">
        <f>ABS('approx difetto'!R30-'curcumin parameters'!$U30)</f>
        <v>0.78300000000000036</v>
      </c>
      <c r="S30">
        <f>ABS('approx difetto'!S30-'curcumin parameters'!$U30)</f>
        <v>0.81699999999999928</v>
      </c>
    </row>
    <row r="31" spans="1:19">
      <c r="A31" t="s">
        <v>30</v>
      </c>
      <c r="B31">
        <f>ABS('approx difetto'!B31-'curcumin parameters'!$U31)</f>
        <v>1.9450000000000003</v>
      </c>
      <c r="C31">
        <f>ABS('approx difetto'!C31-'curcumin parameters'!$U31)</f>
        <v>1.0549999999999997</v>
      </c>
      <c r="D31">
        <f>ABS('approx difetto'!D31-'curcumin parameters'!$U31)</f>
        <v>1.0549999999999997</v>
      </c>
      <c r="E31">
        <f>ABS('approx difetto'!E31-'curcumin parameters'!$U31)</f>
        <v>0.64500000000000046</v>
      </c>
      <c r="F31">
        <f>ABS('approx difetto'!F31-'curcumin parameters'!$U31)</f>
        <v>0.14500000000000046</v>
      </c>
      <c r="G31">
        <f>ABS('approx difetto'!G31-'curcumin parameters'!$U31)</f>
        <v>0.14500000000000046</v>
      </c>
      <c r="H31">
        <f>ABS('approx difetto'!H31-'curcumin parameters'!$U31)</f>
        <v>0.64500000000000046</v>
      </c>
      <c r="I31">
        <f>ABS('approx difetto'!I31-'curcumin parameters'!$U31)</f>
        <v>0.35499999999999954</v>
      </c>
      <c r="J31">
        <f>ABS('approx difetto'!J31-'curcumin parameters'!$U31)</f>
        <v>0.14500000000000046</v>
      </c>
      <c r="K31">
        <f>ABS('approx difetto'!K31-'curcumin parameters'!$U31)</f>
        <v>1.0549999999999997</v>
      </c>
      <c r="L31">
        <f>ABS('approx difetto'!L31-'curcumin parameters'!$U31)</f>
        <v>1.0549999999999997</v>
      </c>
      <c r="M31">
        <f>ABS('approx difetto'!M31-'curcumin parameters'!$U31)</f>
        <v>1.0549999999999997</v>
      </c>
      <c r="N31">
        <f>ABS('approx difetto'!N31-'curcumin parameters'!$U31)</f>
        <v>1.0549999999999997</v>
      </c>
      <c r="O31">
        <f>ABS('approx difetto'!O31-'curcumin parameters'!$U31)</f>
        <v>1.0549999999999997</v>
      </c>
      <c r="P31">
        <f>ABS('approx difetto'!P31-'curcumin parameters'!$U31)</f>
        <v>1.0549999999999997</v>
      </c>
      <c r="Q31">
        <f>ABS('approx difetto'!Q31-'curcumin parameters'!$U31)</f>
        <v>0.64500000000000046</v>
      </c>
      <c r="R31">
        <f>ABS('approx difetto'!R31-'curcumin parameters'!$U31)</f>
        <v>1.0549999999999997</v>
      </c>
      <c r="S31">
        <f>ABS('approx difetto'!S31-'curcumin parameters'!$U31)</f>
        <v>1.0549999999999997</v>
      </c>
    </row>
    <row r="32" spans="1:19">
      <c r="A32" t="s">
        <v>31</v>
      </c>
      <c r="B32">
        <f>ABS('approx difetto'!B32-'curcumin parameters'!$U32)</f>
        <v>0.55299999999999994</v>
      </c>
      <c r="C32">
        <f>ABS('approx difetto'!C32-'curcumin parameters'!$U32)</f>
        <v>0.4529999999999994</v>
      </c>
      <c r="D32">
        <f>ABS('approx difetto'!D32-'curcumin parameters'!$U32)</f>
        <v>0.24700000000000077</v>
      </c>
      <c r="E32">
        <f>ABS('approx difetto'!E32-'curcumin parameters'!$U32)</f>
        <v>0.24700000000000077</v>
      </c>
      <c r="F32">
        <f>ABS('approx difetto'!F32-'curcumin parameters'!$U32)</f>
        <v>0.24700000000000077</v>
      </c>
      <c r="G32">
        <f>ABS('approx difetto'!G32-'curcumin parameters'!$U32)</f>
        <v>0.24700000000000077</v>
      </c>
      <c r="H32">
        <f>ABS('approx difetto'!H32-'curcumin parameters'!$U32)</f>
        <v>0.35299999999999976</v>
      </c>
      <c r="I32">
        <f>ABS('approx difetto'!I32-'curcumin parameters'!$U32)</f>
        <v>0.24700000000000077</v>
      </c>
      <c r="J32">
        <f>ABS('approx difetto'!J32-'curcumin parameters'!$U32)</f>
        <v>0.35299999999999976</v>
      </c>
      <c r="K32">
        <f>ABS('approx difetto'!K32-'curcumin parameters'!$U32)</f>
        <v>1.3470000000000004</v>
      </c>
      <c r="L32">
        <f>ABS('approx difetto'!L32-'curcumin parameters'!$U32)</f>
        <v>0.24700000000000077</v>
      </c>
      <c r="M32">
        <f>ABS('approx difetto'!M32-'curcumin parameters'!$U32)</f>
        <v>0.24700000000000077</v>
      </c>
      <c r="N32">
        <f>ABS('approx difetto'!N32-'curcumin parameters'!$U32)</f>
        <v>1.3470000000000004</v>
      </c>
      <c r="O32">
        <f>ABS('approx difetto'!O32-'curcumin parameters'!$U32)</f>
        <v>0.24700000000000077</v>
      </c>
      <c r="P32">
        <f>ABS('approx difetto'!P32-'curcumin parameters'!$U32)</f>
        <v>0.24700000000000077</v>
      </c>
      <c r="Q32">
        <f>ABS('approx difetto'!Q32-'curcumin parameters'!$U32)</f>
        <v>0.55299999999999994</v>
      </c>
      <c r="R32">
        <f>ABS('approx difetto'!R32-'curcumin parameters'!$U32)</f>
        <v>0.24700000000000077</v>
      </c>
      <c r="S32">
        <f>ABS('approx difetto'!S32-'curcumin parameters'!$U32)</f>
        <v>0.24700000000000077</v>
      </c>
    </row>
    <row r="33" spans="1:19">
      <c r="A33" t="s">
        <v>32</v>
      </c>
      <c r="B33">
        <f>ABS('approx difetto'!B33-'curcumin parameters'!$U33)</f>
        <v>1.5120000000000005</v>
      </c>
      <c r="C33">
        <f>ABS('approx difetto'!C33-'curcumin parameters'!$U33)</f>
        <v>1.1879999999999997</v>
      </c>
      <c r="D33">
        <f>ABS('approx difetto'!D33-'curcumin parameters'!$U33)</f>
        <v>0.18799999999999972</v>
      </c>
      <c r="E33">
        <f>ABS('approx difetto'!E33-'curcumin parameters'!$U33)</f>
        <v>0.81200000000000028</v>
      </c>
      <c r="F33">
        <f>ABS('approx difetto'!F33-'curcumin parameters'!$U33)</f>
        <v>0.18799999999999972</v>
      </c>
      <c r="G33">
        <f>ABS('approx difetto'!G33-'curcumin parameters'!$U33)</f>
        <v>0.18799999999999972</v>
      </c>
      <c r="H33">
        <f>ABS('approx difetto'!H33-'curcumin parameters'!$U33)</f>
        <v>0.51200000000000045</v>
      </c>
      <c r="I33">
        <f>ABS('approx difetto'!I33-'curcumin parameters'!$U33)</f>
        <v>0.18799999999999972</v>
      </c>
      <c r="J33">
        <f>ABS('approx difetto'!J33-'curcumin parameters'!$U33)</f>
        <v>0.18799999999999972</v>
      </c>
      <c r="K33">
        <f>ABS('approx difetto'!K33-'curcumin parameters'!$U33)</f>
        <v>1.1879999999999997</v>
      </c>
      <c r="L33">
        <f>ABS('approx difetto'!L33-'curcumin parameters'!$U33)</f>
        <v>1.1879999999999997</v>
      </c>
      <c r="M33">
        <f>ABS('approx difetto'!M33-'curcumin parameters'!$U33)</f>
        <v>0.18799999999999972</v>
      </c>
      <c r="N33">
        <f>ABS('approx difetto'!N33-'curcumin parameters'!$U33)</f>
        <v>1.1879999999999997</v>
      </c>
      <c r="O33">
        <f>ABS('approx difetto'!O33-'curcumin parameters'!$U33)</f>
        <v>1.1879999999999997</v>
      </c>
      <c r="P33">
        <f>ABS('approx difetto'!P33-'curcumin parameters'!$U33)</f>
        <v>1.1879999999999997</v>
      </c>
      <c r="Q33">
        <f>ABS('approx difetto'!Q33-'curcumin parameters'!$U33)</f>
        <v>1.1879999999999997</v>
      </c>
      <c r="R33">
        <f>ABS('approx difetto'!R33-'curcumin parameters'!$U33)</f>
        <v>1.1879999999999997</v>
      </c>
      <c r="S33">
        <f>ABS('approx difetto'!S33-'curcumin parameters'!$U33)</f>
        <v>0.18799999999999972</v>
      </c>
    </row>
    <row r="34" spans="1:19">
      <c r="A34" t="s">
        <v>33</v>
      </c>
      <c r="B34">
        <f>ABS('approx difetto'!B34-'curcumin parameters'!$U34)</f>
        <v>1.0609999999999999</v>
      </c>
      <c r="C34">
        <f>ABS('approx difetto'!C34-'curcumin parameters'!$U34)</f>
        <v>0.4610000000000003</v>
      </c>
      <c r="D34">
        <f>ABS('approx difetto'!D34-'curcumin parameters'!$U34)</f>
        <v>1.1609999999999996</v>
      </c>
      <c r="E34">
        <f>ABS('approx difetto'!E34-'curcumin parameters'!$U34)</f>
        <v>1.1609999999999996</v>
      </c>
      <c r="F34">
        <f>ABS('approx difetto'!F34-'curcumin parameters'!$U34)</f>
        <v>1.1609999999999996</v>
      </c>
      <c r="G34">
        <f>ABS('approx difetto'!G34-'curcumin parameters'!$U34)</f>
        <v>1.1609999999999996</v>
      </c>
      <c r="H34">
        <f>ABS('approx difetto'!H34-'curcumin parameters'!$U34)</f>
        <v>1.1609999999999996</v>
      </c>
      <c r="I34">
        <f>ABS('approx difetto'!I34-'curcumin parameters'!$U34)</f>
        <v>0.4610000000000003</v>
      </c>
      <c r="J34">
        <f>ABS('approx difetto'!J34-'curcumin parameters'!$U34)</f>
        <v>0.4610000000000003</v>
      </c>
      <c r="K34">
        <f>ABS('approx difetto'!K34-'curcumin parameters'!$U34)</f>
        <v>1.0609999999999999</v>
      </c>
      <c r="L34">
        <f>ABS('approx difetto'!L34-'curcumin parameters'!$U34)</f>
        <v>0.93900000000000006</v>
      </c>
      <c r="M34">
        <f>ABS('approx difetto'!M34-'curcumin parameters'!$U34)</f>
        <v>0.93900000000000006</v>
      </c>
      <c r="N34">
        <f>ABS('approx difetto'!N34-'curcumin parameters'!$U34)</f>
        <v>1.1609999999999996</v>
      </c>
      <c r="O34">
        <f>ABS('approx difetto'!O34-'curcumin parameters'!$U34)</f>
        <v>0.93900000000000006</v>
      </c>
      <c r="P34">
        <f>ABS('approx difetto'!P34-'curcumin parameters'!$U34)</f>
        <v>0.93900000000000006</v>
      </c>
      <c r="Q34">
        <f>ABS('approx difetto'!Q34-'curcumin parameters'!$U34)</f>
        <v>1.1609999999999996</v>
      </c>
      <c r="R34">
        <f>ABS('approx difetto'!R34-'curcumin parameters'!$U34)</f>
        <v>0.93900000000000006</v>
      </c>
      <c r="S34">
        <f>ABS('approx difetto'!S34-'curcumin parameters'!$U34)</f>
        <v>0.93900000000000006</v>
      </c>
    </row>
    <row r="35" spans="1:19">
      <c r="A35" t="s">
        <v>34</v>
      </c>
      <c r="B35">
        <f>ABS('approx difetto'!B35-'curcumin parameters'!$U35)</f>
        <v>1.6070000000000002</v>
      </c>
      <c r="C35">
        <f>ABS('approx difetto'!C35-'curcumin parameters'!$U35)</f>
        <v>0.89299999999999979</v>
      </c>
      <c r="D35">
        <f>ABS('approx difetto'!D35-'curcumin parameters'!$U35)</f>
        <v>0.89299999999999979</v>
      </c>
      <c r="E35">
        <f>ABS('approx difetto'!E35-'curcumin parameters'!$U35)</f>
        <v>0.89299999999999979</v>
      </c>
      <c r="F35">
        <f>ABS('approx difetto'!F35-'curcumin parameters'!$U35)</f>
        <v>1.6070000000000002</v>
      </c>
      <c r="G35">
        <f>ABS('approx difetto'!G35-'curcumin parameters'!$U35)</f>
        <v>0.50700000000000056</v>
      </c>
      <c r="H35">
        <f>ABS('approx difetto'!H35-'curcumin parameters'!$U35)</f>
        <v>0.19299999999999962</v>
      </c>
      <c r="I35">
        <f>ABS('approx difetto'!I35-'curcumin parameters'!$U35)</f>
        <v>0.19299999999999962</v>
      </c>
      <c r="J35">
        <f>ABS('approx difetto'!J35-'curcumin parameters'!$U35)</f>
        <v>0.19299999999999962</v>
      </c>
      <c r="K35">
        <f>ABS('approx difetto'!K35-'curcumin parameters'!$U35)</f>
        <v>0.89299999999999979</v>
      </c>
      <c r="L35">
        <f>ABS('approx difetto'!L35-'curcumin parameters'!$U35)</f>
        <v>0.89299999999999979</v>
      </c>
      <c r="M35">
        <f>ABS('approx difetto'!M35-'curcumin parameters'!$U35)</f>
        <v>0.89299999999999979</v>
      </c>
      <c r="N35">
        <f>ABS('approx difetto'!N35-'curcumin parameters'!$U35)</f>
        <v>0.89299999999999979</v>
      </c>
      <c r="O35">
        <f>ABS('approx difetto'!O35-'curcumin parameters'!$U35)</f>
        <v>0.89299999999999979</v>
      </c>
      <c r="P35">
        <f>ABS('approx difetto'!P35-'curcumin parameters'!$U35)</f>
        <v>0.89299999999999979</v>
      </c>
      <c r="Q35">
        <f>ABS('approx difetto'!Q35-'curcumin parameters'!$U35)</f>
        <v>0.89299999999999979</v>
      </c>
      <c r="R35">
        <f>ABS('approx difetto'!R35-'curcumin parameters'!$U35)</f>
        <v>0.89299999999999979</v>
      </c>
      <c r="S35">
        <f>ABS('approx difetto'!S35-'curcumin parameters'!$U35)</f>
        <v>0.89299999999999979</v>
      </c>
    </row>
    <row r="36" spans="1:19">
      <c r="A36" t="s">
        <v>35</v>
      </c>
      <c r="B36">
        <f>ABS('approx difetto'!B36-'curcumin parameters'!$U36)</f>
        <v>1.38</v>
      </c>
      <c r="C36">
        <f>ABS('approx difetto'!C36-'curcumin parameters'!$U36)</f>
        <v>0.82000000000000028</v>
      </c>
      <c r="D36">
        <f>ABS('approx difetto'!D36-'curcumin parameters'!$U36)</f>
        <v>0.82000000000000028</v>
      </c>
      <c r="E36">
        <f>ABS('approx difetto'!E36-'curcumin parameters'!$U36)</f>
        <v>0.67999999999999972</v>
      </c>
      <c r="F36">
        <f>ABS('approx difetto'!F36-'curcumin parameters'!$U36)</f>
        <v>0.67999999999999972</v>
      </c>
      <c r="G36">
        <f>ABS('approx difetto'!G36-'curcumin parameters'!$U36)</f>
        <v>0.67999999999999972</v>
      </c>
      <c r="H36">
        <f>ABS('approx difetto'!H36-'curcumin parameters'!$U36)</f>
        <v>1.38</v>
      </c>
      <c r="I36">
        <f>ABS('approx difetto'!I36-'curcumin parameters'!$U36)</f>
        <v>0.67999999999999972</v>
      </c>
      <c r="J36">
        <f>ABS('approx difetto'!J36-'curcumin parameters'!$U36)</f>
        <v>0.67999999999999972</v>
      </c>
      <c r="K36">
        <f>ABS('approx difetto'!K36-'curcumin parameters'!$U36)</f>
        <v>0.82000000000000028</v>
      </c>
      <c r="L36">
        <f>ABS('approx difetto'!L36-'curcumin parameters'!$U36)</f>
        <v>0.82000000000000028</v>
      </c>
      <c r="M36">
        <f>ABS('approx difetto'!M36-'curcumin parameters'!$U36)</f>
        <v>0.82000000000000028</v>
      </c>
      <c r="N36">
        <f>ABS('approx difetto'!N36-'curcumin parameters'!$U36)</f>
        <v>0.82000000000000028</v>
      </c>
      <c r="O36">
        <f>ABS('approx difetto'!O36-'curcumin parameters'!$U36)</f>
        <v>0.82000000000000028</v>
      </c>
      <c r="P36">
        <f>ABS('approx difetto'!P36-'curcumin parameters'!$U36)</f>
        <v>0.82000000000000028</v>
      </c>
      <c r="Q36">
        <f>ABS('approx difetto'!Q36-'curcumin parameters'!$U36)</f>
        <v>0.82000000000000028</v>
      </c>
      <c r="R36">
        <f>ABS('approx difetto'!R36-'curcumin parameters'!$U36)</f>
        <v>0.82000000000000028</v>
      </c>
      <c r="S36">
        <f>ABS('approx difetto'!S36-'curcumin parameters'!$U36)</f>
        <v>0.82000000000000028</v>
      </c>
    </row>
    <row r="37" spans="1:19">
      <c r="A37" t="s">
        <v>36</v>
      </c>
      <c r="B37">
        <f>ABS('approx difetto'!B37-'curcumin parameters'!$U37)</f>
        <v>0.75999999999999979</v>
      </c>
      <c r="C37">
        <f>ABS('approx difetto'!C37-'curcumin parameters'!$U37)</f>
        <v>0.75999999999999979</v>
      </c>
      <c r="D37">
        <f>ABS('approx difetto'!D37-'curcumin parameters'!$U37)</f>
        <v>1.4400000000000004</v>
      </c>
      <c r="E37">
        <f>ABS('approx difetto'!E37-'curcumin parameters'!$U37)</f>
        <v>0.75999999999999979</v>
      </c>
      <c r="F37">
        <f>ABS('approx difetto'!F37-'curcumin parameters'!$U37)</f>
        <v>0.85999999999999943</v>
      </c>
      <c r="G37">
        <f>ABS('approx difetto'!G37-'curcumin parameters'!$U37)</f>
        <v>0.85999999999999943</v>
      </c>
      <c r="H37">
        <f>ABS('approx difetto'!H37-'curcumin parameters'!$U37)</f>
        <v>5.9999999999999609E-2</v>
      </c>
      <c r="I37">
        <f>ABS('approx difetto'!I37-'curcumin parameters'!$U37)</f>
        <v>0.74000000000000021</v>
      </c>
      <c r="J37">
        <f>ABS('approx difetto'!J37-'curcumin parameters'!$U37)</f>
        <v>5.9999999999999609E-2</v>
      </c>
      <c r="K37">
        <f>ABS('approx difetto'!K37-'curcumin parameters'!$U37)</f>
        <v>2.46</v>
      </c>
      <c r="L37">
        <f>ABS('approx difetto'!L37-'curcumin parameters'!$U37)</f>
        <v>0.75999999999999979</v>
      </c>
      <c r="M37">
        <f>ABS('approx difetto'!M37-'curcumin parameters'!$U37)</f>
        <v>1.4400000000000004</v>
      </c>
      <c r="N37">
        <f>ABS('approx difetto'!N37-'curcumin parameters'!$U37)</f>
        <v>1.4400000000000004</v>
      </c>
      <c r="O37">
        <f>ABS('approx difetto'!O37-'curcumin parameters'!$U37)</f>
        <v>1.4400000000000004</v>
      </c>
      <c r="P37">
        <f>ABS('approx difetto'!P37-'curcumin parameters'!$U37)</f>
        <v>1.4400000000000004</v>
      </c>
      <c r="Q37">
        <f>ABS('approx difetto'!Q37-'curcumin parameters'!$U37)</f>
        <v>1.4400000000000004</v>
      </c>
      <c r="R37">
        <f>ABS('approx difetto'!R37-'curcumin parameters'!$U37)</f>
        <v>0.85999999999999943</v>
      </c>
      <c r="S37">
        <f>ABS('approx difetto'!S37-'curcumin parameters'!$U37)</f>
        <v>1.4400000000000004</v>
      </c>
    </row>
    <row r="38" spans="1:19">
      <c r="A38" t="s">
        <v>37</v>
      </c>
      <c r="B38">
        <f>ABS('approx difetto'!B38-'curcumin parameters'!$U38)</f>
        <v>0.64800000000000058</v>
      </c>
      <c r="C38">
        <f>ABS('approx difetto'!C38-'curcumin parameters'!$U38)</f>
        <v>0.64800000000000058</v>
      </c>
      <c r="D38">
        <f>ABS('approx difetto'!D38-'curcumin parameters'!$U38)</f>
        <v>1.2519999999999998</v>
      </c>
      <c r="E38">
        <f>ABS('approx difetto'!E38-'curcumin parameters'!$U38)</f>
        <v>0.64800000000000058</v>
      </c>
      <c r="F38">
        <f>ABS('approx difetto'!F38-'curcumin parameters'!$U38)</f>
        <v>0.14800000000000058</v>
      </c>
      <c r="G38">
        <f>ABS('approx difetto'!G38-'curcumin parameters'!$U38)</f>
        <v>0.64800000000000058</v>
      </c>
      <c r="H38">
        <f>ABS('approx difetto'!H38-'curcumin parameters'!$U38)</f>
        <v>0.34799999999999986</v>
      </c>
      <c r="I38">
        <f>ABS('approx difetto'!I38-'curcumin parameters'!$U38)</f>
        <v>0.34799999999999986</v>
      </c>
      <c r="J38">
        <f>ABS('approx difetto'!J38-'curcumin parameters'!$U38)</f>
        <v>0.14800000000000058</v>
      </c>
      <c r="K38">
        <f>ABS('approx difetto'!K38-'curcumin parameters'!$U38)</f>
        <v>1.2519999999999998</v>
      </c>
      <c r="L38">
        <f>ABS('approx difetto'!L38-'curcumin parameters'!$U38)</f>
        <v>1.2519999999999998</v>
      </c>
      <c r="M38">
        <f>ABS('approx difetto'!M38-'curcumin parameters'!$U38)</f>
        <v>1.2519999999999998</v>
      </c>
      <c r="N38">
        <f>ABS('approx difetto'!N38-'curcumin parameters'!$U38)</f>
        <v>1.2519999999999998</v>
      </c>
      <c r="O38">
        <f>ABS('approx difetto'!O38-'curcumin parameters'!$U38)</f>
        <v>1.2519999999999998</v>
      </c>
      <c r="P38">
        <f>ABS('approx difetto'!P38-'curcumin parameters'!$U38)</f>
        <v>1.2519999999999998</v>
      </c>
      <c r="Q38">
        <f>ABS('approx difetto'!Q38-'curcumin parameters'!$U38)</f>
        <v>0.34799999999999986</v>
      </c>
      <c r="R38">
        <f>ABS('approx difetto'!R38-'curcumin parameters'!$U38)</f>
        <v>1.2519999999999998</v>
      </c>
      <c r="S38">
        <f>ABS('approx difetto'!S38-'curcumin parameters'!$U38)</f>
        <v>1.2519999999999998</v>
      </c>
    </row>
    <row r="39" spans="1:19">
      <c r="A39" t="s">
        <v>38</v>
      </c>
      <c r="B39">
        <f>ABS('approx difetto'!B39-'curcumin parameters'!$U39)</f>
        <v>1.6750000000000007</v>
      </c>
      <c r="C39">
        <f>ABS('approx difetto'!C39-'curcumin parameters'!$U39)</f>
        <v>1.6750000000000007</v>
      </c>
      <c r="D39">
        <f>ABS('approx difetto'!D39-'curcumin parameters'!$U39)</f>
        <v>1.6750000000000007</v>
      </c>
      <c r="E39">
        <f>ABS('approx difetto'!E39-'curcumin parameters'!$U39)</f>
        <v>1.6750000000000007</v>
      </c>
      <c r="F39">
        <f>ABS('approx difetto'!F39-'curcumin parameters'!$U39)</f>
        <v>0.375</v>
      </c>
      <c r="G39">
        <f>ABS('approx difetto'!G39-'curcumin parameters'!$U39)</f>
        <v>0.375</v>
      </c>
      <c r="H39">
        <f>ABS('approx difetto'!H39-'curcumin parameters'!$U39)</f>
        <v>0.72499999999999964</v>
      </c>
      <c r="I39">
        <f>ABS('approx difetto'!I39-'curcumin parameters'!$U39)</f>
        <v>0.125</v>
      </c>
      <c r="J39">
        <f>ABS('approx difetto'!J39-'curcumin parameters'!$U39)</f>
        <v>0.375</v>
      </c>
      <c r="K39">
        <f>ABS('approx difetto'!K39-'curcumin parameters'!$U39)</f>
        <v>0.72499999999999964</v>
      </c>
      <c r="L39">
        <f>ABS('approx difetto'!L39-'curcumin parameters'!$U39)</f>
        <v>0.375</v>
      </c>
      <c r="M39">
        <f>ABS('approx difetto'!M39-'curcumin parameters'!$U39)</f>
        <v>1.6750000000000007</v>
      </c>
      <c r="N39">
        <f>ABS('approx difetto'!N39-'curcumin parameters'!$U39)</f>
        <v>0.72499999999999964</v>
      </c>
      <c r="O39">
        <f>ABS('approx difetto'!O39-'curcumin parameters'!$U39)</f>
        <v>0.375</v>
      </c>
      <c r="P39">
        <f>ABS('approx difetto'!P39-'curcumin parameters'!$U39)</f>
        <v>0.375</v>
      </c>
      <c r="Q39">
        <f>ABS('approx difetto'!Q39-'curcumin parameters'!$U39)</f>
        <v>1.6750000000000007</v>
      </c>
      <c r="R39">
        <f>ABS('approx difetto'!R39-'curcumin parameters'!$U39)</f>
        <v>0.72499999999999964</v>
      </c>
      <c r="S39">
        <f>ABS('approx difetto'!S39-'curcumin parameters'!$U39)</f>
        <v>0.72499999999999964</v>
      </c>
    </row>
    <row r="40" spans="1:19">
      <c r="A40" t="s">
        <v>39</v>
      </c>
      <c r="B40">
        <f>ABS('approx difetto'!B40-'curcumin parameters'!$U40)</f>
        <v>1.5229999999999997</v>
      </c>
      <c r="C40">
        <f>ABS('approx difetto'!C40-'curcumin parameters'!$U40)</f>
        <v>0.77700000000000014</v>
      </c>
      <c r="D40">
        <f>ABS('approx difetto'!D40-'curcumin parameters'!$U40)</f>
        <v>0.77700000000000014</v>
      </c>
      <c r="E40">
        <f>ABS('approx difetto'!E40-'curcumin parameters'!$U40)</f>
        <v>0.22299999999999986</v>
      </c>
      <c r="F40">
        <f>ABS('approx difetto'!F40-'curcumin parameters'!$U40)</f>
        <v>0.22299999999999986</v>
      </c>
      <c r="G40">
        <f>ABS('approx difetto'!G40-'curcumin parameters'!$U40)</f>
        <v>0.22299999999999986</v>
      </c>
      <c r="H40">
        <f>ABS('approx difetto'!H40-'curcumin parameters'!$U40)</f>
        <v>0.92300000000000004</v>
      </c>
      <c r="I40">
        <f>ABS('approx difetto'!I40-'curcumin parameters'!$U40)</f>
        <v>0.92300000000000004</v>
      </c>
      <c r="J40">
        <f>ABS('approx difetto'!J40-'curcumin parameters'!$U40)</f>
        <v>0.92300000000000004</v>
      </c>
      <c r="K40">
        <f>ABS('approx difetto'!K40-'curcumin parameters'!$U40)</f>
        <v>1.5229999999999997</v>
      </c>
      <c r="L40">
        <f>ABS('approx difetto'!L40-'curcumin parameters'!$U40)</f>
        <v>0.77700000000000014</v>
      </c>
      <c r="M40">
        <f>ABS('approx difetto'!M40-'curcumin parameters'!$U40)</f>
        <v>0.77700000000000014</v>
      </c>
      <c r="N40">
        <f>ABS('approx difetto'!N40-'curcumin parameters'!$U40)</f>
        <v>0.77700000000000014</v>
      </c>
      <c r="O40">
        <f>ABS('approx difetto'!O40-'curcumin parameters'!$U40)</f>
        <v>0.77700000000000014</v>
      </c>
      <c r="P40">
        <f>ABS('approx difetto'!P40-'curcumin parameters'!$U40)</f>
        <v>0.77700000000000014</v>
      </c>
      <c r="Q40">
        <f>ABS('approx difetto'!Q40-'curcumin parameters'!$U40)</f>
        <v>0.22299999999999986</v>
      </c>
      <c r="R40">
        <f>ABS('approx difetto'!R40-'curcumin parameters'!$U40)</f>
        <v>0.22299999999999986</v>
      </c>
      <c r="S40">
        <f>ABS('approx difetto'!S40-'curcumin parameters'!$U40)</f>
        <v>0.22299999999999986</v>
      </c>
    </row>
    <row r="41" spans="1:19">
      <c r="A41" t="s">
        <v>40</v>
      </c>
      <c r="B41">
        <f>ABS('approx difetto'!B41-'curcumin parameters'!$U41)</f>
        <v>1.093</v>
      </c>
      <c r="C41">
        <f>ABS('approx difetto'!C41-'curcumin parameters'!$U41)</f>
        <v>1.093</v>
      </c>
      <c r="D41">
        <f>ABS('approx difetto'!D41-'curcumin parameters'!$U41)</f>
        <v>1.093</v>
      </c>
      <c r="E41">
        <f>ABS('approx difetto'!E41-'curcumin parameters'!$U41)</f>
        <v>1.093</v>
      </c>
      <c r="F41">
        <f>ABS('approx difetto'!F41-'curcumin parameters'!$U41)</f>
        <v>0.70699999999999985</v>
      </c>
      <c r="G41">
        <f>ABS('approx difetto'!G41-'curcumin parameters'!$U41)</f>
        <v>0.30700000000000038</v>
      </c>
      <c r="H41">
        <f>ABS('approx difetto'!H41-'curcumin parameters'!$U41)</f>
        <v>0.50699999999999967</v>
      </c>
      <c r="I41">
        <f>ABS('approx difetto'!I41-'curcumin parameters'!$U41)</f>
        <v>0.10700000000000021</v>
      </c>
      <c r="J41">
        <f>ABS('approx difetto'!J41-'curcumin parameters'!$U41)</f>
        <v>0.50699999999999967</v>
      </c>
      <c r="K41">
        <f>ABS('approx difetto'!K41-'curcumin parameters'!$U41)</f>
        <v>1.093</v>
      </c>
      <c r="L41">
        <f>ABS('approx difetto'!L41-'curcumin parameters'!$U41)</f>
        <v>1.093</v>
      </c>
      <c r="M41">
        <f>ABS('approx difetto'!M41-'curcumin parameters'!$U41)</f>
        <v>1.093</v>
      </c>
      <c r="N41">
        <f>ABS('approx difetto'!N41-'curcumin parameters'!$U41)</f>
        <v>1.093</v>
      </c>
      <c r="O41">
        <f>ABS('approx difetto'!O41-'curcumin parameters'!$U41)</f>
        <v>1.093</v>
      </c>
      <c r="P41">
        <f>ABS('approx difetto'!P41-'curcumin parameters'!$U41)</f>
        <v>1.093</v>
      </c>
      <c r="Q41">
        <f>ABS('approx difetto'!Q41-'curcumin parameters'!$U41)</f>
        <v>1.093</v>
      </c>
      <c r="R41">
        <f>ABS('approx difetto'!R41-'curcumin parameters'!$U41)</f>
        <v>1.093</v>
      </c>
      <c r="S41">
        <f>ABS('approx difetto'!S41-'curcumin parameters'!$U41)</f>
        <v>1.093</v>
      </c>
    </row>
    <row r="42" spans="1:19">
      <c r="A42" t="s">
        <v>41</v>
      </c>
      <c r="B42">
        <f>ABS('approx difetto'!B42-'curcumin parameters'!$U42)</f>
        <v>0.92700000000000049</v>
      </c>
      <c r="C42">
        <f>ABS('approx difetto'!C42-'curcumin parameters'!$U42)</f>
        <v>1.2729999999999997</v>
      </c>
      <c r="D42">
        <f>ABS('approx difetto'!D42-'curcumin parameters'!$U42)</f>
        <v>1.2729999999999997</v>
      </c>
      <c r="E42">
        <f>ABS('approx difetto'!E42-'curcumin parameters'!$U42)</f>
        <v>1.4270000000000005</v>
      </c>
      <c r="F42">
        <f>ABS('approx difetto'!F42-'curcumin parameters'!$U42)</f>
        <v>1.4270000000000005</v>
      </c>
      <c r="G42">
        <f>ABS('approx difetto'!G42-'curcumin parameters'!$U42)</f>
        <v>1.4270000000000005</v>
      </c>
      <c r="H42">
        <f>ABS('approx difetto'!H42-'curcumin parameters'!$U42)</f>
        <v>1.4270000000000005</v>
      </c>
      <c r="I42">
        <f>ABS('approx difetto'!I42-'curcumin parameters'!$U42)</f>
        <v>1.4270000000000005</v>
      </c>
      <c r="J42">
        <f>ABS('approx difetto'!J42-'curcumin parameters'!$U42)</f>
        <v>1.4270000000000005</v>
      </c>
      <c r="K42">
        <f>ABS('approx difetto'!K42-'curcumin parameters'!$U42)</f>
        <v>1.2729999999999997</v>
      </c>
      <c r="L42">
        <f>ABS('approx difetto'!L42-'curcumin parameters'!$U42)</f>
        <v>1.2729999999999997</v>
      </c>
      <c r="M42">
        <f>ABS('approx difetto'!M42-'curcumin parameters'!$U42)</f>
        <v>1.2729999999999997</v>
      </c>
      <c r="N42">
        <f>ABS('approx difetto'!N42-'curcumin parameters'!$U42)</f>
        <v>1.2729999999999997</v>
      </c>
      <c r="O42">
        <f>ABS('approx difetto'!O42-'curcumin parameters'!$U42)</f>
        <v>1.2729999999999997</v>
      </c>
      <c r="P42">
        <f>ABS('approx difetto'!P42-'curcumin parameters'!$U42)</f>
        <v>1.2729999999999997</v>
      </c>
      <c r="Q42">
        <f>ABS('approx difetto'!Q42-'curcumin parameters'!$U42)</f>
        <v>1.4270000000000005</v>
      </c>
      <c r="R42">
        <f>ABS('approx difetto'!R42-'curcumin parameters'!$U42)</f>
        <v>1.4270000000000005</v>
      </c>
      <c r="S42">
        <f>ABS('approx difetto'!S42-'curcumin parameters'!$U42)</f>
        <v>1.5270000000000001</v>
      </c>
    </row>
    <row r="43" spans="1:19">
      <c r="A43" t="s">
        <v>42</v>
      </c>
      <c r="B43">
        <f>ABS('approx difetto'!B43-'curcumin parameters'!$U43)</f>
        <v>1.4969999999999999</v>
      </c>
      <c r="C43">
        <f>ABS('approx difetto'!C43-'curcumin parameters'!$U43)</f>
        <v>9.7000000000000419E-2</v>
      </c>
      <c r="D43">
        <f>ABS('approx difetto'!D43-'curcumin parameters'!$U43)</f>
        <v>9.7000000000000419E-2</v>
      </c>
      <c r="E43">
        <f>ABS('approx difetto'!E43-'curcumin parameters'!$U43)</f>
        <v>1.0970000000000004</v>
      </c>
      <c r="F43">
        <f>ABS('approx difetto'!F43-'curcumin parameters'!$U43)</f>
        <v>9.7000000000000419E-2</v>
      </c>
      <c r="G43">
        <f>ABS('approx difetto'!G43-'curcumin parameters'!$U43)</f>
        <v>9.7000000000000419E-2</v>
      </c>
      <c r="H43">
        <f>ABS('approx difetto'!H43-'curcumin parameters'!$U43)</f>
        <v>0.59700000000000042</v>
      </c>
      <c r="I43">
        <f>ABS('approx difetto'!I43-'curcumin parameters'!$U43)</f>
        <v>0.40299999999999958</v>
      </c>
      <c r="J43">
        <f>ABS('approx difetto'!J43-'curcumin parameters'!$U43)</f>
        <v>9.7000000000000419E-2</v>
      </c>
      <c r="K43">
        <f>ABS('approx difetto'!K43-'curcumin parameters'!$U43)</f>
        <v>1.4969999999999999</v>
      </c>
      <c r="L43">
        <f>ABS('approx difetto'!L43-'curcumin parameters'!$U43)</f>
        <v>1.1029999999999998</v>
      </c>
      <c r="M43">
        <f>ABS('approx difetto'!M43-'curcumin parameters'!$U43)</f>
        <v>9.7000000000000419E-2</v>
      </c>
      <c r="N43">
        <f>ABS('approx difetto'!N43-'curcumin parameters'!$U43)</f>
        <v>1.1029999999999998</v>
      </c>
      <c r="O43">
        <f>ABS('approx difetto'!O43-'curcumin parameters'!$U43)</f>
        <v>1.1029999999999998</v>
      </c>
      <c r="P43">
        <f>ABS('approx difetto'!P43-'curcumin parameters'!$U43)</f>
        <v>1.1029999999999998</v>
      </c>
      <c r="Q43">
        <f>ABS('approx difetto'!Q43-'curcumin parameters'!$U43)</f>
        <v>1.0970000000000004</v>
      </c>
      <c r="R43">
        <f>ABS('approx difetto'!R43-'curcumin parameters'!$U43)</f>
        <v>1.1029999999999998</v>
      </c>
      <c r="S43">
        <f>ABS('approx difetto'!S43-'curcumin parameters'!$U43)</f>
        <v>9.7000000000000419E-2</v>
      </c>
    </row>
    <row r="44" spans="1:19">
      <c r="A44" t="s">
        <v>43</v>
      </c>
      <c r="B44">
        <f>ABS('approx difetto'!B44-'curcumin parameters'!$U44)</f>
        <v>0.66099999999999959</v>
      </c>
      <c r="C44">
        <f>ABS('approx difetto'!C44-'curcumin parameters'!$U44)</f>
        <v>1.1390000000000002</v>
      </c>
      <c r="D44">
        <f>ABS('approx difetto'!D44-'curcumin parameters'!$U44)</f>
        <v>1.1390000000000002</v>
      </c>
      <c r="E44">
        <f>ABS('approx difetto'!E44-'curcumin parameters'!$U44)</f>
        <v>0.36099999999999977</v>
      </c>
      <c r="F44">
        <f>ABS('approx difetto'!F44-'curcumin parameters'!$U44)</f>
        <v>0.96099999999999941</v>
      </c>
      <c r="G44">
        <f>ABS('approx difetto'!G44-'curcumin parameters'!$U44)</f>
        <v>0.36099999999999977</v>
      </c>
      <c r="H44">
        <f>ABS('approx difetto'!H44-'curcumin parameters'!$U44)</f>
        <v>0.36099999999999977</v>
      </c>
      <c r="I44">
        <f>ABS('approx difetto'!I44-'curcumin parameters'!$U44)</f>
        <v>0.36099999999999977</v>
      </c>
      <c r="J44">
        <f>ABS('approx difetto'!J44-'curcumin parameters'!$U44)</f>
        <v>0.36099999999999977</v>
      </c>
      <c r="K44">
        <f>ABS('approx difetto'!K44-'curcumin parameters'!$U44)</f>
        <v>1.6609999999999996</v>
      </c>
      <c r="L44">
        <f>ABS('approx difetto'!L44-'curcumin parameters'!$U44)</f>
        <v>0.96099999999999941</v>
      </c>
      <c r="M44">
        <f>ABS('approx difetto'!M44-'curcumin parameters'!$U44)</f>
        <v>1.1390000000000002</v>
      </c>
      <c r="N44">
        <f>ABS('approx difetto'!N44-'curcumin parameters'!$U44)</f>
        <v>1.1390000000000002</v>
      </c>
      <c r="O44">
        <f>ABS('approx difetto'!O44-'curcumin parameters'!$U44)</f>
        <v>1.1390000000000002</v>
      </c>
      <c r="P44">
        <f>ABS('approx difetto'!P44-'curcumin parameters'!$U44)</f>
        <v>1.1390000000000002</v>
      </c>
      <c r="Q44">
        <f>ABS('approx difetto'!Q44-'curcumin parameters'!$U44)</f>
        <v>0.36099999999999977</v>
      </c>
      <c r="R44">
        <f>ABS('approx difetto'!R44-'curcumin parameters'!$U44)</f>
        <v>1.1390000000000002</v>
      </c>
      <c r="S44">
        <f>ABS('approx difetto'!S44-'curcumin parameters'!$U44)</f>
        <v>1.1390000000000002</v>
      </c>
    </row>
    <row r="45" spans="1:19">
      <c r="A45" t="s">
        <v>44</v>
      </c>
      <c r="B45">
        <f>ABS('approx difetto'!B45-'curcumin parameters'!$U45)</f>
        <v>0.82200000000000006</v>
      </c>
      <c r="C45">
        <f>ABS('approx difetto'!C45-'curcumin parameters'!$U45)</f>
        <v>0.82200000000000006</v>
      </c>
      <c r="D45">
        <f>ABS('approx difetto'!D45-'curcumin parameters'!$U45)</f>
        <v>0.82200000000000006</v>
      </c>
      <c r="E45">
        <f>ABS('approx difetto'!E45-'curcumin parameters'!$U45)</f>
        <v>0.82200000000000006</v>
      </c>
      <c r="F45">
        <f>ABS('approx difetto'!F45-'curcumin parameters'!$U45)</f>
        <v>0.82200000000000006</v>
      </c>
      <c r="G45">
        <f>ABS('approx difetto'!G45-'curcumin parameters'!$U45)</f>
        <v>0.82200000000000006</v>
      </c>
      <c r="H45">
        <f>ABS('approx difetto'!H45-'curcumin parameters'!$U45)</f>
        <v>1.1219999999999999</v>
      </c>
      <c r="I45">
        <f>ABS('approx difetto'!I45-'curcumin parameters'!$U45)</f>
        <v>0.62199999999999989</v>
      </c>
      <c r="J45">
        <f>ABS('approx difetto'!J45-'curcumin parameters'!$U45)</f>
        <v>0.32200000000000006</v>
      </c>
      <c r="K45">
        <f>ABS('approx difetto'!K45-'curcumin parameters'!$U45)</f>
        <v>1.1779999999999999</v>
      </c>
      <c r="L45">
        <f>ABS('approx difetto'!L45-'curcumin parameters'!$U45)</f>
        <v>1.1779999999999999</v>
      </c>
      <c r="M45">
        <f>ABS('approx difetto'!M45-'curcumin parameters'!$U45)</f>
        <v>0.32200000000000006</v>
      </c>
      <c r="N45">
        <f>ABS('approx difetto'!N45-'curcumin parameters'!$U45)</f>
        <v>0.82200000000000006</v>
      </c>
      <c r="O45">
        <f>ABS('approx difetto'!O45-'curcumin parameters'!$U45)</f>
        <v>1.1779999999999999</v>
      </c>
      <c r="P45">
        <f>ABS('approx difetto'!P45-'curcumin parameters'!$U45)</f>
        <v>1.1779999999999999</v>
      </c>
      <c r="Q45">
        <f>ABS('approx difetto'!Q45-'curcumin parameters'!$U45)</f>
        <v>1.1219999999999999</v>
      </c>
      <c r="R45">
        <f>ABS('approx difetto'!R45-'curcumin parameters'!$U45)</f>
        <v>0.82200000000000006</v>
      </c>
      <c r="S45">
        <f>ABS('approx difetto'!S45-'curcumin parameters'!$U45)</f>
        <v>0.82200000000000006</v>
      </c>
    </row>
    <row r="46" spans="1:19">
      <c r="A46" t="s">
        <v>45</v>
      </c>
      <c r="B46">
        <f>ABS('approx difetto'!B46-'curcumin parameters'!$U46)</f>
        <v>0.87000000000000011</v>
      </c>
      <c r="C46">
        <f>ABS('approx difetto'!C46-'curcumin parameters'!$U46)</f>
        <v>1.0300000000000002</v>
      </c>
      <c r="D46">
        <f>ABS('approx difetto'!D46-'curcumin parameters'!$U46)</f>
        <v>1.0300000000000002</v>
      </c>
      <c r="E46">
        <f>ABS('approx difetto'!E46-'curcumin parameters'!$U46)</f>
        <v>0.87000000000000011</v>
      </c>
      <c r="F46">
        <f>ABS('approx difetto'!F46-'curcumin parameters'!$U46)</f>
        <v>0.87000000000000011</v>
      </c>
      <c r="G46">
        <f>ABS('approx difetto'!G46-'curcumin parameters'!$U46)</f>
        <v>1.5699999999999994</v>
      </c>
      <c r="H46">
        <f>ABS('approx difetto'!H46-'curcumin parameters'!$U46)</f>
        <v>0.5699999999999994</v>
      </c>
      <c r="I46">
        <f>ABS('approx difetto'!I46-'curcumin parameters'!$U46)</f>
        <v>0.5699999999999994</v>
      </c>
      <c r="J46">
        <f>ABS('approx difetto'!J46-'curcumin parameters'!$U46)</f>
        <v>0.5699999999999994</v>
      </c>
      <c r="K46">
        <f>ABS('approx difetto'!K46-'curcumin parameters'!$U46)</f>
        <v>2.37</v>
      </c>
      <c r="L46">
        <f>ABS('approx difetto'!L46-'curcumin parameters'!$U46)</f>
        <v>1.0300000000000002</v>
      </c>
      <c r="M46">
        <f>ABS('approx difetto'!M46-'curcumin parameters'!$U46)</f>
        <v>1.0300000000000002</v>
      </c>
      <c r="N46">
        <f>ABS('approx difetto'!N46-'curcumin parameters'!$U46)</f>
        <v>1.0300000000000002</v>
      </c>
      <c r="O46">
        <f>ABS('approx difetto'!O46-'curcumin parameters'!$U46)</f>
        <v>1.0300000000000002</v>
      </c>
      <c r="P46">
        <f>ABS('approx difetto'!P46-'curcumin parameters'!$U46)</f>
        <v>1.0300000000000002</v>
      </c>
      <c r="Q46">
        <f>ABS('approx difetto'!Q46-'curcumin parameters'!$U46)</f>
        <v>0.87000000000000011</v>
      </c>
      <c r="R46">
        <f>ABS('approx difetto'!R46-'curcumin parameters'!$U46)</f>
        <v>1.0300000000000002</v>
      </c>
      <c r="S46">
        <f>ABS('approx difetto'!S46-'curcumin parameters'!$U46)</f>
        <v>1.0300000000000002</v>
      </c>
    </row>
    <row r="47" spans="1:19">
      <c r="A47" t="s">
        <v>46</v>
      </c>
      <c r="B47">
        <f>ABS('approx difetto'!B47-'curcumin parameters'!$U47)</f>
        <v>0.21900000000000031</v>
      </c>
      <c r="C47">
        <f>ABS('approx difetto'!C47-'curcumin parameters'!$U47)</f>
        <v>0.78099999999999969</v>
      </c>
      <c r="D47">
        <f>ABS('approx difetto'!D47-'curcumin parameters'!$U47)</f>
        <v>0.78099999999999969</v>
      </c>
      <c r="E47">
        <f>ABS('approx difetto'!E47-'curcumin parameters'!$U47)</f>
        <v>0.21900000000000031</v>
      </c>
      <c r="F47">
        <f>ABS('approx difetto'!F47-'curcumin parameters'!$U47)</f>
        <v>1.0190000000000001</v>
      </c>
      <c r="G47">
        <f>ABS('approx difetto'!G47-'curcumin parameters'!$U47)</f>
        <v>1.0190000000000001</v>
      </c>
      <c r="H47">
        <f>ABS('approx difetto'!H47-'curcumin parameters'!$U47)</f>
        <v>0.81899999999999995</v>
      </c>
      <c r="I47">
        <f>ABS('approx difetto'!I47-'curcumin parameters'!$U47)</f>
        <v>0.81899999999999995</v>
      </c>
      <c r="J47">
        <f>ABS('approx difetto'!J47-'curcumin parameters'!$U47)</f>
        <v>0.81899999999999995</v>
      </c>
      <c r="K47">
        <f>ABS('approx difetto'!K47-'curcumin parameters'!$U47)</f>
        <v>0.78099999999999969</v>
      </c>
      <c r="L47">
        <f>ABS('approx difetto'!L47-'curcumin parameters'!$U47)</f>
        <v>0.78099999999999969</v>
      </c>
      <c r="M47">
        <f>ABS('approx difetto'!M47-'curcumin parameters'!$U47)</f>
        <v>0.78099999999999969</v>
      </c>
      <c r="N47">
        <f>ABS('approx difetto'!N47-'curcumin parameters'!$U47)</f>
        <v>0.78099999999999969</v>
      </c>
      <c r="O47">
        <f>ABS('approx difetto'!O47-'curcumin parameters'!$U47)</f>
        <v>0.78099999999999969</v>
      </c>
      <c r="P47">
        <f>ABS('approx difetto'!P47-'curcumin parameters'!$U47)</f>
        <v>0.78099999999999969</v>
      </c>
      <c r="Q47">
        <f>ABS('approx difetto'!Q47-'curcumin parameters'!$U47)</f>
        <v>0.91900000000000048</v>
      </c>
      <c r="R47">
        <f>ABS('approx difetto'!R47-'curcumin parameters'!$U47)</f>
        <v>0.78099999999999969</v>
      </c>
      <c r="S47">
        <f>ABS('approx difetto'!S47-'curcumin parameters'!$U47)</f>
        <v>0.78099999999999969</v>
      </c>
    </row>
    <row r="48" spans="1:19">
      <c r="A48" t="s">
        <v>47</v>
      </c>
      <c r="B48">
        <f>ABS('approx difetto'!B48-'curcumin parameters'!$U48)</f>
        <v>1.0659999999999998</v>
      </c>
      <c r="C48">
        <f>ABS('approx difetto'!C48-'curcumin parameters'!$U48)</f>
        <v>1.1340000000000003</v>
      </c>
      <c r="D48">
        <f>ABS('approx difetto'!D48-'curcumin parameters'!$U48)</f>
        <v>1.1340000000000003</v>
      </c>
      <c r="E48">
        <f>ABS('approx difetto'!E48-'curcumin parameters'!$U48)</f>
        <v>1.3659999999999997</v>
      </c>
      <c r="F48">
        <f>ABS('approx difetto'!F48-'curcumin parameters'!$U48)</f>
        <v>1.0659999999999998</v>
      </c>
      <c r="G48">
        <f>ABS('approx difetto'!G48-'curcumin parameters'!$U48)</f>
        <v>0.26600000000000001</v>
      </c>
      <c r="H48">
        <f>ABS('approx difetto'!H48-'curcumin parameters'!$U48)</f>
        <v>0.13400000000000034</v>
      </c>
      <c r="I48">
        <f>ABS('approx difetto'!I48-'curcumin parameters'!$U48)</f>
        <v>0.36599999999999966</v>
      </c>
      <c r="J48">
        <f>ABS('approx difetto'!J48-'curcumin parameters'!$U48)</f>
        <v>0.36599999999999966</v>
      </c>
      <c r="K48">
        <f>ABS('approx difetto'!K48-'curcumin parameters'!$U48)</f>
        <v>0.9659999999999993</v>
      </c>
      <c r="L48">
        <f>ABS('approx difetto'!L48-'curcumin parameters'!$U48)</f>
        <v>1.1340000000000003</v>
      </c>
      <c r="M48">
        <f>ABS('approx difetto'!M48-'curcumin parameters'!$U48)</f>
        <v>1.1340000000000003</v>
      </c>
      <c r="N48">
        <f>ABS('approx difetto'!N48-'curcumin parameters'!$U48)</f>
        <v>1.1340000000000003</v>
      </c>
      <c r="O48">
        <f>ABS('approx difetto'!O48-'curcumin parameters'!$U48)</f>
        <v>1.1340000000000003</v>
      </c>
      <c r="P48">
        <f>ABS('approx difetto'!P48-'curcumin parameters'!$U48)</f>
        <v>1.1340000000000003</v>
      </c>
      <c r="Q48">
        <f>ABS('approx difetto'!Q48-'curcumin parameters'!$U48)</f>
        <v>1.3659999999999997</v>
      </c>
      <c r="R48">
        <f>ABS('approx difetto'!R48-'curcumin parameters'!$U48)</f>
        <v>1.1340000000000003</v>
      </c>
      <c r="S48">
        <f>ABS('approx difetto'!S48-'curcumin parameters'!$U48)</f>
        <v>0.26600000000000001</v>
      </c>
    </row>
    <row r="49" spans="1:19">
      <c r="A49" t="s">
        <v>48</v>
      </c>
      <c r="B49">
        <f>ABS('approx difetto'!B49-'curcumin parameters'!$U49)</f>
        <v>0.35000000000000053</v>
      </c>
      <c r="C49">
        <f>ABS('approx difetto'!C49-'curcumin parameters'!$U49)</f>
        <v>1.0499999999999998</v>
      </c>
      <c r="D49">
        <f>ABS('approx difetto'!D49-'curcumin parameters'!$U49)</f>
        <v>1.0499999999999998</v>
      </c>
      <c r="E49">
        <f>ABS('approx difetto'!E49-'curcumin parameters'!$U49)</f>
        <v>1.0499999999999998</v>
      </c>
      <c r="F49">
        <f>ABS('approx difetto'!F49-'curcumin parameters'!$U49)</f>
        <v>0.25</v>
      </c>
      <c r="G49">
        <f>ABS('approx difetto'!G49-'curcumin parameters'!$U49)</f>
        <v>0.25</v>
      </c>
      <c r="H49">
        <f>ABS('approx difetto'!H49-'curcumin parameters'!$U49)</f>
        <v>0.45000000000000018</v>
      </c>
      <c r="I49">
        <f>ABS('approx difetto'!I49-'curcumin parameters'!$U49)</f>
        <v>0.25</v>
      </c>
      <c r="J49">
        <f>ABS('approx difetto'!J49-'curcumin parameters'!$U49)</f>
        <v>0.25</v>
      </c>
      <c r="K49">
        <f>ABS('approx difetto'!K49-'curcumin parameters'!$U49)</f>
        <v>1.0499999999999998</v>
      </c>
      <c r="L49">
        <f>ABS('approx difetto'!L49-'curcumin parameters'!$U49)</f>
        <v>1.0499999999999998</v>
      </c>
      <c r="M49">
        <f>ABS('approx difetto'!M49-'curcumin parameters'!$U49)</f>
        <v>0.25</v>
      </c>
      <c r="N49">
        <f>ABS('approx difetto'!N49-'curcumin parameters'!$U49)</f>
        <v>1.0499999999999998</v>
      </c>
      <c r="O49">
        <f>ABS('approx difetto'!O49-'curcumin parameters'!$U49)</f>
        <v>1.0499999999999998</v>
      </c>
      <c r="P49">
        <f>ABS('approx difetto'!P49-'curcumin parameters'!$U49)</f>
        <v>1.0499999999999998</v>
      </c>
      <c r="Q49">
        <f>ABS('approx difetto'!Q49-'curcumin parameters'!$U49)</f>
        <v>1.0499999999999998</v>
      </c>
      <c r="R49">
        <f>ABS('approx difetto'!R49-'curcumin parameters'!$U49)</f>
        <v>1.0499999999999998</v>
      </c>
      <c r="S49">
        <f>ABS('approx difetto'!S49-'curcumin parameters'!$U49)</f>
        <v>1.0499999999999998</v>
      </c>
    </row>
    <row r="50" spans="1:19">
      <c r="A50" t="s">
        <v>49</v>
      </c>
      <c r="B50">
        <f>ABS('approx difetto'!B50-'curcumin parameters'!$U50)</f>
        <v>1.2249999999999996</v>
      </c>
      <c r="C50">
        <f>ABS('approx difetto'!C50-'curcumin parameters'!$U50)</f>
        <v>1.0249999999999995</v>
      </c>
      <c r="D50">
        <f>ABS('approx difetto'!D50-'curcumin parameters'!$U50)</f>
        <v>1.0249999999999995</v>
      </c>
      <c r="E50">
        <f>ABS('approx difetto'!E50-'curcumin parameters'!$U50)</f>
        <v>1.2249999999999996</v>
      </c>
      <c r="F50">
        <f>ABS('approx difetto'!F50-'curcumin parameters'!$U50)</f>
        <v>0.72499999999999964</v>
      </c>
      <c r="G50">
        <f>ABS('approx difetto'!G50-'curcumin parameters'!$U50)</f>
        <v>0.82500000000000018</v>
      </c>
      <c r="H50">
        <f>ABS('approx difetto'!H50-'curcumin parameters'!$U50)</f>
        <v>0.32500000000000018</v>
      </c>
      <c r="I50">
        <f>ABS('approx difetto'!I50-'curcumin parameters'!$U50)</f>
        <v>0.17499999999999982</v>
      </c>
      <c r="J50">
        <f>ABS('approx difetto'!J50-'curcumin parameters'!$U50)</f>
        <v>0.17499999999999982</v>
      </c>
      <c r="K50">
        <f>ABS('approx difetto'!K50-'curcumin parameters'!$U50)</f>
        <v>1.0750000000000002</v>
      </c>
      <c r="L50">
        <f>ABS('approx difetto'!L50-'curcumin parameters'!$U50)</f>
        <v>1.0750000000000002</v>
      </c>
      <c r="M50">
        <f>ABS('approx difetto'!M50-'curcumin parameters'!$U50)</f>
        <v>0.17499999999999982</v>
      </c>
      <c r="N50">
        <f>ABS('approx difetto'!N50-'curcumin parameters'!$U50)</f>
        <v>1.0750000000000002</v>
      </c>
      <c r="O50">
        <f>ABS('approx difetto'!O50-'curcumin parameters'!$U50)</f>
        <v>1.0750000000000002</v>
      </c>
      <c r="P50">
        <f>ABS('approx difetto'!P50-'curcumin parameters'!$U50)</f>
        <v>1.0750000000000002</v>
      </c>
      <c r="Q50">
        <f>ABS('approx difetto'!Q50-'curcumin parameters'!$U50)</f>
        <v>1.2249999999999996</v>
      </c>
      <c r="R50">
        <f>ABS('approx difetto'!R50-'curcumin parameters'!$U50)</f>
        <v>1.0750000000000002</v>
      </c>
      <c r="S50">
        <f>ABS('approx difetto'!S50-'curcumin parameters'!$U50)</f>
        <v>1.0750000000000002</v>
      </c>
    </row>
    <row r="51" spans="1:19">
      <c r="A51" t="s">
        <v>50</v>
      </c>
      <c r="B51">
        <f>ABS('approx difetto'!B51-'curcumin parameters'!$U51)</f>
        <v>2.0950000000000006</v>
      </c>
      <c r="C51">
        <f>ABS('approx difetto'!C51-'curcumin parameters'!$U51)</f>
        <v>0.79499999999999993</v>
      </c>
      <c r="D51">
        <f>ABS('approx difetto'!D51-'curcumin parameters'!$U51)</f>
        <v>0.80499999999999972</v>
      </c>
      <c r="E51">
        <f>ABS('approx difetto'!E51-'curcumin parameters'!$U51)</f>
        <v>1.1950000000000003</v>
      </c>
      <c r="F51">
        <f>ABS('approx difetto'!F51-'curcumin parameters'!$U51)</f>
        <v>0.79499999999999993</v>
      </c>
      <c r="G51">
        <f>ABS('approx difetto'!G51-'curcumin parameters'!$U51)</f>
        <v>0.79499999999999993</v>
      </c>
      <c r="H51">
        <f>ABS('approx difetto'!H51-'curcumin parameters'!$U51)</f>
        <v>0.79499999999999993</v>
      </c>
      <c r="I51">
        <f>ABS('approx difetto'!I51-'curcumin parameters'!$U51)</f>
        <v>0.79499999999999993</v>
      </c>
      <c r="J51">
        <f>ABS('approx difetto'!J51-'curcumin parameters'!$U51)</f>
        <v>0.79499999999999993</v>
      </c>
      <c r="K51">
        <f>ABS('approx difetto'!K51-'curcumin parameters'!$U51)</f>
        <v>0.80499999999999972</v>
      </c>
      <c r="L51">
        <f>ABS('approx difetto'!L51-'curcumin parameters'!$U51)</f>
        <v>0.80499999999999972</v>
      </c>
      <c r="M51">
        <f>ABS('approx difetto'!M51-'curcumin parameters'!$U51)</f>
        <v>0.80499999999999972</v>
      </c>
      <c r="N51">
        <f>ABS('approx difetto'!N51-'curcumin parameters'!$U51)</f>
        <v>0.80499999999999972</v>
      </c>
      <c r="O51">
        <f>ABS('approx difetto'!O51-'curcumin parameters'!$U51)</f>
        <v>0.80499999999999972</v>
      </c>
      <c r="P51">
        <f>ABS('approx difetto'!P51-'curcumin parameters'!$U51)</f>
        <v>0.80499999999999972</v>
      </c>
      <c r="Q51">
        <f>ABS('approx difetto'!Q51-'curcumin parameters'!$U51)</f>
        <v>0.79499999999999993</v>
      </c>
      <c r="R51">
        <f>ABS('approx difetto'!R51-'curcumin parameters'!$U51)</f>
        <v>0.79499999999999993</v>
      </c>
      <c r="S51">
        <f>ABS('approx difetto'!S51-'curcumin parameters'!$U51)</f>
        <v>0.80499999999999972</v>
      </c>
    </row>
    <row r="52" spans="1:19">
      <c r="A52" t="s">
        <v>51</v>
      </c>
      <c r="B52">
        <f>ABS('approx difetto'!B52-'curcumin parameters'!$U52)</f>
        <v>1.6440000000000001</v>
      </c>
      <c r="C52">
        <f>ABS('approx difetto'!C52-'curcumin parameters'!$U52)</f>
        <v>1.056</v>
      </c>
      <c r="D52">
        <f>ABS('approx difetto'!D52-'curcumin parameters'!$U52)</f>
        <v>1.056</v>
      </c>
      <c r="E52">
        <f>ABS('approx difetto'!E52-'curcumin parameters'!$U52)</f>
        <v>0.44399999999999995</v>
      </c>
      <c r="F52">
        <f>ABS('approx difetto'!F52-'curcumin parameters'!$U52)</f>
        <v>0.44399999999999995</v>
      </c>
      <c r="G52">
        <f>ABS('approx difetto'!G52-'curcumin parameters'!$U52)</f>
        <v>0.44399999999999995</v>
      </c>
      <c r="H52">
        <f>ABS('approx difetto'!H52-'curcumin parameters'!$U52)</f>
        <v>0.54399999999999959</v>
      </c>
      <c r="I52">
        <f>ABS('approx difetto'!I52-'curcumin parameters'!$U52)</f>
        <v>0.54399999999999959</v>
      </c>
      <c r="J52">
        <f>ABS('approx difetto'!J52-'curcumin parameters'!$U52)</f>
        <v>0.54399999999999959</v>
      </c>
      <c r="K52">
        <f>ABS('approx difetto'!K52-'curcumin parameters'!$U52)</f>
        <v>1.6440000000000001</v>
      </c>
      <c r="L52">
        <f>ABS('approx difetto'!L52-'curcumin parameters'!$U52)</f>
        <v>1.056</v>
      </c>
      <c r="M52">
        <f>ABS('approx difetto'!M52-'curcumin parameters'!$U52)</f>
        <v>1.056</v>
      </c>
      <c r="N52">
        <f>ABS('approx difetto'!N52-'curcumin parameters'!$U52)</f>
        <v>1.056</v>
      </c>
      <c r="O52">
        <f>ABS('approx difetto'!O52-'curcumin parameters'!$U52)</f>
        <v>1.056</v>
      </c>
      <c r="P52">
        <f>ABS('approx difetto'!P52-'curcumin parameters'!$U52)</f>
        <v>1.056</v>
      </c>
      <c r="Q52">
        <f>ABS('approx difetto'!Q52-'curcumin parameters'!$U52)</f>
        <v>0.44399999999999995</v>
      </c>
      <c r="R52">
        <f>ABS('approx difetto'!R52-'curcumin parameters'!$U52)</f>
        <v>1.056</v>
      </c>
      <c r="S52">
        <f>ABS('approx difetto'!S52-'curcumin parameters'!$U52)</f>
        <v>1.056</v>
      </c>
    </row>
    <row r="53" spans="1:19">
      <c r="A53" t="s">
        <v>52</v>
      </c>
      <c r="B53">
        <f>ABS('approx difetto'!B53-'curcumin parameters'!$U53)</f>
        <v>2.2229999999999999</v>
      </c>
      <c r="C53">
        <f>ABS('approx difetto'!C53-'curcumin parameters'!$U53)</f>
        <v>0.52299999999999969</v>
      </c>
      <c r="D53">
        <f>ABS('approx difetto'!D53-'curcumin parameters'!$U53)</f>
        <v>0.52299999999999969</v>
      </c>
      <c r="E53">
        <f>ABS('approx difetto'!E53-'curcumin parameters'!$U53)</f>
        <v>0.52299999999999969</v>
      </c>
      <c r="F53">
        <f>ABS('approx difetto'!F53-'curcumin parameters'!$U53)</f>
        <v>0.42300000000000004</v>
      </c>
      <c r="G53">
        <f>ABS('approx difetto'!G53-'curcumin parameters'!$U53)</f>
        <v>0.42300000000000004</v>
      </c>
      <c r="H53">
        <f>ABS('approx difetto'!H53-'curcumin parameters'!$U53)</f>
        <v>0.22299999999999986</v>
      </c>
      <c r="I53">
        <f>ABS('approx difetto'!I53-'curcumin parameters'!$U53)</f>
        <v>0.52299999999999969</v>
      </c>
      <c r="J53">
        <f>ABS('approx difetto'!J53-'curcumin parameters'!$U53)</f>
        <v>0.22299999999999986</v>
      </c>
      <c r="K53">
        <f>ABS('approx difetto'!K53-'curcumin parameters'!$U53)</f>
        <v>2.2229999999999999</v>
      </c>
      <c r="L53">
        <f>ABS('approx difetto'!L53-'curcumin parameters'!$U53)</f>
        <v>1.4770000000000003</v>
      </c>
      <c r="M53">
        <f>ABS('approx difetto'!M53-'curcumin parameters'!$U53)</f>
        <v>0.27700000000000014</v>
      </c>
      <c r="N53">
        <f>ABS('approx difetto'!N53-'curcumin parameters'!$U53)</f>
        <v>1.4770000000000003</v>
      </c>
      <c r="O53">
        <f>ABS('approx difetto'!O53-'curcumin parameters'!$U53)</f>
        <v>1.4770000000000003</v>
      </c>
      <c r="P53">
        <f>ABS('approx difetto'!P53-'curcumin parameters'!$U53)</f>
        <v>1.4770000000000003</v>
      </c>
      <c r="Q53">
        <f>ABS('approx difetto'!Q53-'curcumin parameters'!$U53)</f>
        <v>0.52299999999999969</v>
      </c>
      <c r="R53">
        <f>ABS('approx difetto'!R53-'curcumin parameters'!$U53)</f>
        <v>1.4770000000000003</v>
      </c>
      <c r="S53">
        <f>ABS('approx difetto'!S53-'curcumin parameters'!$U53)</f>
        <v>1.4770000000000003</v>
      </c>
    </row>
    <row r="54" spans="1:19">
      <c r="A54" t="s">
        <v>53</v>
      </c>
      <c r="B54">
        <f>ABS('approx difetto'!B54-'curcumin parameters'!$U54)</f>
        <v>1.2030000000000003</v>
      </c>
      <c r="C54">
        <f>ABS('approx difetto'!C54-'curcumin parameters'!$U54)</f>
        <v>0.79699999999999971</v>
      </c>
      <c r="D54">
        <f>ABS('approx difetto'!D54-'curcumin parameters'!$U54)</f>
        <v>1.2030000000000003</v>
      </c>
      <c r="E54">
        <f>ABS('approx difetto'!E54-'curcumin parameters'!$U54)</f>
        <v>0.79699999999999971</v>
      </c>
      <c r="F54">
        <f>ABS('approx difetto'!F54-'curcumin parameters'!$U54)</f>
        <v>1.2030000000000003</v>
      </c>
      <c r="G54">
        <f>ABS('approx difetto'!G54-'curcumin parameters'!$U54)</f>
        <v>0.90300000000000047</v>
      </c>
      <c r="H54">
        <f>ABS('approx difetto'!H54-'curcumin parameters'!$U54)</f>
        <v>0.90300000000000047</v>
      </c>
      <c r="I54">
        <f>ABS('approx difetto'!I54-'curcumin parameters'!$U54)</f>
        <v>0.90300000000000047</v>
      </c>
      <c r="J54">
        <f>ABS('approx difetto'!J54-'curcumin parameters'!$U54)</f>
        <v>0.90300000000000047</v>
      </c>
      <c r="K54">
        <f>ABS('approx difetto'!K54-'curcumin parameters'!$U54)</f>
        <v>2.8029999999999999</v>
      </c>
      <c r="L54">
        <f>ABS('approx difetto'!L54-'curcumin parameters'!$U54)</f>
        <v>0.79699999999999971</v>
      </c>
      <c r="M54">
        <f>ABS('approx difetto'!M54-'curcumin parameters'!$U54)</f>
        <v>3.0000000000001137E-3</v>
      </c>
      <c r="N54">
        <f>ABS('approx difetto'!N54-'curcumin parameters'!$U54)</f>
        <v>0.79699999999999971</v>
      </c>
      <c r="O54">
        <f>ABS('approx difetto'!O54-'curcumin parameters'!$U54)</f>
        <v>0.79699999999999971</v>
      </c>
      <c r="P54">
        <f>ABS('approx difetto'!P54-'curcumin parameters'!$U54)</f>
        <v>0.79699999999999971</v>
      </c>
      <c r="Q54">
        <f>ABS('approx difetto'!Q54-'curcumin parameters'!$U54)</f>
        <v>0.79699999999999971</v>
      </c>
      <c r="R54">
        <f>ABS('approx difetto'!R54-'curcumin parameters'!$U54)</f>
        <v>0.79699999999999971</v>
      </c>
      <c r="S54">
        <f>ABS('approx difetto'!S54-'curcumin parameters'!$U54)</f>
        <v>0.79699999999999971</v>
      </c>
    </row>
    <row r="55" spans="1:19">
      <c r="A55" t="s">
        <v>54</v>
      </c>
      <c r="B55">
        <f>ABS('approx difetto'!B55-'curcumin parameters'!$U55)</f>
        <v>1.8929999999999998</v>
      </c>
      <c r="C55">
        <f>ABS('approx difetto'!C55-'curcumin parameters'!$U55)</f>
        <v>1.8929999999999998</v>
      </c>
      <c r="D55">
        <f>ABS('approx difetto'!D55-'curcumin parameters'!$U55)</f>
        <v>0.90700000000000003</v>
      </c>
      <c r="E55">
        <f>ABS('approx difetto'!E55-'curcumin parameters'!$U55)</f>
        <v>0.89299999999999979</v>
      </c>
      <c r="F55">
        <f>ABS('approx difetto'!F55-'curcumin parameters'!$U55)</f>
        <v>0.89299999999999979</v>
      </c>
      <c r="G55">
        <f>ABS('approx difetto'!G55-'curcumin parameters'!$U55)</f>
        <v>6.9999999999996732E-3</v>
      </c>
      <c r="H55">
        <f>ABS('approx difetto'!H55-'curcumin parameters'!$U55)</f>
        <v>0.79300000000000015</v>
      </c>
      <c r="I55">
        <f>ABS('approx difetto'!I55-'curcumin parameters'!$U55)</f>
        <v>0.79300000000000015</v>
      </c>
      <c r="J55">
        <f>ABS('approx difetto'!J55-'curcumin parameters'!$U55)</f>
        <v>0.79300000000000015</v>
      </c>
      <c r="K55">
        <f>ABS('approx difetto'!K55-'curcumin parameters'!$U55)</f>
        <v>0.90700000000000003</v>
      </c>
      <c r="L55">
        <f>ABS('approx difetto'!L55-'curcumin parameters'!$U55)</f>
        <v>0.90700000000000003</v>
      </c>
      <c r="M55">
        <f>ABS('approx difetto'!M55-'curcumin parameters'!$U55)</f>
        <v>0.90700000000000003</v>
      </c>
      <c r="N55">
        <f>ABS('approx difetto'!N55-'curcumin parameters'!$U55)</f>
        <v>0.90700000000000003</v>
      </c>
      <c r="O55">
        <f>ABS('approx difetto'!O55-'curcumin parameters'!$U55)</f>
        <v>0.90700000000000003</v>
      </c>
      <c r="P55">
        <f>ABS('approx difetto'!P55-'curcumin parameters'!$U55)</f>
        <v>0.90700000000000003</v>
      </c>
      <c r="Q55">
        <f>ABS('approx difetto'!Q55-'curcumin parameters'!$U55)</f>
        <v>0.89299999999999979</v>
      </c>
      <c r="R55">
        <f>ABS('approx difetto'!R55-'curcumin parameters'!$U55)</f>
        <v>0.90700000000000003</v>
      </c>
      <c r="S55">
        <f>ABS('approx difetto'!S55-'curcumin parameters'!$U55)</f>
        <v>6.9999999999996732E-3</v>
      </c>
    </row>
    <row r="56" spans="1:19">
      <c r="A56" t="s">
        <v>55</v>
      </c>
      <c r="B56">
        <f>ABS('approx difetto'!B56-'curcumin parameters'!$U56)</f>
        <v>1.6759999999999993</v>
      </c>
      <c r="C56">
        <f>ABS('approx difetto'!C56-'curcumin parameters'!$U56)</f>
        <v>1.0759999999999996</v>
      </c>
      <c r="D56">
        <f>ABS('approx difetto'!D56-'curcumin parameters'!$U56)</f>
        <v>0.92400000000000038</v>
      </c>
      <c r="E56">
        <f>ABS('approx difetto'!E56-'curcumin parameters'!$U56)</f>
        <v>1.0759999999999996</v>
      </c>
      <c r="F56">
        <f>ABS('approx difetto'!F56-'curcumin parameters'!$U56)</f>
        <v>1.0759999999999996</v>
      </c>
      <c r="G56">
        <f>ABS('approx difetto'!G56-'curcumin parameters'!$U56)</f>
        <v>1.0759999999999996</v>
      </c>
      <c r="H56">
        <f>ABS('approx difetto'!H56-'curcumin parameters'!$U56)</f>
        <v>1.0759999999999996</v>
      </c>
      <c r="I56">
        <f>ABS('approx difetto'!I56-'curcumin parameters'!$U56)</f>
        <v>1.0759999999999996</v>
      </c>
      <c r="J56">
        <f>ABS('approx difetto'!J56-'curcumin parameters'!$U56)</f>
        <v>0.67599999999999927</v>
      </c>
      <c r="K56">
        <f>ABS('approx difetto'!K56-'curcumin parameters'!$U56)</f>
        <v>1.8759999999999994</v>
      </c>
      <c r="L56">
        <f>ABS('approx difetto'!L56-'curcumin parameters'!$U56)</f>
        <v>0.92400000000000038</v>
      </c>
      <c r="M56">
        <f>ABS('approx difetto'!M56-'curcumin parameters'!$U56)</f>
        <v>1.8759999999999994</v>
      </c>
      <c r="N56">
        <f>ABS('approx difetto'!N56-'curcumin parameters'!$U56)</f>
        <v>1.6759999999999993</v>
      </c>
      <c r="O56">
        <f>ABS('approx difetto'!O56-'curcumin parameters'!$U56)</f>
        <v>0.92400000000000038</v>
      </c>
      <c r="P56">
        <f>ABS('approx difetto'!P56-'curcumin parameters'!$U56)</f>
        <v>0.92400000000000038</v>
      </c>
      <c r="Q56">
        <f>ABS('approx difetto'!Q56-'curcumin parameters'!$U56)</f>
        <v>1.0759999999999996</v>
      </c>
      <c r="R56">
        <f>ABS('approx difetto'!R56-'curcumin parameters'!$U56)</f>
        <v>0.92400000000000038</v>
      </c>
      <c r="S56">
        <f>ABS('approx difetto'!S56-'curcumin parameters'!$U56)</f>
        <v>0.92400000000000038</v>
      </c>
    </row>
    <row r="57" spans="1:19">
      <c r="A57" t="s">
        <v>56</v>
      </c>
      <c r="B57">
        <f>ABS('approx difetto'!B57-'curcumin parameters'!$U57)</f>
        <v>1.1770000000000005</v>
      </c>
      <c r="C57">
        <f>ABS('approx difetto'!C57-'curcumin parameters'!$U57)</f>
        <v>1.5229999999999997</v>
      </c>
      <c r="D57">
        <f>ABS('approx difetto'!D57-'curcumin parameters'!$U57)</f>
        <v>1.5229999999999997</v>
      </c>
      <c r="E57">
        <f>ABS('approx difetto'!E57-'curcumin parameters'!$U57)</f>
        <v>0.27700000000000014</v>
      </c>
      <c r="F57">
        <f>ABS('approx difetto'!F57-'curcumin parameters'!$U57)</f>
        <v>0.87700000000000067</v>
      </c>
      <c r="G57">
        <f>ABS('approx difetto'!G57-'curcumin parameters'!$U57)</f>
        <v>0.22299999999999986</v>
      </c>
      <c r="H57">
        <f>ABS('approx difetto'!H57-'curcumin parameters'!$U57)</f>
        <v>0.27700000000000014</v>
      </c>
      <c r="I57">
        <f>ABS('approx difetto'!I57-'curcumin parameters'!$U57)</f>
        <v>0.27700000000000014</v>
      </c>
      <c r="J57">
        <f>ABS('approx difetto'!J57-'curcumin parameters'!$U57)</f>
        <v>0.22299999999999986</v>
      </c>
      <c r="K57">
        <f>ABS('approx difetto'!K57-'curcumin parameters'!$U57)</f>
        <v>1.5229999999999997</v>
      </c>
      <c r="L57">
        <f>ABS('approx difetto'!L57-'curcumin parameters'!$U57)</f>
        <v>1.5229999999999997</v>
      </c>
      <c r="M57">
        <f>ABS('approx difetto'!M57-'curcumin parameters'!$U57)</f>
        <v>1.5229999999999997</v>
      </c>
      <c r="N57">
        <f>ABS('approx difetto'!N57-'curcumin parameters'!$U57)</f>
        <v>1.5229999999999997</v>
      </c>
      <c r="O57">
        <f>ABS('approx difetto'!O57-'curcumin parameters'!$U57)</f>
        <v>1.5229999999999997</v>
      </c>
      <c r="P57">
        <f>ABS('approx difetto'!P57-'curcumin parameters'!$U57)</f>
        <v>1.5229999999999997</v>
      </c>
      <c r="Q57">
        <f>ABS('approx difetto'!Q57-'curcumin parameters'!$U57)</f>
        <v>0.27700000000000014</v>
      </c>
      <c r="R57">
        <f>ABS('approx difetto'!R57-'curcumin parameters'!$U57)</f>
        <v>1.5229999999999997</v>
      </c>
      <c r="S57">
        <f>ABS('approx difetto'!S57-'curcumin parameters'!$U57)</f>
        <v>0.27700000000000014</v>
      </c>
    </row>
    <row r="58" spans="1:19">
      <c r="A58" t="s">
        <v>57</v>
      </c>
      <c r="B58">
        <f>ABS('approx difetto'!B58-'curcumin parameters'!$U58)</f>
        <v>1.0510000000000002</v>
      </c>
      <c r="C58">
        <f>ABS('approx difetto'!C58-'curcumin parameters'!$U58)</f>
        <v>0.8490000000000002</v>
      </c>
      <c r="D58">
        <f>ABS('approx difetto'!D58-'curcumin parameters'!$U58)</f>
        <v>0.8490000000000002</v>
      </c>
      <c r="E58">
        <f>ABS('approx difetto'!E58-'curcumin parameters'!$U58)</f>
        <v>1.0510000000000002</v>
      </c>
      <c r="F58">
        <f>ABS('approx difetto'!F58-'curcumin parameters'!$U58)</f>
        <v>0.6509999999999998</v>
      </c>
      <c r="G58">
        <f>ABS('approx difetto'!G58-'curcumin parameters'!$U58)</f>
        <v>0.6509999999999998</v>
      </c>
      <c r="H58">
        <f>ABS('approx difetto'!H58-'curcumin parameters'!$U58)</f>
        <v>0.6509999999999998</v>
      </c>
      <c r="I58">
        <f>ABS('approx difetto'!I58-'curcumin parameters'!$U58)</f>
        <v>0.6509999999999998</v>
      </c>
      <c r="J58">
        <f>ABS('approx difetto'!J58-'curcumin parameters'!$U58)</f>
        <v>0.6509999999999998</v>
      </c>
      <c r="K58">
        <f>ABS('approx difetto'!K58-'curcumin parameters'!$U58)</f>
        <v>0.8490000000000002</v>
      </c>
      <c r="L58">
        <f>ABS('approx difetto'!L58-'curcumin parameters'!$U58)</f>
        <v>0.8490000000000002</v>
      </c>
      <c r="M58">
        <f>ABS('approx difetto'!M58-'curcumin parameters'!$U58)</f>
        <v>0.8490000000000002</v>
      </c>
      <c r="N58">
        <f>ABS('approx difetto'!N58-'curcumin parameters'!$U58)</f>
        <v>0.8490000000000002</v>
      </c>
      <c r="O58">
        <f>ABS('approx difetto'!O58-'curcumin parameters'!$U58)</f>
        <v>0.8490000000000002</v>
      </c>
      <c r="P58">
        <f>ABS('approx difetto'!P58-'curcumin parameters'!$U58)</f>
        <v>0.8490000000000002</v>
      </c>
      <c r="Q58">
        <f>ABS('approx difetto'!Q58-'curcumin parameters'!$U58)</f>
        <v>1.0510000000000002</v>
      </c>
      <c r="R58">
        <f>ABS('approx difetto'!R58-'curcumin parameters'!$U58)</f>
        <v>0.8490000000000002</v>
      </c>
      <c r="S58">
        <f>ABS('approx difetto'!S58-'curcumin parameters'!$U58)</f>
        <v>0.6509999999999998</v>
      </c>
    </row>
    <row r="59" spans="1:19">
      <c r="A59" t="s">
        <v>58</v>
      </c>
      <c r="B59">
        <f>ABS('approx difetto'!B59-'curcumin parameters'!$U59)</f>
        <v>1.3540000000000001</v>
      </c>
      <c r="C59">
        <f>ABS('approx difetto'!C59-'curcumin parameters'!$U59)</f>
        <v>0.94599999999999973</v>
      </c>
      <c r="D59">
        <f>ABS('approx difetto'!D59-'curcumin parameters'!$U59)</f>
        <v>0.94599999999999973</v>
      </c>
      <c r="E59">
        <f>ABS('approx difetto'!E59-'curcumin parameters'!$U59)</f>
        <v>0.95400000000000063</v>
      </c>
      <c r="F59">
        <f>ABS('approx difetto'!F59-'curcumin parameters'!$U59)</f>
        <v>0.95400000000000063</v>
      </c>
      <c r="G59">
        <f>ABS('approx difetto'!G59-'curcumin parameters'!$U59)</f>
        <v>0.95400000000000063</v>
      </c>
      <c r="H59">
        <f>ABS('approx difetto'!H59-'curcumin parameters'!$U59)</f>
        <v>0.95400000000000063</v>
      </c>
      <c r="I59">
        <f>ABS('approx difetto'!I59-'curcumin parameters'!$U59)</f>
        <v>0.75400000000000045</v>
      </c>
      <c r="J59">
        <f>ABS('approx difetto'!J59-'curcumin parameters'!$U59)</f>
        <v>0.75400000000000045</v>
      </c>
      <c r="K59">
        <f>ABS('approx difetto'!K59-'curcumin parameters'!$U59)</f>
        <v>0.94599999999999973</v>
      </c>
      <c r="L59">
        <f>ABS('approx difetto'!L59-'curcumin parameters'!$U59)</f>
        <v>0.94599999999999973</v>
      </c>
      <c r="M59">
        <f>ABS('approx difetto'!M59-'curcumin parameters'!$U59)</f>
        <v>0.94599999999999973</v>
      </c>
      <c r="N59">
        <f>ABS('approx difetto'!N59-'curcumin parameters'!$U59)</f>
        <v>0.94599999999999973</v>
      </c>
      <c r="O59">
        <f>ABS('approx difetto'!O59-'curcumin parameters'!$U59)</f>
        <v>0.94599999999999973</v>
      </c>
      <c r="P59">
        <f>ABS('approx difetto'!P59-'curcumin parameters'!$U59)</f>
        <v>0.94599999999999973</v>
      </c>
      <c r="Q59">
        <f>ABS('approx difetto'!Q59-'curcumin parameters'!$U59)</f>
        <v>0.95400000000000063</v>
      </c>
      <c r="R59">
        <f>ABS('approx difetto'!R59-'curcumin parameters'!$U59)</f>
        <v>0.94599999999999973</v>
      </c>
      <c r="S59">
        <f>ABS('approx difetto'!S59-'curcumin parameters'!$U59)</f>
        <v>0.94599999999999973</v>
      </c>
    </row>
    <row r="61" spans="1:19">
      <c r="B61">
        <f>AVERAGE(B2:B59)</f>
        <v>1.2988275862068968</v>
      </c>
      <c r="C61">
        <f t="shared" ref="C61:S61" si="0">AVERAGE(C2:C59)</f>
        <v>1.048896551724138</v>
      </c>
      <c r="D61">
        <f t="shared" si="0"/>
        <v>1.095793103448276</v>
      </c>
      <c r="E61">
        <f t="shared" si="0"/>
        <v>0.89834482758620715</v>
      </c>
      <c r="F61">
        <f t="shared" si="0"/>
        <v>0.80055172413793119</v>
      </c>
      <c r="G61">
        <f t="shared" si="0"/>
        <v>0.70848275862068955</v>
      </c>
      <c r="H61">
        <f t="shared" si="0"/>
        <v>0.60162068965517235</v>
      </c>
      <c r="I61">
        <f t="shared" si="0"/>
        <v>0.50682758620689661</v>
      </c>
      <c r="J61" s="3">
        <f t="shared" si="0"/>
        <v>0.44413793103448268</v>
      </c>
      <c r="K61">
        <f t="shared" si="0"/>
        <v>1.3893793103448273</v>
      </c>
      <c r="L61">
        <f t="shared" si="0"/>
        <v>1.1472758620689651</v>
      </c>
      <c r="M61">
        <f t="shared" si="0"/>
        <v>0.90386206896551735</v>
      </c>
      <c r="N61">
        <f t="shared" si="0"/>
        <v>1.1722758620689659</v>
      </c>
      <c r="O61">
        <f t="shared" si="0"/>
        <v>1.1386551724137932</v>
      </c>
      <c r="P61">
        <f t="shared" si="0"/>
        <v>1.1393103448275861</v>
      </c>
      <c r="Q61">
        <f t="shared" si="0"/>
        <v>0.91248275862068973</v>
      </c>
      <c r="R61">
        <f t="shared" si="0"/>
        <v>0.99737931034482752</v>
      </c>
      <c r="S61">
        <f t="shared" si="0"/>
        <v>0.80955172413793097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curcumin parameters</vt:lpstr>
      <vt:lpstr>Foglio1</vt:lpstr>
      <vt:lpstr>approx difetto</vt:lpstr>
      <vt:lpstr>errors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</cp:lastModifiedBy>
  <dcterms:created xsi:type="dcterms:W3CDTF">2021-12-31T15:27:22Z</dcterms:created>
  <dcterms:modified xsi:type="dcterms:W3CDTF">2022-02-03T10:18:48Z</dcterms:modified>
</cp:coreProperties>
</file>