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075" windowHeight="7500" activeTab="1"/>
  </bookViews>
  <sheets>
    <sheet name="Supplementary Table S1" sheetId="2" r:id="rId1"/>
    <sheet name="Supplementary Table S2" sheetId="1" r:id="rId2"/>
  </sheets>
  <calcPr calcId="145621"/>
</workbook>
</file>

<file path=xl/sharedStrings.xml><?xml version="1.0" encoding="utf-8"?>
<sst xmlns="http://schemas.openxmlformats.org/spreadsheetml/2006/main" count="515" uniqueCount="386">
  <si>
    <t>Master spot number</t>
  </si>
  <si>
    <t>Proteoform (from more to less acidic pI)</t>
  </si>
  <si>
    <t>Gene name</t>
  </si>
  <si>
    <t>Protein name</t>
  </si>
  <si>
    <t>UniprotKB Entry</t>
  </si>
  <si>
    <t>Student's T-test p-value</t>
  </si>
  <si>
    <t>a</t>
  </si>
  <si>
    <t>ACTA1</t>
  </si>
  <si>
    <t>Actin, alpha skeletal muscle</t>
  </si>
  <si>
    <t>P68133</t>
  </si>
  <si>
    <t>b</t>
  </si>
  <si>
    <t>c</t>
  </si>
  <si>
    <t>d</t>
  </si>
  <si>
    <t>ACTA2</t>
  </si>
  <si>
    <t>Actin, aortic smooth muscle</t>
  </si>
  <si>
    <t>P62736</t>
  </si>
  <si>
    <t>ALB</t>
  </si>
  <si>
    <t>Albumin</t>
  </si>
  <si>
    <t>P02768</t>
  </si>
  <si>
    <t>ALDOA</t>
  </si>
  <si>
    <t>Fructose-bisphosphate aldolase A (EC 4.1.2.13)</t>
  </si>
  <si>
    <t>P04075</t>
  </si>
  <si>
    <t>ATP5B</t>
  </si>
  <si>
    <t>ATP synthase subunit beta (EC 7.1.2.2)</t>
  </si>
  <si>
    <t>Q0QEN7</t>
  </si>
  <si>
    <t>CA3</t>
  </si>
  <si>
    <t>Carbonic anhydrase 3 (EC 4.2.1.1)</t>
  </si>
  <si>
    <t>P07451</t>
  </si>
  <si>
    <t>CKM</t>
  </si>
  <si>
    <t>Creatine kinase M-type (EC 2.7.3.2)</t>
  </si>
  <si>
    <t>P06732</t>
  </si>
  <si>
    <t>CRYAB</t>
  </si>
  <si>
    <t>Alpha-crystallin B chain</t>
  </si>
  <si>
    <t>P02511</t>
  </si>
  <si>
    <t>ENO3</t>
  </si>
  <si>
    <t>Beta-enolase (EC 4.2.1.11)</t>
  </si>
  <si>
    <t>P13929</t>
  </si>
  <si>
    <t>ETFB</t>
  </si>
  <si>
    <t>Electron transfer flavoprotein subunit beta</t>
  </si>
  <si>
    <t>P38117</t>
  </si>
  <si>
    <t>GAPDH</t>
  </si>
  <si>
    <t>Glyceraldehyde-3-phosphate dehydrogenase (GAPDH) (EC 1.2.1.12)</t>
  </si>
  <si>
    <t>P04406</t>
  </si>
  <si>
    <t>GOT1</t>
  </si>
  <si>
    <t>Aspartate aminotransferase, cytoplasmic (cAspAT) (EC 2.6.1.1) (EC 2.6.1.3)</t>
  </si>
  <si>
    <t>P17174</t>
  </si>
  <si>
    <t>KRT10</t>
  </si>
  <si>
    <t>Keratin, type I cytoskeletal 10</t>
  </si>
  <si>
    <t>P13645</t>
  </si>
  <si>
    <t>LDB3</t>
  </si>
  <si>
    <t>LIM domain-binding protein 3</t>
  </si>
  <si>
    <t>O75112</t>
  </si>
  <si>
    <t>MB</t>
  </si>
  <si>
    <t>Myoglobin</t>
  </si>
  <si>
    <t>P02144</t>
  </si>
  <si>
    <t>MYL1</t>
  </si>
  <si>
    <t>Myosin light chain 1/3, skeletal muscle isoform  (MLC1F/MLC3F)</t>
  </si>
  <si>
    <t>P05976</t>
  </si>
  <si>
    <t>MYL3</t>
  </si>
  <si>
    <t>Myosin light chain 3  (MLC1SB)</t>
  </si>
  <si>
    <t>P08590</t>
  </si>
  <si>
    <t>MYLPF</t>
  </si>
  <si>
    <t>Myosin regulatory light chain 2, skeletal muscle isoform  (MLC2B)</t>
  </si>
  <si>
    <t>Q96A32</t>
  </si>
  <si>
    <t>PGK1</t>
  </si>
  <si>
    <t>Phosphoglycerate kinase 1 (EC 2.7.2.3)</t>
  </si>
  <si>
    <t>P00558</t>
  </si>
  <si>
    <t>PKM</t>
  </si>
  <si>
    <t>Pyruvate kinase PKM (EC 2.7.1.40)</t>
  </si>
  <si>
    <t>P14618</t>
  </si>
  <si>
    <t>PRDX1</t>
  </si>
  <si>
    <t>Peroxiredoxin-1 (EC 1.11.1.24)</t>
  </si>
  <si>
    <t>Q06830</t>
  </si>
  <si>
    <t>SOD2</t>
  </si>
  <si>
    <t>Superoxide dismutase [Mn], mitochondrial (EC 1.15.1.1)</t>
  </si>
  <si>
    <t>P04179</t>
  </si>
  <si>
    <t>TF</t>
  </si>
  <si>
    <t>Beta-1 metal-binding globulin (Serotransferrin) (Siderophilin)</t>
  </si>
  <si>
    <t>Q06AH7</t>
  </si>
  <si>
    <t>TNNT3</t>
  </si>
  <si>
    <t>Troponin T, fast skeletal muscle</t>
  </si>
  <si>
    <t>P45378</t>
  </si>
  <si>
    <t>TUFM</t>
  </si>
  <si>
    <t>Elongation factor Tu, mitochondrial</t>
  </si>
  <si>
    <t>P49411</t>
  </si>
  <si>
    <t>UQCRC1</t>
  </si>
  <si>
    <t>Cytochrome b-c1 complex subunit 1, mitochondrial</t>
  </si>
  <si>
    <t>P31930</t>
  </si>
  <si>
    <t>VIM</t>
  </si>
  <si>
    <t>Vimentin</t>
  </si>
  <si>
    <t>P08670</t>
  </si>
  <si>
    <t>Legend:</t>
  </si>
  <si>
    <t>Student's T-test q-value</t>
  </si>
  <si>
    <t>ACTG1</t>
  </si>
  <si>
    <t>Actin, cytoplasmic 2</t>
  </si>
  <si>
    <t>P63261</t>
  </si>
  <si>
    <t>ACTN2</t>
  </si>
  <si>
    <t>Alpha-actinin-2</t>
  </si>
  <si>
    <t>P35609</t>
  </si>
  <si>
    <t>ADSSL1</t>
  </si>
  <si>
    <t>Adenylosuccinate synthetase isozyme 1</t>
  </si>
  <si>
    <t>Q8N142</t>
  </si>
  <si>
    <t>AHNAK</t>
  </si>
  <si>
    <t>Neuroblast differentiation-associated protein AHNAK</t>
  </si>
  <si>
    <t>Q09666</t>
  </si>
  <si>
    <t>AHSG</t>
  </si>
  <si>
    <t>Alpha-2-HS-glycoprotein</t>
  </si>
  <si>
    <t>P02765</t>
  </si>
  <si>
    <t>AMPD1</t>
  </si>
  <si>
    <t>AMP deaminase 1</t>
  </si>
  <si>
    <t>P23109</t>
  </si>
  <si>
    <t>ANKRD2</t>
  </si>
  <si>
    <t>Ankyrin repeat domain-containing protein 2</t>
  </si>
  <si>
    <t>Q9GZV1</t>
  </si>
  <si>
    <t>ANXA6</t>
  </si>
  <si>
    <t>Annexin A6</t>
  </si>
  <si>
    <t>P08133</t>
  </si>
  <si>
    <t>APOA4</t>
  </si>
  <si>
    <t>Apolipoprotein A-IV</t>
  </si>
  <si>
    <t>P06727</t>
  </si>
  <si>
    <t>ATP2A2</t>
  </si>
  <si>
    <t>Sarcoplasmic/endoplasmic reticulum calcium ATPase 2</t>
  </si>
  <si>
    <t>P16615</t>
  </si>
  <si>
    <t>ATP5A1</t>
  </si>
  <si>
    <t>ATP synthase subunit alpha, mitochondrial</t>
  </si>
  <si>
    <t>P25705</t>
  </si>
  <si>
    <t>ATP5C1</t>
  </si>
  <si>
    <t>ATP synthase subunit gamma, mitochondrial</t>
  </si>
  <si>
    <t>P36542</t>
  </si>
  <si>
    <t>ATP5D</t>
  </si>
  <si>
    <t>ATP synthase subunit delta, mitochondrial</t>
  </si>
  <si>
    <t>P30049</t>
  </si>
  <si>
    <t>ATP5H</t>
  </si>
  <si>
    <t>ATP synthase subunit d, mitochondrial</t>
  </si>
  <si>
    <t>O75947</t>
  </si>
  <si>
    <t>CA2</t>
  </si>
  <si>
    <t>Carbonic anhydrase 2</t>
  </si>
  <si>
    <t>P00918</t>
  </si>
  <si>
    <t>Carbonic anhydrase 3</t>
  </si>
  <si>
    <t>CD59</t>
  </si>
  <si>
    <t>CD59 glycoprotein</t>
  </si>
  <si>
    <t>P13987</t>
  </si>
  <si>
    <t>CDC42</t>
  </si>
  <si>
    <t>Cell division control protein 42 homolog</t>
  </si>
  <si>
    <t>P60953</t>
  </si>
  <si>
    <t>CKMT2</t>
  </si>
  <si>
    <t>Creatine kinase S-type, mitochondrial</t>
  </si>
  <si>
    <t>P17540</t>
  </si>
  <si>
    <t>COL6A1</t>
  </si>
  <si>
    <t>Collagen alpha-1(VI) chain</t>
  </si>
  <si>
    <t>P12109</t>
  </si>
  <si>
    <t>CS</t>
  </si>
  <si>
    <t>Citrate synthase, mitochondrial</t>
  </si>
  <si>
    <t>O75390</t>
  </si>
  <si>
    <t>CSRP3</t>
  </si>
  <si>
    <t>Cysteine and glycine-rich protein 3</t>
  </si>
  <si>
    <t>P50461</t>
  </si>
  <si>
    <t>DLD</t>
  </si>
  <si>
    <t>Dihydrolipoyl dehydrogenase, mitochondrial</t>
  </si>
  <si>
    <t>P09622</t>
  </si>
  <si>
    <t>DYSF</t>
  </si>
  <si>
    <t>Dysferlin</t>
  </si>
  <si>
    <t>O75923</t>
  </si>
  <si>
    <t>ECH1</t>
  </si>
  <si>
    <t>Delta(3,5)-Delta(2,4)-dienoyl-CoA isomerase, mitochondrial</t>
  </si>
  <si>
    <t>Q13011</t>
  </si>
  <si>
    <t>ECHS1</t>
  </si>
  <si>
    <t>Enoyl-CoA hydratase, mitochondrial</t>
  </si>
  <si>
    <t>P30084</t>
  </si>
  <si>
    <t>EEF1A2</t>
  </si>
  <si>
    <t>Elongation factor 1-alpha 2</t>
  </si>
  <si>
    <t>Q05639</t>
  </si>
  <si>
    <t>Beta-enolase</t>
  </si>
  <si>
    <t>ESD</t>
  </si>
  <si>
    <t>S-formylglutathione hydrolase</t>
  </si>
  <si>
    <t>P10768</t>
  </si>
  <si>
    <t>ETFA</t>
  </si>
  <si>
    <t>Electron transfer flavoprotein subunit alpha, mitochondrial</t>
  </si>
  <si>
    <t>P13804</t>
  </si>
  <si>
    <t>FHL1</t>
  </si>
  <si>
    <t>Four and a half LIM domains protein 1</t>
  </si>
  <si>
    <t>Q13642</t>
  </si>
  <si>
    <t>FHL3</t>
  </si>
  <si>
    <t>Four and a half LIM domains protein 3</t>
  </si>
  <si>
    <t>Q13643</t>
  </si>
  <si>
    <t>FLNC</t>
  </si>
  <si>
    <t>Filamin-C</t>
  </si>
  <si>
    <t>Q14315</t>
  </si>
  <si>
    <t>GC</t>
  </si>
  <si>
    <t>Vitamin D-binding protein</t>
  </si>
  <si>
    <t>P02774</t>
  </si>
  <si>
    <t>GOT2</t>
  </si>
  <si>
    <t>Aspartate aminotransferase, mitochondrial</t>
  </si>
  <si>
    <t>P00505</t>
  </si>
  <si>
    <t>HBA1</t>
  </si>
  <si>
    <t>Hemoglobin subunit alpha</t>
  </si>
  <si>
    <t>P69905</t>
  </si>
  <si>
    <t>HIST1H4A</t>
  </si>
  <si>
    <t>Histone H4</t>
  </si>
  <si>
    <t>P62805</t>
  </si>
  <si>
    <t>HSPA1B</t>
  </si>
  <si>
    <t>Heat shock 70 kDa protein 1B</t>
  </si>
  <si>
    <t>P0DMV9</t>
  </si>
  <si>
    <t>HSPA9</t>
  </si>
  <si>
    <t>Stress-70 protein, mitochondrial</t>
  </si>
  <si>
    <t>P38646</t>
  </si>
  <si>
    <t>HSPB1</t>
  </si>
  <si>
    <t>Heat shock protein beta-1</t>
  </si>
  <si>
    <t>P04792</t>
  </si>
  <si>
    <t>HSPB2</t>
  </si>
  <si>
    <t>Heat shock protein beta-2</t>
  </si>
  <si>
    <t>Q16082</t>
  </si>
  <si>
    <t>HSPG2</t>
  </si>
  <si>
    <t>Basement membrane-specific heparan sulfate proteoglycan core protein</t>
  </si>
  <si>
    <t>P98160</t>
  </si>
  <si>
    <t>IGHA1</t>
  </si>
  <si>
    <t>Ig alpha-1 chain C region</t>
  </si>
  <si>
    <t>P01876</t>
  </si>
  <si>
    <t>IGHG1</t>
  </si>
  <si>
    <t>Ig gamma-1 chain C region</t>
  </si>
  <si>
    <t>P01857</t>
  </si>
  <si>
    <t>IGKC</t>
  </si>
  <si>
    <t>Ig kappa chain C region</t>
  </si>
  <si>
    <t>P01834</t>
  </si>
  <si>
    <t>KLHL40</t>
  </si>
  <si>
    <t>Kelch-like protein 40</t>
  </si>
  <si>
    <t>Q2TBA0</t>
  </si>
  <si>
    <t>KLHL41</t>
  </si>
  <si>
    <t>Kelch-like protein 41</t>
  </si>
  <si>
    <t>O60662</t>
  </si>
  <si>
    <t>LDHA</t>
  </si>
  <si>
    <t>L-lactate dehydrogenase A chain</t>
  </si>
  <si>
    <t>P00338</t>
  </si>
  <si>
    <t>LGALS1</t>
  </si>
  <si>
    <t>Galectin-1</t>
  </si>
  <si>
    <t>P09382</t>
  </si>
  <si>
    <t>LMCD1</t>
  </si>
  <si>
    <t>LIM and cysteine-rich domains protein 1</t>
  </si>
  <si>
    <t>Q9NZU5</t>
  </si>
  <si>
    <t>MAP4</t>
  </si>
  <si>
    <t>Microtubule-associated protein</t>
  </si>
  <si>
    <t>E7EVA0</t>
  </si>
  <si>
    <t>MT-CO2</t>
  </si>
  <si>
    <t>Cytochrome c oxidase subunit 2</t>
  </si>
  <si>
    <t>P00403</t>
  </si>
  <si>
    <t>MYBPC1</t>
  </si>
  <si>
    <t>Myosin-binding protein C, slow-type</t>
  </si>
  <si>
    <t>Q00872</t>
  </si>
  <si>
    <t>MYH1</t>
  </si>
  <si>
    <t>Myosin-1</t>
  </si>
  <si>
    <t>P12882</t>
  </si>
  <si>
    <t>MYH2</t>
  </si>
  <si>
    <t>Myosin-2</t>
  </si>
  <si>
    <t>Q9UKX2</t>
  </si>
  <si>
    <t>MYH7</t>
  </si>
  <si>
    <t>Myosin-7</t>
  </si>
  <si>
    <t>P12883</t>
  </si>
  <si>
    <t>Myosin light chain 3</t>
  </si>
  <si>
    <t>MYL6B</t>
  </si>
  <si>
    <t>Myosin light chain 6B</t>
  </si>
  <si>
    <t>P14649</t>
  </si>
  <si>
    <t>MYOM3</t>
  </si>
  <si>
    <t>Myomesin-3</t>
  </si>
  <si>
    <t>Q5VTT5</t>
  </si>
  <si>
    <t>MYOT</t>
  </si>
  <si>
    <t>Myotilin</t>
  </si>
  <si>
    <t>Q9UBF9</t>
  </si>
  <si>
    <t>MYOZ1</t>
  </si>
  <si>
    <t>Myozenin-1</t>
  </si>
  <si>
    <t>Q9NP98</t>
  </si>
  <si>
    <t>MYOZ2</t>
  </si>
  <si>
    <t>Myozenin-2</t>
  </si>
  <si>
    <t>Q9NPC6</t>
  </si>
  <si>
    <t>NDUFA2</t>
  </si>
  <si>
    <t>NADH dehydrogenase [ubiquinone] 1 alpha subcomplex subunit 2</t>
  </si>
  <si>
    <t>O43678</t>
  </si>
  <si>
    <t>NDUFS3</t>
  </si>
  <si>
    <t>NADH dehydrogenase [ubiquinone] iron-sulfur protein 3, mitochondrial</t>
  </si>
  <si>
    <t>O75489</t>
  </si>
  <si>
    <t>NDUFV2</t>
  </si>
  <si>
    <t>NADH dehydrogenase [ubiquinone] flavoprotein 2, mitochondrial</t>
  </si>
  <si>
    <t>P19404</t>
  </si>
  <si>
    <t>NEB</t>
  </si>
  <si>
    <t>Nebulin</t>
  </si>
  <si>
    <t>P20929</t>
  </si>
  <si>
    <t>OBSCN</t>
  </si>
  <si>
    <t>Obscurin</t>
  </si>
  <si>
    <t>Q5VST9</t>
  </si>
  <si>
    <t>P4HB</t>
  </si>
  <si>
    <t>Protein disulfide-isomerase</t>
  </si>
  <si>
    <t>P07237</t>
  </si>
  <si>
    <t>PDLIM3</t>
  </si>
  <si>
    <t>PDZ and LIM domain protein 3</t>
  </si>
  <si>
    <t>Q53GG5</t>
  </si>
  <si>
    <t>PHB</t>
  </si>
  <si>
    <t>Prohibitin</t>
  </si>
  <si>
    <t>P35232</t>
  </si>
  <si>
    <t>PHPT1</t>
  </si>
  <si>
    <t>14 kDa phosphohistidine phosphatase</t>
  </si>
  <si>
    <t>Q9NRX4</t>
  </si>
  <si>
    <t>Pyruvate kinase PKM</t>
  </si>
  <si>
    <t>PLEC</t>
  </si>
  <si>
    <t>Plectin</t>
  </si>
  <si>
    <t>Q15149</t>
  </si>
  <si>
    <t>PPIA</t>
  </si>
  <si>
    <t>Peptidyl-prolyl cis-trans isomerase A</t>
  </si>
  <si>
    <t>P62937</t>
  </si>
  <si>
    <t>PRDX2</t>
  </si>
  <si>
    <t>Peroxiredoxin-2</t>
  </si>
  <si>
    <t>P32119</t>
  </si>
  <si>
    <t>RPLP2</t>
  </si>
  <si>
    <t>60S acidic ribosomal protein P2</t>
  </si>
  <si>
    <t>P05387</t>
  </si>
  <si>
    <t>RPSA</t>
  </si>
  <si>
    <t>40S ribosomal protein SA</t>
  </si>
  <si>
    <t>C9J9K3</t>
  </si>
  <si>
    <t>SH3BGR</t>
  </si>
  <si>
    <t>SH3 domain-binding glutamic acid-rich protein</t>
  </si>
  <si>
    <t>P55822</t>
  </si>
  <si>
    <t>SLC25A3</t>
  </si>
  <si>
    <t>Phosphate carrier protein, mitochondrial</t>
  </si>
  <si>
    <t>Q00325</t>
  </si>
  <si>
    <t>SPTAN1</t>
  </si>
  <si>
    <t>Spectrin alpha chain, non-erythrocytic 1</t>
  </si>
  <si>
    <t>Q13813</t>
  </si>
  <si>
    <t>SYNPO2L</t>
  </si>
  <si>
    <t>Synaptopodin 2-like protein</t>
  </si>
  <si>
    <t>Q9H987</t>
  </si>
  <si>
    <t>TNNC2</t>
  </si>
  <si>
    <t>Troponin C, skeletal muscle</t>
  </si>
  <si>
    <t>P02585</t>
  </si>
  <si>
    <t>TNNI1</t>
  </si>
  <si>
    <t>Troponin I, slow skeletal muscle</t>
  </si>
  <si>
    <t>P19237</t>
  </si>
  <si>
    <t>TNNI2</t>
  </si>
  <si>
    <t>Troponin I, fast skeletal muscle</t>
  </si>
  <si>
    <t>P48788</t>
  </si>
  <si>
    <t>TPM1</t>
  </si>
  <si>
    <t>Tropomyosin 1 (Alpha), isoform CRA_f</t>
  </si>
  <si>
    <t>Q6ZN40</t>
  </si>
  <si>
    <t>TTN</t>
  </si>
  <si>
    <t>Titin</t>
  </si>
  <si>
    <t>Q8WZ42</t>
  </si>
  <si>
    <t>TUBA4A</t>
  </si>
  <si>
    <t>Tubulin alpha-4A chain</t>
  </si>
  <si>
    <t>P68366</t>
  </si>
  <si>
    <t>UQCRFS1</t>
  </si>
  <si>
    <t>Cytochrome b-c1 complex subunit Rieske, mitochondrial</t>
  </si>
  <si>
    <t>P47985</t>
  </si>
  <si>
    <t>YWHAG</t>
  </si>
  <si>
    <t>14-3-3 protein gamma</t>
  </si>
  <si>
    <t>P61981</t>
  </si>
  <si>
    <t>YWHAZ</t>
  </si>
  <si>
    <t>14-3-3 protein zeta/delta</t>
  </si>
  <si>
    <t>P63104</t>
  </si>
  <si>
    <t>protein identified also in 2-D DIGE dataset</t>
  </si>
  <si>
    <t>MW [kDa]</t>
  </si>
  <si>
    <t>17</t>
  </si>
  <si>
    <t>21</t>
  </si>
  <si>
    <t>11</t>
  </si>
  <si>
    <t>46.9</t>
  </si>
  <si>
    <t>39.4</t>
  </si>
  <si>
    <t>65.4</t>
  </si>
  <si>
    <t>36.0</t>
  </si>
  <si>
    <t>pI</t>
  </si>
  <si>
    <t>Searched peptides</t>
  </si>
  <si>
    <t>Matched Peptides</t>
  </si>
  <si>
    <t>Mascot score</t>
  </si>
  <si>
    <t>Sequence coverage [%]</t>
  </si>
  <si>
    <t>N: Peptides</t>
  </si>
  <si>
    <t>N: Razor + unique peptides</t>
  </si>
  <si>
    <t>N: Unique peptides</t>
  </si>
  <si>
    <t>N: Sequence coverage [%]</t>
  </si>
  <si>
    <t>N: Unique + razor sequence coverage [%]</t>
  </si>
  <si>
    <t>N: Unique sequence coverage [%]</t>
  </si>
  <si>
    <t>N: Mol. weight [kDa]</t>
  </si>
  <si>
    <t>N: Q-value</t>
  </si>
  <si>
    <t>N: Score</t>
  </si>
  <si>
    <t>N: Intensity</t>
  </si>
  <si>
    <t>N: MS/MS count</t>
  </si>
  <si>
    <t>33.6</t>
  </si>
  <si>
    <t>40.9</t>
  </si>
  <si>
    <t>Log2 Fold change BMD2/BMD1</t>
  </si>
  <si>
    <t>Supplementary Table S1. Changed proteins in label-free LC-ESI-MS/MS analysis</t>
  </si>
  <si>
    <t>Supplementary Table S2. Changed spots in 2-D DIGE analysis</t>
  </si>
  <si>
    <t>protein identified also in label-free LC-ESI-MS/MS 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</si>
</sst>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1" fontId="0" fillId="0" borderId="0" xfId="0" applyNumberFormat="1"/>
    <xf numFmtId="0" fontId="0" fillId="0" borderId="3" xfId="0" applyBorder="1"/>
    <xf numFmtId="0" fontId="0" fillId="2" borderId="0" xfId="0" applyFont="1" applyFill="1"/>
    <xf numFmtId="0" fontId="0" fillId="2" borderId="0" xfId="0" applyFont="1" applyFill="1" applyBorder="1"/>
    <xf numFmtId="0" fontId="0" fillId="2" borderId="0" xfId="1" applyFont="1" applyFill="1"/>
    <xf numFmtId="11" fontId="0" fillId="2" borderId="0" xfId="0" applyNumberFormat="1" applyFont="1" applyFill="1"/>
    <xf numFmtId="164" fontId="1" fillId="0" borderId="0" xfId="0" applyNumberFormat="1" applyFont="1"/>
    <xf numFmtId="0" fontId="0" fillId="0" borderId="0" xfId="0" applyFont="1" applyBorder="1"/>
    <xf numFmtId="0" fontId="0" fillId="0" borderId="0" xfId="0" applyFont="1"/>
    <xf numFmtId="11" fontId="0" fillId="0" borderId="3" xfId="0" applyNumberFormat="1" applyBorder="1"/>
    <xf numFmtId="0" fontId="0" fillId="2" borderId="0" xfId="0" applyFill="1"/>
    <xf numFmtId="0" fontId="0" fillId="0" borderId="3" xfId="0" applyFill="1" applyBorder="1"/>
    <xf numFmtId="0" fontId="0" fillId="2" borderId="2" xfId="0" applyFont="1" applyFill="1" applyBorder="1"/>
    <xf numFmtId="0" fontId="3" fillId="2" borderId="2" xfId="1" applyFont="1" applyFill="1" applyBorder="1"/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/>
    <xf numFmtId="11" fontId="0" fillId="2" borderId="0" xfId="0" applyNumberFormat="1" applyFill="1"/>
    <xf numFmtId="0" fontId="0" fillId="0" borderId="3" xfId="0" applyFont="1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1" applyFont="1"/>
    <xf numFmtId="0" fontId="3" fillId="0" borderId="0" xfId="1" applyFont="1" applyBorder="1"/>
    <xf numFmtId="164" fontId="0" fillId="0" borderId="0" xfId="0" applyNumberFormat="1" applyFont="1" applyBorder="1"/>
    <xf numFmtId="11" fontId="0" fillId="0" borderId="0" xfId="0" applyNumberFormat="1" applyFont="1" applyBorder="1"/>
    <xf numFmtId="0" fontId="0" fillId="0" borderId="0" xfId="0" applyFont="1" applyFill="1" applyBorder="1"/>
    <xf numFmtId="0" fontId="0" fillId="0" borderId="2" xfId="0" applyFont="1" applyBorder="1"/>
    <xf numFmtId="0" fontId="3" fillId="0" borderId="2" xfId="1" applyFont="1" applyBorder="1"/>
    <xf numFmtId="164" fontId="0" fillId="0" borderId="2" xfId="0" applyNumberFormat="1" applyFont="1" applyBorder="1"/>
    <xf numFmtId="11" fontId="0" fillId="0" borderId="0" xfId="0" applyNumberFormat="1" applyFont="1"/>
    <xf numFmtId="164" fontId="0" fillId="0" borderId="0" xfId="0" applyNumberFormat="1" applyFont="1"/>
    <xf numFmtId="0" fontId="3" fillId="0" borderId="3" xfId="1" applyFont="1" applyBorder="1"/>
    <xf numFmtId="164" fontId="0" fillId="0" borderId="3" xfId="0" applyNumberFormat="1" applyFont="1" applyBorder="1"/>
    <xf numFmtId="0" fontId="3" fillId="2" borderId="0" xfId="1" applyFont="1" applyFill="1" applyBorder="1"/>
    <xf numFmtId="11" fontId="0" fillId="2" borderId="0" xfId="0" applyNumberFormat="1" applyFont="1" applyFill="1" applyBorder="1"/>
    <xf numFmtId="0" fontId="0" fillId="2" borderId="3" xfId="0" applyFont="1" applyFill="1" applyBorder="1"/>
    <xf numFmtId="0" fontId="3" fillId="2" borderId="3" xfId="1" applyFont="1" applyFill="1" applyBorder="1"/>
    <xf numFmtId="11" fontId="0" fillId="0" borderId="3" xfId="0" applyNumberFormat="1" applyFont="1" applyBorder="1"/>
    <xf numFmtId="0" fontId="3" fillId="2" borderId="0" xfId="1" applyFont="1" applyFill="1"/>
    <xf numFmtId="11" fontId="0" fillId="0" borderId="2" xfId="0" applyNumberFormat="1" applyFont="1" applyBorder="1"/>
    <xf numFmtId="0" fontId="0" fillId="0" borderId="3" xfId="0" applyFont="1" applyFill="1" applyBorder="1"/>
    <xf numFmtId="11" fontId="0" fillId="2" borderId="2" xfId="0" applyNumberFormat="1" applyFont="1" applyFill="1" applyBorder="1"/>
    <xf numFmtId="165" fontId="0" fillId="0" borderId="0" xfId="0" applyNumberFormat="1" applyFont="1" applyBorder="1" applyAlignment="1">
      <alignment horizontal="right"/>
    </xf>
    <xf numFmtId="165" fontId="0" fillId="0" borderId="2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/>
    </xf>
    <xf numFmtId="165" fontId="0" fillId="0" borderId="3" xfId="0" applyNumberFormat="1" applyFont="1" applyBorder="1" applyAlignment="1">
      <alignment horizontal="right"/>
    </xf>
    <xf numFmtId="165" fontId="0" fillId="2" borderId="0" xfId="0" applyNumberFormat="1" applyFont="1" applyFill="1" applyAlignment="1">
      <alignment horizontal="right"/>
    </xf>
    <xf numFmtId="165" fontId="0" fillId="2" borderId="0" xfId="0" applyNumberFormat="1" applyFont="1" applyFill="1" applyBorder="1" applyAlignment="1">
      <alignment horizontal="right"/>
    </xf>
    <xf numFmtId="165" fontId="0" fillId="2" borderId="3" xfId="0" applyNumberFormat="1" applyFont="1" applyFill="1" applyBorder="1" applyAlignment="1">
      <alignment horizontal="right"/>
    </xf>
    <xf numFmtId="165" fontId="0" fillId="2" borderId="2" xfId="0" applyNumberFormat="1" applyFont="1" applyFill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2" xfId="0" applyNumberFormat="1" applyFont="1" applyBorder="1" applyAlignment="1">
      <alignment horizontal="right"/>
    </xf>
    <xf numFmtId="1" fontId="0" fillId="0" borderId="0" xfId="0" applyNumberFormat="1" applyFont="1" applyAlignment="1">
      <alignment horizontal="right"/>
    </xf>
    <xf numFmtId="1" fontId="0" fillId="0" borderId="3" xfId="0" applyNumberFormat="1" applyFont="1" applyBorder="1" applyAlignment="1">
      <alignment horizontal="right"/>
    </xf>
    <xf numFmtId="1" fontId="0" fillId="2" borderId="0" xfId="0" applyNumberFormat="1" applyFont="1" applyFill="1" applyAlignment="1">
      <alignment horizontal="right"/>
    </xf>
    <xf numFmtId="1" fontId="0" fillId="2" borderId="0" xfId="0" applyNumberFormat="1" applyFont="1" applyFill="1" applyBorder="1" applyAlignment="1">
      <alignment horizontal="right"/>
    </xf>
    <xf numFmtId="1" fontId="0" fillId="2" borderId="3" xfId="0" applyNumberFormat="1" applyFont="1" applyFill="1" applyBorder="1" applyAlignment="1">
      <alignment horizontal="right"/>
    </xf>
    <xf numFmtId="1" fontId="0" fillId="2" borderId="2" xfId="0" applyNumberFormat="1" applyFont="1" applyFill="1" applyBorder="1" applyAlignment="1">
      <alignment horizontal="right"/>
    </xf>
    <xf numFmtId="0" fontId="0" fillId="0" borderId="0" xfId="0" applyNumberFormat="1" applyFont="1" applyBorder="1" applyAlignment="1">
      <alignment horizontal="right"/>
    </xf>
    <xf numFmtId="0" fontId="0" fillId="0" borderId="2" xfId="0" applyNumberFormat="1" applyFont="1" applyBorder="1" applyAlignment="1">
      <alignment horizontal="right"/>
    </xf>
    <xf numFmtId="0" fontId="0" fillId="0" borderId="0" xfId="0" applyNumberFormat="1" applyFont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0" fillId="2" borderId="0" xfId="0" applyNumberFormat="1" applyFont="1" applyFill="1" applyAlignment="1">
      <alignment horizontal="right"/>
    </xf>
    <xf numFmtId="0" fontId="0" fillId="2" borderId="0" xfId="0" applyNumberFormat="1" applyFont="1" applyFill="1" applyBorder="1" applyAlignment="1">
      <alignment horizontal="right"/>
    </xf>
    <xf numFmtId="0" fontId="0" fillId="2" borderId="3" xfId="0" applyNumberFormat="1" applyFont="1" applyFill="1" applyBorder="1" applyAlignment="1">
      <alignment horizontal="right"/>
    </xf>
    <xf numFmtId="0" fontId="0" fillId="2" borderId="2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NumberForma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right"/>
    </xf>
    <xf numFmtId="0" fontId="5" fillId="0" borderId="0" xfId="0" applyFont="1" applyAlignment="1">
      <alignment vertical="center"/>
    </xf>
  </cellXfs>
  <cellStyles count="2">
    <cellStyle name="Normale" xfId="0" builtinId="0"/>
    <cellStyle name="Normale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96"/>
  <sheetViews>
    <sheetView zoomScale="70" zoomScaleNormal="70" workbookViewId="0">
      <selection activeCell="B23" sqref="B23"/>
    </sheetView>
  </sheetViews>
  <sheetFormatPr defaultColWidth="11.42578125" defaultRowHeight="15" x14ac:dyDescent="0.25"/>
  <cols>
    <col min="1" max="1" width="14.5703125" bestFit="1" customWidth="1"/>
    <col min="2" max="2" width="71.5703125" style="14" bestFit="1" customWidth="1"/>
    <col min="3" max="3" width="19.7109375" bestFit="1" customWidth="1"/>
    <col min="4" max="5" width="30.140625" bestFit="1" customWidth="1"/>
    <col min="6" max="6" width="50" bestFit="1" customWidth="1"/>
    <col min="7" max="7" width="14.85546875" style="24" bestFit="1" customWidth="1"/>
    <col min="8" max="8" width="33" style="24" bestFit="1" customWidth="1"/>
    <col min="9" max="9" width="23.5703125" style="24" customWidth="1"/>
    <col min="10" max="10" width="32.85546875" style="24" bestFit="1" customWidth="1"/>
    <col min="11" max="11" width="50" style="24" bestFit="1" customWidth="1"/>
    <col min="12" max="12" width="41.140625" style="24" bestFit="1" customWidth="1"/>
    <col min="13" max="13" width="24.42578125" style="24" bestFit="1" customWidth="1"/>
    <col min="14" max="14" width="14" style="24" bestFit="1" customWidth="1"/>
    <col min="15" max="15" width="11.5703125" style="24" bestFit="1" customWidth="1"/>
    <col min="16" max="16" width="14.85546875" style="24" bestFit="1" customWidth="1"/>
    <col min="17" max="17" width="20" style="24" bestFit="1" customWidth="1"/>
    <col min="18" max="179" width="11.42578125" style="24"/>
  </cols>
  <sheetData>
    <row r="1" spans="1:179" s="1" customFormat="1" ht="30.95" customHeight="1" x14ac:dyDescent="0.25">
      <c r="A1" s="88" t="s">
        <v>383</v>
      </c>
      <c r="B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</row>
    <row r="2" spans="1:179" s="5" customFormat="1" ht="30.95" customHeight="1" thickBot="1" x14ac:dyDescent="0.3">
      <c r="A2" s="2" t="s">
        <v>2</v>
      </c>
      <c r="B2" s="2" t="s">
        <v>3</v>
      </c>
      <c r="C2" s="3" t="s">
        <v>4</v>
      </c>
      <c r="D2" s="2" t="s">
        <v>5</v>
      </c>
      <c r="E2" s="2" t="s">
        <v>92</v>
      </c>
      <c r="F2" s="2" t="s">
        <v>382</v>
      </c>
      <c r="G2" s="2" t="s">
        <v>369</v>
      </c>
      <c r="H2" s="2" t="s">
        <v>370</v>
      </c>
      <c r="I2" s="2" t="s">
        <v>371</v>
      </c>
      <c r="J2" s="2" t="s">
        <v>372</v>
      </c>
      <c r="K2" s="2" t="s">
        <v>373</v>
      </c>
      <c r="L2" s="2" t="s">
        <v>374</v>
      </c>
      <c r="M2" s="2" t="s">
        <v>375</v>
      </c>
      <c r="N2" s="2" t="s">
        <v>376</v>
      </c>
      <c r="O2" s="2" t="s">
        <v>377</v>
      </c>
      <c r="P2" s="2" t="s">
        <v>378</v>
      </c>
      <c r="Q2" s="2" t="s">
        <v>379</v>
      </c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</row>
    <row r="3" spans="1:179" x14ac:dyDescent="0.25">
      <c r="A3" t="s">
        <v>93</v>
      </c>
      <c r="B3" s="14" t="s">
        <v>94</v>
      </c>
      <c r="C3" t="s">
        <v>95</v>
      </c>
      <c r="D3">
        <v>7.40502E-3</v>
      </c>
      <c r="E3">
        <v>2.8463800000000001E-2</v>
      </c>
      <c r="F3">
        <v>0.330928</v>
      </c>
      <c r="G3" s="24">
        <v>22</v>
      </c>
      <c r="H3" s="24">
        <v>7</v>
      </c>
      <c r="I3" s="24">
        <v>1</v>
      </c>
      <c r="J3" s="24">
        <v>62.9</v>
      </c>
      <c r="K3" s="24">
        <v>34.700000000000003</v>
      </c>
      <c r="L3" s="24">
        <v>4.5</v>
      </c>
      <c r="M3" s="24">
        <v>41.792000000000002</v>
      </c>
      <c r="N3" s="24">
        <v>0</v>
      </c>
      <c r="O3" s="24">
        <v>103.08</v>
      </c>
      <c r="P3" s="24">
        <v>2007100000</v>
      </c>
      <c r="Q3" s="24">
        <v>159</v>
      </c>
    </row>
    <row r="4" spans="1:179" x14ac:dyDescent="0.25">
      <c r="A4" t="s">
        <v>96</v>
      </c>
      <c r="B4" s="14" t="s">
        <v>97</v>
      </c>
      <c r="C4" t="s">
        <v>98</v>
      </c>
      <c r="D4">
        <v>1.807E-3</v>
      </c>
      <c r="E4">
        <v>1.2588200000000001E-2</v>
      </c>
      <c r="F4">
        <v>-0.352107</v>
      </c>
      <c r="G4" s="24">
        <v>58</v>
      </c>
      <c r="H4" s="24">
        <v>58</v>
      </c>
      <c r="I4" s="24">
        <v>40</v>
      </c>
      <c r="J4" s="24">
        <v>67.400000000000006</v>
      </c>
      <c r="K4" s="24">
        <v>67.400000000000006</v>
      </c>
      <c r="L4" s="24">
        <v>50.2</v>
      </c>
      <c r="M4" s="24">
        <v>103.85</v>
      </c>
      <c r="N4" s="24">
        <v>0</v>
      </c>
      <c r="O4" s="24">
        <v>323.31</v>
      </c>
      <c r="P4" s="24">
        <v>70473000000</v>
      </c>
      <c r="Q4" s="24">
        <v>9376</v>
      </c>
    </row>
    <row r="5" spans="1:179" x14ac:dyDescent="0.25">
      <c r="A5" t="s">
        <v>99</v>
      </c>
      <c r="B5" s="14" t="s">
        <v>100</v>
      </c>
      <c r="C5" t="s">
        <v>101</v>
      </c>
      <c r="D5">
        <v>1.8810300000000001E-4</v>
      </c>
      <c r="E5">
        <v>3.2941200000000002E-3</v>
      </c>
      <c r="F5">
        <v>0.57969999999999999</v>
      </c>
      <c r="G5" s="24">
        <v>11</v>
      </c>
      <c r="H5" s="24">
        <v>11</v>
      </c>
      <c r="I5" s="24">
        <v>11</v>
      </c>
      <c r="J5" s="24">
        <v>31.3</v>
      </c>
      <c r="K5" s="24">
        <v>31.3</v>
      </c>
      <c r="L5" s="24">
        <v>31.3</v>
      </c>
      <c r="M5" s="24">
        <v>50.207999999999998</v>
      </c>
      <c r="N5" s="24">
        <v>0</v>
      </c>
      <c r="O5" s="24">
        <v>24.405999999999999</v>
      </c>
      <c r="P5" s="24">
        <v>224410000</v>
      </c>
      <c r="Q5" s="24">
        <v>185</v>
      </c>
    </row>
    <row r="6" spans="1:179" x14ac:dyDescent="0.25">
      <c r="A6" t="s">
        <v>102</v>
      </c>
      <c r="B6" s="14" t="s">
        <v>103</v>
      </c>
      <c r="C6" t="s">
        <v>104</v>
      </c>
      <c r="D6">
        <v>5.7828100000000002E-3</v>
      </c>
      <c r="E6">
        <v>2.3934400000000002E-2</v>
      </c>
      <c r="F6">
        <v>-1.1074200000000001</v>
      </c>
      <c r="G6" s="24">
        <v>72</v>
      </c>
      <c r="H6" s="24">
        <v>72</v>
      </c>
      <c r="I6" s="24">
        <v>72</v>
      </c>
      <c r="J6" s="24">
        <v>32.1</v>
      </c>
      <c r="K6" s="24">
        <v>32.1</v>
      </c>
      <c r="L6" s="24">
        <v>32.1</v>
      </c>
      <c r="M6" s="24">
        <v>629.09</v>
      </c>
      <c r="N6" s="24">
        <v>0</v>
      </c>
      <c r="O6" s="24">
        <v>137.21</v>
      </c>
      <c r="P6" s="24">
        <v>748130000</v>
      </c>
      <c r="Q6" s="24">
        <v>390</v>
      </c>
    </row>
    <row r="7" spans="1:179" x14ac:dyDescent="0.25">
      <c r="A7" t="s">
        <v>105</v>
      </c>
      <c r="B7" s="14" t="s">
        <v>106</v>
      </c>
      <c r="C7" t="s">
        <v>107</v>
      </c>
      <c r="D7">
        <v>1.8081400000000001E-4</v>
      </c>
      <c r="E7">
        <v>3.2499999999999999E-3</v>
      </c>
      <c r="F7">
        <v>0.91032800000000003</v>
      </c>
      <c r="G7" s="24">
        <v>5</v>
      </c>
      <c r="H7" s="24">
        <v>5</v>
      </c>
      <c r="I7" s="24">
        <v>4</v>
      </c>
      <c r="J7" s="24">
        <v>16</v>
      </c>
      <c r="K7" s="24">
        <v>16</v>
      </c>
      <c r="L7" s="24">
        <v>14.1</v>
      </c>
      <c r="M7" s="24">
        <v>39.411000000000001</v>
      </c>
      <c r="N7" s="24">
        <v>0</v>
      </c>
      <c r="O7" s="24">
        <v>36.456000000000003</v>
      </c>
      <c r="P7" s="24">
        <v>104240000</v>
      </c>
      <c r="Q7" s="24">
        <v>41</v>
      </c>
    </row>
    <row r="8" spans="1:179" x14ac:dyDescent="0.25">
      <c r="A8" t="s">
        <v>108</v>
      </c>
      <c r="B8" s="14" t="s">
        <v>109</v>
      </c>
      <c r="C8" t="s">
        <v>110</v>
      </c>
      <c r="D8" s="6">
        <v>5.2153000000000004E-9</v>
      </c>
      <c r="E8">
        <v>0</v>
      </c>
      <c r="F8">
        <v>1.1309</v>
      </c>
      <c r="G8" s="24">
        <v>18</v>
      </c>
      <c r="H8" s="24">
        <v>18</v>
      </c>
      <c r="I8" s="24">
        <v>18</v>
      </c>
      <c r="J8" s="24">
        <v>30.2</v>
      </c>
      <c r="K8" s="24">
        <v>30.2</v>
      </c>
      <c r="L8" s="24">
        <v>30.2</v>
      </c>
      <c r="M8" s="24">
        <v>89.762</v>
      </c>
      <c r="N8" s="24">
        <v>0</v>
      </c>
      <c r="O8" s="24">
        <v>53.491999999999997</v>
      </c>
      <c r="P8" s="24">
        <v>564780000</v>
      </c>
      <c r="Q8" s="24">
        <v>233</v>
      </c>
    </row>
    <row r="9" spans="1:179" x14ac:dyDescent="0.25">
      <c r="A9" t="s">
        <v>111</v>
      </c>
      <c r="B9" s="14" t="s">
        <v>112</v>
      </c>
      <c r="C9" t="s">
        <v>113</v>
      </c>
      <c r="D9">
        <v>1.02793E-2</v>
      </c>
      <c r="E9">
        <v>3.4715999999999997E-2</v>
      </c>
      <c r="F9">
        <v>-0.97492999999999996</v>
      </c>
      <c r="G9" s="24">
        <v>12</v>
      </c>
      <c r="H9" s="24">
        <v>12</v>
      </c>
      <c r="I9" s="24">
        <v>12</v>
      </c>
      <c r="J9" s="24">
        <v>48.6</v>
      </c>
      <c r="K9" s="24">
        <v>48.6</v>
      </c>
      <c r="L9" s="24">
        <v>48.6</v>
      </c>
      <c r="M9" s="24">
        <v>37.121000000000002</v>
      </c>
      <c r="N9" s="24">
        <v>0</v>
      </c>
      <c r="O9" s="24">
        <v>30.373999999999999</v>
      </c>
      <c r="P9" s="24">
        <v>403520000</v>
      </c>
      <c r="Q9" s="24">
        <v>148</v>
      </c>
    </row>
    <row r="10" spans="1:179" x14ac:dyDescent="0.25">
      <c r="A10" t="s">
        <v>114</v>
      </c>
      <c r="B10" s="14" t="s">
        <v>115</v>
      </c>
      <c r="C10" t="s">
        <v>116</v>
      </c>
      <c r="D10">
        <v>4.9428199999999997E-3</v>
      </c>
      <c r="E10">
        <v>2.2740699999999999E-2</v>
      </c>
      <c r="F10">
        <v>-0.188304</v>
      </c>
      <c r="G10" s="24">
        <v>29</v>
      </c>
      <c r="H10" s="24">
        <v>29</v>
      </c>
      <c r="I10" s="24">
        <v>29</v>
      </c>
      <c r="J10" s="24">
        <v>49.5</v>
      </c>
      <c r="K10" s="24">
        <v>49.5</v>
      </c>
      <c r="L10" s="24">
        <v>49.5</v>
      </c>
      <c r="M10" s="24">
        <v>75.872</v>
      </c>
      <c r="N10" s="24">
        <v>0</v>
      </c>
      <c r="O10" s="24">
        <v>136.52000000000001</v>
      </c>
      <c r="P10" s="24">
        <v>1198300000</v>
      </c>
      <c r="Q10" s="24">
        <v>379</v>
      </c>
    </row>
    <row r="11" spans="1:179" x14ac:dyDescent="0.25">
      <c r="A11" t="s">
        <v>117</v>
      </c>
      <c r="B11" s="14" t="s">
        <v>118</v>
      </c>
      <c r="C11" t="s">
        <v>119</v>
      </c>
      <c r="D11">
        <v>7.8461199999999998E-3</v>
      </c>
      <c r="E11">
        <v>2.9239399999999999E-2</v>
      </c>
      <c r="F11">
        <v>-0.66456099999999996</v>
      </c>
      <c r="G11" s="24">
        <v>5</v>
      </c>
      <c r="H11" s="24">
        <v>5</v>
      </c>
      <c r="I11" s="24">
        <v>5</v>
      </c>
      <c r="J11" s="24">
        <v>13.1</v>
      </c>
      <c r="K11" s="24">
        <v>13.1</v>
      </c>
      <c r="L11" s="24">
        <v>13.1</v>
      </c>
      <c r="M11" s="24">
        <v>45.371000000000002</v>
      </c>
      <c r="N11" s="24">
        <v>0</v>
      </c>
      <c r="O11" s="24">
        <v>7.7196999999999996</v>
      </c>
      <c r="P11" s="24">
        <v>56855000</v>
      </c>
      <c r="Q11" s="24">
        <v>32</v>
      </c>
    </row>
    <row r="12" spans="1:179" x14ac:dyDescent="0.25">
      <c r="A12" t="s">
        <v>120</v>
      </c>
      <c r="B12" s="14" t="s">
        <v>121</v>
      </c>
      <c r="C12" t="s">
        <v>122</v>
      </c>
      <c r="D12">
        <v>3.5783999999999998E-3</v>
      </c>
      <c r="E12">
        <v>1.8416700000000001E-2</v>
      </c>
      <c r="F12">
        <v>-0.26897500000000002</v>
      </c>
      <c r="G12" s="24">
        <v>47</v>
      </c>
      <c r="H12" s="24">
        <v>47</v>
      </c>
      <c r="I12" s="24">
        <v>28</v>
      </c>
      <c r="J12" s="24">
        <v>53.7</v>
      </c>
      <c r="K12" s="24">
        <v>53.7</v>
      </c>
      <c r="L12" s="24">
        <v>34.799999999999997</v>
      </c>
      <c r="M12" s="24">
        <v>109.69</v>
      </c>
      <c r="N12" s="24">
        <v>0</v>
      </c>
      <c r="O12" s="24">
        <v>323.31</v>
      </c>
      <c r="P12" s="24">
        <v>25240000000</v>
      </c>
      <c r="Q12" s="24">
        <v>4082</v>
      </c>
    </row>
    <row r="13" spans="1:179" x14ac:dyDescent="0.25">
      <c r="A13" t="s">
        <v>123</v>
      </c>
      <c r="B13" s="14" t="s">
        <v>124</v>
      </c>
      <c r="C13" t="s">
        <v>125</v>
      </c>
      <c r="D13">
        <v>1.1273300000000001E-4</v>
      </c>
      <c r="E13">
        <v>2E-3</v>
      </c>
      <c r="F13">
        <v>0.34270699999999998</v>
      </c>
      <c r="G13" s="24">
        <v>23</v>
      </c>
      <c r="H13" s="24">
        <v>23</v>
      </c>
      <c r="I13" s="24">
        <v>1</v>
      </c>
      <c r="J13" s="24">
        <v>49.4</v>
      </c>
      <c r="K13" s="24">
        <v>49.4</v>
      </c>
      <c r="L13" s="24">
        <v>2.4</v>
      </c>
      <c r="M13" s="24">
        <v>59.75</v>
      </c>
      <c r="N13" s="24">
        <v>0</v>
      </c>
      <c r="O13" s="24">
        <v>323.31</v>
      </c>
      <c r="P13" s="24">
        <v>7797500000</v>
      </c>
      <c r="Q13" s="24">
        <v>1318</v>
      </c>
    </row>
    <row r="14" spans="1:179" x14ac:dyDescent="0.25">
      <c r="A14" t="s">
        <v>126</v>
      </c>
      <c r="B14" s="14" t="s">
        <v>127</v>
      </c>
      <c r="C14" t="s">
        <v>128</v>
      </c>
      <c r="D14">
        <v>7.13848E-3</v>
      </c>
      <c r="E14">
        <v>2.8363599999999999E-2</v>
      </c>
      <c r="F14">
        <v>0.50418600000000002</v>
      </c>
      <c r="G14" s="24">
        <v>8</v>
      </c>
      <c r="H14" s="24">
        <v>8</v>
      </c>
      <c r="I14" s="24">
        <v>8</v>
      </c>
      <c r="J14" s="24">
        <v>28.6</v>
      </c>
      <c r="K14" s="24">
        <v>28.6</v>
      </c>
      <c r="L14" s="24">
        <v>28.6</v>
      </c>
      <c r="M14" s="24">
        <v>32.881</v>
      </c>
      <c r="N14" s="24">
        <v>0</v>
      </c>
      <c r="O14" s="24">
        <v>33.457999999999998</v>
      </c>
      <c r="P14" s="24">
        <v>528180000</v>
      </c>
      <c r="Q14" s="24">
        <v>166</v>
      </c>
    </row>
    <row r="15" spans="1:179" x14ac:dyDescent="0.25">
      <c r="A15" t="s">
        <v>129</v>
      </c>
      <c r="B15" s="14" t="s">
        <v>130</v>
      </c>
      <c r="C15" t="s">
        <v>131</v>
      </c>
      <c r="D15">
        <v>7.5462599999999999E-3</v>
      </c>
      <c r="E15">
        <v>2.8457099999999999E-2</v>
      </c>
      <c r="F15">
        <v>0.75154299999999996</v>
      </c>
      <c r="G15" s="24">
        <v>2</v>
      </c>
      <c r="H15" s="24">
        <v>2</v>
      </c>
      <c r="I15" s="24">
        <v>2</v>
      </c>
      <c r="J15" s="24">
        <v>13.7</v>
      </c>
      <c r="K15" s="24">
        <v>13.7</v>
      </c>
      <c r="L15" s="24">
        <v>13.7</v>
      </c>
      <c r="M15" s="24">
        <v>17.489999999999998</v>
      </c>
      <c r="N15" s="24">
        <v>0</v>
      </c>
      <c r="O15" s="24">
        <v>13.162000000000001</v>
      </c>
      <c r="P15" s="24">
        <v>653650000</v>
      </c>
      <c r="Q15" s="24">
        <v>123</v>
      </c>
    </row>
    <row r="16" spans="1:179" x14ac:dyDescent="0.25">
      <c r="A16" t="s">
        <v>132</v>
      </c>
      <c r="B16" s="14" t="s">
        <v>133</v>
      </c>
      <c r="C16" t="s">
        <v>134</v>
      </c>
      <c r="D16">
        <v>1.00055E-4</v>
      </c>
      <c r="E16">
        <v>2.1538500000000001E-3</v>
      </c>
      <c r="F16">
        <v>0.49058200000000002</v>
      </c>
      <c r="G16" s="24">
        <v>7</v>
      </c>
      <c r="H16" s="24">
        <v>7</v>
      </c>
      <c r="I16" s="24">
        <v>7</v>
      </c>
      <c r="J16" s="24">
        <v>51.6</v>
      </c>
      <c r="K16" s="24">
        <v>51.6</v>
      </c>
      <c r="L16" s="24">
        <v>51.6</v>
      </c>
      <c r="M16" s="24">
        <v>18.491</v>
      </c>
      <c r="N16" s="24">
        <v>0</v>
      </c>
      <c r="O16" s="24">
        <v>22.117999999999999</v>
      </c>
      <c r="P16" s="24">
        <v>947370000</v>
      </c>
      <c r="Q16" s="24">
        <v>253</v>
      </c>
    </row>
    <row r="17" spans="1:179" x14ac:dyDescent="0.25">
      <c r="A17" t="s">
        <v>135</v>
      </c>
      <c r="B17" s="14" t="s">
        <v>136</v>
      </c>
      <c r="C17" t="s">
        <v>137</v>
      </c>
      <c r="D17">
        <v>1.10282E-2</v>
      </c>
      <c r="E17">
        <v>3.6337300000000003E-2</v>
      </c>
      <c r="F17">
        <v>0.88038000000000005</v>
      </c>
      <c r="G17" s="24">
        <v>6</v>
      </c>
      <c r="H17" s="24">
        <v>6</v>
      </c>
      <c r="I17" s="24">
        <v>6</v>
      </c>
      <c r="J17" s="24">
        <v>28.8</v>
      </c>
      <c r="K17" s="24">
        <v>28.8</v>
      </c>
      <c r="L17" s="24">
        <v>28.8</v>
      </c>
      <c r="M17" s="24">
        <v>29.245999999999999</v>
      </c>
      <c r="N17" s="24">
        <v>0</v>
      </c>
      <c r="O17" s="24">
        <v>13.436999999999999</v>
      </c>
      <c r="P17" s="24">
        <v>245860000</v>
      </c>
      <c r="Q17" s="24">
        <v>85</v>
      </c>
    </row>
    <row r="18" spans="1:179" s="16" customFormat="1" x14ac:dyDescent="0.25">
      <c r="A18" s="16" t="s">
        <v>25</v>
      </c>
      <c r="B18" s="8" t="s">
        <v>138</v>
      </c>
      <c r="C18" s="16" t="s">
        <v>27</v>
      </c>
      <c r="D18" s="25">
        <v>4.69833E-6</v>
      </c>
      <c r="E18" s="16">
        <v>3.3333299999999998E-3</v>
      </c>
      <c r="F18" s="16">
        <v>-0.85600799999999999</v>
      </c>
      <c r="G18" s="16">
        <v>15</v>
      </c>
      <c r="H18" s="16">
        <v>15</v>
      </c>
      <c r="I18" s="16">
        <v>15</v>
      </c>
      <c r="J18" s="16">
        <v>68.099999999999994</v>
      </c>
      <c r="K18" s="16">
        <v>68.099999999999994</v>
      </c>
      <c r="L18" s="16">
        <v>68.099999999999994</v>
      </c>
      <c r="M18" s="16">
        <v>29.556999999999999</v>
      </c>
      <c r="N18" s="16">
        <v>0</v>
      </c>
      <c r="O18" s="16">
        <v>171.23</v>
      </c>
      <c r="P18" s="16">
        <v>42858000000</v>
      </c>
      <c r="Q18" s="16">
        <v>2259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</row>
    <row r="19" spans="1:179" x14ac:dyDescent="0.25">
      <c r="A19" t="s">
        <v>139</v>
      </c>
      <c r="B19" s="14" t="s">
        <v>140</v>
      </c>
      <c r="C19" t="s">
        <v>141</v>
      </c>
      <c r="D19">
        <v>1.5872799999999999E-2</v>
      </c>
      <c r="E19">
        <v>4.87912E-2</v>
      </c>
      <c r="F19">
        <v>-0.32085399999999997</v>
      </c>
      <c r="G19" s="24">
        <v>2</v>
      </c>
      <c r="H19" s="24">
        <v>2</v>
      </c>
      <c r="I19" s="24">
        <v>2</v>
      </c>
      <c r="J19" s="24">
        <v>20.399999999999999</v>
      </c>
      <c r="K19" s="24">
        <v>20.399999999999999</v>
      </c>
      <c r="L19" s="24">
        <v>20.399999999999999</v>
      </c>
      <c r="M19" s="24">
        <v>11.984999999999999</v>
      </c>
      <c r="N19" s="24">
        <v>1.5504E-3</v>
      </c>
      <c r="O19" s="24">
        <v>5.16</v>
      </c>
      <c r="P19" s="24">
        <v>96747000</v>
      </c>
      <c r="Q19" s="24">
        <v>33</v>
      </c>
    </row>
    <row r="20" spans="1:179" x14ac:dyDescent="0.25">
      <c r="A20" t="s">
        <v>142</v>
      </c>
      <c r="B20" s="14" t="s">
        <v>143</v>
      </c>
      <c r="C20" t="s">
        <v>144</v>
      </c>
      <c r="D20">
        <v>3.2493399999999999E-3</v>
      </c>
      <c r="E20">
        <v>1.7217400000000001E-2</v>
      </c>
      <c r="F20">
        <v>0.80763499999999999</v>
      </c>
      <c r="G20" s="24">
        <v>3</v>
      </c>
      <c r="H20" s="24">
        <v>2</v>
      </c>
      <c r="I20" s="24">
        <v>2</v>
      </c>
      <c r="J20" s="24">
        <v>19.899999999999999</v>
      </c>
      <c r="K20" s="24">
        <v>14.1</v>
      </c>
      <c r="L20" s="24">
        <v>14.1</v>
      </c>
      <c r="M20" s="24">
        <v>21.257999999999999</v>
      </c>
      <c r="N20" s="24">
        <v>0</v>
      </c>
      <c r="O20" s="24">
        <v>9.6570999999999998</v>
      </c>
      <c r="P20" s="24">
        <v>56590000</v>
      </c>
      <c r="Q20" s="24">
        <v>52</v>
      </c>
    </row>
    <row r="21" spans="1:179" x14ac:dyDescent="0.25">
      <c r="A21" t="s">
        <v>145</v>
      </c>
      <c r="B21" s="14" t="s">
        <v>146</v>
      </c>
      <c r="C21" t="s">
        <v>147</v>
      </c>
      <c r="D21">
        <v>1.48495E-2</v>
      </c>
      <c r="E21">
        <v>4.6247200000000002E-2</v>
      </c>
      <c r="F21">
        <v>0.46019300000000002</v>
      </c>
      <c r="G21" s="24">
        <v>18</v>
      </c>
      <c r="H21" s="24">
        <v>18</v>
      </c>
      <c r="I21" s="24">
        <v>18</v>
      </c>
      <c r="J21" s="24">
        <v>59.9</v>
      </c>
      <c r="K21" s="24">
        <v>59.9</v>
      </c>
      <c r="L21" s="24">
        <v>59.9</v>
      </c>
      <c r="M21" s="24">
        <v>47.503999999999998</v>
      </c>
      <c r="N21" s="24">
        <v>0</v>
      </c>
      <c r="O21" s="24">
        <v>167.99</v>
      </c>
      <c r="P21" s="24">
        <v>2461000000</v>
      </c>
      <c r="Q21" s="24">
        <v>991</v>
      </c>
    </row>
    <row r="22" spans="1:179" x14ac:dyDescent="0.25">
      <c r="A22" t="s">
        <v>148</v>
      </c>
      <c r="B22" s="14" t="s">
        <v>149</v>
      </c>
      <c r="C22" t="s">
        <v>150</v>
      </c>
      <c r="D22">
        <v>1.0393100000000001E-2</v>
      </c>
      <c r="E22">
        <v>3.4731699999999997E-2</v>
      </c>
      <c r="F22">
        <v>-0.53393000000000002</v>
      </c>
      <c r="G22" s="24">
        <v>22</v>
      </c>
      <c r="H22" s="24">
        <v>22</v>
      </c>
      <c r="I22" s="24">
        <v>22</v>
      </c>
      <c r="J22" s="24">
        <v>30.3</v>
      </c>
      <c r="K22" s="24">
        <v>30.3</v>
      </c>
      <c r="L22" s="24">
        <v>30.3</v>
      </c>
      <c r="M22" s="24">
        <v>108.34</v>
      </c>
      <c r="N22" s="24">
        <v>0</v>
      </c>
      <c r="O22" s="24">
        <v>146.34</v>
      </c>
      <c r="P22" s="24">
        <v>995950000</v>
      </c>
      <c r="Q22" s="24">
        <v>301</v>
      </c>
    </row>
    <row r="23" spans="1:179" x14ac:dyDescent="0.25">
      <c r="A23" t="s">
        <v>151</v>
      </c>
      <c r="B23" t="s">
        <v>152</v>
      </c>
      <c r="C23" t="s">
        <v>153</v>
      </c>
      <c r="D23">
        <v>8.7367999999999994E-3</v>
      </c>
      <c r="E23">
        <v>3.0526299999999999E-2</v>
      </c>
      <c r="F23">
        <v>0.311672</v>
      </c>
      <c r="G23" s="24">
        <v>12</v>
      </c>
      <c r="H23" s="24">
        <v>12</v>
      </c>
      <c r="I23" s="24">
        <v>12</v>
      </c>
      <c r="J23" s="24">
        <v>24.3</v>
      </c>
      <c r="K23" s="24">
        <v>24.3</v>
      </c>
      <c r="L23" s="24">
        <v>24.3</v>
      </c>
      <c r="M23" s="24">
        <v>50.430999999999997</v>
      </c>
      <c r="N23" s="24">
        <v>0</v>
      </c>
      <c r="O23" s="24">
        <v>59.755000000000003</v>
      </c>
      <c r="P23" s="24">
        <v>1092100000</v>
      </c>
      <c r="Q23" s="24">
        <v>427</v>
      </c>
    </row>
    <row r="24" spans="1:179" x14ac:dyDescent="0.25">
      <c r="A24" t="s">
        <v>154</v>
      </c>
      <c r="B24" s="14" t="s">
        <v>155</v>
      </c>
      <c r="C24" t="s">
        <v>156</v>
      </c>
      <c r="D24" s="6">
        <v>9.6088199999999991E-7</v>
      </c>
      <c r="E24">
        <v>4.0000000000000001E-3</v>
      </c>
      <c r="F24">
        <v>-0.97523499999999996</v>
      </c>
      <c r="G24" s="24">
        <v>10</v>
      </c>
      <c r="H24" s="24">
        <v>10</v>
      </c>
      <c r="I24" s="24">
        <v>10</v>
      </c>
      <c r="J24" s="24">
        <v>58.8</v>
      </c>
      <c r="K24" s="24">
        <v>58.8</v>
      </c>
      <c r="L24" s="24">
        <v>58.8</v>
      </c>
      <c r="M24" s="24">
        <v>20.969000000000001</v>
      </c>
      <c r="N24" s="24">
        <v>0</v>
      </c>
      <c r="O24" s="24">
        <v>89.546000000000006</v>
      </c>
      <c r="P24" s="24">
        <v>3803700000</v>
      </c>
      <c r="Q24" s="24">
        <v>421</v>
      </c>
    </row>
    <row r="25" spans="1:179" x14ac:dyDescent="0.25">
      <c r="A25" t="s">
        <v>157</v>
      </c>
      <c r="B25" s="14" t="s">
        <v>158</v>
      </c>
      <c r="C25" t="s">
        <v>159</v>
      </c>
      <c r="D25">
        <v>3.4241900000000001E-3</v>
      </c>
      <c r="E25">
        <v>1.81277E-2</v>
      </c>
      <c r="F25">
        <v>0.279692</v>
      </c>
      <c r="G25" s="24">
        <v>10</v>
      </c>
      <c r="H25" s="24">
        <v>10</v>
      </c>
      <c r="I25" s="24">
        <v>10</v>
      </c>
      <c r="J25" s="24">
        <v>21.4</v>
      </c>
      <c r="K25" s="24">
        <v>21.4</v>
      </c>
      <c r="L25" s="24">
        <v>21.4</v>
      </c>
      <c r="M25" s="24">
        <v>54.177</v>
      </c>
      <c r="N25" s="24">
        <v>0</v>
      </c>
      <c r="O25" s="24">
        <v>17.867000000000001</v>
      </c>
      <c r="P25" s="24">
        <v>306630000</v>
      </c>
      <c r="Q25" s="24">
        <v>168</v>
      </c>
    </row>
    <row r="26" spans="1:179" x14ac:dyDescent="0.25">
      <c r="A26" t="s">
        <v>160</v>
      </c>
      <c r="B26" s="14" t="s">
        <v>161</v>
      </c>
      <c r="C26" t="s">
        <v>162</v>
      </c>
      <c r="D26">
        <v>1.8961200000000001E-3</v>
      </c>
      <c r="E26">
        <v>1.25714E-2</v>
      </c>
      <c r="F26">
        <v>-0.65792700000000004</v>
      </c>
      <c r="G26" s="24">
        <v>25</v>
      </c>
      <c r="H26" s="24">
        <v>25</v>
      </c>
      <c r="I26" s="24">
        <v>25</v>
      </c>
      <c r="J26" s="24">
        <v>15.9</v>
      </c>
      <c r="K26" s="24">
        <v>15.9</v>
      </c>
      <c r="L26" s="24">
        <v>15.9</v>
      </c>
      <c r="M26" s="24">
        <v>237.29</v>
      </c>
      <c r="N26" s="24">
        <v>0</v>
      </c>
      <c r="O26" s="24">
        <v>58.301000000000002</v>
      </c>
      <c r="P26" s="24">
        <v>221620000</v>
      </c>
      <c r="Q26" s="24">
        <v>129</v>
      </c>
    </row>
    <row r="27" spans="1:179" x14ac:dyDescent="0.25">
      <c r="A27" t="s">
        <v>163</v>
      </c>
      <c r="B27" s="14" t="s">
        <v>164</v>
      </c>
      <c r="C27" t="s">
        <v>165</v>
      </c>
      <c r="D27">
        <v>7.2161300000000003E-3</v>
      </c>
      <c r="E27">
        <v>2.83582E-2</v>
      </c>
      <c r="F27">
        <v>-0.51353400000000005</v>
      </c>
      <c r="G27" s="24">
        <v>10</v>
      </c>
      <c r="H27" s="24">
        <v>10</v>
      </c>
      <c r="I27" s="24">
        <v>10</v>
      </c>
      <c r="J27" s="24">
        <v>36.6</v>
      </c>
      <c r="K27" s="24">
        <v>36.6</v>
      </c>
      <c r="L27" s="24">
        <v>36.6</v>
      </c>
      <c r="M27" s="24">
        <v>35.816000000000003</v>
      </c>
      <c r="N27" s="24">
        <v>0</v>
      </c>
      <c r="O27" s="24">
        <v>39.031999999999996</v>
      </c>
      <c r="P27" s="24">
        <v>533250000</v>
      </c>
      <c r="Q27" s="24">
        <v>120</v>
      </c>
    </row>
    <row r="28" spans="1:179" x14ac:dyDescent="0.25">
      <c r="A28" t="s">
        <v>166</v>
      </c>
      <c r="B28" s="14" t="s">
        <v>167</v>
      </c>
      <c r="C28" t="s">
        <v>168</v>
      </c>
      <c r="D28">
        <v>4.2721300000000002E-4</v>
      </c>
      <c r="E28">
        <v>5.0434800000000004E-3</v>
      </c>
      <c r="F28">
        <v>0.62463199999999997</v>
      </c>
      <c r="G28" s="24">
        <v>12</v>
      </c>
      <c r="H28" s="24">
        <v>12</v>
      </c>
      <c r="I28" s="24">
        <v>12</v>
      </c>
      <c r="J28" s="24">
        <v>57.2</v>
      </c>
      <c r="K28" s="24">
        <v>57.2</v>
      </c>
      <c r="L28" s="24">
        <v>57.2</v>
      </c>
      <c r="M28" s="24">
        <v>31.387</v>
      </c>
      <c r="N28" s="24">
        <v>0</v>
      </c>
      <c r="O28" s="24">
        <v>50.795999999999999</v>
      </c>
      <c r="P28" s="24">
        <v>458720000</v>
      </c>
      <c r="Q28" s="24">
        <v>194</v>
      </c>
    </row>
    <row r="29" spans="1:179" x14ac:dyDescent="0.25">
      <c r="A29" t="s">
        <v>169</v>
      </c>
      <c r="B29" s="14" t="s">
        <v>170</v>
      </c>
      <c r="C29" t="s">
        <v>171</v>
      </c>
      <c r="D29">
        <v>7.3353200000000002E-3</v>
      </c>
      <c r="E29">
        <v>2.85294E-2</v>
      </c>
      <c r="F29">
        <v>-0.43945299999999998</v>
      </c>
      <c r="G29" s="24">
        <v>16</v>
      </c>
      <c r="H29" s="24">
        <v>16</v>
      </c>
      <c r="I29" s="24">
        <v>8</v>
      </c>
      <c r="J29" s="24">
        <v>42.9</v>
      </c>
      <c r="K29" s="24">
        <v>42.9</v>
      </c>
      <c r="L29" s="24">
        <v>24.8</v>
      </c>
      <c r="M29" s="24">
        <v>54.34</v>
      </c>
      <c r="N29" s="24">
        <v>0</v>
      </c>
      <c r="O29" s="24">
        <v>109.65</v>
      </c>
      <c r="P29" s="24">
        <v>2526700000</v>
      </c>
      <c r="Q29" s="24">
        <v>295</v>
      </c>
    </row>
    <row r="30" spans="1:179" s="16" customFormat="1" x14ac:dyDescent="0.25">
      <c r="A30" s="16" t="s">
        <v>34</v>
      </c>
      <c r="B30" s="8" t="s">
        <v>172</v>
      </c>
      <c r="C30" s="16" t="s">
        <v>36</v>
      </c>
      <c r="D30" s="16">
        <v>1.36702E-2</v>
      </c>
      <c r="E30" s="16">
        <v>4.2772699999999997E-2</v>
      </c>
      <c r="F30" s="16">
        <v>0.49636599999999997</v>
      </c>
      <c r="G30" s="16">
        <v>21</v>
      </c>
      <c r="H30" s="16">
        <v>21</v>
      </c>
      <c r="I30" s="16">
        <v>18</v>
      </c>
      <c r="J30" s="16">
        <v>62</v>
      </c>
      <c r="K30" s="16">
        <v>62</v>
      </c>
      <c r="L30" s="16">
        <v>49.3</v>
      </c>
      <c r="M30" s="16">
        <v>46.985999999999997</v>
      </c>
      <c r="N30" s="16">
        <v>0</v>
      </c>
      <c r="O30" s="16">
        <v>233.87</v>
      </c>
      <c r="P30" s="16">
        <v>14462000000</v>
      </c>
      <c r="Q30" s="16">
        <v>1672</v>
      </c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</row>
    <row r="31" spans="1:179" x14ac:dyDescent="0.25">
      <c r="A31" t="s">
        <v>173</v>
      </c>
      <c r="B31" s="14" t="s">
        <v>174</v>
      </c>
      <c r="C31" t="s">
        <v>175</v>
      </c>
      <c r="D31">
        <v>2.6841400000000002E-4</v>
      </c>
      <c r="E31">
        <v>4.1999999999999997E-3</v>
      </c>
      <c r="F31">
        <v>0.58865699999999999</v>
      </c>
      <c r="G31" s="24">
        <v>7</v>
      </c>
      <c r="H31" s="24">
        <v>7</v>
      </c>
      <c r="I31" s="24">
        <v>7</v>
      </c>
      <c r="J31" s="24">
        <v>41.6</v>
      </c>
      <c r="K31" s="24">
        <v>41.6</v>
      </c>
      <c r="L31" s="24">
        <v>41.6</v>
      </c>
      <c r="M31" s="24">
        <v>28.995000000000001</v>
      </c>
      <c r="N31" s="24">
        <v>0</v>
      </c>
      <c r="O31" s="24">
        <v>23.684999999999999</v>
      </c>
      <c r="P31" s="24">
        <v>288090000</v>
      </c>
      <c r="Q31" s="24">
        <v>111</v>
      </c>
    </row>
    <row r="32" spans="1:179" x14ac:dyDescent="0.25">
      <c r="A32" t="s">
        <v>176</v>
      </c>
      <c r="B32" s="14" t="s">
        <v>177</v>
      </c>
      <c r="C32" t="s">
        <v>178</v>
      </c>
      <c r="D32">
        <v>1.17803E-2</v>
      </c>
      <c r="E32">
        <v>3.7835300000000002E-2</v>
      </c>
      <c r="F32">
        <v>0.43944100000000003</v>
      </c>
      <c r="G32" s="24">
        <v>14</v>
      </c>
      <c r="H32" s="24">
        <v>14</v>
      </c>
      <c r="I32" s="24">
        <v>14</v>
      </c>
      <c r="J32" s="24">
        <v>58.3</v>
      </c>
      <c r="K32" s="24">
        <v>58.3</v>
      </c>
      <c r="L32" s="24">
        <v>58.3</v>
      </c>
      <c r="M32" s="24">
        <v>35.079000000000001</v>
      </c>
      <c r="N32" s="24">
        <v>0</v>
      </c>
      <c r="O32" s="24">
        <v>26.704999999999998</v>
      </c>
      <c r="P32" s="24">
        <v>413810000</v>
      </c>
      <c r="Q32" s="24">
        <v>197</v>
      </c>
    </row>
    <row r="33" spans="1:17" x14ac:dyDescent="0.25">
      <c r="A33" t="s">
        <v>179</v>
      </c>
      <c r="B33" s="14" t="s">
        <v>180</v>
      </c>
      <c r="C33" t="s">
        <v>181</v>
      </c>
      <c r="D33">
        <v>1.1513300000000001E-2</v>
      </c>
      <c r="E33">
        <v>3.7523800000000003E-2</v>
      </c>
      <c r="F33">
        <v>-0.45842500000000003</v>
      </c>
      <c r="G33" s="24">
        <v>24</v>
      </c>
      <c r="H33" s="24">
        <v>24</v>
      </c>
      <c r="I33" s="24">
        <v>24</v>
      </c>
      <c r="J33" s="24">
        <v>74</v>
      </c>
      <c r="K33" s="24">
        <v>74</v>
      </c>
      <c r="L33" s="24">
        <v>74</v>
      </c>
      <c r="M33" s="24">
        <v>33.578000000000003</v>
      </c>
      <c r="N33" s="24">
        <v>0</v>
      </c>
      <c r="O33" s="24">
        <v>205.3</v>
      </c>
      <c r="P33" s="24">
        <v>41802000000</v>
      </c>
      <c r="Q33" s="24">
        <v>2971</v>
      </c>
    </row>
    <row r="34" spans="1:17" x14ac:dyDescent="0.25">
      <c r="A34" t="s">
        <v>182</v>
      </c>
      <c r="B34" s="14" t="s">
        <v>183</v>
      </c>
      <c r="C34" t="s">
        <v>184</v>
      </c>
      <c r="D34">
        <v>7.1320499999999996E-4</v>
      </c>
      <c r="E34">
        <v>6.6153799999999997E-3</v>
      </c>
      <c r="F34">
        <v>0.37111</v>
      </c>
      <c r="G34" s="24">
        <v>11</v>
      </c>
      <c r="H34" s="24">
        <v>11</v>
      </c>
      <c r="I34" s="24">
        <v>11</v>
      </c>
      <c r="J34" s="24">
        <v>61.8</v>
      </c>
      <c r="K34" s="24">
        <v>61.8</v>
      </c>
      <c r="L34" s="24">
        <v>61.8</v>
      </c>
      <c r="M34" s="24">
        <v>31.192</v>
      </c>
      <c r="N34" s="24">
        <v>0</v>
      </c>
      <c r="O34" s="24">
        <v>42.718000000000004</v>
      </c>
      <c r="P34" s="24">
        <v>677060000</v>
      </c>
      <c r="Q34" s="24">
        <v>194</v>
      </c>
    </row>
    <row r="35" spans="1:17" x14ac:dyDescent="0.25">
      <c r="A35" t="s">
        <v>185</v>
      </c>
      <c r="B35" s="14" t="s">
        <v>186</v>
      </c>
      <c r="C35" t="s">
        <v>187</v>
      </c>
      <c r="D35" s="6">
        <v>8.4518500000000001E-5</v>
      </c>
      <c r="E35">
        <v>2.3333300000000002E-3</v>
      </c>
      <c r="F35">
        <v>-0.27404899999999999</v>
      </c>
      <c r="G35" s="24">
        <v>132</v>
      </c>
      <c r="H35" s="24">
        <v>132</v>
      </c>
      <c r="I35" s="24">
        <v>123</v>
      </c>
      <c r="J35" s="24">
        <v>63.7</v>
      </c>
      <c r="K35" s="24">
        <v>63.7</v>
      </c>
      <c r="L35" s="24">
        <v>60.4</v>
      </c>
      <c r="M35" s="24">
        <v>287.27999999999997</v>
      </c>
      <c r="N35" s="24">
        <v>0</v>
      </c>
      <c r="O35" s="24">
        <v>323.31</v>
      </c>
      <c r="P35" s="24">
        <v>31177000000</v>
      </c>
      <c r="Q35" s="24">
        <v>6070</v>
      </c>
    </row>
    <row r="36" spans="1:17" x14ac:dyDescent="0.25">
      <c r="A36" t="s">
        <v>188</v>
      </c>
      <c r="B36" s="14" t="s">
        <v>189</v>
      </c>
      <c r="C36" t="s">
        <v>190</v>
      </c>
      <c r="D36">
        <v>9.4050100000000005E-4</v>
      </c>
      <c r="E36">
        <v>6.70968E-3</v>
      </c>
      <c r="F36">
        <v>0.48352499999999998</v>
      </c>
      <c r="G36" s="24">
        <v>8</v>
      </c>
      <c r="H36" s="24">
        <v>8</v>
      </c>
      <c r="I36" s="24">
        <v>8</v>
      </c>
      <c r="J36" s="24">
        <v>26.3</v>
      </c>
      <c r="K36" s="24">
        <v>26.3</v>
      </c>
      <c r="L36" s="24">
        <v>26.3</v>
      </c>
      <c r="M36" s="24">
        <v>53.02</v>
      </c>
      <c r="N36" s="24">
        <v>0</v>
      </c>
      <c r="O36" s="24">
        <v>13.196</v>
      </c>
      <c r="P36" s="24">
        <v>153950000</v>
      </c>
      <c r="Q36" s="24">
        <v>59</v>
      </c>
    </row>
    <row r="37" spans="1:17" x14ac:dyDescent="0.25">
      <c r="A37" t="s">
        <v>191</v>
      </c>
      <c r="B37" s="14" t="s">
        <v>192</v>
      </c>
      <c r="C37" t="s">
        <v>193</v>
      </c>
      <c r="D37">
        <v>7.8535800000000006E-3</v>
      </c>
      <c r="E37">
        <v>2.8833299999999999E-2</v>
      </c>
      <c r="F37">
        <v>0.226017</v>
      </c>
      <c r="G37" s="24">
        <v>16</v>
      </c>
      <c r="H37" s="24">
        <v>16</v>
      </c>
      <c r="I37" s="24">
        <v>16</v>
      </c>
      <c r="J37" s="24">
        <v>37.4</v>
      </c>
      <c r="K37" s="24">
        <v>37.4</v>
      </c>
      <c r="L37" s="24">
        <v>37.4</v>
      </c>
      <c r="M37" s="24">
        <v>47.517000000000003</v>
      </c>
      <c r="N37" s="24">
        <v>0</v>
      </c>
      <c r="O37" s="24">
        <v>114.56</v>
      </c>
      <c r="P37" s="24">
        <v>1601400000</v>
      </c>
      <c r="Q37" s="24">
        <v>385</v>
      </c>
    </row>
    <row r="38" spans="1:17" x14ac:dyDescent="0.25">
      <c r="A38" t="s">
        <v>194</v>
      </c>
      <c r="B38" s="14" t="s">
        <v>195</v>
      </c>
      <c r="C38" t="s">
        <v>196</v>
      </c>
      <c r="D38">
        <v>6.6240600000000002E-3</v>
      </c>
      <c r="E38">
        <v>2.70625E-2</v>
      </c>
      <c r="F38">
        <v>0.73481200000000002</v>
      </c>
      <c r="G38" s="24">
        <v>11</v>
      </c>
      <c r="H38" s="24">
        <v>11</v>
      </c>
      <c r="I38" s="24">
        <v>4</v>
      </c>
      <c r="J38" s="24">
        <v>73.900000000000006</v>
      </c>
      <c r="K38" s="24">
        <v>73.900000000000006</v>
      </c>
      <c r="L38" s="24">
        <v>24.6</v>
      </c>
      <c r="M38" s="24">
        <v>15.257</v>
      </c>
      <c r="N38" s="24">
        <v>0</v>
      </c>
      <c r="O38" s="24">
        <v>128.47</v>
      </c>
      <c r="P38" s="24">
        <v>58992000000</v>
      </c>
      <c r="Q38" s="24">
        <v>3060</v>
      </c>
    </row>
    <row r="39" spans="1:17" x14ac:dyDescent="0.25">
      <c r="A39" t="s">
        <v>197</v>
      </c>
      <c r="B39" s="14" t="s">
        <v>198</v>
      </c>
      <c r="C39" t="s">
        <v>199</v>
      </c>
      <c r="D39">
        <v>3.11553E-3</v>
      </c>
      <c r="E39">
        <v>1.7272699999999998E-2</v>
      </c>
      <c r="F39">
        <v>-0.57176700000000003</v>
      </c>
      <c r="G39" s="24">
        <v>7</v>
      </c>
      <c r="H39" s="24">
        <v>7</v>
      </c>
      <c r="I39" s="24">
        <v>7</v>
      </c>
      <c r="J39" s="24">
        <v>57.3</v>
      </c>
      <c r="K39" s="24">
        <v>57.3</v>
      </c>
      <c r="L39" s="24">
        <v>57.3</v>
      </c>
      <c r="M39" s="24">
        <v>11.367000000000001</v>
      </c>
      <c r="N39" s="24">
        <v>0</v>
      </c>
      <c r="O39" s="24">
        <v>46.454999999999998</v>
      </c>
      <c r="P39" s="24">
        <v>2766200000</v>
      </c>
      <c r="Q39" s="24">
        <v>417</v>
      </c>
    </row>
    <row r="40" spans="1:17" x14ac:dyDescent="0.25">
      <c r="A40" t="s">
        <v>200</v>
      </c>
      <c r="B40" s="14" t="s">
        <v>201</v>
      </c>
      <c r="C40" t="s">
        <v>202</v>
      </c>
      <c r="D40">
        <v>2.2510999999999998E-3</v>
      </c>
      <c r="E40">
        <v>1.3846199999999999E-2</v>
      </c>
      <c r="F40">
        <v>-0.86012599999999995</v>
      </c>
      <c r="G40" s="24">
        <v>26</v>
      </c>
      <c r="H40" s="24">
        <v>22</v>
      </c>
      <c r="I40" s="24">
        <v>12</v>
      </c>
      <c r="J40" s="24">
        <v>53.9</v>
      </c>
      <c r="K40" s="24">
        <v>48</v>
      </c>
      <c r="L40" s="24">
        <v>28.2</v>
      </c>
      <c r="M40" s="24">
        <v>70.108000000000004</v>
      </c>
      <c r="N40" s="24">
        <v>0</v>
      </c>
      <c r="O40" s="24">
        <v>171.17</v>
      </c>
      <c r="P40" s="24">
        <v>1931600000</v>
      </c>
      <c r="Q40" s="24">
        <v>511</v>
      </c>
    </row>
    <row r="41" spans="1:17" x14ac:dyDescent="0.25">
      <c r="A41" t="s">
        <v>203</v>
      </c>
      <c r="B41" s="14" t="s">
        <v>204</v>
      </c>
      <c r="C41" t="s">
        <v>205</v>
      </c>
      <c r="D41">
        <v>9.7983299999999992E-3</v>
      </c>
      <c r="E41">
        <v>3.2599999999999997E-2</v>
      </c>
      <c r="F41">
        <v>0.39679199999999998</v>
      </c>
      <c r="G41" s="24">
        <v>17</v>
      </c>
      <c r="H41" s="24">
        <v>17</v>
      </c>
      <c r="I41" s="24">
        <v>17</v>
      </c>
      <c r="J41" s="24">
        <v>31.7</v>
      </c>
      <c r="K41" s="24">
        <v>31.7</v>
      </c>
      <c r="L41" s="24">
        <v>31.7</v>
      </c>
      <c r="M41" s="24">
        <v>73.680000000000007</v>
      </c>
      <c r="N41" s="24">
        <v>0</v>
      </c>
      <c r="O41" s="24">
        <v>40.164999999999999</v>
      </c>
      <c r="P41" s="24">
        <v>211670000</v>
      </c>
      <c r="Q41" s="24">
        <v>124</v>
      </c>
    </row>
    <row r="42" spans="1:17" x14ac:dyDescent="0.25">
      <c r="A42" t="s">
        <v>206</v>
      </c>
      <c r="B42" s="14" t="s">
        <v>207</v>
      </c>
      <c r="C42" t="s">
        <v>208</v>
      </c>
      <c r="D42">
        <v>2.14547E-3</v>
      </c>
      <c r="E42">
        <v>1.29474E-2</v>
      </c>
      <c r="F42">
        <v>-0.318853</v>
      </c>
      <c r="G42" s="24">
        <v>14</v>
      </c>
      <c r="H42" s="24">
        <v>14</v>
      </c>
      <c r="I42" s="24">
        <v>14</v>
      </c>
      <c r="J42" s="24">
        <v>82.4</v>
      </c>
      <c r="K42" s="24">
        <v>82.4</v>
      </c>
      <c r="L42" s="24">
        <v>82.4</v>
      </c>
      <c r="M42" s="24">
        <v>22.782</v>
      </c>
      <c r="N42" s="24">
        <v>0</v>
      </c>
      <c r="O42" s="24">
        <v>160.03</v>
      </c>
      <c r="P42" s="24">
        <v>5439200000</v>
      </c>
      <c r="Q42" s="24">
        <v>998</v>
      </c>
    </row>
    <row r="43" spans="1:17" x14ac:dyDescent="0.25">
      <c r="A43" t="s">
        <v>209</v>
      </c>
      <c r="B43" s="14" t="s">
        <v>210</v>
      </c>
      <c r="C43" t="s">
        <v>211</v>
      </c>
      <c r="D43">
        <v>3.5850200000000002E-4</v>
      </c>
      <c r="E43">
        <v>4.9090899999999996E-3</v>
      </c>
      <c r="F43">
        <v>-0.71792100000000003</v>
      </c>
      <c r="G43" s="24">
        <v>5</v>
      </c>
      <c r="H43" s="24">
        <v>5</v>
      </c>
      <c r="I43" s="24">
        <v>5</v>
      </c>
      <c r="J43" s="24">
        <v>48.4</v>
      </c>
      <c r="K43" s="24">
        <v>48.4</v>
      </c>
      <c r="L43" s="24">
        <v>48.4</v>
      </c>
      <c r="M43" s="24">
        <v>20.231999999999999</v>
      </c>
      <c r="N43" s="24">
        <v>0</v>
      </c>
      <c r="O43" s="24">
        <v>22.367999999999999</v>
      </c>
      <c r="P43" s="24">
        <v>261770000</v>
      </c>
      <c r="Q43" s="24">
        <v>108</v>
      </c>
    </row>
    <row r="44" spans="1:17" x14ac:dyDescent="0.25">
      <c r="A44" t="s">
        <v>212</v>
      </c>
      <c r="B44" s="14" t="s">
        <v>213</v>
      </c>
      <c r="C44" t="s">
        <v>214</v>
      </c>
      <c r="D44">
        <v>1.50231E-3</v>
      </c>
      <c r="E44">
        <v>1.10303E-2</v>
      </c>
      <c r="F44">
        <v>-1.01935</v>
      </c>
      <c r="G44" s="24">
        <v>56</v>
      </c>
      <c r="H44" s="24">
        <v>56</v>
      </c>
      <c r="I44" s="24">
        <v>56</v>
      </c>
      <c r="J44" s="24">
        <v>18.100000000000001</v>
      </c>
      <c r="K44" s="24">
        <v>18.100000000000001</v>
      </c>
      <c r="L44" s="24">
        <v>18.100000000000001</v>
      </c>
      <c r="M44" s="24">
        <v>468.83</v>
      </c>
      <c r="N44" s="24">
        <v>0</v>
      </c>
      <c r="O44" s="24">
        <v>162.81</v>
      </c>
      <c r="P44" s="24">
        <v>566690000</v>
      </c>
      <c r="Q44" s="24">
        <v>336</v>
      </c>
    </row>
    <row r="45" spans="1:17" x14ac:dyDescent="0.25">
      <c r="A45" t="s">
        <v>215</v>
      </c>
      <c r="B45" s="14" t="s">
        <v>216</v>
      </c>
      <c r="C45" t="s">
        <v>217</v>
      </c>
      <c r="D45">
        <v>6.7647999999999996E-3</v>
      </c>
      <c r="E45">
        <v>2.7076900000000001E-2</v>
      </c>
      <c r="F45">
        <v>0.70861700000000005</v>
      </c>
      <c r="G45" s="24">
        <v>6</v>
      </c>
      <c r="H45" s="24">
        <v>6</v>
      </c>
      <c r="I45" s="24">
        <v>6</v>
      </c>
      <c r="J45" s="24">
        <v>19.3</v>
      </c>
      <c r="K45" s="24">
        <v>19.3</v>
      </c>
      <c r="L45" s="24">
        <v>19.3</v>
      </c>
      <c r="M45" s="24">
        <v>42.847999999999999</v>
      </c>
      <c r="N45" s="24">
        <v>0</v>
      </c>
      <c r="O45" s="24">
        <v>10.029</v>
      </c>
      <c r="P45" s="24">
        <v>90913000</v>
      </c>
      <c r="Q45" s="24">
        <v>48</v>
      </c>
    </row>
    <row r="46" spans="1:17" x14ac:dyDescent="0.25">
      <c r="A46" t="s">
        <v>218</v>
      </c>
      <c r="B46" s="14" t="s">
        <v>219</v>
      </c>
      <c r="C46" t="s">
        <v>220</v>
      </c>
      <c r="D46">
        <v>1.2100800000000001E-3</v>
      </c>
      <c r="E46">
        <v>9.2499999999999995E-3</v>
      </c>
      <c r="F46">
        <v>0.698766</v>
      </c>
      <c r="G46" s="24">
        <v>13</v>
      </c>
      <c r="H46" s="24">
        <v>13</v>
      </c>
      <c r="I46" s="24">
        <v>6</v>
      </c>
      <c r="J46" s="24">
        <v>45.4</v>
      </c>
      <c r="K46" s="24">
        <v>45.4</v>
      </c>
      <c r="L46" s="24">
        <v>26.1</v>
      </c>
      <c r="M46" s="24">
        <v>43.911000000000001</v>
      </c>
      <c r="N46" s="24">
        <v>0</v>
      </c>
      <c r="O46" s="24">
        <v>94.796000000000006</v>
      </c>
      <c r="P46" s="24">
        <v>4633700000</v>
      </c>
      <c r="Q46" s="24">
        <v>762</v>
      </c>
    </row>
    <row r="47" spans="1:17" x14ac:dyDescent="0.25">
      <c r="A47" t="s">
        <v>221</v>
      </c>
      <c r="B47" s="14" t="s">
        <v>222</v>
      </c>
      <c r="C47" t="s">
        <v>223</v>
      </c>
      <c r="D47" s="6">
        <v>4.5239799999999997E-6</v>
      </c>
      <c r="E47">
        <v>4.0000000000000001E-3</v>
      </c>
      <c r="F47">
        <v>1.20767</v>
      </c>
      <c r="G47" s="24">
        <v>6</v>
      </c>
      <c r="H47" s="24">
        <v>6</v>
      </c>
      <c r="I47" s="24">
        <v>6</v>
      </c>
      <c r="J47" s="24">
        <v>82.2</v>
      </c>
      <c r="K47" s="24">
        <v>82.2</v>
      </c>
      <c r="L47" s="24">
        <v>82.2</v>
      </c>
      <c r="M47" s="24">
        <v>11.765000000000001</v>
      </c>
      <c r="N47" s="24">
        <v>0</v>
      </c>
      <c r="O47" s="24">
        <v>93.62</v>
      </c>
      <c r="P47" s="24">
        <v>1669700000</v>
      </c>
      <c r="Q47" s="24">
        <v>546</v>
      </c>
    </row>
    <row r="48" spans="1:17" x14ac:dyDescent="0.25">
      <c r="A48" t="s">
        <v>224</v>
      </c>
      <c r="B48" s="14" t="s">
        <v>225</v>
      </c>
      <c r="C48" t="s">
        <v>226</v>
      </c>
      <c r="D48">
        <v>2.0133899999999999E-3</v>
      </c>
      <c r="E48">
        <v>1.25405E-2</v>
      </c>
      <c r="F48">
        <v>-0.42238700000000001</v>
      </c>
      <c r="G48" s="24">
        <v>15</v>
      </c>
      <c r="H48" s="24">
        <v>15</v>
      </c>
      <c r="I48" s="24">
        <v>15</v>
      </c>
      <c r="J48" s="24">
        <v>27.1</v>
      </c>
      <c r="K48" s="24">
        <v>27.1</v>
      </c>
      <c r="L48" s="24">
        <v>27.1</v>
      </c>
      <c r="M48" s="24">
        <v>69.257000000000005</v>
      </c>
      <c r="N48" s="24">
        <v>0</v>
      </c>
      <c r="O48" s="24">
        <v>31.9</v>
      </c>
      <c r="P48" s="24">
        <v>337920000</v>
      </c>
      <c r="Q48" s="24">
        <v>112</v>
      </c>
    </row>
    <row r="49" spans="1:179" x14ac:dyDescent="0.25">
      <c r="A49" t="s">
        <v>227</v>
      </c>
      <c r="B49" s="14" t="s">
        <v>228</v>
      </c>
      <c r="C49" t="s">
        <v>229</v>
      </c>
      <c r="D49">
        <v>1.9852699999999999E-3</v>
      </c>
      <c r="E49">
        <v>1.2777800000000001E-2</v>
      </c>
      <c r="F49">
        <v>-0.398947</v>
      </c>
      <c r="G49" s="24">
        <v>25</v>
      </c>
      <c r="H49" s="24">
        <v>25</v>
      </c>
      <c r="I49" s="24">
        <v>16</v>
      </c>
      <c r="J49" s="24">
        <v>46.7</v>
      </c>
      <c r="K49" s="24">
        <v>46.7</v>
      </c>
      <c r="L49" s="24">
        <v>27.6</v>
      </c>
      <c r="M49" s="24">
        <v>68.036000000000001</v>
      </c>
      <c r="N49" s="24">
        <v>0</v>
      </c>
      <c r="O49" s="24">
        <v>218.98</v>
      </c>
      <c r="P49" s="24">
        <v>4802200000</v>
      </c>
      <c r="Q49" s="24">
        <v>953</v>
      </c>
    </row>
    <row r="50" spans="1:179" x14ac:dyDescent="0.25">
      <c r="A50" t="s">
        <v>230</v>
      </c>
      <c r="B50" s="14" t="s">
        <v>231</v>
      </c>
      <c r="C50" t="s">
        <v>232</v>
      </c>
      <c r="D50">
        <v>3.71639E-3</v>
      </c>
      <c r="E50">
        <v>1.8530600000000001E-2</v>
      </c>
      <c r="F50">
        <v>0.55164400000000002</v>
      </c>
      <c r="G50" s="24">
        <v>19</v>
      </c>
      <c r="H50" s="24">
        <v>19</v>
      </c>
      <c r="I50" s="24">
        <v>18</v>
      </c>
      <c r="J50" s="24">
        <v>55.4</v>
      </c>
      <c r="K50" s="24">
        <v>55.4</v>
      </c>
      <c r="L50" s="24">
        <v>51.8</v>
      </c>
      <c r="M50" s="24">
        <v>36.688000000000002</v>
      </c>
      <c r="N50" s="24">
        <v>0</v>
      </c>
      <c r="O50" s="24">
        <v>103.75</v>
      </c>
      <c r="P50" s="24">
        <v>4109900000</v>
      </c>
      <c r="Q50" s="24">
        <v>647</v>
      </c>
    </row>
    <row r="51" spans="1:179" x14ac:dyDescent="0.25">
      <c r="A51" t="s">
        <v>233</v>
      </c>
      <c r="B51" s="14" t="s">
        <v>234</v>
      </c>
      <c r="C51" t="s">
        <v>235</v>
      </c>
      <c r="D51">
        <v>4.7683500000000002E-3</v>
      </c>
      <c r="E51">
        <v>2.2846200000000001E-2</v>
      </c>
      <c r="F51">
        <v>-0.45131900000000003</v>
      </c>
      <c r="G51" s="24">
        <v>8</v>
      </c>
      <c r="H51" s="24">
        <v>8</v>
      </c>
      <c r="I51" s="24">
        <v>8</v>
      </c>
      <c r="J51" s="24">
        <v>64.400000000000006</v>
      </c>
      <c r="K51" s="24">
        <v>64.400000000000006</v>
      </c>
      <c r="L51" s="24">
        <v>64.400000000000006</v>
      </c>
      <c r="M51" s="24">
        <v>14.715999999999999</v>
      </c>
      <c r="N51" s="24">
        <v>0</v>
      </c>
      <c r="O51" s="24">
        <v>37.048000000000002</v>
      </c>
      <c r="P51" s="24">
        <v>1794500000</v>
      </c>
      <c r="Q51" s="24">
        <v>318</v>
      </c>
    </row>
    <row r="52" spans="1:179" x14ac:dyDescent="0.25">
      <c r="A52" t="s">
        <v>236</v>
      </c>
      <c r="B52" s="14" t="s">
        <v>237</v>
      </c>
      <c r="C52" t="s">
        <v>238</v>
      </c>
      <c r="D52">
        <v>2.5663000000000001E-3</v>
      </c>
      <c r="E52">
        <v>1.56098E-2</v>
      </c>
      <c r="F52">
        <v>-0.61355400000000004</v>
      </c>
      <c r="G52" s="24">
        <v>21</v>
      </c>
      <c r="H52" s="24">
        <v>21</v>
      </c>
      <c r="I52" s="24">
        <v>21</v>
      </c>
      <c r="J52" s="24">
        <v>66</v>
      </c>
      <c r="K52" s="24">
        <v>66</v>
      </c>
      <c r="L52" s="24">
        <v>66</v>
      </c>
      <c r="M52" s="24">
        <v>40.832000000000001</v>
      </c>
      <c r="N52" s="24">
        <v>0</v>
      </c>
      <c r="O52" s="24">
        <v>83.131</v>
      </c>
      <c r="P52" s="24">
        <v>722020000</v>
      </c>
      <c r="Q52" s="24">
        <v>219</v>
      </c>
    </row>
    <row r="53" spans="1:179" x14ac:dyDescent="0.25">
      <c r="A53" t="s">
        <v>239</v>
      </c>
      <c r="B53" s="14" t="s">
        <v>240</v>
      </c>
      <c r="C53" t="s">
        <v>241</v>
      </c>
      <c r="D53" s="6">
        <v>5.8936700000000001E-5</v>
      </c>
      <c r="E53">
        <v>2.8E-3</v>
      </c>
      <c r="F53">
        <v>-0.97885900000000003</v>
      </c>
      <c r="G53" s="24">
        <v>29</v>
      </c>
      <c r="H53" s="24">
        <v>29</v>
      </c>
      <c r="I53" s="24">
        <v>29</v>
      </c>
      <c r="J53" s="24">
        <v>20.399999999999999</v>
      </c>
      <c r="K53" s="24">
        <v>20.399999999999999</v>
      </c>
      <c r="L53" s="24">
        <v>20.399999999999999</v>
      </c>
      <c r="M53" s="24">
        <v>245.44</v>
      </c>
      <c r="N53" s="24">
        <v>0</v>
      </c>
      <c r="O53" s="24">
        <v>46.709000000000003</v>
      </c>
      <c r="P53" s="24">
        <v>180680000</v>
      </c>
      <c r="Q53" s="24">
        <v>116</v>
      </c>
    </row>
    <row r="54" spans="1:179" x14ac:dyDescent="0.25">
      <c r="A54" t="s">
        <v>242</v>
      </c>
      <c r="B54" s="14" t="s">
        <v>243</v>
      </c>
      <c r="C54" t="s">
        <v>244</v>
      </c>
      <c r="D54">
        <v>4.9606599999999998E-4</v>
      </c>
      <c r="E54">
        <v>5.0000000000000001E-3</v>
      </c>
      <c r="F54">
        <v>0.44763999999999998</v>
      </c>
      <c r="G54" s="24">
        <v>5</v>
      </c>
      <c r="H54" s="24">
        <v>5</v>
      </c>
      <c r="I54" s="24">
        <v>5</v>
      </c>
      <c r="J54" s="24">
        <v>27.8</v>
      </c>
      <c r="K54" s="24">
        <v>27.8</v>
      </c>
      <c r="L54" s="24">
        <v>27.8</v>
      </c>
      <c r="M54" s="24">
        <v>25.565000000000001</v>
      </c>
      <c r="N54" s="24">
        <v>0</v>
      </c>
      <c r="O54" s="24">
        <v>20.594999999999999</v>
      </c>
      <c r="P54" s="24">
        <v>1434800000</v>
      </c>
      <c r="Q54" s="24">
        <v>274</v>
      </c>
    </row>
    <row r="55" spans="1:179" x14ac:dyDescent="0.25">
      <c r="A55" t="s">
        <v>245</v>
      </c>
      <c r="B55" s="14" t="s">
        <v>246</v>
      </c>
      <c r="C55" t="s">
        <v>247</v>
      </c>
      <c r="D55">
        <v>5.0047499999999997E-3</v>
      </c>
      <c r="E55">
        <v>2.25455E-2</v>
      </c>
      <c r="F55">
        <v>-0.19287699999999999</v>
      </c>
      <c r="G55" s="24">
        <v>70</v>
      </c>
      <c r="H55" s="24">
        <v>70</v>
      </c>
      <c r="I55" s="24">
        <v>3</v>
      </c>
      <c r="J55" s="24">
        <v>64</v>
      </c>
      <c r="K55" s="24">
        <v>64</v>
      </c>
      <c r="L55" s="24">
        <v>3.1</v>
      </c>
      <c r="M55" s="24">
        <v>131.69</v>
      </c>
      <c r="N55" s="24">
        <v>0</v>
      </c>
      <c r="O55" s="24">
        <v>323.31</v>
      </c>
      <c r="P55" s="24">
        <v>47570000000</v>
      </c>
      <c r="Q55" s="24">
        <v>6939</v>
      </c>
    </row>
    <row r="56" spans="1:179" x14ac:dyDescent="0.25">
      <c r="A56" t="s">
        <v>248</v>
      </c>
      <c r="B56" s="14" t="s">
        <v>249</v>
      </c>
      <c r="C56" t="s">
        <v>250</v>
      </c>
      <c r="D56">
        <v>8.1684200000000002E-4</v>
      </c>
      <c r="E56">
        <v>6.2857099999999999E-3</v>
      </c>
      <c r="F56">
        <v>1.256</v>
      </c>
      <c r="G56" s="24">
        <v>163</v>
      </c>
      <c r="H56" s="24">
        <v>53</v>
      </c>
      <c r="I56" s="24">
        <v>35</v>
      </c>
      <c r="J56" s="24">
        <v>65.7</v>
      </c>
      <c r="K56" s="24">
        <v>26.6</v>
      </c>
      <c r="L56" s="24">
        <v>17.600000000000001</v>
      </c>
      <c r="M56" s="24">
        <v>223.14</v>
      </c>
      <c r="N56" s="24">
        <v>0</v>
      </c>
      <c r="O56" s="24">
        <v>323.31</v>
      </c>
      <c r="P56" s="24">
        <v>50229000000</v>
      </c>
      <c r="Q56" s="24">
        <v>6232</v>
      </c>
    </row>
    <row r="57" spans="1:179" x14ac:dyDescent="0.25">
      <c r="A57" t="s">
        <v>251</v>
      </c>
      <c r="B57" s="14" t="s">
        <v>252</v>
      </c>
      <c r="C57" t="s">
        <v>253</v>
      </c>
      <c r="D57">
        <v>5.7483500000000002E-3</v>
      </c>
      <c r="E57">
        <v>2.4474599999999999E-2</v>
      </c>
      <c r="F57">
        <v>0.24760199999999999</v>
      </c>
      <c r="G57" s="24">
        <v>171</v>
      </c>
      <c r="H57" s="24">
        <v>135</v>
      </c>
      <c r="I57" s="24">
        <v>47</v>
      </c>
      <c r="J57" s="24">
        <v>65.8</v>
      </c>
      <c r="K57" s="24">
        <v>55.6</v>
      </c>
      <c r="L57" s="24">
        <v>22.9</v>
      </c>
      <c r="M57" s="24">
        <v>223.04</v>
      </c>
      <c r="N57" s="24">
        <v>0</v>
      </c>
      <c r="O57" s="24">
        <v>323.31</v>
      </c>
      <c r="P57" s="24">
        <v>306070000000</v>
      </c>
      <c r="Q57" s="24">
        <v>26059</v>
      </c>
    </row>
    <row r="58" spans="1:179" x14ac:dyDescent="0.25">
      <c r="A58" t="s">
        <v>254</v>
      </c>
      <c r="B58" s="14" t="s">
        <v>255</v>
      </c>
      <c r="C58" t="s">
        <v>256</v>
      </c>
      <c r="D58">
        <v>3.4567099999999998E-4</v>
      </c>
      <c r="E58">
        <v>5.14286E-3</v>
      </c>
      <c r="F58">
        <v>-0.32641500000000001</v>
      </c>
      <c r="G58" s="24">
        <v>189</v>
      </c>
      <c r="H58" s="24">
        <v>189</v>
      </c>
      <c r="I58" s="24">
        <v>63</v>
      </c>
      <c r="J58" s="24">
        <v>69.3</v>
      </c>
      <c r="K58" s="24">
        <v>69.3</v>
      </c>
      <c r="L58" s="24">
        <v>27.9</v>
      </c>
      <c r="M58" s="24">
        <v>223.09</v>
      </c>
      <c r="N58" s="24">
        <v>0</v>
      </c>
      <c r="O58" s="24">
        <v>323.31</v>
      </c>
      <c r="P58" s="24">
        <v>918570000000</v>
      </c>
      <c r="Q58" s="24">
        <v>50486</v>
      </c>
    </row>
    <row r="59" spans="1:179" s="16" customFormat="1" x14ac:dyDescent="0.25">
      <c r="A59" s="16" t="s">
        <v>58</v>
      </c>
      <c r="B59" s="8" t="s">
        <v>257</v>
      </c>
      <c r="C59" s="16" t="s">
        <v>60</v>
      </c>
      <c r="D59" s="16">
        <v>9.3087599999999997E-4</v>
      </c>
      <c r="E59" s="16">
        <v>6.9333299999999997E-3</v>
      </c>
      <c r="F59" s="16">
        <v>-0.38536599999999999</v>
      </c>
      <c r="G59" s="16">
        <v>17</v>
      </c>
      <c r="H59" s="16">
        <v>17</v>
      </c>
      <c r="I59" s="16">
        <v>15</v>
      </c>
      <c r="J59" s="16">
        <v>80.5</v>
      </c>
      <c r="K59" s="16">
        <v>80.5</v>
      </c>
      <c r="L59" s="16">
        <v>68.7</v>
      </c>
      <c r="M59" s="16">
        <v>21.931999999999999</v>
      </c>
      <c r="N59" s="16">
        <v>0</v>
      </c>
      <c r="O59" s="16">
        <v>248.66</v>
      </c>
      <c r="P59" s="16">
        <v>96203000000</v>
      </c>
      <c r="Q59" s="16">
        <v>4276</v>
      </c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</row>
    <row r="60" spans="1:179" x14ac:dyDescent="0.25">
      <c r="A60" t="s">
        <v>258</v>
      </c>
      <c r="B60" s="14" t="s">
        <v>259</v>
      </c>
      <c r="C60" t="s">
        <v>260</v>
      </c>
      <c r="D60" s="6">
        <v>2.6915099999999998E-6</v>
      </c>
      <c r="E60">
        <v>6.6666700000000004E-3</v>
      </c>
      <c r="F60">
        <v>-1.50776</v>
      </c>
      <c r="G60" s="24">
        <v>16</v>
      </c>
      <c r="H60" s="24">
        <v>16</v>
      </c>
      <c r="I60" s="24">
        <v>13</v>
      </c>
      <c r="J60" s="24">
        <v>75.5</v>
      </c>
      <c r="K60" s="24">
        <v>75.5</v>
      </c>
      <c r="L60" s="24">
        <v>63.9</v>
      </c>
      <c r="M60" s="24">
        <v>22.763999999999999</v>
      </c>
      <c r="N60" s="24">
        <v>0</v>
      </c>
      <c r="O60" s="24">
        <v>75.584000000000003</v>
      </c>
      <c r="P60" s="24">
        <v>5966700000</v>
      </c>
      <c r="Q60" s="24">
        <v>567</v>
      </c>
    </row>
    <row r="61" spans="1:179" x14ac:dyDescent="0.25">
      <c r="A61" t="s">
        <v>261</v>
      </c>
      <c r="B61" s="14" t="s">
        <v>262</v>
      </c>
      <c r="C61" t="s">
        <v>263</v>
      </c>
      <c r="D61" s="6">
        <v>5.5159300000000004E-6</v>
      </c>
      <c r="E61">
        <v>2.8571400000000002E-3</v>
      </c>
      <c r="F61">
        <v>-0.537107</v>
      </c>
      <c r="G61" s="24">
        <v>52</v>
      </c>
      <c r="H61" s="24">
        <v>52</v>
      </c>
      <c r="I61" s="24">
        <v>52</v>
      </c>
      <c r="J61" s="24">
        <v>47.7</v>
      </c>
      <c r="K61" s="24">
        <v>47.7</v>
      </c>
      <c r="L61" s="24">
        <v>47.7</v>
      </c>
      <c r="M61" s="24">
        <v>162.19</v>
      </c>
      <c r="N61" s="24">
        <v>0</v>
      </c>
      <c r="O61" s="24">
        <v>186.06</v>
      </c>
      <c r="P61" s="24">
        <v>2784500000</v>
      </c>
      <c r="Q61" s="24">
        <v>781</v>
      </c>
    </row>
    <row r="62" spans="1:179" x14ac:dyDescent="0.25">
      <c r="A62" t="s">
        <v>264</v>
      </c>
      <c r="B62" s="14" t="s">
        <v>265</v>
      </c>
      <c r="C62" t="s">
        <v>266</v>
      </c>
      <c r="D62">
        <v>9.4493300000000006E-3</v>
      </c>
      <c r="E62">
        <v>3.2153800000000003E-2</v>
      </c>
      <c r="F62">
        <v>-0.36836000000000002</v>
      </c>
      <c r="G62" s="24">
        <v>27</v>
      </c>
      <c r="H62" s="24">
        <v>27</v>
      </c>
      <c r="I62" s="24">
        <v>27</v>
      </c>
      <c r="J62" s="24">
        <v>64.5</v>
      </c>
      <c r="K62" s="24">
        <v>64.5</v>
      </c>
      <c r="L62" s="24">
        <v>64.5</v>
      </c>
      <c r="M62" s="24">
        <v>55.393999999999998</v>
      </c>
      <c r="N62" s="24">
        <v>0</v>
      </c>
      <c r="O62" s="24">
        <v>166.21</v>
      </c>
      <c r="P62" s="24">
        <v>3929300000</v>
      </c>
      <c r="Q62" s="24">
        <v>811</v>
      </c>
    </row>
    <row r="63" spans="1:179" x14ac:dyDescent="0.25">
      <c r="A63" t="s">
        <v>267</v>
      </c>
      <c r="B63" s="14" t="s">
        <v>268</v>
      </c>
      <c r="C63" t="s">
        <v>269</v>
      </c>
      <c r="D63">
        <v>3.1096100000000001E-3</v>
      </c>
      <c r="E63">
        <v>1.76744E-2</v>
      </c>
      <c r="F63">
        <v>0.44484299999999999</v>
      </c>
      <c r="G63" s="24">
        <v>14</v>
      </c>
      <c r="H63" s="24">
        <v>14</v>
      </c>
      <c r="I63" s="24">
        <v>14</v>
      </c>
      <c r="J63" s="24">
        <v>80.900000000000006</v>
      </c>
      <c r="K63" s="24">
        <v>80.900000000000006</v>
      </c>
      <c r="L63" s="24">
        <v>80.900000000000006</v>
      </c>
      <c r="M63" s="24">
        <v>31.744</v>
      </c>
      <c r="N63" s="24">
        <v>0</v>
      </c>
      <c r="O63" s="24">
        <v>100.13</v>
      </c>
      <c r="P63" s="24">
        <v>3895500000</v>
      </c>
      <c r="Q63" s="24">
        <v>850</v>
      </c>
    </row>
    <row r="64" spans="1:179" x14ac:dyDescent="0.25">
      <c r="A64" t="s">
        <v>270</v>
      </c>
      <c r="B64" s="14" t="s">
        <v>271</v>
      </c>
      <c r="C64" t="s">
        <v>272</v>
      </c>
      <c r="D64">
        <v>8.2658099999999995E-4</v>
      </c>
      <c r="E64">
        <v>6.0689699999999999E-3</v>
      </c>
      <c r="F64">
        <v>-0.95608899999999997</v>
      </c>
      <c r="G64" s="24">
        <v>13</v>
      </c>
      <c r="H64" s="24">
        <v>13</v>
      </c>
      <c r="I64" s="24">
        <v>13</v>
      </c>
      <c r="J64" s="24">
        <v>64</v>
      </c>
      <c r="K64" s="24">
        <v>64</v>
      </c>
      <c r="L64" s="24">
        <v>64</v>
      </c>
      <c r="M64" s="24">
        <v>29.898</v>
      </c>
      <c r="N64" s="24">
        <v>0</v>
      </c>
      <c r="O64" s="24">
        <v>40.35</v>
      </c>
      <c r="P64" s="24">
        <v>1008400000</v>
      </c>
      <c r="Q64" s="24">
        <v>187</v>
      </c>
    </row>
    <row r="65" spans="1:179" x14ac:dyDescent="0.25">
      <c r="A65" t="s">
        <v>273</v>
      </c>
      <c r="B65" s="14" t="s">
        <v>274</v>
      </c>
      <c r="C65" t="s">
        <v>275</v>
      </c>
      <c r="D65">
        <v>1.20483E-2</v>
      </c>
      <c r="E65">
        <v>3.8185999999999998E-2</v>
      </c>
      <c r="F65">
        <v>0.40226200000000001</v>
      </c>
      <c r="G65" s="24">
        <v>3</v>
      </c>
      <c r="H65" s="24">
        <v>3</v>
      </c>
      <c r="I65" s="24">
        <v>3</v>
      </c>
      <c r="J65" s="24">
        <v>40.4</v>
      </c>
      <c r="K65" s="24">
        <v>40.4</v>
      </c>
      <c r="L65" s="24">
        <v>40.4</v>
      </c>
      <c r="M65" s="24">
        <v>10.920999999999999</v>
      </c>
      <c r="N65" s="24">
        <v>0</v>
      </c>
      <c r="O65" s="24">
        <v>13.750999999999999</v>
      </c>
      <c r="P65" s="24">
        <v>118170000</v>
      </c>
      <c r="Q65" s="24">
        <v>46</v>
      </c>
    </row>
    <row r="66" spans="1:179" x14ac:dyDescent="0.25">
      <c r="A66" t="s">
        <v>276</v>
      </c>
      <c r="B66" s="14" t="s">
        <v>277</v>
      </c>
      <c r="C66" t="s">
        <v>278</v>
      </c>
      <c r="D66">
        <v>9.4770099999999993E-3</v>
      </c>
      <c r="E66">
        <v>3.1848099999999997E-2</v>
      </c>
      <c r="F66">
        <v>0.67529600000000001</v>
      </c>
      <c r="G66" s="24">
        <v>6</v>
      </c>
      <c r="H66" s="24">
        <v>6</v>
      </c>
      <c r="I66" s="24">
        <v>6</v>
      </c>
      <c r="J66" s="24">
        <v>31.1</v>
      </c>
      <c r="K66" s="24">
        <v>31.1</v>
      </c>
      <c r="L66" s="24">
        <v>31.1</v>
      </c>
      <c r="M66" s="24">
        <v>30.241</v>
      </c>
      <c r="N66" s="24">
        <v>0</v>
      </c>
      <c r="O66" s="24">
        <v>13.105</v>
      </c>
      <c r="P66" s="24">
        <v>165940000</v>
      </c>
      <c r="Q66" s="24">
        <v>97</v>
      </c>
    </row>
    <row r="67" spans="1:179" x14ac:dyDescent="0.25">
      <c r="A67" t="s">
        <v>279</v>
      </c>
      <c r="B67" s="14" t="s">
        <v>280</v>
      </c>
      <c r="C67" t="s">
        <v>281</v>
      </c>
      <c r="D67">
        <v>5.2178599999999999E-4</v>
      </c>
      <c r="E67">
        <v>5.5999999999999999E-3</v>
      </c>
      <c r="F67">
        <v>0.63745799999999997</v>
      </c>
      <c r="G67" s="24">
        <v>5</v>
      </c>
      <c r="H67" s="24">
        <v>5</v>
      </c>
      <c r="I67" s="24">
        <v>5</v>
      </c>
      <c r="J67" s="24">
        <v>25</v>
      </c>
      <c r="K67" s="24">
        <v>25</v>
      </c>
      <c r="L67" s="24">
        <v>25</v>
      </c>
      <c r="M67" s="24">
        <v>27.907</v>
      </c>
      <c r="N67" s="24">
        <v>0</v>
      </c>
      <c r="O67" s="24">
        <v>13.224</v>
      </c>
      <c r="P67" s="24">
        <v>110890000</v>
      </c>
      <c r="Q67" s="24">
        <v>78</v>
      </c>
    </row>
    <row r="68" spans="1:179" x14ac:dyDescent="0.25">
      <c r="A68" t="s">
        <v>282</v>
      </c>
      <c r="B68" s="14" t="s">
        <v>283</v>
      </c>
      <c r="C68" t="s">
        <v>284</v>
      </c>
      <c r="D68" s="6">
        <v>4.4071100000000004E-6</v>
      </c>
      <c r="E68">
        <v>5.0000000000000001E-3</v>
      </c>
      <c r="F68">
        <v>-0.174488</v>
      </c>
      <c r="G68" s="24">
        <v>365</v>
      </c>
      <c r="H68" s="24">
        <v>365</v>
      </c>
      <c r="I68" s="24">
        <v>3</v>
      </c>
      <c r="J68" s="24">
        <v>62.5</v>
      </c>
      <c r="K68" s="24">
        <v>62.5</v>
      </c>
      <c r="L68" s="24">
        <v>0.3</v>
      </c>
      <c r="M68" s="24">
        <v>986.67</v>
      </c>
      <c r="N68" s="24">
        <v>0</v>
      </c>
      <c r="O68" s="24">
        <v>323.31</v>
      </c>
      <c r="P68" s="24">
        <v>56610000000</v>
      </c>
      <c r="Q68" s="24">
        <v>10938</v>
      </c>
    </row>
    <row r="69" spans="1:179" x14ac:dyDescent="0.25">
      <c r="A69" t="s">
        <v>285</v>
      </c>
      <c r="B69" s="14" t="s">
        <v>286</v>
      </c>
      <c r="C69" t="s">
        <v>287</v>
      </c>
      <c r="D69">
        <v>5.5514900000000001E-3</v>
      </c>
      <c r="E69">
        <v>2.4785700000000001E-2</v>
      </c>
      <c r="F69">
        <v>-0.41800500000000002</v>
      </c>
      <c r="G69" s="24">
        <v>136</v>
      </c>
      <c r="H69" s="24">
        <v>136</v>
      </c>
      <c r="I69" s="24">
        <v>20</v>
      </c>
      <c r="J69" s="24">
        <v>22.1</v>
      </c>
      <c r="K69" s="24">
        <v>22.1</v>
      </c>
      <c r="L69" s="24">
        <v>3.4</v>
      </c>
      <c r="M69" s="24">
        <v>972.99</v>
      </c>
      <c r="N69" s="24">
        <v>0</v>
      </c>
      <c r="O69" s="24">
        <v>323.31</v>
      </c>
      <c r="P69" s="24">
        <v>2077000000</v>
      </c>
      <c r="Q69" s="24">
        <v>977</v>
      </c>
    </row>
    <row r="70" spans="1:179" x14ac:dyDescent="0.25">
      <c r="A70" t="s">
        <v>288</v>
      </c>
      <c r="B70" s="14" t="s">
        <v>289</v>
      </c>
      <c r="C70" t="s">
        <v>290</v>
      </c>
      <c r="D70">
        <v>8.7868800000000004E-3</v>
      </c>
      <c r="E70">
        <v>3.0441599999999999E-2</v>
      </c>
      <c r="F70">
        <v>-0.619035</v>
      </c>
      <c r="G70" s="24">
        <v>15</v>
      </c>
      <c r="H70" s="24">
        <v>15</v>
      </c>
      <c r="I70" s="24">
        <v>15</v>
      </c>
      <c r="J70" s="24">
        <v>36.6</v>
      </c>
      <c r="K70" s="24">
        <v>36.6</v>
      </c>
      <c r="L70" s="24">
        <v>36.6</v>
      </c>
      <c r="M70" s="24">
        <v>57.116</v>
      </c>
      <c r="N70" s="24">
        <v>0</v>
      </c>
      <c r="O70" s="24">
        <v>34.406999999999996</v>
      </c>
      <c r="P70" s="24">
        <v>200340000</v>
      </c>
      <c r="Q70" s="24">
        <v>100</v>
      </c>
    </row>
    <row r="71" spans="1:179" x14ac:dyDescent="0.25">
      <c r="A71" t="s">
        <v>291</v>
      </c>
      <c r="B71" s="14" t="s">
        <v>292</v>
      </c>
      <c r="C71" t="s">
        <v>293</v>
      </c>
      <c r="D71">
        <v>5.6549599999999997E-3</v>
      </c>
      <c r="E71">
        <v>2.4482799999999999E-2</v>
      </c>
      <c r="F71">
        <v>-0.29927599999999999</v>
      </c>
      <c r="G71" s="24">
        <v>18</v>
      </c>
      <c r="H71" s="24">
        <v>18</v>
      </c>
      <c r="I71" s="24">
        <v>3</v>
      </c>
      <c r="J71" s="24">
        <v>68.099999999999994</v>
      </c>
      <c r="K71" s="24">
        <v>68.099999999999994</v>
      </c>
      <c r="L71" s="24">
        <v>13.5</v>
      </c>
      <c r="M71" s="24">
        <v>39.231999999999999</v>
      </c>
      <c r="N71" s="24">
        <v>0</v>
      </c>
      <c r="O71" s="24">
        <v>136.6</v>
      </c>
      <c r="P71" s="24">
        <v>2581400000</v>
      </c>
      <c r="Q71" s="24">
        <v>493</v>
      </c>
    </row>
    <row r="72" spans="1:179" x14ac:dyDescent="0.25">
      <c r="A72" t="s">
        <v>294</v>
      </c>
      <c r="B72" s="14" t="s">
        <v>295</v>
      </c>
      <c r="C72" t="s">
        <v>296</v>
      </c>
      <c r="D72">
        <v>7.8810400000000006E-3</v>
      </c>
      <c r="E72">
        <v>2.84932E-2</v>
      </c>
      <c r="F72">
        <v>0.31949300000000003</v>
      </c>
      <c r="G72" s="24">
        <v>11</v>
      </c>
      <c r="H72" s="24">
        <v>11</v>
      </c>
      <c r="I72" s="24">
        <v>11</v>
      </c>
      <c r="J72" s="24">
        <v>48.2</v>
      </c>
      <c r="K72" s="24">
        <v>48.2</v>
      </c>
      <c r="L72" s="24">
        <v>48.2</v>
      </c>
      <c r="M72" s="24">
        <v>29.803999999999998</v>
      </c>
      <c r="N72" s="24">
        <v>0</v>
      </c>
      <c r="O72" s="24">
        <v>28.402000000000001</v>
      </c>
      <c r="P72" s="24">
        <v>187450000</v>
      </c>
      <c r="Q72" s="24">
        <v>91</v>
      </c>
    </row>
    <row r="73" spans="1:179" x14ac:dyDescent="0.25">
      <c r="A73" t="s">
        <v>297</v>
      </c>
      <c r="B73" s="14" t="s">
        <v>298</v>
      </c>
      <c r="C73" t="s">
        <v>299</v>
      </c>
      <c r="D73" s="6">
        <v>8.0555099999999997E-5</v>
      </c>
      <c r="E73">
        <v>2.5454499999999999E-3</v>
      </c>
      <c r="F73">
        <v>1.0439799999999999</v>
      </c>
      <c r="G73" s="24">
        <v>3</v>
      </c>
      <c r="H73" s="24">
        <v>3</v>
      </c>
      <c r="I73" s="24">
        <v>3</v>
      </c>
      <c r="J73" s="24">
        <v>34.700000000000003</v>
      </c>
      <c r="K73" s="24">
        <v>34.700000000000003</v>
      </c>
      <c r="L73" s="24">
        <v>34.700000000000003</v>
      </c>
      <c r="M73" s="24">
        <v>13.670999999999999</v>
      </c>
      <c r="N73" s="24">
        <v>0</v>
      </c>
      <c r="O73" s="24">
        <v>25.234000000000002</v>
      </c>
      <c r="P73" s="24">
        <v>1023800000</v>
      </c>
      <c r="Q73" s="24">
        <v>87</v>
      </c>
    </row>
    <row r="74" spans="1:179" s="16" customFormat="1" x14ac:dyDescent="0.25">
      <c r="A74" s="16" t="s">
        <v>67</v>
      </c>
      <c r="B74" s="8" t="s">
        <v>300</v>
      </c>
      <c r="C74" s="16" t="s">
        <v>69</v>
      </c>
      <c r="D74" s="16">
        <v>5.5566799999999996E-3</v>
      </c>
      <c r="E74" s="16">
        <v>2.4350900000000002E-2</v>
      </c>
      <c r="F74" s="16">
        <v>0.35787400000000003</v>
      </c>
      <c r="G74" s="16">
        <v>31</v>
      </c>
      <c r="H74" s="16">
        <v>31</v>
      </c>
      <c r="I74" s="16">
        <v>4</v>
      </c>
      <c r="J74" s="16">
        <v>62</v>
      </c>
      <c r="K74" s="16">
        <v>62</v>
      </c>
      <c r="L74" s="16">
        <v>9.8000000000000007</v>
      </c>
      <c r="M74" s="16">
        <v>58.061</v>
      </c>
      <c r="N74" s="16">
        <v>0</v>
      </c>
      <c r="O74" s="16">
        <v>323.31</v>
      </c>
      <c r="P74" s="16">
        <v>8614400000</v>
      </c>
      <c r="Q74" s="16">
        <v>1626</v>
      </c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</row>
    <row r="75" spans="1:179" x14ac:dyDescent="0.25">
      <c r="A75" t="s">
        <v>301</v>
      </c>
      <c r="B75" s="14" t="s">
        <v>302</v>
      </c>
      <c r="C75" t="s">
        <v>303</v>
      </c>
      <c r="D75">
        <v>5.9467599999999997E-3</v>
      </c>
      <c r="E75">
        <v>2.47742E-2</v>
      </c>
      <c r="F75">
        <v>-0.28846300000000002</v>
      </c>
      <c r="G75" s="24">
        <v>167</v>
      </c>
      <c r="H75" s="24">
        <v>167</v>
      </c>
      <c r="I75" s="24">
        <v>2</v>
      </c>
      <c r="J75" s="24">
        <v>42.7</v>
      </c>
      <c r="K75" s="24">
        <v>42.7</v>
      </c>
      <c r="L75" s="24">
        <v>0.4</v>
      </c>
      <c r="M75" s="24">
        <v>512.6</v>
      </c>
      <c r="N75" s="24">
        <v>0</v>
      </c>
      <c r="O75" s="24">
        <v>323.31</v>
      </c>
      <c r="P75" s="24">
        <v>4062400000</v>
      </c>
      <c r="Q75" s="24">
        <v>1459</v>
      </c>
    </row>
    <row r="76" spans="1:179" x14ac:dyDescent="0.25">
      <c r="A76" t="s">
        <v>304</v>
      </c>
      <c r="B76" s="14" t="s">
        <v>305</v>
      </c>
      <c r="C76" t="s">
        <v>306</v>
      </c>
      <c r="D76">
        <v>2.3179E-4</v>
      </c>
      <c r="E76">
        <v>3.15789E-3</v>
      </c>
      <c r="F76">
        <v>-0.65875899999999998</v>
      </c>
      <c r="G76" s="24">
        <v>8</v>
      </c>
      <c r="H76" s="24">
        <v>8</v>
      </c>
      <c r="I76" s="24">
        <v>8</v>
      </c>
      <c r="J76" s="24">
        <v>63.6</v>
      </c>
      <c r="K76" s="24">
        <v>63.6</v>
      </c>
      <c r="L76" s="24">
        <v>63.6</v>
      </c>
      <c r="M76" s="24">
        <v>18.012</v>
      </c>
      <c r="N76" s="24">
        <v>0</v>
      </c>
      <c r="O76" s="24">
        <v>21.626999999999999</v>
      </c>
      <c r="P76" s="24">
        <v>579810000</v>
      </c>
      <c r="Q76" s="24">
        <v>155</v>
      </c>
    </row>
    <row r="77" spans="1:179" x14ac:dyDescent="0.25">
      <c r="A77" t="s">
        <v>307</v>
      </c>
      <c r="B77" s="14" t="s">
        <v>308</v>
      </c>
      <c r="C77" t="s">
        <v>309</v>
      </c>
      <c r="D77">
        <v>1.9122099999999999E-4</v>
      </c>
      <c r="E77">
        <v>3.1111099999999998E-3</v>
      </c>
      <c r="F77">
        <v>0.73443400000000003</v>
      </c>
      <c r="G77" s="24">
        <v>11</v>
      </c>
      <c r="H77" s="24">
        <v>10</v>
      </c>
      <c r="I77" s="24">
        <v>10</v>
      </c>
      <c r="J77" s="24">
        <v>54.5</v>
      </c>
      <c r="K77" s="24">
        <v>49</v>
      </c>
      <c r="L77" s="24">
        <v>49</v>
      </c>
      <c r="M77" s="24">
        <v>21.891999999999999</v>
      </c>
      <c r="N77" s="24">
        <v>0</v>
      </c>
      <c r="O77" s="24">
        <v>67.248999999999995</v>
      </c>
      <c r="P77" s="24">
        <v>2537600000</v>
      </c>
      <c r="Q77" s="24">
        <v>387</v>
      </c>
    </row>
    <row r="78" spans="1:179" x14ac:dyDescent="0.25">
      <c r="A78" t="s">
        <v>310</v>
      </c>
      <c r="B78" s="14" t="s">
        <v>311</v>
      </c>
      <c r="C78" t="s">
        <v>312</v>
      </c>
      <c r="D78">
        <v>4.83849E-3</v>
      </c>
      <c r="E78">
        <v>2.2717000000000001E-2</v>
      </c>
      <c r="F78">
        <v>-0.30885200000000002</v>
      </c>
      <c r="G78" s="24">
        <v>4</v>
      </c>
      <c r="H78" s="24">
        <v>4</v>
      </c>
      <c r="I78" s="24">
        <v>4</v>
      </c>
      <c r="J78" s="24">
        <v>60</v>
      </c>
      <c r="K78" s="24">
        <v>60</v>
      </c>
      <c r="L78" s="24">
        <v>60</v>
      </c>
      <c r="M78" s="24">
        <v>11.664999999999999</v>
      </c>
      <c r="N78" s="24">
        <v>0</v>
      </c>
      <c r="O78" s="24">
        <v>7.7874999999999996</v>
      </c>
      <c r="P78" s="24">
        <v>110490000</v>
      </c>
      <c r="Q78" s="24">
        <v>35</v>
      </c>
    </row>
    <row r="79" spans="1:179" x14ac:dyDescent="0.25">
      <c r="A79" t="s">
        <v>313</v>
      </c>
      <c r="B79" s="14" t="s">
        <v>314</v>
      </c>
      <c r="C79" t="s">
        <v>315</v>
      </c>
      <c r="D79">
        <v>1.2548200000000001E-2</v>
      </c>
      <c r="E79">
        <v>3.9310299999999999E-2</v>
      </c>
      <c r="F79">
        <v>-0.35575200000000001</v>
      </c>
      <c r="G79" s="24">
        <v>7</v>
      </c>
      <c r="H79" s="24">
        <v>7</v>
      </c>
      <c r="I79" s="24">
        <v>7</v>
      </c>
      <c r="J79" s="24">
        <v>36.5</v>
      </c>
      <c r="K79" s="24">
        <v>36.5</v>
      </c>
      <c r="L79" s="24">
        <v>36.5</v>
      </c>
      <c r="M79" s="24">
        <v>29.404</v>
      </c>
      <c r="N79" s="24">
        <v>0</v>
      </c>
      <c r="O79" s="24">
        <v>13.534000000000001</v>
      </c>
      <c r="P79" s="24">
        <v>81056000</v>
      </c>
      <c r="Q79" s="24">
        <v>54</v>
      </c>
    </row>
    <row r="80" spans="1:179" x14ac:dyDescent="0.25">
      <c r="A80" t="s">
        <v>316</v>
      </c>
      <c r="B80" s="14" t="s">
        <v>317</v>
      </c>
      <c r="C80" t="s">
        <v>318</v>
      </c>
      <c r="D80">
        <v>1.5203E-2</v>
      </c>
      <c r="E80">
        <v>4.6755600000000001E-2</v>
      </c>
      <c r="F80">
        <v>0.35967199999999999</v>
      </c>
      <c r="G80" s="24">
        <v>4</v>
      </c>
      <c r="H80" s="24">
        <v>4</v>
      </c>
      <c r="I80" s="24">
        <v>4</v>
      </c>
      <c r="J80" s="24">
        <v>20.9</v>
      </c>
      <c r="K80" s="24">
        <v>20.9</v>
      </c>
      <c r="L80" s="24">
        <v>20.9</v>
      </c>
      <c r="M80" s="24">
        <v>30.917000000000002</v>
      </c>
      <c r="N80" s="24">
        <v>0</v>
      </c>
      <c r="O80" s="24">
        <v>33.475000000000001</v>
      </c>
      <c r="P80" s="24">
        <v>320940000</v>
      </c>
      <c r="Q80" s="24">
        <v>111</v>
      </c>
    </row>
    <row r="81" spans="1:179" x14ac:dyDescent="0.25">
      <c r="A81" t="s">
        <v>319</v>
      </c>
      <c r="B81" s="14" t="s">
        <v>320</v>
      </c>
      <c r="C81" t="s">
        <v>321</v>
      </c>
      <c r="D81">
        <v>5.7809699999999999E-3</v>
      </c>
      <c r="E81">
        <v>2.4333299999999999E-2</v>
      </c>
      <c r="F81">
        <v>0.40542899999999998</v>
      </c>
      <c r="G81" s="24">
        <v>7</v>
      </c>
      <c r="H81" s="24">
        <v>7</v>
      </c>
      <c r="I81" s="24">
        <v>7</v>
      </c>
      <c r="J81" s="24">
        <v>18.3</v>
      </c>
      <c r="K81" s="24">
        <v>18.3</v>
      </c>
      <c r="L81" s="24">
        <v>18.3</v>
      </c>
      <c r="M81" s="24">
        <v>39.957999999999998</v>
      </c>
      <c r="N81" s="24">
        <v>0</v>
      </c>
      <c r="O81" s="24">
        <v>15.023999999999999</v>
      </c>
      <c r="P81" s="24">
        <v>590790000</v>
      </c>
      <c r="Q81" s="24">
        <v>152</v>
      </c>
    </row>
    <row r="82" spans="1:179" x14ac:dyDescent="0.25">
      <c r="A82" t="s">
        <v>322</v>
      </c>
      <c r="B82" s="14" t="s">
        <v>323</v>
      </c>
      <c r="C82" t="s">
        <v>324</v>
      </c>
      <c r="D82">
        <v>3.2164799999999999E-3</v>
      </c>
      <c r="E82">
        <v>1.7333299999999999E-2</v>
      </c>
      <c r="F82">
        <v>0.84580699999999998</v>
      </c>
      <c r="G82" s="24">
        <v>16</v>
      </c>
      <c r="H82" s="24">
        <v>16</v>
      </c>
      <c r="I82" s="24">
        <v>16</v>
      </c>
      <c r="J82" s="24">
        <v>9.1999999999999993</v>
      </c>
      <c r="K82" s="24">
        <v>9.1999999999999993</v>
      </c>
      <c r="L82" s="24">
        <v>9.1999999999999993</v>
      </c>
      <c r="M82" s="24">
        <v>282.83</v>
      </c>
      <c r="N82" s="24">
        <v>0</v>
      </c>
      <c r="O82" s="24">
        <v>63.335999999999999</v>
      </c>
      <c r="P82" s="24">
        <v>149550000</v>
      </c>
      <c r="Q82" s="24">
        <v>61</v>
      </c>
    </row>
    <row r="83" spans="1:179" x14ac:dyDescent="0.25">
      <c r="A83" t="s">
        <v>325</v>
      </c>
      <c r="B83" s="14" t="s">
        <v>326</v>
      </c>
      <c r="C83" t="s">
        <v>327</v>
      </c>
      <c r="D83">
        <v>2.6422300000000002E-3</v>
      </c>
      <c r="E83">
        <v>1.5428600000000001E-2</v>
      </c>
      <c r="F83">
        <v>-0.62801799999999997</v>
      </c>
      <c r="G83" s="24">
        <v>15</v>
      </c>
      <c r="H83" s="24">
        <v>15</v>
      </c>
      <c r="I83" s="24">
        <v>15</v>
      </c>
      <c r="J83" s="24">
        <v>31.6</v>
      </c>
      <c r="K83" s="24">
        <v>31.6</v>
      </c>
      <c r="L83" s="24">
        <v>31.6</v>
      </c>
      <c r="M83" s="24">
        <v>79.144999999999996</v>
      </c>
      <c r="N83" s="24">
        <v>0</v>
      </c>
      <c r="O83" s="24">
        <v>47.52</v>
      </c>
      <c r="P83" s="24">
        <v>293120000</v>
      </c>
      <c r="Q83" s="24">
        <v>111</v>
      </c>
    </row>
    <row r="84" spans="1:179" x14ac:dyDescent="0.25">
      <c r="A84" t="s">
        <v>328</v>
      </c>
      <c r="B84" s="14" t="s">
        <v>329</v>
      </c>
      <c r="C84" t="s">
        <v>330</v>
      </c>
      <c r="D84">
        <v>8.63126E-3</v>
      </c>
      <c r="E84">
        <v>3.0702699999999999E-2</v>
      </c>
      <c r="F84">
        <v>0.70486700000000002</v>
      </c>
      <c r="G84" s="24">
        <v>15</v>
      </c>
      <c r="H84" s="24">
        <v>15</v>
      </c>
      <c r="I84" s="24">
        <v>14</v>
      </c>
      <c r="J84" s="24">
        <v>71.900000000000006</v>
      </c>
      <c r="K84" s="24">
        <v>71.900000000000006</v>
      </c>
      <c r="L84" s="24">
        <v>67.5</v>
      </c>
      <c r="M84" s="24">
        <v>18.122</v>
      </c>
      <c r="N84" s="24">
        <v>0</v>
      </c>
      <c r="O84" s="24">
        <v>297.51</v>
      </c>
      <c r="P84" s="24">
        <v>9508800000</v>
      </c>
      <c r="Q84" s="24">
        <v>1636</v>
      </c>
    </row>
    <row r="85" spans="1:179" x14ac:dyDescent="0.25">
      <c r="A85" t="s">
        <v>331</v>
      </c>
      <c r="B85" s="14" t="s">
        <v>332</v>
      </c>
      <c r="C85" t="s">
        <v>333</v>
      </c>
      <c r="D85" s="6">
        <v>3.6797400000000001E-5</v>
      </c>
      <c r="E85">
        <v>2.22222E-3</v>
      </c>
      <c r="F85">
        <v>-0.84554799999999997</v>
      </c>
      <c r="G85" s="24">
        <v>11</v>
      </c>
      <c r="H85" s="24">
        <v>11</v>
      </c>
      <c r="I85" s="24">
        <v>11</v>
      </c>
      <c r="J85" s="24">
        <v>44.4</v>
      </c>
      <c r="K85" s="24">
        <v>44.4</v>
      </c>
      <c r="L85" s="24">
        <v>44.4</v>
      </c>
      <c r="M85" s="24">
        <v>21.690999999999999</v>
      </c>
      <c r="N85" s="24">
        <v>0</v>
      </c>
      <c r="O85" s="24">
        <v>187.42</v>
      </c>
      <c r="P85" s="24">
        <v>21301000000</v>
      </c>
      <c r="Q85" s="24">
        <v>1951</v>
      </c>
    </row>
    <row r="86" spans="1:179" x14ac:dyDescent="0.25">
      <c r="A86" t="s">
        <v>334</v>
      </c>
      <c r="B86" s="14" t="s">
        <v>335</v>
      </c>
      <c r="C86" t="s">
        <v>336</v>
      </c>
      <c r="D86">
        <v>8.6870599999999999E-3</v>
      </c>
      <c r="E86">
        <v>3.056E-2</v>
      </c>
      <c r="F86">
        <v>0.928817</v>
      </c>
      <c r="G86" s="24">
        <v>8</v>
      </c>
      <c r="H86" s="24">
        <v>8</v>
      </c>
      <c r="I86" s="24">
        <v>8</v>
      </c>
      <c r="J86" s="24">
        <v>42.3</v>
      </c>
      <c r="K86" s="24">
        <v>42.3</v>
      </c>
      <c r="L86" s="24">
        <v>42.3</v>
      </c>
      <c r="M86" s="24">
        <v>21.321000000000002</v>
      </c>
      <c r="N86" s="24">
        <v>0</v>
      </c>
      <c r="O86" s="24">
        <v>217.49</v>
      </c>
      <c r="P86" s="24">
        <v>3514900000</v>
      </c>
      <c r="Q86" s="24">
        <v>771</v>
      </c>
    </row>
    <row r="87" spans="1:179" x14ac:dyDescent="0.25">
      <c r="A87" t="s">
        <v>337</v>
      </c>
      <c r="B87" s="14" t="s">
        <v>338</v>
      </c>
      <c r="C87" t="s">
        <v>339</v>
      </c>
      <c r="D87">
        <v>6.61854E-3</v>
      </c>
      <c r="E87">
        <v>2.7492099999999998E-2</v>
      </c>
      <c r="F87">
        <v>0.251384</v>
      </c>
      <c r="G87" s="24">
        <v>31</v>
      </c>
      <c r="H87" s="24">
        <v>31</v>
      </c>
      <c r="I87" s="24">
        <v>0</v>
      </c>
      <c r="J87" s="24">
        <v>56.4</v>
      </c>
      <c r="K87" s="24">
        <v>56.4</v>
      </c>
      <c r="L87" s="24">
        <v>0</v>
      </c>
      <c r="M87" s="24">
        <v>37.451999999999998</v>
      </c>
      <c r="N87" s="24">
        <v>0</v>
      </c>
      <c r="O87" s="24">
        <v>323.31</v>
      </c>
      <c r="P87" s="24">
        <v>50685000000</v>
      </c>
      <c r="Q87" s="24">
        <v>2521</v>
      </c>
    </row>
    <row r="88" spans="1:179" x14ac:dyDescent="0.25">
      <c r="A88" t="s">
        <v>340</v>
      </c>
      <c r="B88" s="14" t="s">
        <v>341</v>
      </c>
      <c r="C88" t="s">
        <v>342</v>
      </c>
      <c r="D88">
        <v>4.1896199999999998E-3</v>
      </c>
      <c r="E88">
        <v>1.992E-2</v>
      </c>
      <c r="F88">
        <v>-0.112457</v>
      </c>
      <c r="G88" s="24">
        <v>1737</v>
      </c>
      <c r="H88" s="24">
        <v>1737</v>
      </c>
      <c r="I88" s="24">
        <v>36</v>
      </c>
      <c r="J88" s="24">
        <v>57.8</v>
      </c>
      <c r="K88" s="24">
        <v>57.8</v>
      </c>
      <c r="L88" s="24">
        <v>1.8</v>
      </c>
      <c r="M88" s="24">
        <v>3994.6</v>
      </c>
      <c r="N88" s="24">
        <v>0</v>
      </c>
      <c r="O88" s="24">
        <v>323.31</v>
      </c>
      <c r="P88" s="24">
        <v>285390000000</v>
      </c>
      <c r="Q88" s="24">
        <v>58158</v>
      </c>
    </row>
    <row r="89" spans="1:179" x14ac:dyDescent="0.25">
      <c r="A89" t="s">
        <v>343</v>
      </c>
      <c r="B89" s="14" t="s">
        <v>344</v>
      </c>
      <c r="C89" t="s">
        <v>345</v>
      </c>
      <c r="D89">
        <v>2.3678599999999998E-3</v>
      </c>
      <c r="E89">
        <v>1.43E-2</v>
      </c>
      <c r="F89">
        <v>-0.66230500000000003</v>
      </c>
      <c r="G89" s="24">
        <v>15</v>
      </c>
      <c r="H89" s="24">
        <v>15</v>
      </c>
      <c r="I89" s="24">
        <v>4</v>
      </c>
      <c r="J89" s="24">
        <v>49.2</v>
      </c>
      <c r="K89" s="24">
        <v>49.2</v>
      </c>
      <c r="L89" s="24">
        <v>12.5</v>
      </c>
      <c r="M89" s="24">
        <v>48.328000000000003</v>
      </c>
      <c r="N89" s="24">
        <v>0</v>
      </c>
      <c r="O89" s="24">
        <v>112.93</v>
      </c>
      <c r="P89" s="24">
        <v>845910000</v>
      </c>
      <c r="Q89" s="24">
        <v>241</v>
      </c>
    </row>
    <row r="90" spans="1:179" s="16" customFormat="1" x14ac:dyDescent="0.25">
      <c r="A90" s="16" t="s">
        <v>82</v>
      </c>
      <c r="B90" s="8" t="s">
        <v>83</v>
      </c>
      <c r="C90" s="16" t="s">
        <v>84</v>
      </c>
      <c r="D90" s="16">
        <v>7.9913599999999999E-4</v>
      </c>
      <c r="E90" s="16">
        <v>6.5185199999999999E-3</v>
      </c>
      <c r="F90" s="16">
        <v>0.43957800000000002</v>
      </c>
      <c r="G90" s="16">
        <v>16</v>
      </c>
      <c r="H90" s="16">
        <v>16</v>
      </c>
      <c r="I90" s="16">
        <v>16</v>
      </c>
      <c r="J90" s="16">
        <v>40.5</v>
      </c>
      <c r="K90" s="16">
        <v>40.5</v>
      </c>
      <c r="L90" s="16">
        <v>40.5</v>
      </c>
      <c r="M90" s="16">
        <v>49.540999999999997</v>
      </c>
      <c r="N90" s="16">
        <v>0</v>
      </c>
      <c r="O90" s="16">
        <v>55.46</v>
      </c>
      <c r="P90" s="16">
        <v>454010000</v>
      </c>
      <c r="Q90" s="16">
        <v>172</v>
      </c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</row>
    <row r="91" spans="1:179" x14ac:dyDescent="0.25">
      <c r="A91" t="s">
        <v>346</v>
      </c>
      <c r="B91" s="14" t="s">
        <v>347</v>
      </c>
      <c r="C91" t="s">
        <v>348</v>
      </c>
      <c r="D91">
        <v>1.38493E-4</v>
      </c>
      <c r="E91">
        <v>2.6666699999999999E-3</v>
      </c>
      <c r="F91">
        <v>0.46038200000000001</v>
      </c>
      <c r="G91" s="24">
        <v>10</v>
      </c>
      <c r="H91" s="24">
        <v>10</v>
      </c>
      <c r="I91" s="24">
        <v>10</v>
      </c>
      <c r="J91" s="24">
        <v>42.3</v>
      </c>
      <c r="K91" s="24">
        <v>42.3</v>
      </c>
      <c r="L91" s="24">
        <v>42.3</v>
      </c>
      <c r="M91" s="24">
        <v>29.667999999999999</v>
      </c>
      <c r="N91" s="24">
        <v>0</v>
      </c>
      <c r="O91" s="24">
        <v>46.116999999999997</v>
      </c>
      <c r="P91" s="24">
        <v>783740000</v>
      </c>
      <c r="Q91" s="24">
        <v>279</v>
      </c>
    </row>
    <row r="92" spans="1:179" x14ac:dyDescent="0.25">
      <c r="A92" t="s">
        <v>349</v>
      </c>
      <c r="B92" s="14" t="s">
        <v>350</v>
      </c>
      <c r="C92" t="s">
        <v>351</v>
      </c>
      <c r="D92">
        <v>4.69872E-3</v>
      </c>
      <c r="E92">
        <v>2.3058800000000001E-2</v>
      </c>
      <c r="F92">
        <v>0.53289600000000004</v>
      </c>
      <c r="G92" s="24">
        <v>12</v>
      </c>
      <c r="H92" s="24">
        <v>9</v>
      </c>
      <c r="I92" s="24">
        <v>8</v>
      </c>
      <c r="J92" s="24">
        <v>58.7</v>
      </c>
      <c r="K92" s="24">
        <v>48.6</v>
      </c>
      <c r="L92" s="24">
        <v>44.9</v>
      </c>
      <c r="M92" s="24">
        <v>28.302</v>
      </c>
      <c r="N92" s="24">
        <v>0</v>
      </c>
      <c r="O92" s="24">
        <v>68.126999999999995</v>
      </c>
      <c r="P92" s="24">
        <v>794360000</v>
      </c>
      <c r="Q92" s="24">
        <v>277</v>
      </c>
    </row>
    <row r="93" spans="1:179" x14ac:dyDescent="0.25">
      <c r="A93" s="7" t="s">
        <v>352</v>
      </c>
      <c r="B93" s="26" t="s">
        <v>353</v>
      </c>
      <c r="C93" s="7" t="s">
        <v>354</v>
      </c>
      <c r="D93" s="15">
        <v>1.90135E-5</v>
      </c>
      <c r="E93" s="7">
        <v>2.5000000000000001E-3</v>
      </c>
      <c r="F93" s="7">
        <v>0.78735100000000002</v>
      </c>
      <c r="G93" s="17">
        <v>12</v>
      </c>
      <c r="H93" s="17">
        <v>9</v>
      </c>
      <c r="I93" s="17">
        <v>9</v>
      </c>
      <c r="J93" s="17">
        <v>49.4</v>
      </c>
      <c r="K93" s="17">
        <v>42.4</v>
      </c>
      <c r="L93" s="17">
        <v>42.4</v>
      </c>
      <c r="M93" s="17">
        <v>27.745000000000001</v>
      </c>
      <c r="N93" s="17">
        <v>0</v>
      </c>
      <c r="O93" s="17">
        <v>36.463000000000001</v>
      </c>
      <c r="P93" s="17">
        <v>182950000</v>
      </c>
      <c r="Q93" s="17">
        <v>108</v>
      </c>
    </row>
    <row r="96" spans="1:179" x14ac:dyDescent="0.25">
      <c r="A96" t="s">
        <v>91</v>
      </c>
      <c r="B96" s="20" t="s">
        <v>355</v>
      </c>
    </row>
  </sheetData>
  <conditionalFormatting sqref="F3:F93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E128"/>
  <sheetViews>
    <sheetView tabSelected="1" zoomScale="70" zoomScaleNormal="70" workbookViewId="0">
      <selection activeCell="D27" sqref="D27"/>
    </sheetView>
  </sheetViews>
  <sheetFormatPr defaultColWidth="11.42578125" defaultRowHeight="15" x14ac:dyDescent="0.25"/>
  <cols>
    <col min="1" max="1" width="24.28515625" style="14" bestFit="1" customWidth="1"/>
    <col min="2" max="2" width="57.42578125" style="14" bestFit="1" customWidth="1"/>
    <col min="3" max="3" width="14.5703125" style="29" bestFit="1" customWidth="1"/>
    <col min="4" max="4" width="72.85546875" style="29" bestFit="1" customWidth="1"/>
    <col min="5" max="5" width="19.7109375" style="29" bestFit="1" customWidth="1"/>
    <col min="6" max="6" width="30.140625" style="14" bestFit="1" customWidth="1"/>
    <col min="7" max="7" width="50" style="14" bestFit="1" customWidth="1"/>
    <col min="8" max="8" width="12.140625" style="13" bestFit="1" customWidth="1"/>
    <col min="9" max="9" width="7" style="13" customWidth="1"/>
    <col min="10" max="10" width="23.5703125" style="13" bestFit="1" customWidth="1"/>
    <col min="11" max="11" width="22.5703125" style="13" bestFit="1" customWidth="1"/>
    <col min="12" max="12" width="17.140625" style="13" bestFit="1" customWidth="1"/>
    <col min="13" max="13" width="29.5703125" style="13" bestFit="1" customWidth="1"/>
    <col min="14" max="323" width="11.42578125" style="13"/>
    <col min="324" max="16384" width="11.42578125" style="14"/>
  </cols>
  <sheetData>
    <row r="1" spans="1:421" ht="32.1" customHeight="1" x14ac:dyDescent="0.25">
      <c r="A1" s="88" t="s">
        <v>384</v>
      </c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</row>
    <row r="2" spans="1:421" s="5" customFormat="1" ht="27.95" customHeight="1" thickBot="1" x14ac:dyDescent="0.3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2" t="s">
        <v>5</v>
      </c>
      <c r="G2" s="2" t="s">
        <v>382</v>
      </c>
      <c r="H2" s="28" t="s">
        <v>356</v>
      </c>
      <c r="I2" s="28" t="s">
        <v>364</v>
      </c>
      <c r="J2" s="28" t="s">
        <v>365</v>
      </c>
      <c r="K2" s="28" t="s">
        <v>366</v>
      </c>
      <c r="L2" s="28" t="s">
        <v>367</v>
      </c>
      <c r="M2" s="28" t="s">
        <v>368</v>
      </c>
      <c r="N2"/>
      <c r="O2"/>
      <c r="P2"/>
      <c r="Q2" s="27"/>
      <c r="R2" s="27"/>
      <c r="S2" s="27"/>
      <c r="T2" s="27"/>
      <c r="U2" s="27"/>
      <c r="V2" s="27"/>
      <c r="W2"/>
      <c r="X2"/>
      <c r="Y2"/>
      <c r="Z2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</row>
    <row r="3" spans="1:421" s="13" customFormat="1" x14ac:dyDescent="0.25">
      <c r="A3" s="13">
        <v>977</v>
      </c>
      <c r="B3" s="13" t="s">
        <v>6</v>
      </c>
      <c r="C3" s="30" t="s">
        <v>7</v>
      </c>
      <c r="D3" s="30" t="s">
        <v>8</v>
      </c>
      <c r="E3" s="30" t="s">
        <v>9</v>
      </c>
      <c r="F3" s="13">
        <v>2.4899999999999999E-2</v>
      </c>
      <c r="G3" s="31">
        <v>0.17632277264046289</v>
      </c>
      <c r="H3" s="50">
        <v>42</v>
      </c>
      <c r="I3" s="50">
        <v>5.0999999999999996</v>
      </c>
      <c r="J3" s="58">
        <v>39</v>
      </c>
      <c r="K3" s="66">
        <v>19</v>
      </c>
      <c r="L3" s="50">
        <v>173</v>
      </c>
      <c r="M3" s="50">
        <v>45.6</v>
      </c>
      <c r="N3" s="76"/>
      <c r="O3" s="76"/>
      <c r="P3" s="76"/>
      <c r="Q3" s="77"/>
      <c r="R3" s="78"/>
      <c r="S3" s="78"/>
      <c r="T3" s="77"/>
      <c r="U3" s="78"/>
      <c r="V3" s="77"/>
      <c r="W3" s="76"/>
      <c r="X3" s="76"/>
      <c r="Y3" s="76"/>
      <c r="Z3" s="79"/>
      <c r="AA3" s="76"/>
      <c r="AB3" s="76"/>
    </row>
    <row r="4" spans="1:421" s="13" customFormat="1" x14ac:dyDescent="0.25">
      <c r="A4" s="13">
        <v>982</v>
      </c>
      <c r="B4" s="13" t="s">
        <v>10</v>
      </c>
      <c r="C4" s="30" t="s">
        <v>7</v>
      </c>
      <c r="D4" s="30" t="s">
        <v>8</v>
      </c>
      <c r="E4" s="30" t="s">
        <v>9</v>
      </c>
      <c r="F4" s="32">
        <v>5.7000000000000002E-3</v>
      </c>
      <c r="G4" s="31">
        <v>0.18903382439001684</v>
      </c>
      <c r="H4" s="50">
        <v>42</v>
      </c>
      <c r="I4" s="50">
        <v>5.0999999999999996</v>
      </c>
      <c r="J4" s="58">
        <v>22</v>
      </c>
      <c r="K4" s="66">
        <v>12</v>
      </c>
      <c r="L4" s="50">
        <v>163</v>
      </c>
      <c r="M4" s="50">
        <v>37.1</v>
      </c>
      <c r="N4" s="76"/>
      <c r="O4" s="76"/>
      <c r="P4" s="76"/>
      <c r="Q4" s="77"/>
      <c r="R4" s="78"/>
      <c r="S4" s="78"/>
      <c r="T4" s="78"/>
      <c r="U4" s="78"/>
      <c r="V4" s="78"/>
      <c r="W4" s="80"/>
      <c r="X4" s="80"/>
      <c r="Y4" s="80"/>
      <c r="Z4" s="81"/>
      <c r="AA4" s="76"/>
      <c r="AB4" s="76"/>
    </row>
    <row r="5" spans="1:421" s="13" customFormat="1" x14ac:dyDescent="0.25">
      <c r="A5" s="13">
        <v>1001</v>
      </c>
      <c r="B5" s="13" t="s">
        <v>11</v>
      </c>
      <c r="C5" s="30" t="s">
        <v>7</v>
      </c>
      <c r="D5" s="30" t="s">
        <v>8</v>
      </c>
      <c r="E5" s="30" t="s">
        <v>9</v>
      </c>
      <c r="F5" s="13">
        <v>1.6299999999999999E-2</v>
      </c>
      <c r="G5" s="31">
        <v>0.13750352374993502</v>
      </c>
      <c r="H5" s="50">
        <v>42</v>
      </c>
      <c r="I5" s="50">
        <v>5.0999999999999996</v>
      </c>
      <c r="J5" s="58">
        <v>36</v>
      </c>
      <c r="K5" s="66">
        <v>19</v>
      </c>
      <c r="L5" s="50">
        <v>193</v>
      </c>
      <c r="M5" s="50">
        <v>46.4</v>
      </c>
      <c r="N5" s="76"/>
      <c r="O5" s="76"/>
      <c r="P5" s="76"/>
      <c r="Q5" s="77"/>
      <c r="R5" s="78"/>
      <c r="S5" s="78"/>
      <c r="T5" s="77"/>
      <c r="U5" s="78"/>
      <c r="V5" s="77"/>
      <c r="W5" s="76"/>
      <c r="X5" s="76"/>
      <c r="Y5" s="76"/>
      <c r="Z5" s="79"/>
      <c r="AA5" s="76"/>
      <c r="AB5" s="76"/>
    </row>
    <row r="6" spans="1:421" s="13" customFormat="1" x14ac:dyDescent="0.25">
      <c r="A6" s="13">
        <v>1063</v>
      </c>
      <c r="B6" s="33" t="s">
        <v>12</v>
      </c>
      <c r="C6" s="30" t="s">
        <v>7</v>
      </c>
      <c r="D6" s="30" t="s">
        <v>8</v>
      </c>
      <c r="E6" s="30" t="s">
        <v>9</v>
      </c>
      <c r="F6" s="13">
        <v>4.1099999999999998E-2</v>
      </c>
      <c r="G6" s="31">
        <v>0.22650852980867975</v>
      </c>
      <c r="H6" s="50">
        <v>42</v>
      </c>
      <c r="I6" s="50">
        <v>5.0999999999999996</v>
      </c>
      <c r="J6" s="58">
        <v>18</v>
      </c>
      <c r="K6" s="66">
        <v>14</v>
      </c>
      <c r="L6" s="50">
        <v>199</v>
      </c>
      <c r="M6" s="50">
        <v>35.5</v>
      </c>
      <c r="N6" s="76"/>
      <c r="O6" s="76"/>
      <c r="P6" s="76"/>
      <c r="Q6" s="77"/>
      <c r="R6" s="78"/>
      <c r="S6" s="78"/>
      <c r="T6" s="77"/>
      <c r="U6" s="78"/>
      <c r="V6" s="77"/>
      <c r="W6" s="76"/>
      <c r="X6" s="76"/>
      <c r="Y6" s="76"/>
      <c r="Z6" s="79"/>
      <c r="AA6" s="76"/>
      <c r="AB6" s="76"/>
    </row>
    <row r="7" spans="1:421" s="34" customFormat="1" x14ac:dyDescent="0.25">
      <c r="A7" s="34">
        <v>1626</v>
      </c>
      <c r="C7" s="35" t="s">
        <v>13</v>
      </c>
      <c r="D7" s="35" t="s">
        <v>14</v>
      </c>
      <c r="E7" s="35" t="s">
        <v>15</v>
      </c>
      <c r="F7" s="34">
        <v>1.84E-2</v>
      </c>
      <c r="G7" s="36">
        <v>-0.12432813500220176</v>
      </c>
      <c r="H7" s="82">
        <v>16.7</v>
      </c>
      <c r="I7" s="83">
        <v>5.2</v>
      </c>
      <c r="J7" s="83">
        <v>11</v>
      </c>
      <c r="K7" s="84">
        <v>6</v>
      </c>
      <c r="L7" s="83">
        <v>67</v>
      </c>
      <c r="M7" s="82">
        <v>29.1</v>
      </c>
      <c r="N7" s="24"/>
      <c r="O7" s="24"/>
      <c r="P7" s="24"/>
      <c r="Q7" s="13"/>
      <c r="R7" s="13"/>
      <c r="S7" s="13"/>
      <c r="T7" s="13"/>
      <c r="U7" s="13"/>
      <c r="V7" s="75"/>
      <c r="W7" s="24"/>
      <c r="X7" s="24"/>
      <c r="Y7" s="24"/>
      <c r="Z7" s="74"/>
      <c r="AA7" s="24"/>
      <c r="AB7" s="24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</row>
    <row r="8" spans="1:421" x14ac:dyDescent="0.25">
      <c r="A8" s="14">
        <v>421</v>
      </c>
      <c r="B8" s="33" t="s">
        <v>6</v>
      </c>
      <c r="C8" s="29" t="s">
        <v>16</v>
      </c>
      <c r="D8" s="29" t="s">
        <v>17</v>
      </c>
      <c r="E8" s="29" t="s">
        <v>18</v>
      </c>
      <c r="F8" s="37">
        <v>9.4299999999999991E-3</v>
      </c>
      <c r="G8" s="38">
        <v>-0.3673710656485295</v>
      </c>
      <c r="H8" s="52">
        <v>69.3</v>
      </c>
      <c r="I8" s="52">
        <v>5.9</v>
      </c>
      <c r="J8" s="60">
        <v>26</v>
      </c>
      <c r="K8" s="68">
        <v>17</v>
      </c>
      <c r="L8" s="52">
        <v>188</v>
      </c>
      <c r="M8" s="52">
        <v>25.8</v>
      </c>
      <c r="LL8" s="13"/>
      <c r="LM8" s="13"/>
      <c r="LN8" s="13"/>
      <c r="LO8" s="13"/>
      <c r="LP8" s="13"/>
      <c r="LQ8" s="13"/>
      <c r="LR8" s="13"/>
      <c r="LS8" s="13"/>
      <c r="LT8" s="13"/>
      <c r="LU8" s="13"/>
      <c r="LV8" s="13"/>
      <c r="LW8" s="13"/>
      <c r="LX8" s="13"/>
      <c r="LY8" s="13"/>
      <c r="LZ8" s="13"/>
      <c r="MA8" s="13"/>
      <c r="MB8" s="13"/>
      <c r="MC8" s="13"/>
      <c r="MD8" s="13"/>
      <c r="ME8" s="13"/>
      <c r="MF8" s="13"/>
      <c r="MG8" s="13"/>
      <c r="MH8" s="13"/>
      <c r="MI8" s="13"/>
      <c r="MJ8" s="13"/>
      <c r="MK8" s="13"/>
      <c r="ML8" s="13"/>
      <c r="MM8" s="13"/>
      <c r="MN8" s="13"/>
      <c r="MO8" s="13"/>
      <c r="MP8" s="13"/>
      <c r="MQ8" s="13"/>
      <c r="MR8" s="13"/>
      <c r="MS8" s="13"/>
      <c r="MT8" s="13"/>
      <c r="MU8" s="13"/>
      <c r="MV8" s="13"/>
      <c r="MW8" s="13"/>
      <c r="MX8" s="13"/>
      <c r="MY8" s="13"/>
      <c r="MZ8" s="13"/>
      <c r="NA8" s="13"/>
      <c r="NB8" s="13"/>
      <c r="NC8" s="13"/>
      <c r="ND8" s="13"/>
      <c r="NE8" s="13"/>
      <c r="NF8" s="13"/>
      <c r="NG8" s="13"/>
      <c r="NH8" s="13"/>
      <c r="NI8" s="13"/>
      <c r="NJ8" s="13"/>
      <c r="NK8" s="13"/>
      <c r="NL8" s="13"/>
      <c r="NM8" s="13"/>
      <c r="NN8" s="13"/>
      <c r="NO8" s="13"/>
      <c r="NP8" s="13"/>
      <c r="NQ8" s="13"/>
      <c r="NR8" s="13"/>
      <c r="NS8" s="13"/>
      <c r="NT8" s="13"/>
      <c r="NU8" s="13"/>
      <c r="NV8" s="13"/>
      <c r="NW8" s="13"/>
      <c r="NX8" s="13"/>
      <c r="NY8" s="13"/>
      <c r="NZ8" s="13"/>
      <c r="OA8" s="13"/>
      <c r="OB8" s="13"/>
      <c r="OC8" s="13"/>
      <c r="OD8" s="13"/>
      <c r="OE8" s="13"/>
      <c r="OF8" s="13"/>
      <c r="OG8" s="13"/>
      <c r="OH8" s="13"/>
      <c r="OI8" s="13"/>
      <c r="OJ8" s="13"/>
      <c r="OK8" s="13"/>
      <c r="OL8" s="13"/>
      <c r="OM8" s="13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</row>
    <row r="9" spans="1:421" s="26" customFormat="1" x14ac:dyDescent="0.25">
      <c r="A9" s="26">
        <v>431</v>
      </c>
      <c r="B9" s="26" t="s">
        <v>10</v>
      </c>
      <c r="C9" s="39" t="s">
        <v>16</v>
      </c>
      <c r="D9" s="39" t="s">
        <v>17</v>
      </c>
      <c r="E9" s="39" t="s">
        <v>18</v>
      </c>
      <c r="F9" s="26">
        <v>1.4500000000000001E-2</v>
      </c>
      <c r="G9" s="40">
        <v>-0.38956681176272573</v>
      </c>
      <c r="H9" s="53">
        <v>65.2</v>
      </c>
      <c r="I9" s="53">
        <v>6.1</v>
      </c>
      <c r="J9" s="61">
        <v>43</v>
      </c>
      <c r="K9" s="69">
        <v>19</v>
      </c>
      <c r="L9" s="53">
        <v>192</v>
      </c>
      <c r="M9" s="53">
        <v>37.4</v>
      </c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</row>
    <row r="10" spans="1:421" x14ac:dyDescent="0.25">
      <c r="A10" s="14">
        <v>1077</v>
      </c>
      <c r="B10" s="33" t="s">
        <v>6</v>
      </c>
      <c r="C10" s="29" t="s">
        <v>19</v>
      </c>
      <c r="D10" s="29" t="s">
        <v>20</v>
      </c>
      <c r="E10" s="29" t="s">
        <v>21</v>
      </c>
      <c r="F10" s="14">
        <v>1.2E-2</v>
      </c>
      <c r="G10" s="38">
        <v>0.43295940727610632</v>
      </c>
      <c r="H10" s="52">
        <v>39.4</v>
      </c>
      <c r="I10" s="52">
        <v>9.1999999999999993</v>
      </c>
      <c r="J10" s="60">
        <v>12</v>
      </c>
      <c r="K10" s="68">
        <v>8</v>
      </c>
      <c r="L10" s="52">
        <v>119</v>
      </c>
      <c r="M10" s="52">
        <v>25.8</v>
      </c>
      <c r="LL10" s="13"/>
      <c r="LM10" s="13"/>
      <c r="LN10" s="13"/>
      <c r="LO10" s="13"/>
      <c r="LP10" s="13"/>
      <c r="LQ10" s="13"/>
      <c r="LR10" s="13"/>
      <c r="LS10" s="13"/>
      <c r="LT10" s="13"/>
      <c r="LU10" s="13"/>
      <c r="LV10" s="13"/>
      <c r="LW10" s="13"/>
      <c r="LX10" s="13"/>
      <c r="LY10" s="13"/>
      <c r="LZ10" s="13"/>
      <c r="MA10" s="13"/>
      <c r="MB10" s="13"/>
      <c r="MC10" s="13"/>
      <c r="MD10" s="13"/>
      <c r="ME10" s="13"/>
      <c r="MF10" s="13"/>
      <c r="MG10" s="13"/>
      <c r="MH10" s="13"/>
      <c r="MI10" s="13"/>
      <c r="MJ10" s="13"/>
      <c r="MK10" s="13"/>
      <c r="ML10" s="13"/>
      <c r="MM10" s="13"/>
      <c r="MN10" s="13"/>
      <c r="MO10" s="13"/>
      <c r="MP10" s="13"/>
      <c r="MQ10" s="13"/>
      <c r="MR10" s="13"/>
      <c r="MS10" s="13"/>
      <c r="MT10" s="13"/>
      <c r="MU10" s="13"/>
      <c r="MV10" s="13"/>
      <c r="MW10" s="13"/>
      <c r="MX10" s="13"/>
      <c r="MY10" s="13"/>
      <c r="MZ10" s="13"/>
      <c r="NA10" s="13"/>
      <c r="NB10" s="13"/>
      <c r="NC10" s="13"/>
      <c r="ND10" s="13"/>
      <c r="NE10" s="13"/>
      <c r="NF10" s="13"/>
      <c r="NG10" s="13"/>
      <c r="NH10" s="13"/>
      <c r="NI10" s="13"/>
      <c r="NJ10" s="13"/>
      <c r="NK10" s="13"/>
      <c r="NL10" s="13"/>
      <c r="NM10" s="13"/>
      <c r="NN10" s="13"/>
      <c r="NO10" s="13"/>
      <c r="NP10" s="13"/>
      <c r="NQ10" s="13"/>
      <c r="NR10" s="13"/>
      <c r="NS10" s="13"/>
      <c r="NT10" s="13"/>
      <c r="NU10" s="13"/>
      <c r="NV10" s="13"/>
      <c r="NW10" s="13"/>
      <c r="NX10" s="13"/>
      <c r="NY10" s="13"/>
      <c r="NZ10" s="13"/>
      <c r="OA10" s="13"/>
      <c r="OB10" s="13"/>
      <c r="OC10" s="13"/>
      <c r="OD10" s="13"/>
      <c r="OE10" s="13"/>
      <c r="OF10" s="13"/>
      <c r="OG10" s="13"/>
      <c r="OH10" s="13"/>
      <c r="OI10" s="13"/>
      <c r="OJ10" s="13"/>
      <c r="OK10" s="13"/>
      <c r="OL10" s="13"/>
      <c r="OM10" s="1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</row>
    <row r="11" spans="1:421" x14ac:dyDescent="0.25">
      <c r="A11" s="14">
        <v>1078</v>
      </c>
      <c r="B11" s="33" t="s">
        <v>10</v>
      </c>
      <c r="C11" s="29" t="s">
        <v>19</v>
      </c>
      <c r="D11" s="29" t="s">
        <v>20</v>
      </c>
      <c r="E11" s="29" t="s">
        <v>21</v>
      </c>
      <c r="F11" s="14">
        <v>1.21E-2</v>
      </c>
      <c r="G11" s="38">
        <v>0.51601514700366469</v>
      </c>
      <c r="H11" s="52">
        <v>39.4</v>
      </c>
      <c r="I11" s="52">
        <v>9.1999999999999993</v>
      </c>
      <c r="J11" s="60">
        <v>33</v>
      </c>
      <c r="K11" s="68">
        <v>17</v>
      </c>
      <c r="L11" s="52">
        <v>225</v>
      </c>
      <c r="M11" s="52">
        <v>47.8</v>
      </c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</row>
    <row r="12" spans="1:421" s="13" customFormat="1" x14ac:dyDescent="0.25">
      <c r="A12" s="13">
        <v>1083</v>
      </c>
      <c r="B12" s="13" t="s">
        <v>11</v>
      </c>
      <c r="C12" s="30" t="s">
        <v>19</v>
      </c>
      <c r="D12" s="30" t="s">
        <v>20</v>
      </c>
      <c r="E12" s="30" t="s">
        <v>21</v>
      </c>
      <c r="F12" s="13">
        <v>1.6299999999999999E-2</v>
      </c>
      <c r="G12" s="31">
        <v>0.45417589318580209</v>
      </c>
      <c r="H12" s="50">
        <v>39.4</v>
      </c>
      <c r="I12" s="50">
        <v>9.1999999999999993</v>
      </c>
      <c r="J12" s="58">
        <v>43</v>
      </c>
      <c r="K12" s="66">
        <v>22</v>
      </c>
      <c r="L12" s="50">
        <v>279</v>
      </c>
      <c r="M12" s="50">
        <v>65.400000000000006</v>
      </c>
    </row>
    <row r="13" spans="1:421" s="13" customFormat="1" x14ac:dyDescent="0.25">
      <c r="A13" s="26">
        <v>1090</v>
      </c>
      <c r="B13" s="26" t="s">
        <v>12</v>
      </c>
      <c r="C13" s="39" t="s">
        <v>19</v>
      </c>
      <c r="D13" s="39" t="s">
        <v>20</v>
      </c>
      <c r="E13" s="39" t="s">
        <v>21</v>
      </c>
      <c r="F13" s="26">
        <v>9.8099999999999993E-3</v>
      </c>
      <c r="G13" s="40">
        <v>0.32604223760933687</v>
      </c>
      <c r="H13" s="85" t="s">
        <v>361</v>
      </c>
      <c r="I13" s="86">
        <v>9.1999999999999993</v>
      </c>
      <c r="J13" s="86">
        <v>34</v>
      </c>
      <c r="K13" s="85" t="s">
        <v>358</v>
      </c>
      <c r="L13" s="86">
        <v>288</v>
      </c>
      <c r="M13" s="85" t="s">
        <v>362</v>
      </c>
    </row>
    <row r="14" spans="1:421" x14ac:dyDescent="0.25">
      <c r="A14" s="14">
        <v>765</v>
      </c>
      <c r="B14" s="33" t="s">
        <v>6</v>
      </c>
      <c r="C14" s="29" t="s">
        <v>22</v>
      </c>
      <c r="D14" s="29" t="s">
        <v>23</v>
      </c>
      <c r="E14" s="29" t="s">
        <v>24</v>
      </c>
      <c r="F14" s="14">
        <v>1.84E-2</v>
      </c>
      <c r="G14" s="38">
        <v>0.27500704749986982</v>
      </c>
      <c r="H14" s="52">
        <v>48.1</v>
      </c>
      <c r="I14" s="52">
        <v>4.8</v>
      </c>
      <c r="J14" s="60">
        <v>15</v>
      </c>
      <c r="K14" s="68">
        <v>11</v>
      </c>
      <c r="L14" s="52">
        <v>185</v>
      </c>
      <c r="M14" s="52">
        <v>38.200000000000003</v>
      </c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</row>
    <row r="15" spans="1:421" s="26" customFormat="1" x14ac:dyDescent="0.25">
      <c r="A15" s="26">
        <v>766</v>
      </c>
      <c r="B15" s="26" t="s">
        <v>10</v>
      </c>
      <c r="C15" s="39" t="s">
        <v>22</v>
      </c>
      <c r="D15" s="39" t="s">
        <v>23</v>
      </c>
      <c r="E15" s="39" t="s">
        <v>24</v>
      </c>
      <c r="F15" s="26">
        <v>2.1299999999999999E-2</v>
      </c>
      <c r="G15" s="40">
        <v>0.22650852980867975</v>
      </c>
      <c r="H15" s="53">
        <v>48.1</v>
      </c>
      <c r="I15" s="53">
        <v>4.8</v>
      </c>
      <c r="J15" s="61">
        <v>30</v>
      </c>
      <c r="K15" s="69">
        <v>21</v>
      </c>
      <c r="L15" s="53">
        <v>238</v>
      </c>
      <c r="M15" s="53">
        <v>49.4</v>
      </c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</row>
    <row r="16" spans="1:421" x14ac:dyDescent="0.25">
      <c r="A16" s="8">
        <v>1564</v>
      </c>
      <c r="B16" s="9" t="s">
        <v>6</v>
      </c>
      <c r="C16" s="10" t="s">
        <v>25</v>
      </c>
      <c r="D16" s="10" t="s">
        <v>26</v>
      </c>
      <c r="E16" s="10" t="s">
        <v>27</v>
      </c>
      <c r="F16" s="11">
        <v>2.9199999999999999E-3</v>
      </c>
      <c r="G16" s="12">
        <v>-0.3673710656485295</v>
      </c>
      <c r="H16" s="54">
        <v>29.5</v>
      </c>
      <c r="I16" s="54">
        <v>7.1</v>
      </c>
      <c r="J16" s="62">
        <v>22</v>
      </c>
      <c r="K16" s="70">
        <v>6</v>
      </c>
      <c r="L16" s="54">
        <v>74.3</v>
      </c>
      <c r="M16" s="54">
        <v>24.2</v>
      </c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</row>
    <row r="17" spans="1:421" x14ac:dyDescent="0.25">
      <c r="A17" s="9">
        <v>1605</v>
      </c>
      <c r="B17" s="9" t="s">
        <v>10</v>
      </c>
      <c r="C17" s="41" t="s">
        <v>25</v>
      </c>
      <c r="D17" s="41" t="s">
        <v>26</v>
      </c>
      <c r="E17" s="41" t="s">
        <v>27</v>
      </c>
      <c r="F17" s="42">
        <v>9.4299999999999991E-3</v>
      </c>
      <c r="G17" s="38">
        <v>-0.31034012061215044</v>
      </c>
      <c r="H17" s="55">
        <v>29.5</v>
      </c>
      <c r="I17" s="55">
        <v>7.1</v>
      </c>
      <c r="J17" s="63">
        <v>19</v>
      </c>
      <c r="K17" s="71">
        <v>8</v>
      </c>
      <c r="L17" s="55">
        <v>123</v>
      </c>
      <c r="M17" s="55">
        <v>30.4</v>
      </c>
      <c r="LL17" s="13"/>
      <c r="LM17" s="13"/>
      <c r="LN17" s="13"/>
      <c r="LO17" s="13"/>
      <c r="LP17" s="13"/>
      <c r="LQ17" s="13"/>
      <c r="LR17" s="13"/>
      <c r="LS17" s="13"/>
      <c r="LT17" s="13"/>
      <c r="LU17" s="13"/>
      <c r="LV17" s="13"/>
      <c r="LW17" s="13"/>
      <c r="LX17" s="13"/>
      <c r="LY17" s="13"/>
      <c r="LZ17" s="13"/>
      <c r="MA17" s="13"/>
      <c r="MB17" s="13"/>
      <c r="MC17" s="13"/>
      <c r="MD17" s="13"/>
      <c r="ME17" s="13"/>
      <c r="MF17" s="13"/>
      <c r="MG17" s="13"/>
      <c r="MH17" s="13"/>
      <c r="MI17" s="13"/>
      <c r="MJ17" s="13"/>
      <c r="MK17" s="13"/>
      <c r="ML17" s="13"/>
      <c r="MM17" s="13"/>
      <c r="MN17" s="13"/>
      <c r="MO17" s="13"/>
      <c r="MP17" s="13"/>
      <c r="MQ17" s="13"/>
      <c r="MR17" s="13"/>
      <c r="MS17" s="13"/>
      <c r="MT17" s="13"/>
      <c r="MU17" s="13"/>
      <c r="MV17" s="13"/>
      <c r="MW17" s="13"/>
      <c r="MX17" s="13"/>
      <c r="MY17" s="13"/>
      <c r="MZ17" s="13"/>
      <c r="NA17" s="13"/>
      <c r="NB17" s="13"/>
      <c r="NC17" s="13"/>
      <c r="ND17" s="13"/>
      <c r="NE17" s="13"/>
      <c r="NF17" s="13"/>
      <c r="NG17" s="13"/>
      <c r="NH17" s="13"/>
      <c r="NI17" s="13"/>
      <c r="NJ17" s="13"/>
      <c r="NK17" s="13"/>
      <c r="NL17" s="13"/>
      <c r="NM17" s="13"/>
      <c r="NN17" s="13"/>
      <c r="NO17" s="13"/>
      <c r="NP17" s="13"/>
      <c r="NQ17" s="13"/>
      <c r="NR17" s="13"/>
      <c r="NS17" s="13"/>
      <c r="NT17" s="13"/>
      <c r="NU17" s="13"/>
      <c r="NV17" s="13"/>
      <c r="NW17" s="13"/>
      <c r="NX17" s="13"/>
      <c r="NY17" s="13"/>
      <c r="NZ17" s="13"/>
      <c r="OA17" s="13"/>
      <c r="OB17" s="13"/>
      <c r="OC17" s="13"/>
      <c r="OD17" s="13"/>
      <c r="OE17" s="13"/>
      <c r="OF17" s="13"/>
      <c r="OG17" s="13"/>
      <c r="OH17" s="13"/>
      <c r="OI17" s="13"/>
      <c r="OJ17" s="13"/>
      <c r="OK17" s="13"/>
      <c r="OL17" s="13"/>
      <c r="OM17" s="13"/>
      <c r="ON17" s="13"/>
      <c r="OO17" s="13"/>
      <c r="OP17" s="13"/>
      <c r="OQ17" s="13"/>
      <c r="OR17" s="13"/>
      <c r="OS17" s="13"/>
      <c r="OT17" s="13"/>
      <c r="OU17" s="13"/>
      <c r="OV17" s="13"/>
      <c r="OW17" s="13"/>
      <c r="OX17" s="13"/>
      <c r="OY17" s="13"/>
      <c r="OZ17" s="13"/>
      <c r="PA17" s="13"/>
      <c r="PB17" s="13"/>
      <c r="PC17" s="13"/>
      <c r="PD17" s="13"/>
      <c r="PE17" s="13"/>
    </row>
    <row r="18" spans="1:421" s="26" customFormat="1" x14ac:dyDescent="0.25">
      <c r="A18" s="43">
        <v>1557</v>
      </c>
      <c r="B18" s="43" t="s">
        <v>11</v>
      </c>
      <c r="C18" s="44" t="s">
        <v>25</v>
      </c>
      <c r="D18" s="44" t="s">
        <v>26</v>
      </c>
      <c r="E18" s="44" t="s">
        <v>27</v>
      </c>
      <c r="F18" s="43">
        <v>4.6699999999999998E-2</v>
      </c>
      <c r="G18" s="40">
        <v>-0.21412480535284734</v>
      </c>
      <c r="H18" s="56">
        <v>29.5</v>
      </c>
      <c r="I18" s="56">
        <v>7.1</v>
      </c>
      <c r="J18" s="64">
        <v>33</v>
      </c>
      <c r="K18" s="72">
        <v>9</v>
      </c>
      <c r="L18" s="56">
        <v>135</v>
      </c>
      <c r="M18" s="56">
        <v>45.4</v>
      </c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</row>
    <row r="19" spans="1:421" x14ac:dyDescent="0.25">
      <c r="A19" s="14">
        <v>1024</v>
      </c>
      <c r="B19" s="33" t="s">
        <v>6</v>
      </c>
      <c r="C19" s="29" t="s">
        <v>28</v>
      </c>
      <c r="D19" s="29" t="s">
        <v>29</v>
      </c>
      <c r="E19" s="29" t="s">
        <v>30</v>
      </c>
      <c r="F19" s="37">
        <v>9.5700000000000004E-3</v>
      </c>
      <c r="G19" s="38">
        <v>0.66902676550963081</v>
      </c>
      <c r="H19" s="52">
        <v>43.1</v>
      </c>
      <c r="I19" s="52">
        <v>6.9</v>
      </c>
      <c r="J19" s="60">
        <v>19</v>
      </c>
      <c r="K19" s="68">
        <v>11</v>
      </c>
      <c r="L19" s="52">
        <v>137</v>
      </c>
      <c r="M19" s="52">
        <v>29.7</v>
      </c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</row>
    <row r="20" spans="1:421" x14ac:dyDescent="0.25">
      <c r="A20" s="14">
        <v>1028</v>
      </c>
      <c r="B20" s="33" t="s">
        <v>10</v>
      </c>
      <c r="C20" s="29" t="s">
        <v>28</v>
      </c>
      <c r="D20" s="29" t="s">
        <v>29</v>
      </c>
      <c r="E20" s="29" t="s">
        <v>30</v>
      </c>
      <c r="F20" s="37">
        <v>8.6099999999999996E-3</v>
      </c>
      <c r="G20" s="38">
        <v>0.63226821549951295</v>
      </c>
      <c r="H20" s="52">
        <v>43.1</v>
      </c>
      <c r="I20" s="52">
        <v>6.9</v>
      </c>
      <c r="J20" s="60">
        <v>39</v>
      </c>
      <c r="K20" s="68">
        <v>22</v>
      </c>
      <c r="L20" s="52">
        <v>251</v>
      </c>
      <c r="M20" s="52">
        <v>45.7</v>
      </c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</row>
    <row r="21" spans="1:421" s="26" customFormat="1" x14ac:dyDescent="0.25">
      <c r="A21" s="26">
        <v>1031</v>
      </c>
      <c r="B21" s="26" t="s">
        <v>11</v>
      </c>
      <c r="C21" s="39" t="s">
        <v>28</v>
      </c>
      <c r="D21" s="39" t="s">
        <v>29</v>
      </c>
      <c r="E21" s="39" t="s">
        <v>30</v>
      </c>
      <c r="F21" s="45">
        <v>9.7900000000000001E-3</v>
      </c>
      <c r="G21" s="40">
        <v>0.62293035092017679</v>
      </c>
      <c r="H21" s="53">
        <v>43.1</v>
      </c>
      <c r="I21" s="53">
        <v>6.9</v>
      </c>
      <c r="J21" s="61">
        <v>45</v>
      </c>
      <c r="K21" s="69">
        <v>22</v>
      </c>
      <c r="L21" s="53">
        <v>239</v>
      </c>
      <c r="M21" s="53">
        <v>53.8</v>
      </c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</row>
    <row r="22" spans="1:421" s="34" customFormat="1" x14ac:dyDescent="0.25">
      <c r="A22" s="34">
        <v>1854</v>
      </c>
      <c r="C22" s="35" t="s">
        <v>31</v>
      </c>
      <c r="D22" s="35" t="s">
        <v>32</v>
      </c>
      <c r="E22" s="35" t="s">
        <v>33</v>
      </c>
      <c r="F22" s="34">
        <v>2.9499999999999998E-2</v>
      </c>
      <c r="G22" s="36">
        <v>-0.49569516262406882</v>
      </c>
      <c r="H22" s="51">
        <v>20.100000000000001</v>
      </c>
      <c r="I22" s="51">
        <v>6.9</v>
      </c>
      <c r="J22" s="59">
        <v>33</v>
      </c>
      <c r="K22" s="67">
        <v>12</v>
      </c>
      <c r="L22" s="51">
        <v>165</v>
      </c>
      <c r="M22" s="51">
        <v>50.3</v>
      </c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</row>
    <row r="23" spans="1:421" x14ac:dyDescent="0.25">
      <c r="A23" s="8">
        <v>858</v>
      </c>
      <c r="B23" s="9" t="s">
        <v>6</v>
      </c>
      <c r="C23" s="46" t="s">
        <v>34</v>
      </c>
      <c r="D23" s="46" t="s">
        <v>35</v>
      </c>
      <c r="E23" s="46" t="s">
        <v>36</v>
      </c>
      <c r="F23" s="8">
        <v>2.1600000000000001E-2</v>
      </c>
      <c r="G23" s="38">
        <v>0.48542682717024171</v>
      </c>
      <c r="H23" s="54">
        <v>46.9</v>
      </c>
      <c r="I23" s="54">
        <v>8.6</v>
      </c>
      <c r="J23" s="62">
        <v>17</v>
      </c>
      <c r="K23" s="70">
        <v>9</v>
      </c>
      <c r="L23" s="54">
        <v>113</v>
      </c>
      <c r="M23" s="54">
        <v>27.6</v>
      </c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</row>
    <row r="24" spans="1:421" s="13" customFormat="1" x14ac:dyDescent="0.25">
      <c r="A24" s="9">
        <v>2028</v>
      </c>
      <c r="B24" s="9" t="s">
        <v>10</v>
      </c>
      <c r="C24" s="41" t="s">
        <v>34</v>
      </c>
      <c r="D24" s="41" t="s">
        <v>35</v>
      </c>
      <c r="E24" s="41" t="s">
        <v>36</v>
      </c>
      <c r="F24" s="9">
        <v>2.5499999999999998E-2</v>
      </c>
      <c r="G24" s="31">
        <v>0.45417589318580209</v>
      </c>
      <c r="H24" s="55">
        <v>46.9</v>
      </c>
      <c r="I24" s="55">
        <v>8.6</v>
      </c>
      <c r="J24" s="63">
        <v>13</v>
      </c>
      <c r="K24" s="71">
        <v>7</v>
      </c>
      <c r="L24" s="55">
        <v>94.8</v>
      </c>
      <c r="M24" s="55">
        <v>23.7</v>
      </c>
    </row>
    <row r="25" spans="1:421" s="13" customFormat="1" x14ac:dyDescent="0.25">
      <c r="A25" s="9">
        <v>853</v>
      </c>
      <c r="B25" s="9" t="s">
        <v>11</v>
      </c>
      <c r="C25" s="41" t="s">
        <v>34</v>
      </c>
      <c r="D25" s="41" t="s">
        <v>35</v>
      </c>
      <c r="E25" s="41" t="s">
        <v>36</v>
      </c>
      <c r="F25" s="9">
        <v>3.1E-2</v>
      </c>
      <c r="G25" s="31">
        <v>0.21955658989644722</v>
      </c>
      <c r="H25" s="87" t="s">
        <v>360</v>
      </c>
      <c r="I25" s="87">
        <v>8.6</v>
      </c>
      <c r="J25" s="87">
        <v>21</v>
      </c>
      <c r="K25" s="87" t="s">
        <v>359</v>
      </c>
      <c r="L25" s="87">
        <v>158</v>
      </c>
      <c r="M25" s="87" t="s">
        <v>380</v>
      </c>
    </row>
    <row r="26" spans="1:421" s="26" customFormat="1" x14ac:dyDescent="0.25">
      <c r="A26" s="43">
        <v>855</v>
      </c>
      <c r="B26" s="43" t="s">
        <v>12</v>
      </c>
      <c r="C26" s="41" t="s">
        <v>34</v>
      </c>
      <c r="D26" s="41" t="s">
        <v>35</v>
      </c>
      <c r="E26" s="41" t="s">
        <v>36</v>
      </c>
      <c r="F26" s="43">
        <v>5.0299999999999997E-2</v>
      </c>
      <c r="G26" s="40">
        <v>0.26144219232937876</v>
      </c>
      <c r="H26" s="87" t="s">
        <v>360</v>
      </c>
      <c r="I26" s="87">
        <v>8.6</v>
      </c>
      <c r="J26" s="87">
        <v>21</v>
      </c>
      <c r="K26" s="87">
        <v>11</v>
      </c>
      <c r="L26" s="87">
        <v>135</v>
      </c>
      <c r="M26" s="87">
        <v>28.6</v>
      </c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</row>
    <row r="27" spans="1:421" s="34" customFormat="1" x14ac:dyDescent="0.25">
      <c r="A27" s="34">
        <v>1612</v>
      </c>
      <c r="C27" s="35" t="s">
        <v>37</v>
      </c>
      <c r="D27" s="35" t="s">
        <v>38</v>
      </c>
      <c r="E27" s="35" t="s">
        <v>39</v>
      </c>
      <c r="F27" s="47">
        <v>5.7000000000000002E-3</v>
      </c>
      <c r="G27" s="36">
        <v>-0.46466826700344416</v>
      </c>
      <c r="H27" s="51">
        <v>27.9</v>
      </c>
      <c r="I27" s="51">
        <v>9.1999999999999993</v>
      </c>
      <c r="J27" s="59">
        <v>15</v>
      </c>
      <c r="K27" s="67">
        <v>6</v>
      </c>
      <c r="L27" s="51">
        <v>71.7</v>
      </c>
      <c r="M27" s="51">
        <v>24.3</v>
      </c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</row>
    <row r="28" spans="1:421" x14ac:dyDescent="0.25">
      <c r="A28" s="13">
        <v>2033</v>
      </c>
      <c r="B28" s="13" t="s">
        <v>6</v>
      </c>
      <c r="C28" s="30" t="s">
        <v>40</v>
      </c>
      <c r="D28" s="30" t="s">
        <v>41</v>
      </c>
      <c r="E28" s="30" t="s">
        <v>42</v>
      </c>
      <c r="F28" s="32">
        <v>2.9199999999999999E-3</v>
      </c>
      <c r="G28" s="38">
        <v>9.7610796626422344E-2</v>
      </c>
      <c r="H28" s="50">
        <v>36</v>
      </c>
      <c r="I28" s="50">
        <v>9.1</v>
      </c>
      <c r="J28" s="58">
        <v>11</v>
      </c>
      <c r="K28" s="66">
        <v>6</v>
      </c>
      <c r="L28" s="50">
        <v>87.5</v>
      </c>
      <c r="M28" s="50">
        <v>28.7</v>
      </c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</row>
    <row r="29" spans="1:421" x14ac:dyDescent="0.25">
      <c r="A29" s="14">
        <v>2032</v>
      </c>
      <c r="B29" s="14" t="s">
        <v>10</v>
      </c>
      <c r="C29" s="29" t="s">
        <v>40</v>
      </c>
      <c r="D29" s="29" t="s">
        <v>41</v>
      </c>
      <c r="E29" s="29" t="s">
        <v>42</v>
      </c>
      <c r="F29" s="14">
        <v>1.01E-2</v>
      </c>
      <c r="G29" s="38">
        <v>0.31034012061215049</v>
      </c>
      <c r="H29" s="52">
        <v>36</v>
      </c>
      <c r="I29" s="52">
        <v>9.1</v>
      </c>
      <c r="J29" s="60">
        <v>27</v>
      </c>
      <c r="K29" s="68">
        <v>12</v>
      </c>
      <c r="L29" s="52">
        <v>182</v>
      </c>
      <c r="M29" s="52">
        <v>44.2</v>
      </c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</row>
    <row r="30" spans="1:421" s="13" customFormat="1" x14ac:dyDescent="0.25">
      <c r="A30" s="13">
        <v>2031</v>
      </c>
      <c r="B30" s="33" t="s">
        <v>11</v>
      </c>
      <c r="C30" s="30" t="s">
        <v>40</v>
      </c>
      <c r="D30" s="30" t="s">
        <v>41</v>
      </c>
      <c r="E30" s="30" t="s">
        <v>42</v>
      </c>
      <c r="F30" s="13">
        <v>4.4400000000000002E-2</v>
      </c>
      <c r="G30" s="31">
        <v>0.40053792958372886</v>
      </c>
      <c r="H30" s="50">
        <v>36</v>
      </c>
      <c r="I30" s="50">
        <v>9.1</v>
      </c>
      <c r="J30" s="58">
        <v>32</v>
      </c>
      <c r="K30" s="66">
        <v>12</v>
      </c>
      <c r="L30" s="50">
        <v>131</v>
      </c>
      <c r="M30" s="50">
        <v>35.799999999999997</v>
      </c>
    </row>
    <row r="31" spans="1:421" s="13" customFormat="1" x14ac:dyDescent="0.25">
      <c r="A31" s="26">
        <v>2030</v>
      </c>
      <c r="B31" s="48" t="s">
        <v>12</v>
      </c>
      <c r="C31" s="39" t="s">
        <v>40</v>
      </c>
      <c r="D31" s="39" t="s">
        <v>41</v>
      </c>
      <c r="E31" s="39" t="s">
        <v>42</v>
      </c>
      <c r="F31" s="26">
        <v>0.83399999999999996</v>
      </c>
      <c r="G31" s="40">
        <v>-1.2925613115984523E-2</v>
      </c>
      <c r="H31" s="85" t="s">
        <v>363</v>
      </c>
      <c r="I31" s="86">
        <v>9.1</v>
      </c>
      <c r="J31" s="86">
        <v>35</v>
      </c>
      <c r="K31" s="85" t="s">
        <v>357</v>
      </c>
      <c r="L31" s="86">
        <v>150</v>
      </c>
      <c r="M31" s="85" t="s">
        <v>381</v>
      </c>
    </row>
    <row r="32" spans="1:421" x14ac:dyDescent="0.25">
      <c r="A32" s="14">
        <v>1064</v>
      </c>
      <c r="B32" s="33" t="s">
        <v>6</v>
      </c>
      <c r="C32" s="29" t="s">
        <v>43</v>
      </c>
      <c r="D32" s="29" t="s">
        <v>44</v>
      </c>
      <c r="E32" s="29" t="s">
        <v>45</v>
      </c>
      <c r="F32" s="14">
        <v>3.5299999999999998E-2</v>
      </c>
      <c r="G32" s="38">
        <v>0.31034012061215049</v>
      </c>
      <c r="H32" s="52">
        <v>46.2</v>
      </c>
      <c r="I32" s="52">
        <v>6.6</v>
      </c>
      <c r="J32" s="60">
        <v>9</v>
      </c>
      <c r="K32" s="68">
        <v>7</v>
      </c>
      <c r="L32" s="52">
        <v>105</v>
      </c>
      <c r="M32" s="52">
        <v>17.399999999999999</v>
      </c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</row>
    <row r="33" spans="1:421" s="26" customFormat="1" x14ac:dyDescent="0.25">
      <c r="A33" s="26">
        <v>1076</v>
      </c>
      <c r="B33" s="26" t="s">
        <v>10</v>
      </c>
      <c r="C33" s="39" t="s">
        <v>43</v>
      </c>
      <c r="D33" s="39" t="s">
        <v>44</v>
      </c>
      <c r="E33" s="39" t="s">
        <v>45</v>
      </c>
      <c r="F33" s="26">
        <v>1.84E-2</v>
      </c>
      <c r="G33" s="40">
        <v>0.46466826700344421</v>
      </c>
      <c r="H33" s="53">
        <v>46.2</v>
      </c>
      <c r="I33" s="53">
        <v>6.6</v>
      </c>
      <c r="J33" s="61">
        <v>22</v>
      </c>
      <c r="K33" s="69">
        <v>13</v>
      </c>
      <c r="L33" s="53">
        <v>190</v>
      </c>
      <c r="M33" s="53">
        <v>34.1</v>
      </c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</row>
    <row r="34" spans="1:421" x14ac:dyDescent="0.25">
      <c r="A34" s="13">
        <v>1750</v>
      </c>
      <c r="B34" s="13" t="s">
        <v>6</v>
      </c>
      <c r="C34" s="30" t="s">
        <v>46</v>
      </c>
      <c r="D34" s="30" t="s">
        <v>47</v>
      </c>
      <c r="E34" s="30" t="s">
        <v>48</v>
      </c>
      <c r="F34" s="13">
        <v>2.5499999999999998E-2</v>
      </c>
      <c r="G34" s="38">
        <v>-0.23878685958711643</v>
      </c>
      <c r="H34" s="50">
        <v>58.8</v>
      </c>
      <c r="I34" s="50">
        <v>5</v>
      </c>
      <c r="J34" s="58">
        <v>40</v>
      </c>
      <c r="K34" s="66">
        <v>11</v>
      </c>
      <c r="L34" s="50">
        <v>89</v>
      </c>
      <c r="M34" s="50">
        <v>17.3</v>
      </c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</row>
    <row r="35" spans="1:421" s="26" customFormat="1" x14ac:dyDescent="0.25">
      <c r="A35" s="26">
        <v>1398</v>
      </c>
      <c r="B35" s="48" t="s">
        <v>10</v>
      </c>
      <c r="C35" s="39" t="s">
        <v>46</v>
      </c>
      <c r="D35" s="39" t="s">
        <v>47</v>
      </c>
      <c r="E35" s="39" t="s">
        <v>48</v>
      </c>
      <c r="F35" s="45">
        <v>4.3200000000000001E-3</v>
      </c>
      <c r="G35" s="40">
        <v>-0.34482849699744128</v>
      </c>
      <c r="H35" s="53">
        <v>59.5</v>
      </c>
      <c r="I35" s="53">
        <v>5</v>
      </c>
      <c r="J35" s="61">
        <v>37</v>
      </c>
      <c r="K35" s="69">
        <v>15</v>
      </c>
      <c r="L35" s="53">
        <v>129</v>
      </c>
      <c r="M35" s="53">
        <v>23.6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</row>
    <row r="36" spans="1:421" s="34" customFormat="1" x14ac:dyDescent="0.25">
      <c r="A36" s="34">
        <v>1462</v>
      </c>
      <c r="C36" s="35" t="s">
        <v>49</v>
      </c>
      <c r="D36" s="35" t="s">
        <v>50</v>
      </c>
      <c r="E36" s="35" t="s">
        <v>51</v>
      </c>
      <c r="F36" s="34">
        <v>4.58E-2</v>
      </c>
      <c r="G36" s="36">
        <v>8.4064264788474549E-2</v>
      </c>
      <c r="H36" s="51">
        <v>31</v>
      </c>
      <c r="I36" s="51">
        <v>9.6</v>
      </c>
      <c r="J36" s="59">
        <v>21</v>
      </c>
      <c r="K36" s="67">
        <v>11</v>
      </c>
      <c r="L36" s="51">
        <v>167</v>
      </c>
      <c r="M36" s="51">
        <v>35</v>
      </c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</row>
    <row r="37" spans="1:421" x14ac:dyDescent="0.25">
      <c r="A37" s="13">
        <v>2037</v>
      </c>
      <c r="B37" s="13" t="s">
        <v>6</v>
      </c>
      <c r="C37" s="30" t="s">
        <v>52</v>
      </c>
      <c r="D37" s="30" t="s">
        <v>53</v>
      </c>
      <c r="E37" s="30" t="s">
        <v>54</v>
      </c>
      <c r="F37" s="13">
        <v>2.9499999999999998E-2</v>
      </c>
      <c r="G37" s="38">
        <v>0.74846123300403555</v>
      </c>
      <c r="H37" s="50">
        <v>17</v>
      </c>
      <c r="I37" s="50">
        <v>8</v>
      </c>
      <c r="J37" s="58">
        <v>11</v>
      </c>
      <c r="K37" s="66">
        <v>5</v>
      </c>
      <c r="L37" s="50">
        <v>84.9</v>
      </c>
      <c r="M37" s="50">
        <v>38.6</v>
      </c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</row>
    <row r="38" spans="1:421" s="26" customFormat="1" x14ac:dyDescent="0.25">
      <c r="A38" s="26">
        <v>1985</v>
      </c>
      <c r="B38" s="26" t="s">
        <v>10</v>
      </c>
      <c r="C38" s="39" t="s">
        <v>52</v>
      </c>
      <c r="D38" s="39" t="s">
        <v>53</v>
      </c>
      <c r="E38" s="39" t="s">
        <v>54</v>
      </c>
      <c r="F38" s="26">
        <v>4.6399999999999997E-2</v>
      </c>
      <c r="G38" s="40">
        <v>0.31034012061215049</v>
      </c>
      <c r="H38" s="53">
        <v>17.2</v>
      </c>
      <c r="I38" s="53">
        <v>8</v>
      </c>
      <c r="J38" s="61">
        <v>35</v>
      </c>
      <c r="K38" s="69">
        <v>8</v>
      </c>
      <c r="L38" s="53">
        <v>104</v>
      </c>
      <c r="M38" s="53">
        <v>53.2</v>
      </c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</row>
    <row r="39" spans="1:421" x14ac:dyDescent="0.25">
      <c r="A39" s="13">
        <v>1792</v>
      </c>
      <c r="B39" s="13" t="s">
        <v>6</v>
      </c>
      <c r="C39" s="30" t="s">
        <v>55</v>
      </c>
      <c r="D39" s="30" t="s">
        <v>56</v>
      </c>
      <c r="E39" s="30" t="s">
        <v>57</v>
      </c>
      <c r="F39" s="13">
        <v>2.52E-2</v>
      </c>
      <c r="G39" s="38">
        <v>-0.16349873228287951</v>
      </c>
      <c r="H39" s="50">
        <v>21.1</v>
      </c>
      <c r="I39" s="50">
        <v>4.8</v>
      </c>
      <c r="J39" s="58">
        <v>12</v>
      </c>
      <c r="K39" s="66">
        <v>5</v>
      </c>
      <c r="L39" s="50">
        <v>80.7</v>
      </c>
      <c r="M39" s="50">
        <v>43.8</v>
      </c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</row>
    <row r="40" spans="1:421" s="26" customFormat="1" x14ac:dyDescent="0.25">
      <c r="A40" s="26">
        <v>1777</v>
      </c>
      <c r="B40" s="48" t="s">
        <v>10</v>
      </c>
      <c r="C40" s="39" t="s">
        <v>55</v>
      </c>
      <c r="D40" s="39" t="s">
        <v>56</v>
      </c>
      <c r="E40" s="39" t="s">
        <v>57</v>
      </c>
      <c r="F40" s="26">
        <v>1.9800000000000002E-2</v>
      </c>
      <c r="G40" s="40">
        <v>0.15055967657538141</v>
      </c>
      <c r="H40" s="53">
        <v>21.1</v>
      </c>
      <c r="I40" s="53">
        <v>4.8</v>
      </c>
      <c r="J40" s="61">
        <v>31</v>
      </c>
      <c r="K40" s="69">
        <v>15</v>
      </c>
      <c r="L40" s="53">
        <v>224</v>
      </c>
      <c r="M40" s="53">
        <v>73.2</v>
      </c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</row>
    <row r="41" spans="1:421" s="34" customFormat="1" x14ac:dyDescent="0.25">
      <c r="A41" s="18">
        <v>1778</v>
      </c>
      <c r="B41" s="18"/>
      <c r="C41" s="19" t="s">
        <v>58</v>
      </c>
      <c r="D41" s="19" t="s">
        <v>59</v>
      </c>
      <c r="E41" s="19" t="s">
        <v>60</v>
      </c>
      <c r="F41" s="18">
        <v>1.35E-2</v>
      </c>
      <c r="G41" s="36">
        <v>-0.28688114778816154</v>
      </c>
      <c r="H41" s="57">
        <v>21.9</v>
      </c>
      <c r="I41" s="57">
        <v>4.9000000000000004</v>
      </c>
      <c r="J41" s="65">
        <v>29</v>
      </c>
      <c r="K41" s="73">
        <v>10</v>
      </c>
      <c r="L41" s="57">
        <v>159</v>
      </c>
      <c r="M41" s="57">
        <v>56.9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</row>
    <row r="42" spans="1:421" s="34" customFormat="1" x14ac:dyDescent="0.25">
      <c r="A42" s="34">
        <v>1930</v>
      </c>
      <c r="C42" s="35" t="s">
        <v>61</v>
      </c>
      <c r="D42" s="35" t="s">
        <v>62</v>
      </c>
      <c r="E42" s="35" t="s">
        <v>63</v>
      </c>
      <c r="F42" s="34">
        <v>1.9199999999999998E-2</v>
      </c>
      <c r="G42" s="36">
        <v>0.51601514700366469</v>
      </c>
      <c r="H42" s="51">
        <v>19</v>
      </c>
      <c r="I42" s="51">
        <v>4.7</v>
      </c>
      <c r="J42" s="59">
        <v>16</v>
      </c>
      <c r="K42" s="67">
        <v>8</v>
      </c>
      <c r="L42" s="51">
        <v>115</v>
      </c>
      <c r="M42" s="51">
        <v>42</v>
      </c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</row>
    <row r="43" spans="1:421" s="34" customFormat="1" x14ac:dyDescent="0.25">
      <c r="A43" s="34">
        <v>1038</v>
      </c>
      <c r="C43" s="35" t="s">
        <v>64</v>
      </c>
      <c r="D43" s="35" t="s">
        <v>65</v>
      </c>
      <c r="E43" s="35" t="s">
        <v>66</v>
      </c>
      <c r="F43" s="34">
        <v>4.4400000000000002E-2</v>
      </c>
      <c r="G43" s="36">
        <v>0.44360665147561484</v>
      </c>
      <c r="H43" s="51">
        <v>44.6</v>
      </c>
      <c r="I43" s="51">
        <v>9.1999999999999993</v>
      </c>
      <c r="J43" s="59">
        <v>26</v>
      </c>
      <c r="K43" s="67">
        <v>15</v>
      </c>
      <c r="L43" s="51">
        <v>169</v>
      </c>
      <c r="M43" s="51">
        <v>44.4</v>
      </c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</row>
    <row r="44" spans="1:421" x14ac:dyDescent="0.25">
      <c r="A44" s="8">
        <v>591</v>
      </c>
      <c r="B44" s="8" t="s">
        <v>6</v>
      </c>
      <c r="C44" s="46" t="s">
        <v>67</v>
      </c>
      <c r="D44" s="46" t="s">
        <v>68</v>
      </c>
      <c r="E44" s="46" t="s">
        <v>69</v>
      </c>
      <c r="F44" s="8">
        <v>2.1600000000000001E-2</v>
      </c>
      <c r="G44" s="38">
        <v>0.57531233068743692</v>
      </c>
      <c r="H44" s="54">
        <v>58</v>
      </c>
      <c r="I44" s="54">
        <v>8.6999999999999993</v>
      </c>
      <c r="J44" s="62">
        <v>20</v>
      </c>
      <c r="K44" s="70">
        <v>15</v>
      </c>
      <c r="L44" s="54">
        <v>182</v>
      </c>
      <c r="M44" s="54">
        <v>20.5</v>
      </c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</row>
    <row r="45" spans="1:421" s="26" customFormat="1" x14ac:dyDescent="0.25">
      <c r="A45" s="43">
        <v>592</v>
      </c>
      <c r="B45" s="43" t="s">
        <v>10</v>
      </c>
      <c r="C45" s="44" t="s">
        <v>67</v>
      </c>
      <c r="D45" s="44" t="s">
        <v>68</v>
      </c>
      <c r="E45" s="44" t="s">
        <v>69</v>
      </c>
      <c r="F45" s="43">
        <v>1.37E-2</v>
      </c>
      <c r="G45" s="40">
        <v>0.62293035092017679</v>
      </c>
      <c r="H45" s="56">
        <v>58</v>
      </c>
      <c r="I45" s="56">
        <v>8.6999999999999993</v>
      </c>
      <c r="J45" s="64">
        <v>44</v>
      </c>
      <c r="K45" s="72">
        <v>21</v>
      </c>
      <c r="L45" s="56">
        <v>197</v>
      </c>
      <c r="M45" s="56">
        <v>36.9</v>
      </c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</row>
    <row r="46" spans="1:421" x14ac:dyDescent="0.25">
      <c r="A46" s="13">
        <v>1813</v>
      </c>
      <c r="B46" s="13" t="s">
        <v>6</v>
      </c>
      <c r="C46" s="30" t="s">
        <v>70</v>
      </c>
      <c r="D46" s="30" t="s">
        <v>71</v>
      </c>
      <c r="E46" s="30" t="s">
        <v>72</v>
      </c>
      <c r="F46" s="13">
        <v>0.05</v>
      </c>
      <c r="G46" s="38">
        <v>0.15055967657538141</v>
      </c>
      <c r="H46" s="50">
        <v>22.1</v>
      </c>
      <c r="I46" s="50">
        <v>9.1999999999999993</v>
      </c>
      <c r="J46" s="58">
        <v>30</v>
      </c>
      <c r="K46" s="66">
        <v>15</v>
      </c>
      <c r="L46" s="50">
        <v>218</v>
      </c>
      <c r="M46" s="50">
        <v>71.900000000000006</v>
      </c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</row>
    <row r="47" spans="1:421" s="26" customFormat="1" x14ac:dyDescent="0.25">
      <c r="A47" s="26">
        <v>1808</v>
      </c>
      <c r="B47" s="26" t="s">
        <v>10</v>
      </c>
      <c r="C47" s="39" t="s">
        <v>70</v>
      </c>
      <c r="D47" s="39" t="s">
        <v>71</v>
      </c>
      <c r="E47" s="39" t="s">
        <v>72</v>
      </c>
      <c r="F47" s="45">
        <v>4.3200000000000001E-3</v>
      </c>
      <c r="G47" s="40">
        <v>-0.23878685958711643</v>
      </c>
      <c r="H47" s="53">
        <v>19</v>
      </c>
      <c r="I47" s="53">
        <v>6.5</v>
      </c>
      <c r="J47" s="61">
        <v>20</v>
      </c>
      <c r="K47" s="69">
        <v>11</v>
      </c>
      <c r="L47" s="53">
        <v>181</v>
      </c>
      <c r="M47" s="53">
        <v>46.2</v>
      </c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</row>
    <row r="48" spans="1:421" s="34" customFormat="1" x14ac:dyDescent="0.25">
      <c r="A48" s="34">
        <v>1841</v>
      </c>
      <c r="C48" s="35" t="s">
        <v>73</v>
      </c>
      <c r="D48" s="35" t="s">
        <v>74</v>
      </c>
      <c r="E48" s="35" t="s">
        <v>75</v>
      </c>
      <c r="F48" s="34">
        <v>2.1600000000000001E-2</v>
      </c>
      <c r="G48" s="36">
        <v>-0.11103131238874402</v>
      </c>
      <c r="H48" s="51">
        <v>23.2</v>
      </c>
      <c r="I48" s="51">
        <v>8.9</v>
      </c>
      <c r="J48" s="59">
        <v>12</v>
      </c>
      <c r="K48" s="67">
        <v>5</v>
      </c>
      <c r="L48" s="51">
        <v>75.5</v>
      </c>
      <c r="M48" s="51">
        <v>26.2</v>
      </c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</row>
    <row r="49" spans="1:421" x14ac:dyDescent="0.25">
      <c r="A49" s="14">
        <v>324</v>
      </c>
      <c r="B49" s="33" t="s">
        <v>6</v>
      </c>
      <c r="C49" s="29" t="s">
        <v>76</v>
      </c>
      <c r="D49" s="29" t="s">
        <v>77</v>
      </c>
      <c r="E49" s="29" t="s">
        <v>78</v>
      </c>
      <c r="F49" s="14">
        <v>2.5499999999999998E-2</v>
      </c>
      <c r="G49" s="38">
        <v>-0.33342373372519191</v>
      </c>
      <c r="H49" s="52">
        <v>76.900000000000006</v>
      </c>
      <c r="I49" s="52">
        <v>7.2</v>
      </c>
      <c r="J49" s="60">
        <v>13</v>
      </c>
      <c r="K49" s="68">
        <v>9</v>
      </c>
      <c r="L49" s="52">
        <v>105</v>
      </c>
      <c r="M49" s="52">
        <v>13.2</v>
      </c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</row>
    <row r="50" spans="1:421" s="26" customFormat="1" x14ac:dyDescent="0.25">
      <c r="A50" s="26">
        <v>329</v>
      </c>
      <c r="B50" s="26" t="s">
        <v>10</v>
      </c>
      <c r="C50" s="39" t="s">
        <v>76</v>
      </c>
      <c r="D50" s="39" t="s">
        <v>77</v>
      </c>
      <c r="E50" s="39" t="s">
        <v>78</v>
      </c>
      <c r="F50" s="26">
        <v>4.4400000000000002E-2</v>
      </c>
      <c r="G50" s="40">
        <v>-0.40053792958372875</v>
      </c>
      <c r="H50" s="53">
        <v>76.900000000000006</v>
      </c>
      <c r="I50" s="53">
        <v>7</v>
      </c>
      <c r="J50" s="61">
        <v>27</v>
      </c>
      <c r="K50" s="69">
        <v>19</v>
      </c>
      <c r="L50" s="53">
        <v>239</v>
      </c>
      <c r="M50" s="53">
        <v>26.6</v>
      </c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</row>
    <row r="51" spans="1:421" s="34" customFormat="1" x14ac:dyDescent="0.25">
      <c r="A51" s="34">
        <v>1233</v>
      </c>
      <c r="C51" s="35" t="s">
        <v>79</v>
      </c>
      <c r="D51" s="35" t="s">
        <v>80</v>
      </c>
      <c r="E51" s="35" t="s">
        <v>81</v>
      </c>
      <c r="F51" s="34">
        <v>1.6899999999999998E-2</v>
      </c>
      <c r="G51" s="36">
        <v>0.43295940727610632</v>
      </c>
      <c r="H51" s="51">
        <v>31.8</v>
      </c>
      <c r="I51" s="51">
        <v>5.6</v>
      </c>
      <c r="J51" s="59">
        <v>21</v>
      </c>
      <c r="K51" s="67">
        <v>7</v>
      </c>
      <c r="L51" s="51">
        <v>70.900000000000006</v>
      </c>
      <c r="M51" s="51">
        <v>24.9</v>
      </c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</row>
    <row r="52" spans="1:421" s="34" customFormat="1" x14ac:dyDescent="0.25">
      <c r="A52" s="18">
        <v>1021</v>
      </c>
      <c r="B52" s="18"/>
      <c r="C52" s="19" t="s">
        <v>82</v>
      </c>
      <c r="D52" s="19" t="s">
        <v>83</v>
      </c>
      <c r="E52" s="19" t="s">
        <v>84</v>
      </c>
      <c r="F52" s="49">
        <v>7.77E-3</v>
      </c>
      <c r="G52" s="36">
        <v>0.63226821549951295</v>
      </c>
      <c r="H52" s="57">
        <v>49.5</v>
      </c>
      <c r="I52" s="57">
        <v>8.6999999999999993</v>
      </c>
      <c r="J52" s="65">
        <v>21</v>
      </c>
      <c r="K52" s="73">
        <v>10</v>
      </c>
      <c r="L52" s="57">
        <v>111</v>
      </c>
      <c r="M52" s="57">
        <v>22.6</v>
      </c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</row>
    <row r="53" spans="1:421" s="34" customFormat="1" x14ac:dyDescent="0.25">
      <c r="A53" s="34">
        <v>873</v>
      </c>
      <c r="C53" s="35" t="s">
        <v>85</v>
      </c>
      <c r="D53" s="35" t="s">
        <v>86</v>
      </c>
      <c r="E53" s="35" t="s">
        <v>87</v>
      </c>
      <c r="F53" s="34">
        <v>4.2999999999999997E-2</v>
      </c>
      <c r="G53" s="36">
        <v>0.34482849699744117</v>
      </c>
      <c r="H53" s="51">
        <v>52.6</v>
      </c>
      <c r="I53" s="51">
        <v>5.9</v>
      </c>
      <c r="J53" s="59">
        <v>37</v>
      </c>
      <c r="K53" s="67">
        <v>12</v>
      </c>
      <c r="L53" s="51">
        <v>130</v>
      </c>
      <c r="M53" s="51">
        <v>26.7</v>
      </c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</row>
    <row r="54" spans="1:421" s="34" customFormat="1" x14ac:dyDescent="0.25">
      <c r="A54" s="34">
        <v>661</v>
      </c>
      <c r="C54" s="35" t="s">
        <v>88</v>
      </c>
      <c r="D54" s="35" t="s">
        <v>89</v>
      </c>
      <c r="E54" s="35" t="s">
        <v>90</v>
      </c>
      <c r="F54" s="47">
        <v>5.7000000000000002E-3</v>
      </c>
      <c r="G54" s="36">
        <v>-0.50589092972995731</v>
      </c>
      <c r="H54" s="51">
        <v>53.6</v>
      </c>
      <c r="I54" s="51">
        <v>4.9000000000000004</v>
      </c>
      <c r="J54" s="59">
        <v>58</v>
      </c>
      <c r="K54" s="67">
        <v>19</v>
      </c>
      <c r="L54" s="51">
        <v>139</v>
      </c>
      <c r="M54" s="51">
        <v>37.799999999999997</v>
      </c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</row>
    <row r="57" spans="1:421" x14ac:dyDescent="0.25">
      <c r="A57" s="14" t="s">
        <v>91</v>
      </c>
      <c r="B57" s="20" t="s">
        <v>385</v>
      </c>
    </row>
    <row r="69" spans="3:5" x14ac:dyDescent="0.25">
      <c r="C69" s="14"/>
      <c r="D69" s="14"/>
      <c r="E69" s="14"/>
    </row>
    <row r="70" spans="3:5" x14ac:dyDescent="0.25">
      <c r="C70" s="14"/>
      <c r="D70" s="14"/>
      <c r="E70" s="14"/>
    </row>
    <row r="71" spans="3:5" x14ac:dyDescent="0.25">
      <c r="C71" s="14"/>
      <c r="D71" s="14"/>
      <c r="E71" s="14"/>
    </row>
    <row r="72" spans="3:5" x14ac:dyDescent="0.25">
      <c r="C72" s="14"/>
      <c r="D72" s="14"/>
      <c r="E72" s="14"/>
    </row>
    <row r="115" spans="3:5" x14ac:dyDescent="0.25">
      <c r="C115" s="14"/>
      <c r="D115" s="14"/>
      <c r="E115" s="14"/>
    </row>
    <row r="116" spans="3:5" x14ac:dyDescent="0.25">
      <c r="C116" s="14"/>
      <c r="D116" s="14"/>
      <c r="E116" s="14"/>
    </row>
    <row r="117" spans="3:5" x14ac:dyDescent="0.25">
      <c r="C117" s="14"/>
      <c r="D117" s="14"/>
      <c r="E117" s="14"/>
    </row>
    <row r="118" spans="3:5" x14ac:dyDescent="0.25">
      <c r="C118" s="14"/>
      <c r="D118" s="14"/>
      <c r="E118" s="14"/>
    </row>
    <row r="119" spans="3:5" x14ac:dyDescent="0.25">
      <c r="C119" s="14"/>
      <c r="D119" s="14"/>
      <c r="E119" s="14"/>
    </row>
    <row r="120" spans="3:5" x14ac:dyDescent="0.25">
      <c r="C120" s="14"/>
      <c r="D120" s="14"/>
      <c r="E120" s="14"/>
    </row>
    <row r="121" spans="3:5" x14ac:dyDescent="0.25">
      <c r="C121" s="14"/>
      <c r="D121" s="14"/>
      <c r="E121" s="14"/>
    </row>
    <row r="122" spans="3:5" x14ac:dyDescent="0.25">
      <c r="C122" s="14"/>
      <c r="D122" s="14"/>
      <c r="E122" s="14"/>
    </row>
    <row r="123" spans="3:5" x14ac:dyDescent="0.25">
      <c r="C123" s="14"/>
      <c r="D123" s="14"/>
      <c r="E123" s="14"/>
    </row>
    <row r="124" spans="3:5" x14ac:dyDescent="0.25">
      <c r="C124" s="14"/>
      <c r="D124" s="14"/>
      <c r="E124" s="14"/>
    </row>
    <row r="125" spans="3:5" x14ac:dyDescent="0.25">
      <c r="C125" s="14"/>
      <c r="D125" s="14"/>
      <c r="E125" s="14"/>
    </row>
    <row r="126" spans="3:5" x14ac:dyDescent="0.25">
      <c r="C126" s="14"/>
      <c r="D126" s="14"/>
      <c r="E126" s="14"/>
    </row>
    <row r="127" spans="3:5" x14ac:dyDescent="0.25">
      <c r="C127" s="14"/>
      <c r="D127" s="14"/>
      <c r="E127" s="14"/>
    </row>
    <row r="128" spans="3:5" x14ac:dyDescent="0.25">
      <c r="C128" s="14"/>
      <c r="D128" s="14"/>
      <c r="E128" s="14"/>
    </row>
  </sheetData>
  <conditionalFormatting sqref="G3:G25 G27:G30 G32:G5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Supplementary Table S1</vt:lpstr>
      <vt:lpstr>Supplementary Table S2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Monty Burns</dc:creator>
  <cp:lastModifiedBy>Monty Burns</cp:lastModifiedBy>
  <dcterms:created xsi:type="dcterms:W3CDTF">2021-09-23T09:52:03Z</dcterms:created>
  <dcterms:modified xsi:type="dcterms:W3CDTF">2022-01-28T14:34:21Z</dcterms:modified>
</cp:coreProperties>
</file>