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/>
  <bookViews>
    <workbookView xWindow="0" yWindow="0" windowWidth="19200" windowHeight="8445" tabRatio="869"/>
  </bookViews>
  <sheets>
    <sheet name="Directory" sheetId="7" r:id="rId1"/>
    <sheet name="Table S3-1" sheetId="8" r:id="rId2"/>
  </sheets>
  <calcPr calcId="125725"/>
</workbook>
</file>

<file path=xl/calcChain.xml><?xml version="1.0" encoding="utf-8"?>
<calcChain xmlns="http://schemas.openxmlformats.org/spreadsheetml/2006/main">
  <c r="F57" i="8"/>
</calcChain>
</file>

<file path=xl/sharedStrings.xml><?xml version="1.0" encoding="utf-8"?>
<sst xmlns="http://schemas.openxmlformats.org/spreadsheetml/2006/main" count="609" uniqueCount="465">
  <si>
    <r>
      <rPr>
        <b/>
        <sz val="12"/>
        <color theme="1"/>
        <rFont val="Arial"/>
        <charset val="134"/>
      </rPr>
      <t xml:space="preserve">Supplementary information 3 </t>
    </r>
    <r>
      <rPr>
        <sz val="12"/>
        <color indexed="8"/>
        <rFont val="Arial"/>
        <charset val="134"/>
      </rPr>
      <t>Annotation of  7-(diethylamino)coumarin-3-carbohydrazide (CHH) derivatives of reactive carbonyl compounds (RCCs) by m/z values and retention times (t</t>
    </r>
    <r>
      <rPr>
        <vertAlign val="subscript"/>
        <sz val="12"/>
        <color indexed="8"/>
        <rFont val="Arial"/>
        <charset val="134"/>
      </rPr>
      <t>R</t>
    </r>
    <r>
      <rPr>
        <sz val="12"/>
        <color indexed="8"/>
        <rFont val="Arial"/>
        <charset val="134"/>
      </rPr>
      <t>s)</t>
    </r>
  </si>
  <si>
    <r>
      <rPr>
        <sz val="12"/>
        <color theme="1"/>
        <rFont val="Arial"/>
        <charset val="134"/>
      </rPr>
      <t>Alena Soboleva,</t>
    </r>
    <r>
      <rPr>
        <vertAlign val="superscript"/>
        <sz val="12"/>
        <color indexed="8"/>
        <rFont val="Arial"/>
        <charset val="134"/>
      </rPr>
      <t>1,2</t>
    </r>
    <r>
      <rPr>
        <sz val="12"/>
        <color indexed="8"/>
        <rFont val="Arial"/>
        <charset val="204"/>
      </rPr>
      <t xml:space="preserve">* </t>
    </r>
    <r>
      <rPr>
        <sz val="12"/>
        <color indexed="8"/>
        <rFont val="Arial"/>
        <charset val="134"/>
      </rPr>
      <t>Nadezhda Frolova,</t>
    </r>
    <r>
      <rPr>
        <vertAlign val="superscript"/>
        <sz val="12"/>
        <color indexed="8"/>
        <rFont val="Arial"/>
        <charset val="204"/>
      </rPr>
      <t>3</t>
    </r>
    <r>
      <rPr>
        <sz val="12"/>
        <color indexed="8"/>
        <rFont val="Arial"/>
        <charset val="134"/>
      </rPr>
      <t xml:space="preserve"> Kseniia Bureiko,</t>
    </r>
    <r>
      <rPr>
        <vertAlign val="superscript"/>
        <sz val="12"/>
        <color indexed="8"/>
        <rFont val="Arial"/>
        <charset val="204"/>
      </rPr>
      <t>1,2,4</t>
    </r>
    <r>
      <rPr>
        <sz val="12"/>
        <color indexed="8"/>
        <rFont val="Arial"/>
        <charset val="134"/>
      </rPr>
      <t xml:space="preserve"> Julia Shumilina,</t>
    </r>
    <r>
      <rPr>
        <vertAlign val="superscript"/>
        <sz val="12"/>
        <color indexed="8"/>
        <rFont val="Arial"/>
        <charset val="204"/>
      </rPr>
      <t>1,2</t>
    </r>
    <r>
      <rPr>
        <sz val="12"/>
        <color indexed="8"/>
        <rFont val="Arial"/>
        <charset val="134"/>
      </rPr>
      <t xml:space="preserve"> Gerd U. Balcke,</t>
    </r>
    <r>
      <rPr>
        <vertAlign val="superscript"/>
        <sz val="12"/>
        <color indexed="8"/>
        <rFont val="Arial"/>
        <charset val="204"/>
      </rPr>
      <t>5</t>
    </r>
    <r>
      <rPr>
        <sz val="12"/>
        <color indexed="8"/>
        <rFont val="Arial"/>
        <charset val="134"/>
      </rPr>
      <t xml:space="preserve"> Vladimir A. Zhukov,</t>
    </r>
    <r>
      <rPr>
        <vertAlign val="superscript"/>
        <sz val="12"/>
        <color indexed="8"/>
        <rFont val="Arial"/>
        <charset val="204"/>
      </rPr>
      <t>6</t>
    </r>
    <r>
      <rPr>
        <sz val="12"/>
        <color indexed="8"/>
        <rFont val="Arial"/>
        <charset val="134"/>
      </rPr>
      <t xml:space="preserve"> Igor A. Tikhonovich,</t>
    </r>
    <r>
      <rPr>
        <vertAlign val="superscript"/>
        <sz val="12"/>
        <color indexed="8"/>
        <rFont val="Arial"/>
        <charset val="204"/>
      </rPr>
      <t>6,7</t>
    </r>
    <r>
      <rPr>
        <sz val="12"/>
        <color indexed="8"/>
        <rFont val="Arial"/>
        <charset val="134"/>
      </rPr>
      <t xml:space="preserve"> Andrej Frolov,</t>
    </r>
    <r>
      <rPr>
        <vertAlign val="superscript"/>
        <sz val="12"/>
        <color indexed="8"/>
        <rFont val="Arial"/>
        <charset val="204"/>
      </rPr>
      <t>1,2*</t>
    </r>
    <r>
      <rPr>
        <sz val="12"/>
        <color indexed="8"/>
        <rFont val="Arial"/>
        <charset val="134"/>
      </rPr>
      <t xml:space="preserve"> </t>
    </r>
  </si>
  <si>
    <r>
      <rPr>
        <vertAlign val="superscript"/>
        <sz val="12"/>
        <color theme="1"/>
        <rFont val="Arial"/>
        <charset val="204"/>
      </rPr>
      <t>1</t>
    </r>
    <r>
      <rPr>
        <sz val="12"/>
        <color indexed="8"/>
        <rFont val="Arial"/>
        <charset val="204"/>
      </rPr>
      <t>Department of Bioorganic Chemistry, Leibniz Institute of Plant Biochemistry</t>
    </r>
  </si>
  <si>
    <r>
      <rPr>
        <vertAlign val="superscript"/>
        <sz val="12"/>
        <color theme="1"/>
        <rFont val="Arial"/>
        <charset val="204"/>
      </rPr>
      <t>2</t>
    </r>
    <r>
      <rPr>
        <sz val="12"/>
        <color indexed="8"/>
        <rFont val="Arial"/>
        <charset val="204"/>
      </rPr>
      <t>Department of Biochemistry, St. Petersburg State University</t>
    </r>
  </si>
  <si>
    <r>
      <rPr>
        <vertAlign val="superscript"/>
        <sz val="12"/>
        <color theme="1"/>
        <rFont val="Arial"/>
        <charset val="204"/>
      </rPr>
      <t>3</t>
    </r>
    <r>
      <rPr>
        <sz val="12"/>
        <color indexed="8"/>
        <rFont val="Arial"/>
        <charset val="204"/>
      </rPr>
      <t>Department of Plant Physiology and Biochemistry, St. Petersburg State University</t>
    </r>
  </si>
  <si>
    <r>
      <rPr>
        <vertAlign val="superscript"/>
        <sz val="12"/>
        <color theme="1"/>
        <rFont val="Arial"/>
        <charset val="204"/>
      </rPr>
      <t>4</t>
    </r>
    <r>
      <rPr>
        <sz val="12"/>
        <color indexed="8"/>
        <rFont val="Arial"/>
        <charset val="204"/>
      </rPr>
      <t>Institute of Biomedicine, University of Eastern Finland, Kuopio, Finland</t>
    </r>
  </si>
  <si>
    <r>
      <rPr>
        <vertAlign val="superscript"/>
        <sz val="12"/>
        <color theme="1"/>
        <rFont val="Arial"/>
        <charset val="204"/>
      </rPr>
      <t>5</t>
    </r>
    <r>
      <rPr>
        <sz val="12"/>
        <color indexed="8"/>
        <rFont val="Arial"/>
        <charset val="204"/>
      </rPr>
      <t>Department of Metabolic and Cell Biology, Leibniz Institute of Plant Biochemistry</t>
    </r>
  </si>
  <si>
    <r>
      <rPr>
        <vertAlign val="superscript"/>
        <sz val="12"/>
        <color theme="1"/>
        <rFont val="Arial"/>
        <charset val="204"/>
      </rPr>
      <t>6</t>
    </r>
    <r>
      <rPr>
        <sz val="12"/>
        <color indexed="8"/>
        <rFont val="Arial"/>
        <charset val="204"/>
      </rPr>
      <t>All-Russia Research Institute for Agricultural Microbiology</t>
    </r>
  </si>
  <si>
    <r>
      <rPr>
        <vertAlign val="superscript"/>
        <sz val="12"/>
        <color theme="1"/>
        <rFont val="Arial"/>
        <charset val="204"/>
      </rPr>
      <t>7</t>
    </r>
    <r>
      <rPr>
        <sz val="12"/>
        <color indexed="8"/>
        <rFont val="Arial"/>
        <charset val="204"/>
      </rPr>
      <t>Department of Genetics and Biotechnology, St. Petersburg State University</t>
    </r>
    <r>
      <rPr>
        <sz val="12"/>
        <color indexed="12"/>
        <rFont val="Arial"/>
        <charset val="204"/>
      </rPr>
      <t xml:space="preserve"> </t>
    </r>
  </si>
  <si>
    <t>Directory</t>
  </si>
  <si>
    <r>
      <rPr>
        <b/>
        <sz val="12"/>
        <rFont val="Arial"/>
        <charset val="134"/>
      </rPr>
      <t xml:space="preserve">Table S3-1 </t>
    </r>
    <r>
      <rPr>
        <sz val="12"/>
        <rFont val="Arial"/>
        <charset val="134"/>
      </rPr>
      <t xml:space="preserve">Highly abundant 7-(diethylamino)coumarin-3-carbohydrazide (CHH) derivatives of reactive carbonyl compounds (RCCs)  identified in pooled extracts of </t>
    </r>
    <r>
      <rPr>
        <i/>
        <sz val="12"/>
        <rFont val="Arial"/>
        <charset val="134"/>
      </rPr>
      <t>P. sativum</t>
    </r>
    <r>
      <rPr>
        <sz val="12"/>
        <rFont val="Arial"/>
        <charset val="134"/>
      </rPr>
      <t xml:space="preserve"> root nodules </t>
    </r>
  </si>
  <si>
    <t>CHH, 7-(diethylamino)coumarin-3-carbohydrazide</t>
  </si>
  <si>
    <t>RCCs, reactive carbonyl compounds</t>
  </si>
  <si>
    <r>
      <rPr>
        <sz val="12"/>
        <color rgb="FF000000"/>
        <rFont val="Arial"/>
        <charset val="134"/>
      </rPr>
      <t>t</t>
    </r>
    <r>
      <rPr>
        <vertAlign val="subscript"/>
        <sz val="12"/>
        <color rgb="FF000000"/>
        <rFont val="Arial"/>
        <charset val="134"/>
      </rPr>
      <t>R</t>
    </r>
    <r>
      <rPr>
        <sz val="12"/>
        <color rgb="FF000000"/>
        <rFont val="Arial"/>
        <charset val="134"/>
      </rPr>
      <t>, retention time</t>
    </r>
  </si>
  <si>
    <r>
      <rPr>
        <b/>
        <sz val="11"/>
        <rFont val="Times New Roman"/>
        <charset val="134"/>
      </rPr>
      <t xml:space="preserve">Table S3-1 </t>
    </r>
    <r>
      <rPr>
        <sz val="11"/>
        <rFont val="Times New Roman"/>
        <charset val="134"/>
      </rPr>
      <t xml:space="preserve">Highly abundant 7-(diethylamino)coumarin-3-carbohydrazide (CHH) derivatives of reactive carbonyl compounds (RCCs)  identified in pooled extracts of </t>
    </r>
    <r>
      <rPr>
        <i/>
        <sz val="11"/>
        <rFont val="Times New Roman"/>
        <charset val="134"/>
      </rPr>
      <t>P. sativum</t>
    </r>
    <r>
      <rPr>
        <sz val="11"/>
        <rFont val="Times New Roman"/>
        <charset val="134"/>
      </rPr>
      <t xml:space="preserve"> root nodules </t>
    </r>
  </si>
  <si>
    <t>Expected carbonyl compounds</t>
  </si>
  <si>
    <t>Formula of RCCs</t>
  </si>
  <si>
    <r>
      <rPr>
        <b/>
        <sz val="11"/>
        <color theme="1"/>
        <rFont val="Times New Roman"/>
        <charset val="134"/>
      </rPr>
      <t>Formula derivatized CHH-RCCs, [M+H]</t>
    </r>
    <r>
      <rPr>
        <b/>
        <vertAlign val="superscript"/>
        <sz val="11"/>
        <color theme="1"/>
        <rFont val="Times New Roman"/>
        <charset val="134"/>
      </rPr>
      <t>+</t>
    </r>
  </si>
  <si>
    <r>
      <rPr>
        <b/>
        <sz val="11"/>
        <color theme="1"/>
        <rFont val="Times New Roman"/>
        <charset val="134"/>
      </rPr>
      <t>Theoretical</t>
    </r>
    <r>
      <rPr>
        <b/>
        <i/>
        <sz val="11"/>
        <color theme="1"/>
        <rFont val="Times New Roman"/>
        <charset val="134"/>
      </rPr>
      <t xml:space="preserve"> m/z</t>
    </r>
    <r>
      <rPr>
        <b/>
        <sz val="11"/>
        <color theme="1"/>
        <rFont val="Times New Roman"/>
        <charset val="134"/>
      </rPr>
      <t xml:space="preserve"> of derivatized CHH-RCCs, [M+H]</t>
    </r>
    <r>
      <rPr>
        <b/>
        <vertAlign val="superscript"/>
        <sz val="11"/>
        <color theme="1"/>
        <rFont val="Times New Roman"/>
        <charset val="134"/>
      </rPr>
      <t>+</t>
    </r>
  </si>
  <si>
    <r>
      <rPr>
        <b/>
        <sz val="11"/>
        <color theme="1"/>
        <rFont val="Times New Roman"/>
        <charset val="134"/>
      </rPr>
      <t>Experimental</t>
    </r>
    <r>
      <rPr>
        <b/>
        <i/>
        <sz val="11"/>
        <color theme="1"/>
        <rFont val="Times New Roman"/>
        <charset val="134"/>
      </rPr>
      <t xml:space="preserve"> m/z</t>
    </r>
    <r>
      <rPr>
        <b/>
        <sz val="11"/>
        <color theme="1"/>
        <rFont val="Times New Roman"/>
        <charset val="134"/>
      </rPr>
      <t xml:space="preserve"> of derivatized CHH-RCCs, [M+H]</t>
    </r>
    <r>
      <rPr>
        <b/>
        <vertAlign val="superscript"/>
        <sz val="11"/>
        <color theme="1"/>
        <rFont val="Times New Roman"/>
        <charset val="134"/>
      </rPr>
      <t>+</t>
    </r>
  </si>
  <si>
    <r>
      <rPr>
        <b/>
        <sz val="11"/>
        <color theme="1"/>
        <rFont val="Times New Roman"/>
        <charset val="204"/>
      </rPr>
      <t>t</t>
    </r>
    <r>
      <rPr>
        <b/>
        <vertAlign val="subscript"/>
        <sz val="11"/>
        <color theme="1"/>
        <rFont val="Times New Roman"/>
        <charset val="204"/>
      </rPr>
      <t>R</t>
    </r>
    <r>
      <rPr>
        <b/>
        <sz val="11"/>
        <color theme="1"/>
        <rFont val="Times New Roman"/>
        <charset val="204"/>
      </rPr>
      <t xml:space="preserve"> (min)</t>
    </r>
  </si>
  <si>
    <t>Peak intensity (AU)</t>
  </si>
  <si>
    <t>ppm</t>
  </si>
  <si>
    <t>O-acetyl serine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</si>
  <si>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N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</si>
  <si>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</si>
  <si>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3-Hydroxy-2-oxobutanoic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</si>
  <si>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</si>
  <si>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</si>
  <si>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Hexose,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</si>
  <si>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</si>
  <si>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8</t>
    </r>
  </si>
  <si>
    <t>Glyoxal,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</si>
  <si>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</si>
  <si>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33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</si>
  <si>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Ethanal,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</si>
  <si>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</si>
  <si>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</si>
  <si>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Pentose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</si>
  <si>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</si>
  <si>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</si>
  <si>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Hexose, isomer 2</t>
  </si>
  <si>
    <t>Glyceraldehyde,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</si>
  <si>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</si>
  <si>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</si>
  <si>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2-Hydroxy-ethanal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</si>
  <si>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</si>
  <si>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</si>
  <si>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3-dehydro-L-threonic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</si>
  <si>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</si>
  <si>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</si>
  <si>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r>
      <rPr>
        <sz val="11"/>
        <color theme="1"/>
        <rFont val="Times New Roman"/>
        <charset val="134"/>
      </rPr>
      <t>Unknown,</t>
    </r>
    <r>
      <rPr>
        <i/>
        <sz val="11"/>
        <color theme="1"/>
        <rFont val="Times New Roman"/>
        <charset val="134"/>
      </rPr>
      <t xml:space="preserve"> m/z</t>
    </r>
    <r>
      <rPr>
        <sz val="11"/>
        <color theme="1"/>
        <rFont val="Times New Roman"/>
        <charset val="134"/>
      </rPr>
      <t xml:space="preserve"> 380.20,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</si>
  <si>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</si>
  <si>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</si>
  <si>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380.20, isomer 2</t>
    </r>
  </si>
  <si>
    <t>Pyruvic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</si>
  <si>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</si>
  <si>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</si>
  <si>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4,5-dioxovaleric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</si>
  <si>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</si>
  <si>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</si>
  <si>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Isomaltol,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</si>
  <si>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</si>
  <si>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</si>
  <si>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Formaldehyde</t>
  </si>
  <si>
    <r>
      <rPr>
        <sz val="11"/>
        <color theme="1"/>
        <rFont val="Times New Roman"/>
        <charset val="134"/>
      </rPr>
      <t>CH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</si>
  <si>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</si>
  <si>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394.21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</si>
  <si>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</si>
  <si>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</si>
  <si>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α-Acetolactic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</si>
  <si>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</si>
  <si>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</si>
  <si>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α-Oxo-β-keto-adipinic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</si>
  <si>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</si>
  <si>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8</t>
    </r>
  </si>
  <si>
    <t>Glyoxylic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</si>
  <si>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</si>
  <si>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</si>
  <si>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1-Oxo-2-butenal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</si>
  <si>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</si>
  <si>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</si>
  <si>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2-Oxo-glutarate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</si>
  <si>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</si>
  <si>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</si>
  <si>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Isomaltol, isomer 2</t>
  </si>
  <si>
    <t>Ethanal, isomer 2</t>
  </si>
  <si>
    <t>Glyceraldehyde, isomer 2</t>
  </si>
  <si>
    <t xml:space="preserve">4-Hydroxy-butanal 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</si>
  <si>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</si>
  <si>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</si>
  <si>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α-keto-adipinic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</si>
  <si>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</si>
  <si>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</si>
  <si>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3-Hydroxy-pentanal,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</si>
  <si>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</si>
  <si>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</si>
  <si>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Ethyl 3-oxoglutarate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</si>
  <si>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</si>
  <si>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</si>
  <si>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Hydroxy-butenal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</si>
  <si>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</si>
  <si>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</si>
  <si>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3-Hydroxy-pentanal, isomer 2</t>
  </si>
  <si>
    <t>4-Hydroxy-7-oxo-5-heptenoic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</si>
  <si>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</si>
  <si>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</si>
  <si>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Oxo-hexenoic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</si>
  <si>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</si>
  <si>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</si>
  <si>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4-Oxo-butanoic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</si>
  <si>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</si>
  <si>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</si>
  <si>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Unknown 316.17, propanal-related signal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</si>
  <si>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</si>
  <si>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</si>
  <si>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Hydroxyl-hexanal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</si>
  <si>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</si>
  <si>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</si>
  <si>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α-keto-adipinic acid, isomer 2</t>
  </si>
  <si>
    <t>Dihydroxy-nonenal,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</si>
  <si>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</si>
  <si>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</si>
  <si>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4-Oxo-2-hexenal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</si>
  <si>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</si>
  <si>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</si>
  <si>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Dihydroxy-octenal,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</si>
  <si>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</si>
  <si>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</si>
  <si>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9-oxo-2,6-dihydroxy-1-nonenal,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</si>
  <si>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</si>
  <si>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</si>
  <si>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Pyruvic acid, isomer 2</t>
  </si>
  <si>
    <t>4-Hydroxy-5-hexenal,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</si>
  <si>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</si>
  <si>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</si>
  <si>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Hydroxy-2,4-octadienal,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</si>
  <si>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</si>
  <si>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</si>
  <si>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Unknown 316.17, propanal-related signal 2</t>
  </si>
  <si>
    <t>9-oxo-2,6-dihydroxy-1-nonenal, isomer 2</t>
  </si>
  <si>
    <t>Dihydroxy-oxo-dodecenoic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</si>
  <si>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</si>
  <si>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</si>
  <si>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Hydroxy-2,4-octadienal, isomer 2</t>
  </si>
  <si>
    <t>Pyruvic acid, isomer 3</t>
  </si>
  <si>
    <t>4-Hydroxy-5-hexenal, isomer 2</t>
  </si>
  <si>
    <t>Methacrolein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</si>
  <si>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</si>
  <si>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</si>
  <si>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3-Hydroxy-pentanal, isomer 3</t>
  </si>
  <si>
    <t>8-Oxo-4-hydroxy-octenal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</si>
  <si>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</si>
  <si>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</si>
  <si>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9-Oxo-2,4-nonadienoic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</si>
  <si>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</si>
  <si>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</si>
  <si>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Oxo-hexanoic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</si>
  <si>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</si>
  <si>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</si>
  <si>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α-keto-adipinic acid, isomer 3</t>
  </si>
  <si>
    <t>9-oxo-2,6-dihydroxy-1-nonenal, isomer 3</t>
  </si>
  <si>
    <t>4-hydroxy-11-oxo-2-undecenoic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</si>
  <si>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</si>
  <si>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</si>
  <si>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9,12-Dioxo-10-dodecenoic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</si>
  <si>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</si>
  <si>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</si>
  <si>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9-Oxo-2,4-nonadienoic acid, isomer 2</t>
  </si>
  <si>
    <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496.28, signal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</si>
  <si>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</si>
  <si>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</si>
  <si>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380.20, isomer 3</t>
    </r>
  </si>
  <si>
    <t>Butanal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</si>
  <si>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</si>
  <si>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</si>
  <si>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Hydroxy-2,4-octadienal, isomer 3</t>
  </si>
  <si>
    <t>Hydroxy-octenal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</si>
  <si>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</si>
  <si>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</si>
  <si>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9-Hydroxy-12-oxo-10-dodecenoic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</si>
  <si>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</si>
  <si>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</si>
  <si>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Dihydroxy-pentanal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</si>
  <si>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</si>
  <si>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</si>
  <si>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Oxo-octatrienoic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</si>
  <si>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</si>
  <si>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</si>
  <si>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Dihydroxy-nonadienal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</si>
  <si>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</si>
  <si>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</si>
  <si>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504.27,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</si>
  <si>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</si>
  <si>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</si>
  <si>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10-Oxo-8-decenoic acid / 10-Oxo-2-decenoic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</si>
  <si>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</si>
  <si>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</si>
  <si>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11-Oxo-undec-9(E)-enoic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</si>
  <si>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</si>
  <si>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</si>
  <si>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9-Hydroxy-12-oxo-10-dodecenoic acid, isomer 2</t>
  </si>
  <si>
    <t>Dihydroxy-octenal, isomer 2</t>
  </si>
  <si>
    <t>9.01</t>
  </si>
  <si>
    <t>Dihydroxy-nonenal, isomer 2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</si>
  <si>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504.27, isomer 2</t>
    </r>
  </si>
  <si>
    <t>Hydroxy-oxo-undecatrienoic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</si>
  <si>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</si>
  <si>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</si>
  <si>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474.26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</si>
  <si>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</si>
  <si>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</si>
  <si>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Hydroxy-oxo-decadienoic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</si>
  <si>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</si>
  <si>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</si>
  <si>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496.28, signal 2</t>
    </r>
  </si>
  <si>
    <t>Hydroxy-octanal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</si>
  <si>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</si>
  <si>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</si>
  <si>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486.22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</si>
  <si>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</si>
  <si>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</si>
  <si>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9-Hydroxy-12-oxo-10-dodecenoic acid, isomer 3</t>
  </si>
  <si>
    <t>5-Oxo-3-pentenoic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</si>
  <si>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</si>
  <si>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</si>
  <si>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Hydroxy-oxo-nonadienoic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</si>
  <si>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</si>
  <si>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</si>
  <si>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9,12-Dioxo-10-dodecenoic acid, isomer 2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</si>
  <si>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530.23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</si>
  <si>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</si>
  <si>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</si>
  <si>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528.70,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</si>
  <si>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</si>
  <si>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</si>
  <si>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11-Oxo-undec-9(E)-enoic acid, isomer 2</t>
  </si>
  <si>
    <t>7-Hydroxy-heptanal,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</si>
  <si>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</si>
  <si>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</si>
  <si>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Hydroxy-oxo-undecatrienoic acid, isomer 2</t>
  </si>
  <si>
    <t>9.37</t>
  </si>
  <si>
    <t>Hydroxy-oxo-undecenoic acid, isomer 1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</si>
  <si>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530.29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</si>
  <si>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</si>
  <si>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</si>
  <si>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Pentanal,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</si>
  <si>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</si>
  <si>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</si>
  <si>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Oxo-octatrienoic acid, isomer 2</t>
  </si>
  <si>
    <t>Dihydroxy-nonenal, isomer 3</t>
  </si>
  <si>
    <t>Hydroxy-oxo-tetradecadienoic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</si>
  <si>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</si>
  <si>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</si>
  <si>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9,12-Dioxo-10-dodecenoic acid, isomer 3</t>
  </si>
  <si>
    <t>Pentanal, isomer 2</t>
  </si>
  <si>
    <t>7-Hydroxy-heptanal, isomer 2</t>
  </si>
  <si>
    <t>Hydroxy-2,6-nonadienal,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</si>
  <si>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</si>
  <si>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</si>
  <si>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Hydroxy-oxo-tetradecadienoic acid, isomer 2</t>
  </si>
  <si>
    <t>6-Hydroxy-2,4-decadienal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</si>
  <si>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</si>
  <si>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</si>
  <si>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9,12-Dioxo-10-dodecenoic acid, isomer 4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</si>
  <si>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514.29,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</si>
  <si>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</si>
  <si>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</si>
  <si>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Benzaldehyde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</si>
  <si>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</si>
  <si>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</si>
  <si>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Hydroxy-oxo-undecenoic acid, isomer 2</t>
  </si>
  <si>
    <t>Dihydroxy-dodecadienal,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</si>
  <si>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</si>
  <si>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</si>
  <si>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Hydroxy-oxo-tridecadienoic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</si>
  <si>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</si>
  <si>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</si>
  <si>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528.70, isomer 2</t>
    </r>
  </si>
  <si>
    <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496.28, signal 3</t>
    </r>
  </si>
  <si>
    <t>Hydroxy-oxo-tetradecadienoic acid, isomer 3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</si>
  <si>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514.29, isomer 2</t>
    </r>
  </si>
  <si>
    <t>Hexanal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</si>
  <si>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</si>
  <si>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</si>
  <si>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Oxo-hexanoic acid, isomer 2</t>
  </si>
  <si>
    <t>Hydroxy-oxo-undecadienal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</si>
  <si>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</si>
  <si>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</si>
  <si>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Hydroxy-oxo-undecenoic acid, isomer 3</t>
  </si>
  <si>
    <t>Oxo-dodecadienedioic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</si>
  <si>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</si>
  <si>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</si>
  <si>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488.24,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</si>
  <si>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</si>
  <si>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</si>
  <si>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Hydroxy-oxo-tetradecadienoic acid, isomer 4</t>
  </si>
  <si>
    <t>4-Hydroxy-2-nonenal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</si>
  <si>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</si>
  <si>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</si>
  <si>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Unknown 288.13 formaldehyde-related signal 1</t>
  </si>
  <si>
    <t>Hydroxy-2,6-nonadienal, isomer 2</t>
  </si>
  <si>
    <r>
      <rPr>
        <sz val="11"/>
        <color theme="1"/>
        <rFont val="Times New Roman"/>
        <charset val="134"/>
      </rPr>
      <t>Unknown,</t>
    </r>
    <r>
      <rPr>
        <i/>
        <sz val="11"/>
        <color theme="1"/>
        <rFont val="Times New Roman"/>
        <charset val="134"/>
      </rPr>
      <t xml:space="preserve"> m/z</t>
    </r>
    <r>
      <rPr>
        <sz val="11"/>
        <color theme="1"/>
        <rFont val="Times New Roman"/>
        <charset val="134"/>
      </rPr>
      <t xml:space="preserve"> 488.24, isomer 2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</si>
  <si>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528.70, isomer 3</t>
    </r>
  </si>
  <si>
    <t>Trans-2-hexenal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</si>
  <si>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</si>
  <si>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</si>
  <si>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586.35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</si>
  <si>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</si>
  <si>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</si>
  <si>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Octadienal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</si>
  <si>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</si>
  <si>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</si>
  <si>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Oxo-octadienal,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</si>
  <si>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</si>
  <si>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</si>
  <si>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Hydroxy-oxo-tetradecadienoic acid, isomer 5</t>
  </si>
  <si>
    <t>5-Oxo-3-pentenoic acid, isomer 2</t>
  </si>
  <si>
    <t>Hydroxy-oxo-tetradecadienoic acid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</si>
  <si>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472.28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</si>
  <si>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</si>
  <si>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</si>
  <si>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t>Unknown,</t>
    </r>
    <r>
      <rPr>
        <i/>
        <sz val="11"/>
        <color theme="1"/>
        <rFont val="Times New Roman"/>
        <charset val="134"/>
      </rPr>
      <t xml:space="preserve"> m/z </t>
    </r>
    <r>
      <rPr>
        <sz val="11"/>
        <color theme="1"/>
        <rFont val="Times New Roman"/>
        <charset val="134"/>
      </rPr>
      <t>496.28, signal 4</t>
    </r>
  </si>
  <si>
    <t>2,4-Heptadienal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</si>
  <si>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</si>
  <si>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</si>
  <si>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(2E)-2,4,5-Hexatrienal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</si>
  <si>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</si>
  <si>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</si>
  <si>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Oxo-octadienal, isomer 2</t>
  </si>
  <si>
    <t>10-oxo-4-hydroxy-decanal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</si>
  <si>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</si>
  <si>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</si>
  <si>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552.31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</si>
  <si>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</si>
  <si>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</si>
  <si>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Glyoxal, isomer 2</t>
  </si>
  <si>
    <t>Hydroxy-oxo-tetradecatrienoic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</si>
  <si>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</si>
  <si>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</si>
  <si>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Heptenal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</si>
  <si>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</si>
  <si>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</si>
  <si>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380.20, isomer 4</t>
    </r>
  </si>
  <si>
    <t>Phenylacetone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</si>
  <si>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</si>
  <si>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</si>
  <si>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Oxo-tridecadienoic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</si>
  <si>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</si>
  <si>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</si>
  <si>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Unknown 288.13 formaldehyde-related signal 2</t>
  </si>
  <si>
    <t>5-Oxo-3-pentenoic acid, isomer 3</t>
  </si>
  <si>
    <t>Hydroxy-2,6-nonadienal, isomer 3</t>
  </si>
  <si>
    <t>Dihydroxy-dodecadienal, isomer 2</t>
  </si>
  <si>
    <t>6-Oxo-heptanal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</si>
  <si>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</si>
  <si>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43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</si>
  <si>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Heptanal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</si>
  <si>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</si>
  <si>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</si>
  <si>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536.28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</si>
  <si>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</si>
  <si>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</si>
  <si>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Hydroxy-dodecadienal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</si>
  <si>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</si>
  <si>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</si>
  <si>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Methylglyoxal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</si>
  <si>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</si>
  <si>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35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</si>
  <si>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t>Hydroxy-methoxy-oxo-octadecenoic acid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</si>
  <si>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</si>
  <si>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</si>
  <si>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494.26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</si>
  <si>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</si>
  <si>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</si>
  <si>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512.31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</si>
  <si>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</si>
  <si>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</si>
  <si>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Hydroxy-oxo-tetradecatrienoic acid, isomer 2</t>
  </si>
  <si>
    <t>10.69</t>
  </si>
  <si>
    <t>Octanal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</si>
  <si>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</si>
  <si>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</si>
  <si>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Hydroxy-oxo-tetradecadienoic acid, isomer 6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</si>
  <si>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510.30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</si>
  <si>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</si>
  <si>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</si>
  <si>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Hydroxy-oxo-tetradecatrienoic acid, isomer 3</t>
  </si>
  <si>
    <t>Unknown 288.13 formaldehyde-related signal 3</t>
  </si>
  <si>
    <t>5-Oxo-3-pentenoic acid, isomer 4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</si>
  <si>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582.32, isomer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</si>
  <si>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</si>
  <si>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</si>
  <si>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582.32, isomer 2</t>
    </r>
  </si>
  <si>
    <t>Nonanal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</si>
  <si>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</si>
  <si>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23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</si>
  <si>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566.32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</si>
  <si>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</si>
  <si>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6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</si>
  <si>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528.34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</si>
  <si>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</si>
  <si>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</si>
  <si>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1-Glyceryl linoleate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</si>
  <si>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</si>
  <si>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</si>
  <si>
    <t>Decanal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</si>
  <si>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</si>
  <si>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</si>
  <si>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492.29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</si>
  <si>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</si>
  <si>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</si>
  <si>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554.36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</si>
  <si>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</si>
  <si>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</si>
  <si>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10,11-dihydro-12-oxo-phytoenoic acid,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</si>
  <si>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</si>
  <si>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5</t>
    </r>
  </si>
  <si>
    <t>10,11-dihydro-12-oxo-phytoenoic acid, isomer 2</t>
  </si>
  <si>
    <t>Undecanal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</si>
  <si>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</si>
  <si>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</si>
  <si>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Dodecanal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</si>
  <si>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</si>
  <si>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</si>
  <si>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Tetradecanal,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</si>
  <si>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</si>
  <si>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</si>
  <si>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Pentadecanal,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</si>
  <si>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</si>
  <si>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29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</si>
  <si>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2-Hydroxyhexadecanal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</si>
  <si>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</si>
  <si>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</si>
  <si>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Tetradecanal, isomer 2</t>
  </si>
  <si>
    <t>Heptadecanal,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</si>
  <si>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17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</si>
  <si>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50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</si>
  <si>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Heptadecanal, isomer 2</t>
  </si>
  <si>
    <t>Pentadecanal, isomer 2</t>
  </si>
  <si>
    <r>
      <rPr>
        <sz val="11"/>
        <color theme="1"/>
        <rFont val="Times New Roman"/>
        <charset val="134"/>
      </rPr>
      <t xml:space="preserve">Unknown, </t>
    </r>
    <r>
      <rPr>
        <i/>
        <sz val="11"/>
        <color theme="1"/>
        <rFont val="Times New Roman"/>
        <charset val="134"/>
      </rPr>
      <t>m/z</t>
    </r>
    <r>
      <rPr>
        <sz val="11"/>
        <color theme="1"/>
        <rFont val="Times New Roman"/>
        <charset val="134"/>
      </rPr>
      <t xml:space="preserve"> 542.40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</si>
  <si>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2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</si>
  <si>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4</t>
    </r>
  </si>
  <si>
    <t>Octodecanal, isomer 1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</si>
  <si>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18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36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</si>
  <si>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32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52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</si>
  <si>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Octodecanal, isomer 2</t>
  </si>
  <si>
    <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758.57, signal 1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</si>
  <si>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53</t>
    </r>
    <r>
      <rPr>
        <sz val="11"/>
        <color theme="1"/>
        <rFont val="Times New Roman"/>
        <charset val="134"/>
      </rPr>
      <t>NO</t>
    </r>
    <r>
      <rPr>
        <vertAlign val="subscript"/>
        <sz val="11"/>
        <color theme="1"/>
        <rFont val="Times New Roman"/>
        <charset val="134"/>
      </rPr>
      <t>5</t>
    </r>
    <r>
      <rPr>
        <sz val="11"/>
        <color theme="1"/>
        <rFont val="Times New Roman"/>
        <charset val="134"/>
      </rPr>
      <t>P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</si>
  <si>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79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4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7</t>
    </r>
    <r>
      <rPr>
        <sz val="11"/>
        <color theme="1"/>
        <rFont val="Times New Roman"/>
        <charset val="134"/>
      </rPr>
      <t>P</t>
    </r>
  </si>
  <si>
    <t>Heptadecanal, isomer 3</t>
  </si>
  <si>
    <t>Icosanal (Eicosanal)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</si>
  <si>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</si>
  <si>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56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</si>
  <si>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r>
      <t xml:space="preserve">Unknown, </t>
    </r>
    <r>
      <rPr>
        <i/>
        <sz val="11"/>
        <color theme="1"/>
        <rFont val="Times New Roman"/>
        <charset val="134"/>
      </rPr>
      <t xml:space="preserve">m/z </t>
    </r>
    <r>
      <rPr>
        <sz val="11"/>
        <color theme="1"/>
        <rFont val="Times New Roman"/>
        <charset val="134"/>
      </rPr>
      <t>758.57, signal 2</t>
    </r>
  </si>
  <si>
    <t>Henicosanal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</si>
  <si>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21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</si>
  <si>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35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</si>
  <si>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Tetracosanal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</si>
  <si>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24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48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</si>
  <si>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38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64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</si>
  <si>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Hexacosanal</t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</si>
  <si>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26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52</t>
    </r>
    <r>
      <rPr>
        <sz val="11"/>
        <color theme="1"/>
        <rFont val="Times New Roman"/>
        <charset val="134"/>
      </rPr>
      <t>O</t>
    </r>
  </si>
  <si>
    <r>
      <rPr>
        <sz val="11"/>
        <color theme="1"/>
        <rFont val="Times New Roman"/>
        <charset val="134"/>
      </rPr>
      <t>C</t>
    </r>
    <r>
      <rPr>
        <vertAlign val="subscript"/>
        <sz val="11"/>
        <color theme="1"/>
        <rFont val="Times New Roman"/>
        <charset val="134"/>
      </rPr>
      <t>40</t>
    </r>
    <r>
      <rPr>
        <sz val="11"/>
        <color theme="1"/>
        <rFont val="Times New Roman"/>
        <charset val="134"/>
      </rPr>
      <t>H</t>
    </r>
    <r>
      <rPr>
        <vertAlign val="subscript"/>
        <sz val="11"/>
        <color theme="1"/>
        <rFont val="Times New Roman"/>
        <charset val="134"/>
      </rPr>
      <t>68</t>
    </r>
    <r>
      <rPr>
        <sz val="11"/>
        <color theme="1"/>
        <rFont val="Times New Roman"/>
        <charset val="134"/>
      </rPr>
      <t>N</t>
    </r>
    <r>
      <rPr>
        <vertAlign val="subscript"/>
        <sz val="11"/>
        <color theme="1"/>
        <rFont val="Times New Roman"/>
        <charset val="134"/>
      </rPr>
      <t>3</t>
    </r>
    <r>
      <rPr>
        <sz val="11"/>
        <color theme="1"/>
        <rFont val="Times New Roman"/>
        <charset val="134"/>
      </rPr>
      <t>O</t>
    </r>
    <r>
      <rPr>
        <vertAlign val="subscript"/>
        <sz val="11"/>
        <color theme="1"/>
        <rFont val="Times New Roman"/>
        <charset val="134"/>
      </rPr>
      <t>3</t>
    </r>
  </si>
  <si>
    <t>Dynamics of reactive carbonyl species in pea root nodules in response to osmotic stress – a new metabolic bridge to drought-related suppression of symbiotic efficiency</t>
  </si>
</sst>
</file>

<file path=xl/styles.xml><?xml version="1.0" encoding="utf-8"?>
<styleSheet xmlns="http://schemas.openxmlformats.org/spreadsheetml/2006/main">
  <numFmts count="4">
    <numFmt numFmtId="165" formatCode="0.00_);[Red]\(0.00\)"/>
    <numFmt numFmtId="168" formatCode="0.00_ "/>
    <numFmt numFmtId="170" formatCode="0.0000_ "/>
    <numFmt numFmtId="171" formatCode="0.0000"/>
  </numFmts>
  <fonts count="28">
    <font>
      <sz val="11"/>
      <color theme="1"/>
      <name val="Calibri"/>
      <charset val="134"/>
      <scheme val="minor"/>
    </font>
    <font>
      <b/>
      <sz val="11"/>
      <name val="Times New Roman"/>
      <charset val="134"/>
    </font>
    <font>
      <b/>
      <sz val="11"/>
      <color theme="1"/>
      <name val="Times New Roman"/>
      <charset val="134"/>
    </font>
    <font>
      <b/>
      <sz val="11"/>
      <color theme="1"/>
      <name val="Times New Roman"/>
      <charset val="204"/>
    </font>
    <font>
      <sz val="11"/>
      <color theme="1"/>
      <name val="Times New Roman"/>
      <charset val="134"/>
    </font>
    <font>
      <sz val="11"/>
      <name val="Times New Roman"/>
      <charset val="134"/>
    </font>
    <font>
      <sz val="12"/>
      <color indexed="8"/>
      <name val="Arial"/>
      <charset val="134"/>
    </font>
    <font>
      <sz val="12"/>
      <color theme="1"/>
      <name val="Arial"/>
      <charset val="134"/>
    </font>
    <font>
      <b/>
      <sz val="12"/>
      <color theme="1"/>
      <name val="Arial"/>
      <charset val="134"/>
    </font>
    <font>
      <vertAlign val="superscript"/>
      <sz val="12"/>
      <color theme="1"/>
      <name val="Arial"/>
      <charset val="204"/>
    </font>
    <font>
      <vertAlign val="superscript"/>
      <sz val="12"/>
      <color theme="1"/>
      <name val="Arial"/>
      <charset val="134"/>
    </font>
    <font>
      <b/>
      <sz val="12"/>
      <name val="Arial"/>
      <charset val="134"/>
    </font>
    <font>
      <sz val="12"/>
      <color rgb="FF000000"/>
      <name val="Arial"/>
      <charset val="134"/>
    </font>
    <font>
      <i/>
      <sz val="11"/>
      <name val="Times New Roman"/>
      <charset val="134"/>
    </font>
    <font>
      <b/>
      <vertAlign val="superscript"/>
      <sz val="11"/>
      <color theme="1"/>
      <name val="Times New Roman"/>
      <charset val="134"/>
    </font>
    <font>
      <b/>
      <i/>
      <sz val="11"/>
      <color theme="1"/>
      <name val="Times New Roman"/>
      <charset val="134"/>
    </font>
    <font>
      <b/>
      <vertAlign val="subscript"/>
      <sz val="11"/>
      <color theme="1"/>
      <name val="Times New Roman"/>
      <charset val="204"/>
    </font>
    <font>
      <vertAlign val="subscript"/>
      <sz val="11"/>
      <color theme="1"/>
      <name val="Times New Roman"/>
      <charset val="134"/>
    </font>
    <font>
      <i/>
      <sz val="11"/>
      <color theme="1"/>
      <name val="Times New Roman"/>
      <charset val="134"/>
    </font>
    <font>
      <vertAlign val="subscript"/>
      <sz val="12"/>
      <color indexed="8"/>
      <name val="Arial"/>
      <charset val="134"/>
    </font>
    <font>
      <vertAlign val="superscript"/>
      <sz val="12"/>
      <color indexed="8"/>
      <name val="Arial"/>
      <charset val="134"/>
    </font>
    <font>
      <sz val="12"/>
      <color indexed="8"/>
      <name val="Arial"/>
      <charset val="204"/>
    </font>
    <font>
      <vertAlign val="superscript"/>
      <sz val="12"/>
      <color indexed="8"/>
      <name val="Arial"/>
      <charset val="204"/>
    </font>
    <font>
      <sz val="12"/>
      <color indexed="12"/>
      <name val="Arial"/>
      <charset val="204"/>
    </font>
    <font>
      <sz val="12"/>
      <name val="Arial"/>
      <charset val="134"/>
    </font>
    <font>
      <i/>
      <sz val="12"/>
      <name val="Arial"/>
      <charset val="134"/>
    </font>
    <font>
      <vertAlign val="subscript"/>
      <sz val="12"/>
      <color rgb="FF000000"/>
      <name val="Arial"/>
      <charset val="134"/>
    </font>
    <font>
      <sz val="11"/>
      <color theme="1"/>
      <name val="Calibri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7" fillId="0" borderId="0"/>
  </cellStyleXfs>
  <cellXfs count="64">
    <xf numFmtId="0" fontId="0" fillId="0" borderId="0" xfId="0"/>
    <xf numFmtId="170" fontId="0" fillId="0" borderId="0" xfId="0" applyNumberFormat="1"/>
    <xf numFmtId="168" fontId="0" fillId="0" borderId="0" xfId="0" applyNumberFormat="1"/>
    <xf numFmtId="0" fontId="1" fillId="0" borderId="1" xfId="1" applyFont="1" applyFill="1" applyBorder="1"/>
    <xf numFmtId="0" fontId="0" fillId="0" borderId="1" xfId="0" applyBorder="1"/>
    <xf numFmtId="170" fontId="0" fillId="0" borderId="1" xfId="0" applyNumberFormat="1" applyBorder="1"/>
    <xf numFmtId="168" fontId="0" fillId="0" borderId="1" xfId="0" applyNumberFormat="1" applyBorder="1"/>
    <xf numFmtId="0" fontId="4" fillId="0" borderId="8" xfId="0" applyFont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170" fontId="4" fillId="0" borderId="9" xfId="0" applyNumberFormat="1" applyFont="1" applyBorder="1" applyAlignment="1">
      <alignment horizontal="center"/>
    </xf>
    <xf numFmtId="168" fontId="4" fillId="0" borderId="9" xfId="0" applyNumberFormat="1" applyFont="1" applyBorder="1" applyAlignment="1">
      <alignment horizontal="center"/>
    </xf>
    <xf numFmtId="11" fontId="4" fillId="3" borderId="9" xfId="0" applyNumberFormat="1" applyFont="1" applyFill="1" applyBorder="1" applyAlignment="1">
      <alignment horizontal="center"/>
    </xf>
    <xf numFmtId="168" fontId="4" fillId="0" borderId="10" xfId="0" applyNumberFormat="1" applyFont="1" applyBorder="1" applyAlignment="1">
      <alignment horizontal="center"/>
    </xf>
    <xf numFmtId="0" fontId="4" fillId="0" borderId="8" xfId="0" applyFont="1" applyFill="1" applyBorder="1" applyAlignment="1">
      <alignment vertical="center" wrapText="1"/>
    </xf>
    <xf numFmtId="0" fontId="4" fillId="0" borderId="9" xfId="0" applyFont="1" applyFill="1" applyBorder="1" applyAlignment="1">
      <alignment horizontal="center" vertical="center" wrapText="1"/>
    </xf>
    <xf numFmtId="170" fontId="4" fillId="0" borderId="9" xfId="0" applyNumberFormat="1" applyFont="1" applyFill="1" applyBorder="1" applyAlignment="1">
      <alignment horizontal="center"/>
    </xf>
    <xf numFmtId="168" fontId="4" fillId="0" borderId="9" xfId="0" applyNumberFormat="1" applyFont="1" applyFill="1" applyBorder="1" applyAlignment="1">
      <alignment horizontal="center"/>
    </xf>
    <xf numFmtId="11" fontId="4" fillId="0" borderId="9" xfId="0" applyNumberFormat="1" applyFont="1" applyFill="1" applyBorder="1" applyAlignment="1">
      <alignment horizontal="center"/>
    </xf>
    <xf numFmtId="171" fontId="4" fillId="0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justify" vertical="center" wrapText="1"/>
    </xf>
    <xf numFmtId="171" fontId="4" fillId="2" borderId="9" xfId="0" applyNumberFormat="1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171" fontId="4" fillId="0" borderId="9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vertical="center" wrapText="1"/>
    </xf>
    <xf numFmtId="170" fontId="4" fillId="3" borderId="9" xfId="0" applyNumberFormat="1" applyFont="1" applyFill="1" applyBorder="1" applyAlignment="1">
      <alignment horizontal="center"/>
    </xf>
    <xf numFmtId="168" fontId="4" fillId="3" borderId="9" xfId="0" applyNumberFormat="1" applyFont="1" applyFill="1" applyBorder="1" applyAlignment="1">
      <alignment horizontal="center"/>
    </xf>
    <xf numFmtId="171" fontId="4" fillId="3" borderId="9" xfId="0" applyNumberFormat="1" applyFont="1" applyFill="1" applyBorder="1" applyAlignment="1">
      <alignment horizontal="center" vertical="center" wrapText="1"/>
    </xf>
    <xf numFmtId="171" fontId="5" fillId="0" borderId="9" xfId="0" applyNumberFormat="1" applyFont="1" applyFill="1" applyBorder="1" applyAlignment="1">
      <alignment horizontal="center" vertical="center" wrapText="1"/>
    </xf>
    <xf numFmtId="165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170" fontId="4" fillId="0" borderId="6" xfId="0" applyNumberFormat="1" applyFont="1" applyBorder="1" applyAlignment="1">
      <alignment horizontal="center"/>
    </xf>
    <xf numFmtId="168" fontId="4" fillId="0" borderId="6" xfId="0" applyNumberFormat="1" applyFont="1" applyBorder="1" applyAlignment="1">
      <alignment horizontal="center"/>
    </xf>
    <xf numFmtId="11" fontId="4" fillId="3" borderId="6" xfId="0" applyNumberFormat="1" applyFont="1" applyFill="1" applyBorder="1" applyAlignment="1">
      <alignment horizontal="center"/>
    </xf>
    <xf numFmtId="168" fontId="4" fillId="0" borderId="7" xfId="0" applyNumberFormat="1" applyFont="1" applyBorder="1" applyAlignment="1">
      <alignment horizontal="center"/>
    </xf>
    <xf numFmtId="0" fontId="6" fillId="0" borderId="0" xfId="0" applyFont="1" applyFill="1" applyAlignment="1"/>
    <xf numFmtId="0" fontId="7" fillId="0" borderId="0" xfId="0" applyFont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/>
    <xf numFmtId="0" fontId="9" fillId="0" borderId="0" xfId="0" applyFont="1"/>
    <xf numFmtId="0" fontId="10" fillId="0" borderId="0" xfId="0" applyFont="1"/>
    <xf numFmtId="0" fontId="11" fillId="0" borderId="0" xfId="1" applyFont="1" applyFill="1"/>
    <xf numFmtId="0" fontId="6" fillId="0" borderId="0" xfId="0" applyFont="1" applyFill="1" applyBorder="1" applyAlignment="1"/>
    <xf numFmtId="0" fontId="12" fillId="0" borderId="0" xfId="0" applyFont="1" applyFill="1" applyAlignment="1"/>
    <xf numFmtId="0" fontId="7" fillId="0" borderId="0" xfId="0" applyFont="1" applyFill="1"/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8" fontId="3" fillId="0" borderId="3" xfId="0" applyNumberFormat="1" applyFont="1" applyFill="1" applyBorder="1" applyAlignment="1">
      <alignment horizontal="center" vertical="center" wrapText="1"/>
    </xf>
    <xf numFmtId="168" fontId="3" fillId="0" borderId="6" xfId="0" applyNumberFormat="1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center" wrapText="1"/>
    </xf>
    <xf numFmtId="2" fontId="3" fillId="0" borderId="7" xfId="0" applyNumberFormat="1" applyFont="1" applyFill="1" applyBorder="1" applyAlignment="1">
      <alignment horizontal="center" vertical="center" wrapText="1"/>
    </xf>
  </cellXfs>
  <cellStyles count="2">
    <cellStyle name="Standard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X26"/>
  <sheetViews>
    <sheetView tabSelected="1" workbookViewId="0">
      <selection activeCell="J15" sqref="J15"/>
    </sheetView>
  </sheetViews>
  <sheetFormatPr baseColWidth="10" defaultColWidth="9.140625" defaultRowHeight="15.75"/>
  <cols>
    <col min="1" max="1" width="9.140625" style="40"/>
  </cols>
  <sheetData>
    <row r="1" spans="1:50">
      <c r="A1" s="41"/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1"/>
      <c r="R1" s="41"/>
      <c r="S1" s="41"/>
      <c r="T1" s="41"/>
      <c r="U1" s="41"/>
      <c r="V1" s="41"/>
      <c r="W1" s="41"/>
      <c r="X1" s="41"/>
      <c r="Y1" s="41"/>
      <c r="Z1" s="41"/>
      <c r="AA1" s="41"/>
      <c r="AB1" s="41"/>
      <c r="AC1" s="41"/>
      <c r="AD1" s="41"/>
      <c r="AE1" s="41"/>
      <c r="AF1" s="41"/>
      <c r="AG1" s="41"/>
      <c r="AH1" s="41"/>
      <c r="AI1" s="41"/>
      <c r="AJ1" s="41"/>
      <c r="AK1" s="41"/>
      <c r="AL1" s="41"/>
      <c r="AM1" s="41"/>
      <c r="AN1" s="41"/>
      <c r="AO1" s="41"/>
      <c r="AP1" s="41"/>
      <c r="AQ1" s="41"/>
      <c r="AR1" s="41"/>
      <c r="AS1" s="41"/>
      <c r="AT1" s="41"/>
      <c r="AU1" s="41"/>
      <c r="AV1" s="41"/>
      <c r="AW1" s="41"/>
      <c r="AX1" s="41"/>
    </row>
    <row r="2" spans="1:50">
      <c r="A2" s="51" t="s">
        <v>464</v>
      </c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</row>
    <row r="3" spans="1:50">
      <c r="A3" s="42"/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  <c r="AX3" s="43"/>
    </row>
    <row r="4" spans="1:50">
      <c r="A4" s="42"/>
      <c r="B4" s="43"/>
      <c r="C4" s="43"/>
      <c r="D4" s="43"/>
      <c r="E4" s="43"/>
      <c r="F4" s="43"/>
      <c r="G4" s="43"/>
      <c r="H4" s="43"/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  <c r="AX4" s="43"/>
    </row>
    <row r="5" spans="1:50" ht="19.5">
      <c r="A5" s="44" t="s">
        <v>0</v>
      </c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41"/>
      <c r="AD5" s="41"/>
      <c r="AE5" s="41"/>
      <c r="AF5" s="41"/>
      <c r="AG5" s="41"/>
      <c r="AH5" s="41"/>
      <c r="AI5" s="41"/>
      <c r="AJ5" s="41"/>
      <c r="AK5" s="41"/>
      <c r="AL5" s="41"/>
      <c r="AM5" s="41"/>
      <c r="AN5" s="41"/>
      <c r="AO5" s="41"/>
      <c r="AP5" s="41"/>
      <c r="AQ5" s="41"/>
      <c r="AR5" s="41"/>
      <c r="AS5" s="41"/>
      <c r="AT5" s="41"/>
      <c r="AU5" s="41"/>
      <c r="AV5" s="41"/>
      <c r="AW5" s="41"/>
      <c r="AX5" s="41"/>
    </row>
    <row r="6" spans="1:50">
      <c r="A6" s="42"/>
      <c r="B6" s="43"/>
      <c r="C6" s="43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</row>
    <row r="7" spans="1:50">
      <c r="A7" s="41"/>
      <c r="B7" s="41"/>
      <c r="C7" s="41"/>
      <c r="D7" s="41"/>
      <c r="E7" s="41"/>
      <c r="F7" s="41"/>
      <c r="G7" s="41"/>
      <c r="H7" s="41"/>
      <c r="I7" s="41"/>
      <c r="J7" s="41"/>
      <c r="K7" s="41"/>
      <c r="L7" s="41"/>
      <c r="M7" s="41"/>
      <c r="N7" s="41"/>
      <c r="O7" s="41"/>
      <c r="P7" s="41"/>
      <c r="Q7" s="41"/>
      <c r="R7" s="41"/>
      <c r="S7" s="41"/>
      <c r="T7" s="41"/>
      <c r="U7" s="41"/>
      <c r="V7" s="41"/>
      <c r="W7" s="41"/>
      <c r="X7" s="41"/>
      <c r="Y7" s="41"/>
      <c r="Z7" s="41"/>
      <c r="AA7" s="41"/>
      <c r="AB7" s="41"/>
      <c r="AC7" s="41"/>
      <c r="AD7" s="41"/>
      <c r="AE7" s="41"/>
      <c r="AF7" s="41"/>
      <c r="AG7" s="41"/>
      <c r="AH7" s="41"/>
      <c r="AI7" s="41"/>
      <c r="AJ7" s="41"/>
      <c r="AK7" s="41"/>
      <c r="AL7" s="41"/>
      <c r="AM7" s="41"/>
      <c r="AN7" s="41"/>
      <c r="AO7" s="41"/>
      <c r="AP7" s="41"/>
      <c r="AQ7" s="41"/>
      <c r="AR7" s="41"/>
      <c r="AS7" s="41"/>
      <c r="AT7" s="41"/>
      <c r="AU7" s="41"/>
      <c r="AV7" s="41"/>
      <c r="AW7" s="41"/>
      <c r="AX7" s="41"/>
    </row>
    <row r="8" spans="1:50" ht="18.75">
      <c r="A8" s="53" t="s">
        <v>1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53"/>
      <c r="M8" s="53"/>
      <c r="N8" s="53"/>
      <c r="O8" s="53"/>
      <c r="P8" s="53"/>
      <c r="Q8" s="53"/>
      <c r="R8" s="53"/>
      <c r="S8" s="53"/>
      <c r="T8" s="53"/>
      <c r="U8" s="53"/>
      <c r="V8" s="53"/>
      <c r="W8" s="53"/>
      <c r="X8" s="53"/>
      <c r="Y8" s="53"/>
      <c r="Z8" s="53"/>
      <c r="AA8" s="53"/>
      <c r="AB8" s="53"/>
      <c r="AC8" s="53"/>
      <c r="AD8" s="53"/>
      <c r="AE8" s="53"/>
      <c r="AF8" s="50"/>
      <c r="AG8" s="50"/>
      <c r="AH8" s="50"/>
      <c r="AI8" s="50"/>
      <c r="AJ8" s="50"/>
      <c r="AK8" s="50"/>
      <c r="AL8" s="50"/>
      <c r="AM8" s="50"/>
      <c r="AN8" s="50"/>
      <c r="AO8" s="50"/>
      <c r="AP8" s="50"/>
      <c r="AQ8" s="50"/>
      <c r="AR8" s="50"/>
      <c r="AS8" s="50"/>
      <c r="AT8" s="50"/>
      <c r="AU8" s="50"/>
      <c r="AV8" s="50"/>
      <c r="AW8" s="50"/>
      <c r="AX8" s="50"/>
    </row>
    <row r="9" spans="1:50">
      <c r="A9" s="41"/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41"/>
      <c r="AN9" s="41"/>
      <c r="AO9" s="41"/>
      <c r="AP9" s="41"/>
      <c r="AQ9" s="41"/>
      <c r="AR9" s="41"/>
      <c r="AS9" s="41"/>
      <c r="AT9" s="41"/>
      <c r="AU9" s="41"/>
      <c r="AV9" s="41"/>
      <c r="AW9" s="41"/>
      <c r="AX9" s="41"/>
    </row>
    <row r="10" spans="1:50" ht="18.75">
      <c r="A10" s="45" t="s">
        <v>2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41"/>
      <c r="AN10" s="41"/>
      <c r="AO10" s="41"/>
      <c r="AP10" s="41"/>
      <c r="AQ10" s="41"/>
      <c r="AR10" s="41"/>
      <c r="AS10" s="41"/>
      <c r="AT10" s="41"/>
      <c r="AU10" s="41"/>
      <c r="AV10" s="41"/>
      <c r="AW10" s="41"/>
      <c r="AX10" s="41"/>
    </row>
    <row r="11" spans="1:50" ht="18.75">
      <c r="A11" s="45" t="s">
        <v>3</v>
      </c>
      <c r="B11" s="41"/>
      <c r="C11" s="41"/>
      <c r="D11" s="41"/>
      <c r="E11" s="41"/>
      <c r="F11" s="41"/>
      <c r="G11" s="41"/>
      <c r="H11" s="41"/>
      <c r="I11" s="41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41"/>
      <c r="AN11" s="41"/>
      <c r="AO11" s="41"/>
      <c r="AP11" s="41"/>
      <c r="AQ11" s="41"/>
      <c r="AR11" s="41"/>
      <c r="AS11" s="41"/>
      <c r="AT11" s="41"/>
      <c r="AU11" s="41"/>
      <c r="AV11" s="41"/>
      <c r="AW11" s="41"/>
      <c r="AX11" s="41"/>
    </row>
    <row r="12" spans="1:50" ht="18.75">
      <c r="A12" s="45" t="s">
        <v>4</v>
      </c>
      <c r="B12" s="41"/>
      <c r="C12" s="41"/>
      <c r="D12" s="41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41"/>
      <c r="AN12" s="41"/>
      <c r="AO12" s="41"/>
      <c r="AP12" s="41"/>
      <c r="AQ12" s="41"/>
      <c r="AR12" s="41"/>
      <c r="AS12" s="41"/>
      <c r="AT12" s="41"/>
      <c r="AU12" s="41"/>
      <c r="AV12" s="41"/>
      <c r="AW12" s="41"/>
      <c r="AX12" s="41"/>
    </row>
    <row r="13" spans="1:50" ht="18.75">
      <c r="A13" s="45" t="s">
        <v>5</v>
      </c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41"/>
      <c r="AN13" s="41"/>
      <c r="AO13" s="41"/>
      <c r="AP13" s="41"/>
      <c r="AQ13" s="41"/>
      <c r="AR13" s="41"/>
      <c r="AS13" s="41"/>
      <c r="AT13" s="41"/>
      <c r="AU13" s="41"/>
      <c r="AV13" s="41"/>
      <c r="AW13" s="41"/>
      <c r="AX13" s="41"/>
    </row>
    <row r="14" spans="1:50" ht="18.75">
      <c r="A14" s="45" t="s">
        <v>6</v>
      </c>
      <c r="B14" s="41"/>
      <c r="C14" s="41"/>
      <c r="D14" s="41"/>
      <c r="E14" s="41"/>
      <c r="F14" s="41"/>
      <c r="G14" s="41"/>
      <c r="H14" s="41"/>
      <c r="I14" s="41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41"/>
      <c r="AN14" s="41"/>
      <c r="AO14" s="41"/>
      <c r="AP14" s="41"/>
      <c r="AQ14" s="41"/>
      <c r="AR14" s="41"/>
      <c r="AS14" s="41"/>
      <c r="AT14" s="41"/>
      <c r="AU14" s="41"/>
      <c r="AV14" s="41"/>
      <c r="AW14" s="41"/>
      <c r="AX14" s="41"/>
    </row>
    <row r="15" spans="1:50" ht="18.75">
      <c r="A15" s="45" t="s">
        <v>7</v>
      </c>
      <c r="B15" s="41"/>
      <c r="C15" s="41"/>
      <c r="D15" s="41"/>
      <c r="E15" s="41"/>
      <c r="F15" s="41"/>
      <c r="G15" s="41"/>
      <c r="H15" s="41"/>
      <c r="I15" s="41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41"/>
      <c r="AN15" s="41"/>
      <c r="AO15" s="41"/>
      <c r="AP15" s="41"/>
      <c r="AQ15" s="41"/>
      <c r="AR15" s="41"/>
      <c r="AS15" s="41"/>
      <c r="AT15" s="41"/>
      <c r="AU15" s="41"/>
      <c r="AV15" s="41"/>
      <c r="AW15" s="41"/>
      <c r="AX15" s="41"/>
    </row>
    <row r="16" spans="1:50" ht="18.75">
      <c r="A16" s="45" t="s">
        <v>8</v>
      </c>
      <c r="B16" s="41"/>
      <c r="C16" s="41"/>
      <c r="D16" s="41"/>
      <c r="E16" s="41"/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41"/>
      <c r="AO16" s="41"/>
      <c r="AP16" s="41"/>
      <c r="AQ16" s="41"/>
      <c r="AR16" s="41"/>
      <c r="AS16" s="41"/>
      <c r="AT16" s="41"/>
      <c r="AU16" s="41"/>
      <c r="AV16" s="41"/>
      <c r="AW16" s="41"/>
      <c r="AX16" s="41"/>
    </row>
    <row r="17" spans="1:50" ht="18.75">
      <c r="A17" s="46"/>
      <c r="B17" s="41"/>
      <c r="C17" s="41"/>
      <c r="D17" s="41"/>
      <c r="E17" s="41"/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41"/>
      <c r="AO17" s="41"/>
      <c r="AP17" s="41"/>
      <c r="AQ17" s="41"/>
      <c r="AR17" s="41"/>
      <c r="AS17" s="41"/>
      <c r="AT17" s="41"/>
      <c r="AU17" s="41"/>
      <c r="AV17" s="41"/>
      <c r="AW17" s="41"/>
      <c r="AX17" s="41"/>
    </row>
    <row r="18" spans="1:50">
      <c r="A18" s="41"/>
      <c r="B18" s="41"/>
      <c r="C18" s="41"/>
      <c r="D18" s="41"/>
      <c r="E18" s="41"/>
      <c r="F18" s="41"/>
      <c r="G18" s="41"/>
      <c r="H18" s="41"/>
      <c r="I18" s="41"/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41"/>
      <c r="AN18" s="41"/>
      <c r="AO18" s="41"/>
      <c r="AP18" s="41"/>
      <c r="AQ18" s="41"/>
      <c r="AR18" s="41"/>
      <c r="AS18" s="41"/>
      <c r="AT18" s="41"/>
      <c r="AU18" s="41"/>
      <c r="AV18" s="41"/>
      <c r="AW18" s="41"/>
      <c r="AX18" s="41"/>
    </row>
    <row r="19" spans="1:50">
      <c r="A19" s="44" t="s">
        <v>9</v>
      </c>
      <c r="B19" s="41"/>
      <c r="C19" s="41"/>
      <c r="D19" s="41"/>
      <c r="E19" s="41"/>
      <c r="F19" s="41"/>
      <c r="G19" s="41"/>
      <c r="H19" s="41"/>
      <c r="I19" s="41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41"/>
      <c r="AN19" s="41"/>
      <c r="AO19" s="41"/>
      <c r="AP19" s="41"/>
      <c r="AQ19" s="41"/>
      <c r="AR19" s="41"/>
      <c r="AS19" s="41"/>
      <c r="AT19" s="41"/>
      <c r="AU19" s="41"/>
      <c r="AV19" s="41"/>
      <c r="AW19" s="41"/>
      <c r="AX19" s="41"/>
    </row>
    <row r="21" spans="1:50">
      <c r="A21" s="47" t="s">
        <v>10</v>
      </c>
    </row>
    <row r="22" spans="1:50">
      <c r="A22" s="48"/>
    </row>
    <row r="24" spans="1:50">
      <c r="A24" s="40" t="s">
        <v>11</v>
      </c>
    </row>
    <row r="25" spans="1:50">
      <c r="A25" s="40" t="s">
        <v>12</v>
      </c>
    </row>
    <row r="26" spans="1:50" ht="19.5">
      <c r="A26" s="49" t="s">
        <v>13</v>
      </c>
    </row>
  </sheetData>
  <mergeCells count="2">
    <mergeCell ref="A2:AX2"/>
    <mergeCell ref="A8:AE8"/>
  </mergeCells>
  <pageMargins left="0.75" right="0.75" top="1" bottom="1" header="0.5" footer="0.5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97"/>
  <sheetViews>
    <sheetView topLeftCell="A182" workbookViewId="0">
      <selection activeCell="A194" sqref="A194"/>
    </sheetView>
  </sheetViews>
  <sheetFormatPr baseColWidth="10" defaultColWidth="9.140625" defaultRowHeight="15"/>
  <cols>
    <col min="1" max="1" width="44.7109375" customWidth="1"/>
    <col min="2" max="2" width="18.140625" customWidth="1"/>
    <col min="3" max="3" width="23" customWidth="1"/>
    <col min="4" max="4" width="29" customWidth="1"/>
    <col min="5" max="5" width="31" style="1" customWidth="1"/>
    <col min="6" max="6" width="11.42578125" style="2"/>
    <col min="7" max="7" width="20.7109375" customWidth="1"/>
    <col min="8" max="8" width="9.5703125" customWidth="1"/>
  </cols>
  <sheetData>
    <row r="1" spans="1:8">
      <c r="A1" s="3" t="s">
        <v>14</v>
      </c>
      <c r="B1" s="4"/>
      <c r="C1" s="4"/>
      <c r="D1" s="4"/>
      <c r="E1" s="5"/>
      <c r="F1" s="6"/>
      <c r="G1" s="4"/>
      <c r="H1" s="4"/>
    </row>
    <row r="2" spans="1:8">
      <c r="A2" s="54" t="s">
        <v>15</v>
      </c>
      <c r="B2" s="56" t="s">
        <v>16</v>
      </c>
      <c r="C2" s="56" t="s">
        <v>17</v>
      </c>
      <c r="D2" s="56" t="s">
        <v>18</v>
      </c>
      <c r="E2" s="56" t="s">
        <v>19</v>
      </c>
      <c r="F2" s="58" t="s">
        <v>20</v>
      </c>
      <c r="G2" s="60" t="s">
        <v>21</v>
      </c>
      <c r="H2" s="62" t="s">
        <v>22</v>
      </c>
    </row>
    <row r="3" spans="1:8" ht="21.75" customHeight="1">
      <c r="A3" s="55"/>
      <c r="B3" s="57"/>
      <c r="C3" s="57"/>
      <c r="D3" s="57"/>
      <c r="E3" s="57"/>
      <c r="F3" s="59"/>
      <c r="G3" s="61"/>
      <c r="H3" s="63"/>
    </row>
    <row r="4" spans="1:8" ht="16.5">
      <c r="A4" s="7" t="s">
        <v>23</v>
      </c>
      <c r="B4" s="8" t="s">
        <v>24</v>
      </c>
      <c r="C4" s="8" t="s">
        <v>25</v>
      </c>
      <c r="D4" s="8">
        <v>405.17680000000001</v>
      </c>
      <c r="E4" s="9">
        <v>405.17669999999998</v>
      </c>
      <c r="F4" s="10">
        <v>1.42</v>
      </c>
      <c r="G4" s="11">
        <v>112000</v>
      </c>
      <c r="H4" s="12">
        <v>0.24691358032528701</v>
      </c>
    </row>
    <row r="5" spans="1:8" ht="16.5">
      <c r="A5" s="7" t="s">
        <v>26</v>
      </c>
      <c r="B5" s="8" t="s">
        <v>27</v>
      </c>
      <c r="C5" s="8" t="s">
        <v>28</v>
      </c>
      <c r="D5" s="8">
        <v>376.15030000000002</v>
      </c>
      <c r="E5" s="9">
        <v>376.15050000000002</v>
      </c>
      <c r="F5" s="10">
        <v>2.23</v>
      </c>
      <c r="G5" s="11">
        <v>464000</v>
      </c>
      <c r="H5" s="12">
        <v>-0.53191489363467903</v>
      </c>
    </row>
    <row r="6" spans="1:8" ht="16.5">
      <c r="A6" s="13" t="s">
        <v>29</v>
      </c>
      <c r="B6" s="14" t="s">
        <v>30</v>
      </c>
      <c r="C6" s="14" t="s">
        <v>31</v>
      </c>
      <c r="D6" s="14">
        <v>438.18689999999998</v>
      </c>
      <c r="E6" s="15">
        <v>438.18729999999999</v>
      </c>
      <c r="F6" s="16">
        <v>2.27</v>
      </c>
      <c r="G6" s="17">
        <v>2760000</v>
      </c>
      <c r="H6" s="12">
        <v>-0.91324200916273701</v>
      </c>
    </row>
    <row r="7" spans="1:8" ht="16.5">
      <c r="A7" s="13" t="s">
        <v>32</v>
      </c>
      <c r="B7" s="14" t="s">
        <v>33</v>
      </c>
      <c r="C7" s="14" t="s">
        <v>34</v>
      </c>
      <c r="D7" s="14">
        <v>573.24540000000002</v>
      </c>
      <c r="E7" s="15">
        <v>573.24509999999998</v>
      </c>
      <c r="F7" s="16">
        <v>2.73</v>
      </c>
      <c r="G7" s="17">
        <v>851000</v>
      </c>
      <c r="H7" s="12">
        <v>0.52356020949106596</v>
      </c>
    </row>
    <row r="8" spans="1:8" ht="16.5">
      <c r="A8" s="13" t="s">
        <v>35</v>
      </c>
      <c r="B8" s="14" t="s">
        <v>36</v>
      </c>
      <c r="C8" s="14" t="s">
        <v>37</v>
      </c>
      <c r="D8" s="18">
        <v>302.14999999999998</v>
      </c>
      <c r="E8" s="15">
        <v>302.15030000000002</v>
      </c>
      <c r="F8" s="16">
        <v>2.8</v>
      </c>
      <c r="G8" s="17">
        <v>116000</v>
      </c>
      <c r="H8" s="12">
        <v>-0.99337748357079703</v>
      </c>
    </row>
    <row r="9" spans="1:8" ht="16.5">
      <c r="A9" s="7" t="s">
        <v>38</v>
      </c>
      <c r="B9" s="8" t="s">
        <v>39</v>
      </c>
      <c r="C9" s="8" t="s">
        <v>40</v>
      </c>
      <c r="D9" s="19">
        <v>408.1764</v>
      </c>
      <c r="E9" s="9">
        <v>408.17720000000003</v>
      </c>
      <c r="F9" s="10">
        <v>2.9</v>
      </c>
      <c r="G9" s="11">
        <v>167000</v>
      </c>
      <c r="H9" s="12">
        <v>-1.96078431379058</v>
      </c>
    </row>
    <row r="10" spans="1:8" ht="16.5">
      <c r="A10" s="13" t="s">
        <v>41</v>
      </c>
      <c r="B10" s="14" t="s">
        <v>30</v>
      </c>
      <c r="C10" s="14" t="s">
        <v>31</v>
      </c>
      <c r="D10" s="14">
        <v>438.18689999999998</v>
      </c>
      <c r="E10" s="15">
        <v>438.18790000000001</v>
      </c>
      <c r="F10" s="16">
        <v>2.9</v>
      </c>
      <c r="G10" s="17">
        <v>100000</v>
      </c>
      <c r="H10" s="12">
        <v>-2.2831050229068399</v>
      </c>
    </row>
    <row r="11" spans="1:8" ht="16.5">
      <c r="A11" s="13" t="s">
        <v>42</v>
      </c>
      <c r="B11" s="14" t="s">
        <v>43</v>
      </c>
      <c r="C11" s="14" t="s">
        <v>44</v>
      </c>
      <c r="D11" s="18">
        <v>348.15539999999999</v>
      </c>
      <c r="E11" s="15">
        <v>348.15550000000002</v>
      </c>
      <c r="F11" s="16">
        <v>3.65</v>
      </c>
      <c r="G11" s="17">
        <v>1050000</v>
      </c>
      <c r="H11" s="12">
        <v>-0.28735632193029098</v>
      </c>
    </row>
    <row r="12" spans="1:8" ht="16.5">
      <c r="A12" s="13" t="s">
        <v>45</v>
      </c>
      <c r="B12" s="14" t="s">
        <v>46</v>
      </c>
      <c r="C12" s="14" t="s">
        <v>47</v>
      </c>
      <c r="D12" s="18">
        <v>318.14490000000001</v>
      </c>
      <c r="E12" s="15">
        <v>318.14499999999998</v>
      </c>
      <c r="F12" s="16">
        <v>3.86</v>
      </c>
      <c r="G12" s="17">
        <v>1270000</v>
      </c>
      <c r="H12" s="12">
        <v>-0.31446540872609402</v>
      </c>
    </row>
    <row r="13" spans="1:8" ht="16.5">
      <c r="A13" s="20" t="s">
        <v>48</v>
      </c>
      <c r="B13" s="8" t="s">
        <v>49</v>
      </c>
      <c r="C13" s="8" t="s">
        <v>50</v>
      </c>
      <c r="D13" s="8">
        <v>392.14519999999999</v>
      </c>
      <c r="E13" s="9">
        <v>392.14580000000001</v>
      </c>
      <c r="F13" s="10">
        <v>4.21</v>
      </c>
      <c r="G13" s="11">
        <v>173000</v>
      </c>
      <c r="H13" s="12">
        <v>-1.53061224494877</v>
      </c>
    </row>
    <row r="14" spans="1:8" ht="16.5">
      <c r="A14" s="13" t="s">
        <v>51</v>
      </c>
      <c r="B14" s="14" t="s">
        <v>52</v>
      </c>
      <c r="C14" s="14" t="s">
        <v>53</v>
      </c>
      <c r="D14" s="18">
        <v>380.1968</v>
      </c>
      <c r="E14" s="15">
        <v>380.19729999999998</v>
      </c>
      <c r="F14" s="16">
        <v>4.95</v>
      </c>
      <c r="G14" s="17">
        <v>9670000</v>
      </c>
      <c r="H14" s="12">
        <v>-1.3157894736531</v>
      </c>
    </row>
    <row r="15" spans="1:8" ht="16.5">
      <c r="A15" s="13" t="s">
        <v>54</v>
      </c>
      <c r="B15" s="14" t="s">
        <v>52</v>
      </c>
      <c r="C15" s="14" t="s">
        <v>53</v>
      </c>
      <c r="D15" s="18">
        <v>380.1968</v>
      </c>
      <c r="E15" s="15">
        <v>380.19729999999998</v>
      </c>
      <c r="F15" s="16">
        <v>5.26</v>
      </c>
      <c r="G15" s="17">
        <v>9670000</v>
      </c>
      <c r="H15" s="12">
        <v>-1.3157894736531</v>
      </c>
    </row>
    <row r="16" spans="1:8" ht="16.5">
      <c r="A16" s="13" t="s">
        <v>55</v>
      </c>
      <c r="B16" s="14" t="s">
        <v>56</v>
      </c>
      <c r="C16" s="14" t="s">
        <v>57</v>
      </c>
      <c r="D16" s="18">
        <v>346.13979999999998</v>
      </c>
      <c r="E16" s="15">
        <v>346.14030000000002</v>
      </c>
      <c r="F16" s="16">
        <v>6.09</v>
      </c>
      <c r="G16" s="17">
        <v>118000</v>
      </c>
      <c r="H16" s="12">
        <v>-1.4450867053324301</v>
      </c>
    </row>
    <row r="17" spans="1:8" ht="16.5">
      <c r="A17" s="7" t="s">
        <v>58</v>
      </c>
      <c r="B17" s="8" t="s">
        <v>59</v>
      </c>
      <c r="C17" s="8" t="s">
        <v>60</v>
      </c>
      <c r="D17" s="21">
        <v>388.15030000000002</v>
      </c>
      <c r="E17" s="9">
        <v>388.15069999999997</v>
      </c>
      <c r="F17" s="10">
        <v>6.16</v>
      </c>
      <c r="G17" s="11">
        <v>204000</v>
      </c>
      <c r="H17" s="12">
        <v>-1.0309278349392701</v>
      </c>
    </row>
    <row r="18" spans="1:8" ht="16.5">
      <c r="A18" s="7" t="s">
        <v>61</v>
      </c>
      <c r="B18" s="8" t="s">
        <v>62</v>
      </c>
      <c r="C18" s="8" t="s">
        <v>63</v>
      </c>
      <c r="D18" s="8">
        <v>384.15539999999999</v>
      </c>
      <c r="E18" s="9">
        <v>384.15550000000002</v>
      </c>
      <c r="F18" s="10">
        <v>6.38</v>
      </c>
      <c r="G18" s="11">
        <v>3220000</v>
      </c>
      <c r="H18" s="12">
        <v>-0.26041666674932601</v>
      </c>
    </row>
    <row r="19" spans="1:8" ht="16.5">
      <c r="A19" s="7" t="s">
        <v>64</v>
      </c>
      <c r="B19" s="22" t="s">
        <v>65</v>
      </c>
      <c r="C19" s="22" t="s">
        <v>66</v>
      </c>
      <c r="D19" s="23">
        <v>288.13440000000003</v>
      </c>
      <c r="E19" s="9">
        <v>288.13440000000003</v>
      </c>
      <c r="F19" s="10">
        <v>6.58</v>
      </c>
      <c r="G19" s="11">
        <v>6830000</v>
      </c>
      <c r="H19" s="12">
        <v>0</v>
      </c>
    </row>
    <row r="20" spans="1:8" ht="16.5">
      <c r="A20" s="7" t="s">
        <v>67</v>
      </c>
      <c r="B20" s="8" t="s">
        <v>68</v>
      </c>
      <c r="C20" s="8" t="s">
        <v>69</v>
      </c>
      <c r="D20" s="21">
        <v>394.2124</v>
      </c>
      <c r="E20" s="9">
        <v>394.21269999999998</v>
      </c>
      <c r="F20" s="10">
        <v>6.95</v>
      </c>
      <c r="G20" s="11">
        <v>439000</v>
      </c>
      <c r="H20" s="12">
        <v>-0.76142131975009497</v>
      </c>
    </row>
    <row r="21" spans="1:8" ht="16.5">
      <c r="A21" s="7" t="s">
        <v>70</v>
      </c>
      <c r="B21" s="8" t="s">
        <v>71</v>
      </c>
      <c r="C21" s="8" t="s">
        <v>72</v>
      </c>
      <c r="D21" s="8">
        <v>390.16590000000002</v>
      </c>
      <c r="E21" s="9">
        <v>390.16609999999997</v>
      </c>
      <c r="F21" s="10">
        <v>6.98</v>
      </c>
      <c r="G21" s="11">
        <v>105000</v>
      </c>
      <c r="H21" s="12">
        <v>-0.51282051269178397</v>
      </c>
    </row>
    <row r="22" spans="1:8" ht="16.5">
      <c r="A22" s="7" t="s">
        <v>73</v>
      </c>
      <c r="B22" s="8" t="s">
        <v>74</v>
      </c>
      <c r="C22" s="8" t="s">
        <v>75</v>
      </c>
      <c r="D22" s="19">
        <v>434.15570000000002</v>
      </c>
      <c r="E22" s="9">
        <v>434.15600000000001</v>
      </c>
      <c r="F22" s="10">
        <v>7.01</v>
      </c>
      <c r="G22" s="11">
        <v>107000</v>
      </c>
      <c r="H22" s="12">
        <v>-0.69124423958879599</v>
      </c>
    </row>
    <row r="23" spans="1:8" ht="16.5">
      <c r="A23" s="7" t="s">
        <v>76</v>
      </c>
      <c r="B23" s="22" t="s">
        <v>77</v>
      </c>
      <c r="C23" s="22" t="s">
        <v>78</v>
      </c>
      <c r="D23" s="23">
        <v>332.12419999999997</v>
      </c>
      <c r="E23" s="9">
        <v>332.12450000000001</v>
      </c>
      <c r="F23" s="10">
        <v>7.08</v>
      </c>
      <c r="G23" s="11">
        <v>220000</v>
      </c>
      <c r="H23" s="12">
        <v>-0.90361445794692996</v>
      </c>
    </row>
    <row r="24" spans="1:8" ht="16.5">
      <c r="A24" s="7" t="s">
        <v>79</v>
      </c>
      <c r="B24" s="8" t="s">
        <v>80</v>
      </c>
      <c r="C24" s="8" t="s">
        <v>81</v>
      </c>
      <c r="D24" s="21">
        <v>342.14490000000001</v>
      </c>
      <c r="E24" s="9">
        <v>342.14479999999998</v>
      </c>
      <c r="F24" s="10">
        <v>7.26</v>
      </c>
      <c r="G24" s="11">
        <v>247000</v>
      </c>
      <c r="H24" s="12">
        <v>0.29239766091152403</v>
      </c>
    </row>
    <row r="25" spans="1:8" ht="16.5">
      <c r="A25" s="24" t="s">
        <v>82</v>
      </c>
      <c r="B25" s="8" t="s">
        <v>83</v>
      </c>
      <c r="C25" s="8" t="s">
        <v>84</v>
      </c>
      <c r="D25" s="8">
        <v>404.14519999999999</v>
      </c>
      <c r="E25" s="9">
        <v>404.14499999999998</v>
      </c>
      <c r="F25" s="10">
        <v>7.26</v>
      </c>
      <c r="G25" s="11">
        <v>20500000</v>
      </c>
      <c r="H25" s="12">
        <v>0.49504950496692901</v>
      </c>
    </row>
    <row r="26" spans="1:8" ht="16.5">
      <c r="A26" s="7" t="s">
        <v>85</v>
      </c>
      <c r="B26" s="8" t="s">
        <v>62</v>
      </c>
      <c r="C26" s="8" t="s">
        <v>63</v>
      </c>
      <c r="D26" s="8">
        <v>384.15539999999999</v>
      </c>
      <c r="E26" s="9">
        <v>384.15559999999999</v>
      </c>
      <c r="F26" s="10">
        <v>7.31</v>
      </c>
      <c r="G26" s="11">
        <v>3220000</v>
      </c>
      <c r="H26" s="12">
        <v>-0.52083333335062298</v>
      </c>
    </row>
    <row r="27" spans="1:8" ht="16.5">
      <c r="A27" s="13" t="s">
        <v>86</v>
      </c>
      <c r="B27" s="14" t="s">
        <v>36</v>
      </c>
      <c r="C27" s="14" t="s">
        <v>37</v>
      </c>
      <c r="D27" s="18">
        <v>302.14999999999998</v>
      </c>
      <c r="E27" s="15">
        <v>302.15030000000002</v>
      </c>
      <c r="F27" s="16">
        <v>7.37</v>
      </c>
      <c r="G27" s="17">
        <v>3720000</v>
      </c>
      <c r="H27" s="12">
        <v>-0.99337748357079703</v>
      </c>
    </row>
    <row r="28" spans="1:8" ht="16.5">
      <c r="A28" s="13" t="s">
        <v>87</v>
      </c>
      <c r="B28" s="14" t="s">
        <v>43</v>
      </c>
      <c r="C28" s="14" t="s">
        <v>44</v>
      </c>
      <c r="D28" s="18">
        <v>348.15539999999999</v>
      </c>
      <c r="E28" s="15">
        <v>348.15589999999997</v>
      </c>
      <c r="F28" s="16">
        <v>7.37</v>
      </c>
      <c r="G28" s="17">
        <v>589000</v>
      </c>
      <c r="H28" s="12">
        <v>-1.4367816091614301</v>
      </c>
    </row>
    <row r="29" spans="1:8" ht="16.5">
      <c r="A29" s="13" t="s">
        <v>88</v>
      </c>
      <c r="B29" s="14" t="s">
        <v>89</v>
      </c>
      <c r="C29" s="14" t="s">
        <v>90</v>
      </c>
      <c r="D29" s="18">
        <v>346.17610000000002</v>
      </c>
      <c r="E29" s="15">
        <v>346.1764</v>
      </c>
      <c r="F29" s="16">
        <v>7.43</v>
      </c>
      <c r="G29" s="17">
        <v>575000</v>
      </c>
      <c r="H29" s="12">
        <v>-0.86705202306802698</v>
      </c>
    </row>
    <row r="30" spans="1:8" ht="16.5">
      <c r="A30" s="7" t="s">
        <v>91</v>
      </c>
      <c r="B30" s="8" t="s">
        <v>92</v>
      </c>
      <c r="C30" s="8" t="s">
        <v>93</v>
      </c>
      <c r="D30" s="19">
        <v>418.16079999999999</v>
      </c>
      <c r="E30" s="25">
        <v>418.16079999999999</v>
      </c>
      <c r="F30" s="26">
        <v>7.52</v>
      </c>
      <c r="G30" s="11">
        <v>1600000</v>
      </c>
      <c r="H30" s="12">
        <v>0</v>
      </c>
    </row>
    <row r="31" spans="1:8" ht="16.5">
      <c r="A31" s="13" t="s">
        <v>94</v>
      </c>
      <c r="B31" s="14" t="s">
        <v>95</v>
      </c>
      <c r="C31" s="14" t="s">
        <v>96</v>
      </c>
      <c r="D31" s="18">
        <v>360.19170000000003</v>
      </c>
      <c r="E31" s="15">
        <v>360.19189999999998</v>
      </c>
      <c r="F31" s="16">
        <v>7.61</v>
      </c>
      <c r="G31" s="17">
        <v>194000</v>
      </c>
      <c r="H31" s="12">
        <v>-0.55555555541610002</v>
      </c>
    </row>
    <row r="32" spans="1:8" ht="16.5">
      <c r="A32" s="13" t="s">
        <v>97</v>
      </c>
      <c r="B32" s="14" t="s">
        <v>98</v>
      </c>
      <c r="C32" s="14" t="s">
        <v>99</v>
      </c>
      <c r="D32" s="14">
        <v>460.20760000000001</v>
      </c>
      <c r="E32" s="15">
        <v>460.20780000000002</v>
      </c>
      <c r="F32" s="16">
        <v>7.61</v>
      </c>
      <c r="G32" s="17">
        <v>1660000</v>
      </c>
      <c r="H32" s="12">
        <v>-0.43478260871008501</v>
      </c>
    </row>
    <row r="33" spans="1:8" ht="16.5">
      <c r="A33" s="7" t="s">
        <v>100</v>
      </c>
      <c r="B33" s="19" t="s">
        <v>101</v>
      </c>
      <c r="C33" s="19" t="s">
        <v>102</v>
      </c>
      <c r="D33" s="27">
        <v>344.16050000000001</v>
      </c>
      <c r="E33" s="9">
        <v>344.16039999999998</v>
      </c>
      <c r="F33" s="10">
        <v>7.75</v>
      </c>
      <c r="G33" s="11">
        <v>805000</v>
      </c>
      <c r="H33" s="12">
        <v>0.29069767451087603</v>
      </c>
    </row>
    <row r="34" spans="1:8" ht="16.5">
      <c r="A34" s="13" t="s">
        <v>103</v>
      </c>
      <c r="B34" s="14" t="s">
        <v>95</v>
      </c>
      <c r="C34" s="14" t="s">
        <v>96</v>
      </c>
      <c r="D34" s="18">
        <v>360.19170000000003</v>
      </c>
      <c r="E34" s="15">
        <v>360.19189999999998</v>
      </c>
      <c r="F34" s="16">
        <v>7.78</v>
      </c>
      <c r="G34" s="17">
        <v>131000</v>
      </c>
      <c r="H34" s="12">
        <v>-0.55555555541610002</v>
      </c>
    </row>
    <row r="35" spans="1:8" ht="16.5">
      <c r="A35" s="13" t="s">
        <v>104</v>
      </c>
      <c r="B35" s="14" t="s">
        <v>105</v>
      </c>
      <c r="C35" s="14" t="s">
        <v>106</v>
      </c>
      <c r="D35" s="14">
        <v>416.18150000000003</v>
      </c>
      <c r="E35" s="15">
        <v>416.18150000000003</v>
      </c>
      <c r="F35" s="16">
        <v>7.78</v>
      </c>
      <c r="G35" s="17">
        <v>110000</v>
      </c>
      <c r="H35" s="12">
        <v>0</v>
      </c>
    </row>
    <row r="36" spans="1:8" ht="16.5">
      <c r="A36" s="7" t="s">
        <v>107</v>
      </c>
      <c r="B36" s="22" t="s">
        <v>108</v>
      </c>
      <c r="C36" s="22" t="s">
        <v>109</v>
      </c>
      <c r="D36" s="23">
        <v>386.17099999999999</v>
      </c>
      <c r="E36" s="9">
        <v>386.17140000000001</v>
      </c>
      <c r="F36" s="10">
        <v>7.86</v>
      </c>
      <c r="G36" s="11">
        <v>713000</v>
      </c>
      <c r="H36" s="12">
        <v>-1.0362694300862101</v>
      </c>
    </row>
    <row r="37" spans="1:8" ht="16.5">
      <c r="A37" s="13" t="s">
        <v>110</v>
      </c>
      <c r="B37" s="14" t="s">
        <v>111</v>
      </c>
      <c r="C37" s="14" t="s">
        <v>112</v>
      </c>
      <c r="D37" s="18">
        <v>360.15539999999999</v>
      </c>
      <c r="E37" s="15">
        <v>360.15539999999999</v>
      </c>
      <c r="F37" s="16">
        <v>7.89</v>
      </c>
      <c r="G37" s="17">
        <v>719000</v>
      </c>
      <c r="H37" s="12">
        <v>0</v>
      </c>
    </row>
    <row r="38" spans="1:8" ht="16.5">
      <c r="A38" s="13" t="s">
        <v>113</v>
      </c>
      <c r="B38" s="14" t="s">
        <v>114</v>
      </c>
      <c r="C38" s="14" t="s">
        <v>115</v>
      </c>
      <c r="D38" s="18">
        <v>316.16559999999998</v>
      </c>
      <c r="E38" s="15">
        <v>316.16550000000001</v>
      </c>
      <c r="F38" s="16">
        <v>7.92</v>
      </c>
      <c r="G38" s="17">
        <v>1120000</v>
      </c>
      <c r="H38" s="12">
        <v>0.31645569612309499</v>
      </c>
    </row>
    <row r="39" spans="1:8" ht="16.5">
      <c r="A39" s="7" t="s">
        <v>116</v>
      </c>
      <c r="B39" s="22" t="s">
        <v>117</v>
      </c>
      <c r="C39" s="22" t="s">
        <v>118</v>
      </c>
      <c r="D39" s="23">
        <v>374.20729999999998</v>
      </c>
      <c r="E39" s="9">
        <v>374.20729999999998</v>
      </c>
      <c r="F39" s="10">
        <v>7.98</v>
      </c>
      <c r="G39" s="11">
        <v>483000</v>
      </c>
      <c r="H39" s="12">
        <v>0</v>
      </c>
    </row>
    <row r="40" spans="1:8" ht="16.5">
      <c r="A40" s="7" t="s">
        <v>119</v>
      </c>
      <c r="B40" s="8" t="s">
        <v>92</v>
      </c>
      <c r="C40" s="8" t="s">
        <v>93</v>
      </c>
      <c r="D40" s="19">
        <v>418.16079999999999</v>
      </c>
      <c r="E40" s="9">
        <v>418.16030000000001</v>
      </c>
      <c r="F40" s="10">
        <v>7.98</v>
      </c>
      <c r="G40" s="11">
        <v>114000</v>
      </c>
      <c r="H40" s="12">
        <v>1.19617224877554</v>
      </c>
    </row>
    <row r="41" spans="1:8" ht="16.5">
      <c r="A41" s="13" t="s">
        <v>120</v>
      </c>
      <c r="B41" s="14" t="s">
        <v>121</v>
      </c>
      <c r="C41" s="14" t="s">
        <v>122</v>
      </c>
      <c r="D41" s="14">
        <v>430.23340000000002</v>
      </c>
      <c r="E41" s="15">
        <v>430.23320000000001</v>
      </c>
      <c r="F41" s="16">
        <v>7.98</v>
      </c>
      <c r="G41" s="17">
        <v>169000</v>
      </c>
      <c r="H41" s="12">
        <v>0.46511627908520797</v>
      </c>
    </row>
    <row r="42" spans="1:8" ht="16.5">
      <c r="A42" s="13" t="s">
        <v>123</v>
      </c>
      <c r="B42" s="14" t="s">
        <v>124</v>
      </c>
      <c r="C42" s="14" t="s">
        <v>125</v>
      </c>
      <c r="D42" s="18">
        <v>370.17610000000002</v>
      </c>
      <c r="E42" s="15">
        <v>370.17579999999998</v>
      </c>
      <c r="F42" s="16">
        <v>8.07</v>
      </c>
      <c r="G42" s="17">
        <v>102000</v>
      </c>
      <c r="H42" s="12">
        <v>0.81081081091454199</v>
      </c>
    </row>
    <row r="43" spans="1:8" ht="16.5">
      <c r="A43" s="13" t="s">
        <v>126</v>
      </c>
      <c r="B43" s="14" t="s">
        <v>127</v>
      </c>
      <c r="C43" s="14" t="s">
        <v>128</v>
      </c>
      <c r="D43" s="14">
        <v>416.21780000000001</v>
      </c>
      <c r="E43" s="15">
        <v>416.21800000000002</v>
      </c>
      <c r="F43" s="16">
        <v>8.1199999999999992</v>
      </c>
      <c r="G43" s="17">
        <v>159000</v>
      </c>
      <c r="H43" s="12">
        <v>-0.48076923078519102</v>
      </c>
    </row>
    <row r="44" spans="1:8" ht="16.5">
      <c r="A44" s="13" t="s">
        <v>129</v>
      </c>
      <c r="B44" s="14" t="s">
        <v>130</v>
      </c>
      <c r="C44" s="14" t="s">
        <v>131</v>
      </c>
      <c r="D44" s="14">
        <v>444.21269999999998</v>
      </c>
      <c r="E44" s="15">
        <v>444.21269999999998</v>
      </c>
      <c r="F44" s="16">
        <v>8.17</v>
      </c>
      <c r="G44" s="17">
        <v>447000</v>
      </c>
      <c r="H44" s="12">
        <v>0</v>
      </c>
    </row>
    <row r="45" spans="1:8" ht="16.5">
      <c r="A45" s="13" t="s">
        <v>132</v>
      </c>
      <c r="B45" s="14" t="s">
        <v>56</v>
      </c>
      <c r="C45" s="14" t="s">
        <v>57</v>
      </c>
      <c r="D45" s="18">
        <v>346.13979999999998</v>
      </c>
      <c r="E45" s="15">
        <v>346.1397</v>
      </c>
      <c r="F45" s="16">
        <v>8.1999999999999993</v>
      </c>
      <c r="G45" s="17">
        <v>419000</v>
      </c>
      <c r="H45" s="12">
        <v>0.28901734096791298</v>
      </c>
    </row>
    <row r="46" spans="1:8" ht="16.5">
      <c r="A46" s="13" t="s">
        <v>133</v>
      </c>
      <c r="B46" s="14" t="s">
        <v>134</v>
      </c>
      <c r="C46" s="14" t="s">
        <v>135</v>
      </c>
      <c r="D46" s="18">
        <v>372.19170000000003</v>
      </c>
      <c r="E46" s="15">
        <v>372.19139999999999</v>
      </c>
      <c r="F46" s="16">
        <v>8.2200000000000006</v>
      </c>
      <c r="G46" s="17">
        <v>294000</v>
      </c>
      <c r="H46" s="12">
        <v>0.8064516130064</v>
      </c>
    </row>
    <row r="47" spans="1:8" ht="16.5">
      <c r="A47" s="13" t="s">
        <v>136</v>
      </c>
      <c r="B47" s="19" t="s">
        <v>137</v>
      </c>
      <c r="C47" s="19" t="s">
        <v>138</v>
      </c>
      <c r="D47" s="19">
        <v>398.20729999999998</v>
      </c>
      <c r="E47" s="25">
        <v>398.20659999999998</v>
      </c>
      <c r="F47" s="26">
        <v>8.2200000000000006</v>
      </c>
      <c r="G47" s="11">
        <v>315000</v>
      </c>
      <c r="H47" s="12">
        <v>1.7587939698362201</v>
      </c>
    </row>
    <row r="48" spans="1:8" ht="16.5">
      <c r="A48" s="13" t="s">
        <v>139</v>
      </c>
      <c r="B48" s="14" t="s">
        <v>114</v>
      </c>
      <c r="C48" s="14" t="s">
        <v>115</v>
      </c>
      <c r="D48" s="18">
        <v>316.16559999999998</v>
      </c>
      <c r="E48" s="15">
        <v>316.16550000000001</v>
      </c>
      <c r="F48" s="16">
        <v>8.2899999999999991</v>
      </c>
      <c r="G48" s="17">
        <v>493000</v>
      </c>
      <c r="H48" s="12">
        <v>0.31645569612309499</v>
      </c>
    </row>
    <row r="49" spans="1:8" ht="16.5">
      <c r="A49" s="13" t="s">
        <v>140</v>
      </c>
      <c r="B49" s="14" t="s">
        <v>130</v>
      </c>
      <c r="C49" s="14" t="s">
        <v>131</v>
      </c>
      <c r="D49" s="14">
        <v>444.21269999999998</v>
      </c>
      <c r="E49" s="15">
        <v>444.21260000000001</v>
      </c>
      <c r="F49" s="16">
        <v>8.2899999999999991</v>
      </c>
      <c r="G49" s="17">
        <v>1110000</v>
      </c>
      <c r="H49" s="12">
        <v>0.22522522516868901</v>
      </c>
    </row>
    <row r="50" spans="1:8" ht="16.5">
      <c r="A50" s="7" t="s">
        <v>141</v>
      </c>
      <c r="B50" s="22" t="s">
        <v>142</v>
      </c>
      <c r="C50" s="22" t="s">
        <v>143</v>
      </c>
      <c r="D50" s="22">
        <v>502.25439999999998</v>
      </c>
      <c r="E50" s="9">
        <v>502.25479999999999</v>
      </c>
      <c r="F50" s="10">
        <v>8.2899999999999991</v>
      </c>
      <c r="G50" s="11">
        <v>148000</v>
      </c>
      <c r="H50" s="12">
        <v>-0.79681274903043597</v>
      </c>
    </row>
    <row r="51" spans="1:8" ht="16.5">
      <c r="A51" s="13" t="s">
        <v>144</v>
      </c>
      <c r="B51" s="14" t="s">
        <v>137</v>
      </c>
      <c r="C51" s="14" t="s">
        <v>138</v>
      </c>
      <c r="D51" s="14">
        <v>398.20729999999998</v>
      </c>
      <c r="E51" s="15">
        <v>398.20740000000001</v>
      </c>
      <c r="F51" s="16">
        <v>8.34</v>
      </c>
      <c r="G51" s="17">
        <v>211000</v>
      </c>
      <c r="H51" s="12">
        <v>-0.25125628148678703</v>
      </c>
    </row>
    <row r="52" spans="1:8" ht="16.5">
      <c r="A52" s="13" t="s">
        <v>145</v>
      </c>
      <c r="B52" s="14" t="s">
        <v>56</v>
      </c>
      <c r="C52" s="14" t="s">
        <v>57</v>
      </c>
      <c r="D52" s="18">
        <v>346.13979999999998</v>
      </c>
      <c r="E52" s="15">
        <v>346.13990000000001</v>
      </c>
      <c r="F52" s="16">
        <v>8.3699999999999992</v>
      </c>
      <c r="G52" s="17">
        <v>6240000</v>
      </c>
      <c r="H52" s="12">
        <v>-0.28901734113220001</v>
      </c>
    </row>
    <row r="53" spans="1:8" ht="16.5">
      <c r="A53" s="13" t="s">
        <v>146</v>
      </c>
      <c r="B53" s="14" t="s">
        <v>134</v>
      </c>
      <c r="C53" s="14" t="s">
        <v>135</v>
      </c>
      <c r="D53" s="18">
        <v>372.19170000000003</v>
      </c>
      <c r="E53" s="15">
        <v>372.19170000000003</v>
      </c>
      <c r="F53" s="16">
        <v>8.4</v>
      </c>
      <c r="G53" s="17">
        <v>1240000</v>
      </c>
      <c r="H53" s="12">
        <v>0</v>
      </c>
    </row>
    <row r="54" spans="1:8" ht="16.5">
      <c r="A54" s="13" t="s">
        <v>147</v>
      </c>
      <c r="B54" s="14" t="s">
        <v>148</v>
      </c>
      <c r="C54" s="14" t="s">
        <v>149</v>
      </c>
      <c r="D54" s="28">
        <v>328.16559999999998</v>
      </c>
      <c r="E54" s="15">
        <v>328.1653</v>
      </c>
      <c r="F54" s="16">
        <v>8.4499999999999993</v>
      </c>
      <c r="G54" s="17">
        <v>900000</v>
      </c>
      <c r="H54" s="12">
        <v>0.91463414628517503</v>
      </c>
    </row>
    <row r="55" spans="1:8" ht="16.5">
      <c r="A55" s="7" t="s">
        <v>150</v>
      </c>
      <c r="B55" s="22" t="s">
        <v>95</v>
      </c>
      <c r="C55" s="22" t="s">
        <v>96</v>
      </c>
      <c r="D55" s="23">
        <v>360.19170000000003</v>
      </c>
      <c r="E55" s="9">
        <v>360.19150000000002</v>
      </c>
      <c r="F55" s="10">
        <v>8.4499999999999993</v>
      </c>
      <c r="G55" s="11">
        <v>2150000</v>
      </c>
      <c r="H55" s="12">
        <v>0.55555555557399805</v>
      </c>
    </row>
    <row r="56" spans="1:8" ht="16.5">
      <c r="A56" s="7" t="s">
        <v>151</v>
      </c>
      <c r="B56" s="22" t="s">
        <v>152</v>
      </c>
      <c r="C56" s="22" t="s">
        <v>153</v>
      </c>
      <c r="D56" s="22">
        <v>414.2022</v>
      </c>
      <c r="E56" s="9">
        <v>414.20209999999997</v>
      </c>
      <c r="F56" s="10">
        <v>8.5299999999999994</v>
      </c>
      <c r="G56" s="11">
        <v>458000</v>
      </c>
      <c r="H56" s="12">
        <v>0.24154589379647701</v>
      </c>
    </row>
    <row r="57" spans="1:8" ht="16.5">
      <c r="A57" s="13" t="s">
        <v>154</v>
      </c>
      <c r="B57" s="14" t="s">
        <v>155</v>
      </c>
      <c r="C57" s="14" t="s">
        <v>156</v>
      </c>
      <c r="D57" s="14">
        <v>426.2022</v>
      </c>
      <c r="E57" s="15">
        <v>426.20209999999997</v>
      </c>
      <c r="F57" s="16">
        <f>8.53</f>
        <v>8.5299999999999994</v>
      </c>
      <c r="G57" s="17">
        <v>150000</v>
      </c>
      <c r="H57" s="12">
        <v>0.234741784112069</v>
      </c>
    </row>
    <row r="58" spans="1:8" ht="16.5">
      <c r="A58" s="7" t="s">
        <v>157</v>
      </c>
      <c r="B58" s="22" t="s">
        <v>158</v>
      </c>
      <c r="C58" s="22" t="s">
        <v>159</v>
      </c>
      <c r="D58" s="23">
        <v>388.1866</v>
      </c>
      <c r="E58" s="9">
        <v>388.18680000000001</v>
      </c>
      <c r="F58" s="10">
        <v>8.57</v>
      </c>
      <c r="G58" s="11">
        <v>146000</v>
      </c>
      <c r="H58" s="12">
        <v>-0.51546391754288501</v>
      </c>
    </row>
    <row r="59" spans="1:8" ht="16.5">
      <c r="A59" s="7" t="s">
        <v>160</v>
      </c>
      <c r="B59" s="8" t="s">
        <v>92</v>
      </c>
      <c r="C59" s="8" t="s">
        <v>93</v>
      </c>
      <c r="D59" s="19">
        <v>418.16079999999999</v>
      </c>
      <c r="E59" s="9">
        <v>418.16019999999997</v>
      </c>
      <c r="F59" s="10">
        <v>8.74</v>
      </c>
      <c r="G59" s="11">
        <v>1060000</v>
      </c>
      <c r="H59" s="12">
        <v>1.43540669861224</v>
      </c>
    </row>
    <row r="60" spans="1:8" ht="16.5">
      <c r="A60" s="13" t="s">
        <v>161</v>
      </c>
      <c r="B60" s="14" t="s">
        <v>130</v>
      </c>
      <c r="C60" s="14" t="s">
        <v>131</v>
      </c>
      <c r="D60" s="14">
        <v>444.21269999999998</v>
      </c>
      <c r="E60" s="15">
        <v>444.21199999999999</v>
      </c>
      <c r="F60" s="16">
        <v>8.76</v>
      </c>
      <c r="G60" s="17">
        <v>510000</v>
      </c>
      <c r="H60" s="12">
        <v>1.5765765765649</v>
      </c>
    </row>
    <row r="61" spans="1:8" ht="16.5">
      <c r="A61" s="13" t="s">
        <v>162</v>
      </c>
      <c r="B61" s="14" t="s">
        <v>163</v>
      </c>
      <c r="C61" s="14" t="s">
        <v>164</v>
      </c>
      <c r="D61" s="14">
        <v>472.2439</v>
      </c>
      <c r="E61" s="15">
        <v>472.245</v>
      </c>
      <c r="F61" s="16">
        <v>8.7899999999999991</v>
      </c>
      <c r="G61" s="17">
        <v>122000</v>
      </c>
      <c r="H61" s="12">
        <v>-2.3305084745934201</v>
      </c>
    </row>
    <row r="62" spans="1:8" ht="16.5">
      <c r="A62" s="13" t="s">
        <v>165</v>
      </c>
      <c r="B62" s="14" t="s">
        <v>166</v>
      </c>
      <c r="C62" s="14" t="s">
        <v>167</v>
      </c>
      <c r="D62" s="14">
        <v>484.2439</v>
      </c>
      <c r="E62" s="15">
        <v>484.24369999999999</v>
      </c>
      <c r="F62" s="16">
        <v>8.85</v>
      </c>
      <c r="G62" s="17">
        <v>195000</v>
      </c>
      <c r="H62" s="12">
        <v>0.41322314050958497</v>
      </c>
    </row>
    <row r="63" spans="1:8" ht="16.5">
      <c r="A63" s="13" t="s">
        <v>168</v>
      </c>
      <c r="B63" s="14" t="s">
        <v>155</v>
      </c>
      <c r="C63" s="14" t="s">
        <v>156</v>
      </c>
      <c r="D63" s="14">
        <v>426.2022</v>
      </c>
      <c r="E63" s="15">
        <v>426.20159999999998</v>
      </c>
      <c r="F63" s="16">
        <v>8.8800000000000008</v>
      </c>
      <c r="G63" s="17">
        <v>3290000</v>
      </c>
      <c r="H63" s="12">
        <v>1.4084507042721099</v>
      </c>
    </row>
    <row r="64" spans="1:8" ht="16.5">
      <c r="A64" s="7" t="s">
        <v>169</v>
      </c>
      <c r="B64" s="8" t="s">
        <v>170</v>
      </c>
      <c r="C64" s="8" t="s">
        <v>171</v>
      </c>
      <c r="D64" s="19">
        <v>496.28019999999998</v>
      </c>
      <c r="E64" s="9">
        <v>496.27980000000002</v>
      </c>
      <c r="F64" s="10">
        <v>8.8800000000000008</v>
      </c>
      <c r="G64" s="11">
        <v>106000</v>
      </c>
      <c r="H64" s="12">
        <v>0.80645161281539401</v>
      </c>
    </row>
    <row r="65" spans="1:8" ht="16.5">
      <c r="A65" s="13" t="s">
        <v>172</v>
      </c>
      <c r="B65" s="14" t="s">
        <v>52</v>
      </c>
      <c r="C65" s="14" t="s">
        <v>53</v>
      </c>
      <c r="D65" s="18">
        <v>380.1968</v>
      </c>
      <c r="E65" s="15">
        <v>380.19630000000001</v>
      </c>
      <c r="F65" s="16">
        <v>8.91</v>
      </c>
      <c r="G65" s="17">
        <v>122000</v>
      </c>
      <c r="H65" s="12">
        <v>1.3157894736531</v>
      </c>
    </row>
    <row r="66" spans="1:8" ht="16.5">
      <c r="A66" s="13" t="s">
        <v>173</v>
      </c>
      <c r="B66" s="14" t="s">
        <v>174</v>
      </c>
      <c r="C66" s="14" t="s">
        <v>175</v>
      </c>
      <c r="D66" s="18">
        <v>330.18119999999999</v>
      </c>
      <c r="E66" s="15">
        <v>330.18110000000001</v>
      </c>
      <c r="F66" s="16">
        <v>8.93</v>
      </c>
      <c r="G66" s="17">
        <v>660000</v>
      </c>
      <c r="H66" s="12">
        <v>0.303030302954236</v>
      </c>
    </row>
    <row r="67" spans="1:8" ht="16.5">
      <c r="A67" s="13" t="s">
        <v>176</v>
      </c>
      <c r="B67" s="22" t="s">
        <v>137</v>
      </c>
      <c r="C67" s="22" t="s">
        <v>138</v>
      </c>
      <c r="D67" s="22">
        <v>398.20729999999998</v>
      </c>
      <c r="E67" s="9">
        <v>398.20690000000002</v>
      </c>
      <c r="F67" s="10">
        <v>8.93</v>
      </c>
      <c r="G67" s="11">
        <v>273000</v>
      </c>
      <c r="H67" s="12">
        <v>1.00502512551868</v>
      </c>
    </row>
    <row r="68" spans="1:8" ht="16.5">
      <c r="A68" s="24" t="s">
        <v>177</v>
      </c>
      <c r="B68" s="22" t="s">
        <v>178</v>
      </c>
      <c r="C68" s="22" t="s">
        <v>179</v>
      </c>
      <c r="D68" s="22">
        <v>400.22289999999998</v>
      </c>
      <c r="E68" s="9">
        <v>400.22210000000001</v>
      </c>
      <c r="F68" s="10">
        <v>8.93</v>
      </c>
      <c r="G68" s="11">
        <v>883000</v>
      </c>
      <c r="H68" s="12">
        <v>1.9999999999242799</v>
      </c>
    </row>
    <row r="69" spans="1:8" ht="16.5">
      <c r="A69" s="7" t="s">
        <v>180</v>
      </c>
      <c r="B69" s="22" t="s">
        <v>181</v>
      </c>
      <c r="C69" s="22" t="s">
        <v>182</v>
      </c>
      <c r="D69" s="22">
        <v>486.2595</v>
      </c>
      <c r="E69" s="9">
        <v>486.2595</v>
      </c>
      <c r="F69" s="10">
        <v>8.93</v>
      </c>
      <c r="G69" s="11">
        <v>255000</v>
      </c>
      <c r="H69" s="12">
        <v>0</v>
      </c>
    </row>
    <row r="70" spans="1:8" ht="16.5">
      <c r="A70" s="7" t="s">
        <v>183</v>
      </c>
      <c r="B70" s="22" t="s">
        <v>184</v>
      </c>
      <c r="C70" s="22" t="s">
        <v>185</v>
      </c>
      <c r="D70" s="23">
        <v>376.1866</v>
      </c>
      <c r="E70" s="9">
        <v>376.18630000000002</v>
      </c>
      <c r="F70" s="10">
        <v>8.9600000000000009</v>
      </c>
      <c r="G70" s="11">
        <v>190000</v>
      </c>
      <c r="H70" s="12">
        <v>0.79787234037642896</v>
      </c>
    </row>
    <row r="71" spans="1:8" ht="16.5">
      <c r="A71" s="13" t="s">
        <v>186</v>
      </c>
      <c r="B71" s="14" t="s">
        <v>187</v>
      </c>
      <c r="C71" s="14" t="s">
        <v>188</v>
      </c>
      <c r="D71" s="18">
        <v>410.17099999999999</v>
      </c>
      <c r="E71" s="15">
        <v>410.1705</v>
      </c>
      <c r="F71" s="16">
        <v>8.9600000000000009</v>
      </c>
      <c r="G71" s="17">
        <v>212000</v>
      </c>
      <c r="H71" s="12">
        <v>1.21951219509311</v>
      </c>
    </row>
    <row r="72" spans="1:8" ht="16.5">
      <c r="A72" s="13" t="s">
        <v>189</v>
      </c>
      <c r="B72" s="14" t="s">
        <v>190</v>
      </c>
      <c r="C72" s="14" t="s">
        <v>191</v>
      </c>
      <c r="D72" s="14">
        <v>428.21780000000001</v>
      </c>
      <c r="E72" s="15">
        <v>428.2176</v>
      </c>
      <c r="F72" s="16">
        <v>8.9600000000000009</v>
      </c>
      <c r="G72" s="17">
        <v>5000000</v>
      </c>
      <c r="H72" s="12">
        <v>0.46728971964168098</v>
      </c>
    </row>
    <row r="73" spans="1:8" ht="16.5">
      <c r="A73" s="13" t="s">
        <v>192</v>
      </c>
      <c r="B73" s="14" t="s">
        <v>193</v>
      </c>
      <c r="C73" s="14" t="s">
        <v>194</v>
      </c>
      <c r="D73" s="18">
        <v>504.27</v>
      </c>
      <c r="E73" s="15">
        <v>504.2704</v>
      </c>
      <c r="F73" s="16">
        <v>8.9600000000000009</v>
      </c>
      <c r="G73" s="17">
        <v>233000</v>
      </c>
      <c r="H73" s="12">
        <v>-0.79365079367713998</v>
      </c>
    </row>
    <row r="74" spans="1:8" ht="16.5">
      <c r="A74" s="13" t="s">
        <v>195</v>
      </c>
      <c r="B74" s="14" t="s">
        <v>196</v>
      </c>
      <c r="C74" s="14" t="s">
        <v>197</v>
      </c>
      <c r="D74" s="14">
        <v>442.23340000000002</v>
      </c>
      <c r="E74" s="15">
        <v>442.23309999999998</v>
      </c>
      <c r="F74" s="16">
        <v>8.98</v>
      </c>
      <c r="G74" s="17">
        <v>119000</v>
      </c>
      <c r="H74" s="12">
        <v>0.67873303176104205</v>
      </c>
    </row>
    <row r="75" spans="1:8" ht="16.5">
      <c r="A75" s="7" t="s">
        <v>198</v>
      </c>
      <c r="B75" s="8" t="s">
        <v>199</v>
      </c>
      <c r="C75" s="8" t="s">
        <v>200</v>
      </c>
      <c r="D75" s="21">
        <v>456.24900000000002</v>
      </c>
      <c r="E75" s="9">
        <v>456.24860000000001</v>
      </c>
      <c r="F75" s="10">
        <v>8.98</v>
      </c>
      <c r="G75" s="11">
        <v>2960000</v>
      </c>
      <c r="H75" s="12">
        <v>0.87719298248526001</v>
      </c>
    </row>
    <row r="76" spans="1:8" ht="16.5">
      <c r="A76" s="13" t="s">
        <v>201</v>
      </c>
      <c r="B76" s="14" t="s">
        <v>181</v>
      </c>
      <c r="C76" s="14" t="s">
        <v>182</v>
      </c>
      <c r="D76" s="14">
        <v>486.2595</v>
      </c>
      <c r="E76" s="15">
        <v>486.25940000000003</v>
      </c>
      <c r="F76" s="16">
        <v>9.01</v>
      </c>
      <c r="G76" s="17">
        <v>159000</v>
      </c>
      <c r="H76" s="12">
        <v>0.205761316820778</v>
      </c>
    </row>
    <row r="77" spans="1:8" ht="16.5">
      <c r="A77" s="13" t="s">
        <v>202</v>
      </c>
      <c r="B77" s="14" t="s">
        <v>127</v>
      </c>
      <c r="C77" s="14" t="s">
        <v>128</v>
      </c>
      <c r="D77" s="14">
        <v>416.21780000000001</v>
      </c>
      <c r="E77" s="15">
        <v>416.21730000000002</v>
      </c>
      <c r="F77" s="29" t="s">
        <v>203</v>
      </c>
      <c r="G77" s="17">
        <v>106000</v>
      </c>
      <c r="H77" s="12">
        <v>1.20192307689466</v>
      </c>
    </row>
    <row r="78" spans="1:8" ht="16.5">
      <c r="A78" s="13" t="s">
        <v>204</v>
      </c>
      <c r="B78" s="14" t="s">
        <v>121</v>
      </c>
      <c r="C78" s="14" t="s">
        <v>122</v>
      </c>
      <c r="D78" s="14">
        <v>430.23340000000002</v>
      </c>
      <c r="E78" s="15">
        <v>430.23340000000002</v>
      </c>
      <c r="F78" s="16">
        <v>9.0299999999999994</v>
      </c>
      <c r="G78" s="17">
        <v>119000</v>
      </c>
      <c r="H78" s="12">
        <v>0</v>
      </c>
    </row>
    <row r="79" spans="1:8" ht="16.5">
      <c r="A79" s="13" t="s">
        <v>205</v>
      </c>
      <c r="B79" s="14" t="s">
        <v>193</v>
      </c>
      <c r="C79" s="14" t="s">
        <v>194</v>
      </c>
      <c r="D79" s="18">
        <v>504.27</v>
      </c>
      <c r="E79" s="15">
        <v>504.27050000000003</v>
      </c>
      <c r="F79" s="16">
        <v>9.0299999999999994</v>
      </c>
      <c r="G79" s="17">
        <v>201000</v>
      </c>
      <c r="H79" s="12">
        <v>-0.99206349215281697</v>
      </c>
    </row>
    <row r="80" spans="1:8" ht="16.5">
      <c r="A80" s="13" t="s">
        <v>206</v>
      </c>
      <c r="B80" s="14" t="s">
        <v>207</v>
      </c>
      <c r="C80" s="14" t="s">
        <v>208</v>
      </c>
      <c r="D80" s="14">
        <v>470.22829999999999</v>
      </c>
      <c r="E80" s="15">
        <v>470.22840000000002</v>
      </c>
      <c r="F80" s="16">
        <v>9.06</v>
      </c>
      <c r="G80" s="17">
        <v>400000</v>
      </c>
      <c r="H80" s="12">
        <v>-0.21276595751434299</v>
      </c>
    </row>
    <row r="81" spans="1:8" ht="16.5">
      <c r="A81" s="7" t="s">
        <v>209</v>
      </c>
      <c r="B81" s="8" t="s">
        <v>210</v>
      </c>
      <c r="C81" s="8" t="s">
        <v>211</v>
      </c>
      <c r="D81" s="19">
        <v>474.2595</v>
      </c>
      <c r="E81" s="9">
        <v>474.25990000000002</v>
      </c>
      <c r="F81" s="10">
        <v>9.06</v>
      </c>
      <c r="G81" s="11">
        <v>203000</v>
      </c>
      <c r="H81" s="12">
        <v>-0.843881856568098</v>
      </c>
    </row>
    <row r="82" spans="1:8" ht="16.5">
      <c r="A82" s="7" t="s">
        <v>212</v>
      </c>
      <c r="B82" s="8" t="s">
        <v>213</v>
      </c>
      <c r="C82" s="8" t="s">
        <v>214</v>
      </c>
      <c r="D82" s="8">
        <v>456.21269999999998</v>
      </c>
      <c r="E82" s="9">
        <v>456.21260000000001</v>
      </c>
      <c r="F82" s="10">
        <v>9.09</v>
      </c>
      <c r="G82" s="11">
        <v>116000</v>
      </c>
      <c r="H82" s="12">
        <v>0.219298245558987</v>
      </c>
    </row>
    <row r="83" spans="1:8" ht="16.5">
      <c r="A83" s="7" t="s">
        <v>215</v>
      </c>
      <c r="B83" s="8" t="s">
        <v>170</v>
      </c>
      <c r="C83" s="8" t="s">
        <v>171</v>
      </c>
      <c r="D83" s="19">
        <v>496.28019999999998</v>
      </c>
      <c r="E83" s="9">
        <v>496.27960000000002</v>
      </c>
      <c r="F83" s="10">
        <v>9.09</v>
      </c>
      <c r="G83" s="11">
        <v>111000</v>
      </c>
      <c r="H83" s="12">
        <v>1.2096774192803901</v>
      </c>
    </row>
    <row r="84" spans="1:8" ht="16.5">
      <c r="A84" s="13" t="s">
        <v>216</v>
      </c>
      <c r="B84" s="14" t="s">
        <v>217</v>
      </c>
      <c r="C84" s="14" t="s">
        <v>218</v>
      </c>
      <c r="D84" s="14">
        <v>402.23849999999999</v>
      </c>
      <c r="E84" s="15">
        <v>402.23860000000002</v>
      </c>
      <c r="F84" s="16">
        <v>9.1300000000000008</v>
      </c>
      <c r="G84" s="17">
        <v>104000</v>
      </c>
      <c r="H84" s="12">
        <v>-0.24875621898443101</v>
      </c>
    </row>
    <row r="85" spans="1:8" ht="16.5">
      <c r="A85" s="7" t="s">
        <v>219</v>
      </c>
      <c r="B85" s="8" t="s">
        <v>220</v>
      </c>
      <c r="C85" s="8" t="s">
        <v>221</v>
      </c>
      <c r="D85" s="19">
        <v>486.22320000000002</v>
      </c>
      <c r="E85" s="9">
        <v>486.22399999999999</v>
      </c>
      <c r="F85" s="10">
        <v>9.16</v>
      </c>
      <c r="G85" s="11">
        <v>882000</v>
      </c>
      <c r="H85" s="12">
        <v>-1.64609053491711</v>
      </c>
    </row>
    <row r="86" spans="1:8" ht="16.5">
      <c r="A86" s="13" t="s">
        <v>222</v>
      </c>
      <c r="B86" s="14" t="s">
        <v>181</v>
      </c>
      <c r="C86" s="14" t="s">
        <v>182</v>
      </c>
      <c r="D86" s="14">
        <v>486.2595</v>
      </c>
      <c r="E86" s="15">
        <v>486.25869999999998</v>
      </c>
      <c r="F86" s="16">
        <v>9.16</v>
      </c>
      <c r="G86" s="17">
        <v>122000</v>
      </c>
      <c r="H86" s="12">
        <v>1.64609053503407</v>
      </c>
    </row>
    <row r="87" spans="1:8" ht="16.5">
      <c r="A87" s="13" t="s">
        <v>223</v>
      </c>
      <c r="B87" s="14" t="s">
        <v>224</v>
      </c>
      <c r="C87" s="14" t="s">
        <v>225</v>
      </c>
      <c r="D87" s="18">
        <v>372.15539999999999</v>
      </c>
      <c r="E87" s="15">
        <v>372.15539999999999</v>
      </c>
      <c r="F87" s="16">
        <v>9.23</v>
      </c>
      <c r="G87" s="17">
        <v>186000</v>
      </c>
      <c r="H87" s="12">
        <v>0</v>
      </c>
    </row>
    <row r="88" spans="1:8" ht="16.5">
      <c r="A88" s="13" t="s">
        <v>226</v>
      </c>
      <c r="B88" s="14" t="s">
        <v>227</v>
      </c>
      <c r="C88" s="14" t="s">
        <v>228</v>
      </c>
      <c r="D88" s="14">
        <v>442.19709999999998</v>
      </c>
      <c r="E88" s="15">
        <v>442.19740000000002</v>
      </c>
      <c r="F88" s="16">
        <v>9.26</v>
      </c>
      <c r="G88" s="17">
        <v>260000</v>
      </c>
      <c r="H88" s="12">
        <v>-0.67873303176104205</v>
      </c>
    </row>
    <row r="89" spans="1:8" ht="16.5">
      <c r="A89" s="13" t="s">
        <v>229</v>
      </c>
      <c r="B89" s="14" t="s">
        <v>166</v>
      </c>
      <c r="C89" s="14" t="s">
        <v>167</v>
      </c>
      <c r="D89" s="14">
        <v>484.2439</v>
      </c>
      <c r="E89" s="15">
        <v>484.24459999999999</v>
      </c>
      <c r="F89" s="16">
        <v>9.26</v>
      </c>
      <c r="G89" s="17">
        <v>218000</v>
      </c>
      <c r="H89" s="12">
        <v>-1.44628099172483</v>
      </c>
    </row>
    <row r="90" spans="1:8" ht="16.5">
      <c r="A90" s="13" t="s">
        <v>230</v>
      </c>
      <c r="B90" s="8" t="s">
        <v>231</v>
      </c>
      <c r="C90" s="8" t="s">
        <v>232</v>
      </c>
      <c r="D90" s="8">
        <v>530.22829999999999</v>
      </c>
      <c r="E90" s="9">
        <v>530.22889999999995</v>
      </c>
      <c r="F90" s="10">
        <v>9.26</v>
      </c>
      <c r="G90" s="11">
        <v>126000</v>
      </c>
      <c r="H90" s="12">
        <v>-1.13207547162844</v>
      </c>
    </row>
    <row r="91" spans="1:8" ht="16.5">
      <c r="A91" s="13" t="s">
        <v>233</v>
      </c>
      <c r="B91" s="14" t="s">
        <v>234</v>
      </c>
      <c r="C91" s="14" t="s">
        <v>235</v>
      </c>
      <c r="D91" s="18">
        <v>528.27</v>
      </c>
      <c r="E91" s="15">
        <v>528.27</v>
      </c>
      <c r="F91" s="16">
        <v>9.3000000000000007</v>
      </c>
      <c r="G91" s="17">
        <v>219000</v>
      </c>
      <c r="H91" s="12">
        <v>0</v>
      </c>
    </row>
    <row r="92" spans="1:8" ht="16.5">
      <c r="A92" s="13" t="s">
        <v>236</v>
      </c>
      <c r="B92" s="14" t="s">
        <v>199</v>
      </c>
      <c r="C92" s="14" t="s">
        <v>200</v>
      </c>
      <c r="D92" s="18">
        <v>456.24900000000002</v>
      </c>
      <c r="E92" s="15">
        <v>456.24900000000002</v>
      </c>
      <c r="F92" s="16">
        <v>9.33</v>
      </c>
      <c r="G92" s="17">
        <v>345000</v>
      </c>
      <c r="H92" s="12">
        <v>0</v>
      </c>
    </row>
    <row r="93" spans="1:8" ht="16.5">
      <c r="A93" s="13" t="s">
        <v>237</v>
      </c>
      <c r="B93" s="14" t="s">
        <v>238</v>
      </c>
      <c r="C93" s="14" t="s">
        <v>239</v>
      </c>
      <c r="D93" s="18">
        <v>388.22289999999998</v>
      </c>
      <c r="E93" s="15">
        <v>388.2226</v>
      </c>
      <c r="F93" s="16">
        <v>9.3699999999999992</v>
      </c>
      <c r="G93" s="17">
        <v>106000</v>
      </c>
      <c r="H93" s="12">
        <v>0.773195876241075</v>
      </c>
    </row>
    <row r="94" spans="1:8" ht="16.5">
      <c r="A94" s="30" t="s">
        <v>240</v>
      </c>
      <c r="B94" s="14" t="s">
        <v>207</v>
      </c>
      <c r="C94" s="14" t="s">
        <v>208</v>
      </c>
      <c r="D94" s="14">
        <v>470.22829999999999</v>
      </c>
      <c r="E94" s="15">
        <v>470.2285</v>
      </c>
      <c r="F94" s="29" t="s">
        <v>241</v>
      </c>
      <c r="G94" s="17">
        <v>354000</v>
      </c>
      <c r="H94" s="12">
        <v>-0.425531914907743</v>
      </c>
    </row>
    <row r="95" spans="1:8" ht="16.5">
      <c r="A95" s="13" t="s">
        <v>242</v>
      </c>
      <c r="B95" s="14" t="s">
        <v>163</v>
      </c>
      <c r="C95" s="14" t="s">
        <v>164</v>
      </c>
      <c r="D95" s="14">
        <v>472.2439</v>
      </c>
      <c r="E95" s="15">
        <v>472.24369999999999</v>
      </c>
      <c r="F95" s="16">
        <v>9.4</v>
      </c>
      <c r="G95" s="17">
        <v>261000</v>
      </c>
      <c r="H95" s="12">
        <v>0.42372881357338799</v>
      </c>
    </row>
    <row r="96" spans="1:8" ht="16.5">
      <c r="A96" s="13" t="s">
        <v>243</v>
      </c>
      <c r="B96" s="8" t="s">
        <v>244</v>
      </c>
      <c r="C96" s="8" t="s">
        <v>245</v>
      </c>
      <c r="D96" s="8">
        <v>530.28560000000004</v>
      </c>
      <c r="E96" s="9">
        <v>530.28560000000004</v>
      </c>
      <c r="F96" s="10">
        <v>9.4</v>
      </c>
      <c r="G96" s="11">
        <v>205000</v>
      </c>
      <c r="H96" s="12">
        <v>0</v>
      </c>
    </row>
    <row r="97" spans="1:8" ht="16.5">
      <c r="A97" s="13" t="s">
        <v>246</v>
      </c>
      <c r="B97" s="14" t="s">
        <v>247</v>
      </c>
      <c r="C97" s="14" t="s">
        <v>248</v>
      </c>
      <c r="D97" s="18">
        <v>344.1968</v>
      </c>
      <c r="E97" s="15">
        <v>344.19650000000001</v>
      </c>
      <c r="F97" s="16">
        <v>9.43</v>
      </c>
      <c r="G97" s="17">
        <v>805000</v>
      </c>
      <c r="H97" s="12">
        <v>0.87209302320214299</v>
      </c>
    </row>
    <row r="98" spans="1:8" ht="16.5">
      <c r="A98" s="13" t="s">
        <v>249</v>
      </c>
      <c r="B98" s="14" t="s">
        <v>187</v>
      </c>
      <c r="C98" s="14" t="s">
        <v>188</v>
      </c>
      <c r="D98" s="18">
        <v>410.17099999999999</v>
      </c>
      <c r="E98" s="15">
        <v>410.17020000000002</v>
      </c>
      <c r="F98" s="16">
        <v>9.43</v>
      </c>
      <c r="G98" s="17">
        <v>276000</v>
      </c>
      <c r="H98" s="12">
        <v>1.9512195121212501</v>
      </c>
    </row>
    <row r="99" spans="1:8" ht="16.5">
      <c r="A99" s="13" t="s">
        <v>250</v>
      </c>
      <c r="B99" s="14" t="s">
        <v>121</v>
      </c>
      <c r="C99" s="14" t="s">
        <v>122</v>
      </c>
      <c r="D99" s="14">
        <v>430.23340000000002</v>
      </c>
      <c r="E99" s="15">
        <v>430.233</v>
      </c>
      <c r="F99" s="16">
        <v>9.43</v>
      </c>
      <c r="G99" s="17">
        <v>902000</v>
      </c>
      <c r="H99" s="12">
        <v>0.93023255817041495</v>
      </c>
    </row>
    <row r="100" spans="1:8" ht="16.5">
      <c r="A100" s="13" t="s">
        <v>251</v>
      </c>
      <c r="B100" s="14" t="s">
        <v>252</v>
      </c>
      <c r="C100" s="14" t="s">
        <v>253</v>
      </c>
      <c r="D100" s="14">
        <v>512.27509999999995</v>
      </c>
      <c r="E100" s="15">
        <v>512.27449999999999</v>
      </c>
      <c r="F100" s="16">
        <v>9.43</v>
      </c>
      <c r="G100" s="17">
        <v>120000</v>
      </c>
      <c r="H100" s="12">
        <v>1.1718749999278799</v>
      </c>
    </row>
    <row r="101" spans="1:8" ht="16.5">
      <c r="A101" s="13" t="s">
        <v>254</v>
      </c>
      <c r="B101" s="14" t="s">
        <v>166</v>
      </c>
      <c r="C101" s="14" t="s">
        <v>167</v>
      </c>
      <c r="D101" s="14">
        <v>484.2439</v>
      </c>
      <c r="E101" s="15">
        <v>484.24369999999999</v>
      </c>
      <c r="F101" s="16">
        <v>9.4700000000000006</v>
      </c>
      <c r="G101" s="17">
        <v>149000</v>
      </c>
      <c r="H101" s="12">
        <v>0.41322314050958497</v>
      </c>
    </row>
    <row r="102" spans="1:8" ht="16.5">
      <c r="A102" s="13" t="s">
        <v>255</v>
      </c>
      <c r="B102" s="14" t="s">
        <v>247</v>
      </c>
      <c r="C102" s="14" t="s">
        <v>248</v>
      </c>
      <c r="D102" s="18">
        <v>344.1968</v>
      </c>
      <c r="E102" s="15">
        <v>344.19659999999999</v>
      </c>
      <c r="F102" s="16">
        <v>9.5399999999999991</v>
      </c>
      <c r="G102" s="17">
        <v>770000</v>
      </c>
      <c r="H102" s="12">
        <v>0.58139534885651001</v>
      </c>
    </row>
    <row r="103" spans="1:8" ht="16.5">
      <c r="A103" s="7" t="s">
        <v>256</v>
      </c>
      <c r="B103" s="22" t="s">
        <v>238</v>
      </c>
      <c r="C103" s="22" t="s">
        <v>239</v>
      </c>
      <c r="D103" s="23">
        <v>388.22289999999998</v>
      </c>
      <c r="E103" s="9">
        <v>388.22269999999997</v>
      </c>
      <c r="F103" s="10">
        <v>9.5399999999999991</v>
      </c>
      <c r="G103" s="11">
        <v>121000</v>
      </c>
      <c r="H103" s="12">
        <v>0.51546391754288501</v>
      </c>
    </row>
    <row r="104" spans="1:8" ht="16.5">
      <c r="A104" s="7" t="s">
        <v>257</v>
      </c>
      <c r="B104" s="22" t="s">
        <v>258</v>
      </c>
      <c r="C104" s="22" t="s">
        <v>259</v>
      </c>
      <c r="D104" s="22">
        <v>412.22289999999998</v>
      </c>
      <c r="E104" s="9">
        <v>412.22250000000003</v>
      </c>
      <c r="F104" s="10">
        <v>9.5399999999999991</v>
      </c>
      <c r="G104" s="11">
        <v>220000</v>
      </c>
      <c r="H104" s="12">
        <v>0.97087378630202703</v>
      </c>
    </row>
    <row r="105" spans="1:8" ht="16.5">
      <c r="A105" s="13" t="s">
        <v>260</v>
      </c>
      <c r="B105" s="14" t="s">
        <v>252</v>
      </c>
      <c r="C105" s="14" t="s">
        <v>253</v>
      </c>
      <c r="D105" s="14">
        <v>512.27509999999995</v>
      </c>
      <c r="E105" s="15">
        <v>512.27499999999998</v>
      </c>
      <c r="F105" s="16">
        <v>9.5399999999999991</v>
      </c>
      <c r="G105" s="17">
        <v>114000</v>
      </c>
      <c r="H105" s="12">
        <v>0.195312499950973</v>
      </c>
    </row>
    <row r="106" spans="1:8" ht="16.5">
      <c r="A106" s="13" t="s">
        <v>261</v>
      </c>
      <c r="B106" s="14" t="s">
        <v>262</v>
      </c>
      <c r="C106" s="14" t="s">
        <v>263</v>
      </c>
      <c r="D106" s="14">
        <v>426.23849999999999</v>
      </c>
      <c r="E106" s="15">
        <v>426.23860000000002</v>
      </c>
      <c r="F106" s="16">
        <v>9.57</v>
      </c>
      <c r="G106" s="17">
        <v>110000</v>
      </c>
      <c r="H106" s="12">
        <v>-0.234741784112069</v>
      </c>
    </row>
    <row r="107" spans="1:8" ht="16.5">
      <c r="A107" s="13" t="s">
        <v>264</v>
      </c>
      <c r="B107" s="14" t="s">
        <v>166</v>
      </c>
      <c r="C107" s="14" t="s">
        <v>167</v>
      </c>
      <c r="D107" s="14">
        <v>484.2439</v>
      </c>
      <c r="E107" s="15">
        <v>484.2441</v>
      </c>
      <c r="F107" s="16">
        <v>9.61</v>
      </c>
      <c r="G107" s="17">
        <v>360000</v>
      </c>
      <c r="H107" s="12">
        <v>-0.41322314050958497</v>
      </c>
    </row>
    <row r="108" spans="1:8" ht="16.5">
      <c r="A108" s="13" t="s">
        <v>265</v>
      </c>
      <c r="B108" s="14" t="s">
        <v>266</v>
      </c>
      <c r="C108" s="14" t="s">
        <v>267</v>
      </c>
      <c r="D108" s="14">
        <v>514.29070000000002</v>
      </c>
      <c r="E108" s="15">
        <v>514.29060000000004</v>
      </c>
      <c r="F108" s="16">
        <v>9.61</v>
      </c>
      <c r="G108" s="17">
        <v>114000</v>
      </c>
      <c r="H108" s="12">
        <v>0.194552529134043</v>
      </c>
    </row>
    <row r="109" spans="1:8" ht="16.5">
      <c r="A109" s="7" t="s">
        <v>268</v>
      </c>
      <c r="B109" s="8" t="s">
        <v>269</v>
      </c>
      <c r="C109" s="8" t="s">
        <v>270</v>
      </c>
      <c r="D109" s="8">
        <v>364.16559999999998</v>
      </c>
      <c r="E109" s="9">
        <v>364.16559999999998</v>
      </c>
      <c r="F109" s="10">
        <v>9.64</v>
      </c>
      <c r="G109" s="11">
        <v>368000</v>
      </c>
      <c r="H109" s="12">
        <v>0</v>
      </c>
    </row>
    <row r="110" spans="1:8" ht="16.5">
      <c r="A110" s="13" t="s">
        <v>271</v>
      </c>
      <c r="B110" s="14" t="s">
        <v>163</v>
      </c>
      <c r="C110" s="14" t="s">
        <v>164</v>
      </c>
      <c r="D110" s="14">
        <v>472.2439</v>
      </c>
      <c r="E110" s="15">
        <v>472.24419999999998</v>
      </c>
      <c r="F110" s="16">
        <v>9.68</v>
      </c>
      <c r="G110" s="17">
        <v>834000</v>
      </c>
      <c r="H110" s="12">
        <v>-0.63559322029986698</v>
      </c>
    </row>
    <row r="111" spans="1:8" ht="16.5">
      <c r="A111" s="13" t="s">
        <v>272</v>
      </c>
      <c r="B111" s="14" t="s">
        <v>273</v>
      </c>
      <c r="C111" s="14" t="s">
        <v>274</v>
      </c>
      <c r="D111" s="14">
        <v>470.26459999999997</v>
      </c>
      <c r="E111" s="15">
        <v>470.2647</v>
      </c>
      <c r="F111" s="16">
        <v>9.7200000000000006</v>
      </c>
      <c r="G111" s="17">
        <v>435000</v>
      </c>
      <c r="H111" s="12">
        <v>-0.21276595751434299</v>
      </c>
    </row>
    <row r="112" spans="1:8" ht="16.5">
      <c r="A112" s="7" t="s">
        <v>275</v>
      </c>
      <c r="B112" s="22" t="s">
        <v>276</v>
      </c>
      <c r="C112" s="22" t="s">
        <v>277</v>
      </c>
      <c r="D112" s="22">
        <v>498.2595</v>
      </c>
      <c r="E112" s="9">
        <v>498.25940000000003</v>
      </c>
      <c r="F112" s="10">
        <v>9.7200000000000006</v>
      </c>
      <c r="G112" s="11">
        <v>128000</v>
      </c>
      <c r="H112" s="12">
        <v>0.200803212801</v>
      </c>
    </row>
    <row r="113" spans="1:8" ht="16.5">
      <c r="A113" s="13" t="s">
        <v>278</v>
      </c>
      <c r="B113" s="14" t="s">
        <v>234</v>
      </c>
      <c r="C113" s="14" t="s">
        <v>235</v>
      </c>
      <c r="D113" s="18">
        <v>528.27</v>
      </c>
      <c r="E113" s="15">
        <v>528.27089999999998</v>
      </c>
      <c r="F113" s="16">
        <v>9.7200000000000006</v>
      </c>
      <c r="G113" s="17">
        <v>125000</v>
      </c>
      <c r="H113" s="12">
        <v>-1.7045454545482099</v>
      </c>
    </row>
    <row r="114" spans="1:8" ht="16.5">
      <c r="A114" s="7" t="s">
        <v>279</v>
      </c>
      <c r="B114" s="8" t="s">
        <v>170</v>
      </c>
      <c r="C114" s="8" t="s">
        <v>171</v>
      </c>
      <c r="D114" s="19">
        <v>496.28019999999998</v>
      </c>
      <c r="E114" s="9">
        <v>496.28</v>
      </c>
      <c r="F114" s="10">
        <v>9.74</v>
      </c>
      <c r="G114" s="11">
        <v>260000</v>
      </c>
      <c r="H114" s="12">
        <v>0.403225806464999</v>
      </c>
    </row>
    <row r="115" spans="1:8" ht="16.5">
      <c r="A115" s="13" t="s">
        <v>280</v>
      </c>
      <c r="B115" s="14" t="s">
        <v>252</v>
      </c>
      <c r="C115" s="14" t="s">
        <v>253</v>
      </c>
      <c r="D115" s="14">
        <v>512.27509999999995</v>
      </c>
      <c r="E115" s="15">
        <v>512.27530000000002</v>
      </c>
      <c r="F115" s="16">
        <v>9.74</v>
      </c>
      <c r="G115" s="17">
        <v>142000</v>
      </c>
      <c r="H115" s="12">
        <v>-0.39062500012398998</v>
      </c>
    </row>
    <row r="116" spans="1:8" ht="16.5">
      <c r="A116" s="7" t="s">
        <v>281</v>
      </c>
      <c r="B116" s="8" t="s">
        <v>266</v>
      </c>
      <c r="C116" s="8" t="s">
        <v>267</v>
      </c>
      <c r="D116" s="19">
        <v>514.29070000000002</v>
      </c>
      <c r="E116" s="9">
        <v>514.29110000000003</v>
      </c>
      <c r="F116" s="10">
        <v>9.74</v>
      </c>
      <c r="G116" s="11">
        <v>365000</v>
      </c>
      <c r="H116" s="12">
        <v>-0.77821011675735097</v>
      </c>
    </row>
    <row r="117" spans="1:8" ht="16.5">
      <c r="A117" s="13" t="s">
        <v>282</v>
      </c>
      <c r="B117" s="14" t="s">
        <v>283</v>
      </c>
      <c r="C117" s="14" t="s">
        <v>284</v>
      </c>
      <c r="D117" s="18">
        <v>358.21140000000003</v>
      </c>
      <c r="E117" s="15">
        <v>358.2124</v>
      </c>
      <c r="F117" s="16">
        <v>9.77</v>
      </c>
      <c r="G117" s="17">
        <v>525000</v>
      </c>
      <c r="H117" s="12">
        <v>-2.7932960893194201</v>
      </c>
    </row>
    <row r="118" spans="1:8" ht="16.5">
      <c r="A118" s="7" t="s">
        <v>285</v>
      </c>
      <c r="B118" s="22" t="s">
        <v>158</v>
      </c>
      <c r="C118" s="22" t="s">
        <v>159</v>
      </c>
      <c r="D118" s="23">
        <v>388.1866</v>
      </c>
      <c r="E118" s="9">
        <v>388.1866</v>
      </c>
      <c r="F118" s="10">
        <v>9.77</v>
      </c>
      <c r="G118" s="11">
        <v>325000</v>
      </c>
      <c r="H118" s="12">
        <v>0</v>
      </c>
    </row>
    <row r="119" spans="1:8" ht="16.5">
      <c r="A119" s="7" t="s">
        <v>286</v>
      </c>
      <c r="B119" s="8" t="s">
        <v>287</v>
      </c>
      <c r="C119" s="8" t="s">
        <v>288</v>
      </c>
      <c r="D119" s="8">
        <v>454.23340000000002</v>
      </c>
      <c r="E119" s="9">
        <v>454.23320000000001</v>
      </c>
      <c r="F119" s="10">
        <v>9.77</v>
      </c>
      <c r="G119" s="11">
        <v>169000</v>
      </c>
      <c r="H119" s="12">
        <v>0.44052863437585699</v>
      </c>
    </row>
    <row r="120" spans="1:8" ht="16.5">
      <c r="A120" s="13" t="s">
        <v>289</v>
      </c>
      <c r="B120" s="14" t="s">
        <v>163</v>
      </c>
      <c r="C120" s="14" t="s">
        <v>164</v>
      </c>
      <c r="D120" s="14">
        <v>472.2439</v>
      </c>
      <c r="E120" s="15">
        <v>472.24400000000003</v>
      </c>
      <c r="F120" s="16">
        <v>9.77</v>
      </c>
      <c r="G120" s="17">
        <v>2810000</v>
      </c>
      <c r="H120" s="12">
        <v>-0.21186440684690999</v>
      </c>
    </row>
    <row r="121" spans="1:8" ht="16.5">
      <c r="A121" s="7" t="s">
        <v>290</v>
      </c>
      <c r="B121" s="22" t="s">
        <v>291</v>
      </c>
      <c r="C121" s="22" t="s">
        <v>292</v>
      </c>
      <c r="D121" s="22">
        <v>498.22320000000002</v>
      </c>
      <c r="E121" s="9">
        <v>498.22399999999999</v>
      </c>
      <c r="F121" s="10">
        <v>9.77</v>
      </c>
      <c r="G121" s="11">
        <v>118000</v>
      </c>
      <c r="H121" s="12">
        <v>-1.6064257027504301</v>
      </c>
    </row>
    <row r="122" spans="1:8" ht="16.5">
      <c r="A122" s="13" t="s">
        <v>293</v>
      </c>
      <c r="B122" s="14" t="s">
        <v>294</v>
      </c>
      <c r="C122" s="14" t="s">
        <v>295</v>
      </c>
      <c r="D122" s="14">
        <v>488.23880000000003</v>
      </c>
      <c r="E122" s="15">
        <v>488.23910000000001</v>
      </c>
      <c r="F122" s="16">
        <v>9.8000000000000007</v>
      </c>
      <c r="G122" s="17">
        <v>177000</v>
      </c>
      <c r="H122" s="12">
        <v>-0.61475409832282202</v>
      </c>
    </row>
    <row r="123" spans="1:8" ht="16.5">
      <c r="A123" s="13" t="s">
        <v>296</v>
      </c>
      <c r="B123" s="14" t="s">
        <v>252</v>
      </c>
      <c r="C123" s="14" t="s">
        <v>253</v>
      </c>
      <c r="D123" s="14">
        <v>512.27509999999995</v>
      </c>
      <c r="E123" s="15">
        <v>512.27530000000002</v>
      </c>
      <c r="F123" s="16">
        <v>9.8000000000000007</v>
      </c>
      <c r="G123" s="17">
        <v>182000</v>
      </c>
      <c r="H123" s="12">
        <v>-0.39062500012398998</v>
      </c>
    </row>
    <row r="124" spans="1:8" ht="16.5">
      <c r="A124" s="7" t="s">
        <v>297</v>
      </c>
      <c r="B124" s="22" t="s">
        <v>298</v>
      </c>
      <c r="C124" s="22" t="s">
        <v>299</v>
      </c>
      <c r="D124" s="22">
        <v>414.23849999999999</v>
      </c>
      <c r="E124" s="9">
        <v>414.23829999999998</v>
      </c>
      <c r="F124" s="10">
        <v>9.83</v>
      </c>
      <c r="G124" s="11">
        <v>228000</v>
      </c>
      <c r="H124" s="12">
        <v>0.48309178745565101</v>
      </c>
    </row>
    <row r="125" spans="1:8" ht="16.5">
      <c r="A125" s="13" t="s">
        <v>300</v>
      </c>
      <c r="B125" s="14" t="s">
        <v>65</v>
      </c>
      <c r="C125" s="14" t="s">
        <v>66</v>
      </c>
      <c r="D125" s="18">
        <v>288.13440000000003</v>
      </c>
      <c r="E125" s="15">
        <v>288.13459999999998</v>
      </c>
      <c r="F125" s="16">
        <v>9.86</v>
      </c>
      <c r="G125" s="17">
        <v>206000</v>
      </c>
      <c r="H125" s="12">
        <v>-0.69444444427012497</v>
      </c>
    </row>
    <row r="126" spans="1:8" ht="16.5">
      <c r="A126" s="13" t="s">
        <v>301</v>
      </c>
      <c r="B126" s="14" t="s">
        <v>258</v>
      </c>
      <c r="C126" s="14" t="s">
        <v>259</v>
      </c>
      <c r="D126" s="14">
        <v>412.22289999999998</v>
      </c>
      <c r="E126" s="15">
        <v>412.22320000000002</v>
      </c>
      <c r="F126" s="16">
        <v>9.86</v>
      </c>
      <c r="G126" s="17">
        <v>139000</v>
      </c>
      <c r="H126" s="12">
        <v>-0.72815533989898196</v>
      </c>
    </row>
    <row r="127" spans="1:8" ht="16.5">
      <c r="A127" s="13" t="s">
        <v>302</v>
      </c>
      <c r="B127" s="14" t="s">
        <v>294</v>
      </c>
      <c r="C127" s="14" t="s">
        <v>295</v>
      </c>
      <c r="D127" s="14">
        <v>488.23880000000003</v>
      </c>
      <c r="E127" s="15">
        <v>488.23910000000001</v>
      </c>
      <c r="F127" s="16">
        <v>9.89</v>
      </c>
      <c r="G127" s="17">
        <v>183000</v>
      </c>
      <c r="H127" s="12">
        <v>-0.61475409832282202</v>
      </c>
    </row>
    <row r="128" spans="1:8" ht="16.5">
      <c r="A128" s="13" t="s">
        <v>303</v>
      </c>
      <c r="B128" s="14" t="s">
        <v>234</v>
      </c>
      <c r="C128" s="14" t="s">
        <v>235</v>
      </c>
      <c r="D128" s="18">
        <v>528.27</v>
      </c>
      <c r="E128" s="15">
        <v>528.27030000000002</v>
      </c>
      <c r="F128" s="16">
        <v>9.89</v>
      </c>
      <c r="G128" s="17">
        <v>103000</v>
      </c>
      <c r="H128" s="12">
        <v>-0.56818181825450897</v>
      </c>
    </row>
    <row r="129" spans="1:8" ht="16.5">
      <c r="A129" s="13" t="s">
        <v>304</v>
      </c>
      <c r="B129" s="14" t="s">
        <v>305</v>
      </c>
      <c r="C129" s="14" t="s">
        <v>306</v>
      </c>
      <c r="D129" s="18">
        <v>356.1968</v>
      </c>
      <c r="E129" s="15">
        <v>356.197</v>
      </c>
      <c r="F129" s="16">
        <v>9.92</v>
      </c>
      <c r="G129" s="17">
        <v>1270000</v>
      </c>
      <c r="H129" s="12">
        <v>-0.561797752827639</v>
      </c>
    </row>
    <row r="130" spans="1:8" ht="16.5">
      <c r="A130" s="13" t="s">
        <v>307</v>
      </c>
      <c r="B130" s="8" t="s">
        <v>308</v>
      </c>
      <c r="C130" s="8" t="s">
        <v>309</v>
      </c>
      <c r="D130" s="18">
        <v>586.34799999999996</v>
      </c>
      <c r="E130" s="9">
        <v>586.34889999999996</v>
      </c>
      <c r="F130" s="10">
        <v>9.92</v>
      </c>
      <c r="G130" s="11">
        <v>300000</v>
      </c>
      <c r="H130" s="12">
        <v>-1.5358361774768901</v>
      </c>
    </row>
    <row r="131" spans="1:8" ht="16.5">
      <c r="A131" s="7" t="s">
        <v>310</v>
      </c>
      <c r="B131" s="22" t="s">
        <v>311</v>
      </c>
      <c r="C131" s="22" t="s">
        <v>312</v>
      </c>
      <c r="D131" s="23">
        <v>382.2124</v>
      </c>
      <c r="E131" s="9">
        <v>382.21260000000001</v>
      </c>
      <c r="F131" s="10">
        <v>9.9600000000000009</v>
      </c>
      <c r="G131" s="11">
        <v>229000</v>
      </c>
      <c r="H131" s="12">
        <v>-0.52356020944146398</v>
      </c>
    </row>
    <row r="132" spans="1:8" ht="16.5">
      <c r="A132" s="7" t="s">
        <v>313</v>
      </c>
      <c r="B132" s="22" t="s">
        <v>314</v>
      </c>
      <c r="C132" s="22" t="s">
        <v>315</v>
      </c>
      <c r="D132" s="22">
        <v>396.19170000000003</v>
      </c>
      <c r="E132" s="9">
        <v>396.19139999999999</v>
      </c>
      <c r="F132" s="10">
        <v>9.9600000000000009</v>
      </c>
      <c r="G132" s="11">
        <v>299000</v>
      </c>
      <c r="H132" s="12">
        <v>0.75757575767267804</v>
      </c>
    </row>
    <row r="133" spans="1:8" ht="16.5">
      <c r="A133" s="13" t="s">
        <v>316</v>
      </c>
      <c r="B133" s="14" t="s">
        <v>252</v>
      </c>
      <c r="C133" s="14" t="s">
        <v>253</v>
      </c>
      <c r="D133" s="14">
        <v>512.27509999999995</v>
      </c>
      <c r="E133" s="15">
        <v>512.27570000000003</v>
      </c>
      <c r="F133" s="16">
        <v>9.9600000000000009</v>
      </c>
      <c r="G133" s="17">
        <v>149000</v>
      </c>
      <c r="H133" s="12">
        <v>-1.1718750001499201</v>
      </c>
    </row>
    <row r="134" spans="1:8" ht="16.5">
      <c r="A134" s="13" t="s">
        <v>317</v>
      </c>
      <c r="B134" s="14" t="s">
        <v>224</v>
      </c>
      <c r="C134" s="14" t="s">
        <v>225</v>
      </c>
      <c r="D134" s="18">
        <v>372.15539999999999</v>
      </c>
      <c r="E134" s="15">
        <v>372.15480000000002</v>
      </c>
      <c r="F134" s="16">
        <v>10.050000000000001</v>
      </c>
      <c r="G134" s="17">
        <v>156000</v>
      </c>
      <c r="H134" s="12">
        <v>1.61290322570719</v>
      </c>
    </row>
    <row r="135" spans="1:8" ht="16.5">
      <c r="A135" s="13" t="s">
        <v>318</v>
      </c>
      <c r="B135" s="14" t="s">
        <v>252</v>
      </c>
      <c r="C135" s="14" t="s">
        <v>253</v>
      </c>
      <c r="D135" s="14">
        <v>512.27509999999995</v>
      </c>
      <c r="E135" s="15">
        <v>512.27560000000005</v>
      </c>
      <c r="F135" s="16">
        <v>10.050000000000001</v>
      </c>
      <c r="G135" s="17">
        <v>631000</v>
      </c>
      <c r="H135" s="12">
        <v>-0.97656250019895197</v>
      </c>
    </row>
    <row r="136" spans="1:8" ht="16.5">
      <c r="A136" s="13" t="s">
        <v>319</v>
      </c>
      <c r="B136" s="14" t="s">
        <v>320</v>
      </c>
      <c r="C136" s="14" t="s">
        <v>321</v>
      </c>
      <c r="D136" s="14">
        <v>472.28019999999998</v>
      </c>
      <c r="E136" s="15">
        <v>472.28059999999999</v>
      </c>
      <c r="F136" s="16">
        <v>10.119999999999999</v>
      </c>
      <c r="G136" s="17">
        <v>214000</v>
      </c>
      <c r="H136" s="12">
        <v>-0.84745762714677697</v>
      </c>
    </row>
    <row r="137" spans="1:8" ht="16.5">
      <c r="A137" s="7" t="s">
        <v>322</v>
      </c>
      <c r="B137" s="8" t="s">
        <v>170</v>
      </c>
      <c r="C137" s="8" t="s">
        <v>171</v>
      </c>
      <c r="D137" s="19">
        <v>496.28019999999998</v>
      </c>
      <c r="E137" s="9">
        <v>496.28070000000002</v>
      </c>
      <c r="F137" s="10">
        <v>10.119999999999999</v>
      </c>
      <c r="G137" s="11">
        <v>163000</v>
      </c>
      <c r="H137" s="12">
        <v>-1.0080645162198001</v>
      </c>
    </row>
    <row r="138" spans="1:8" ht="16.5">
      <c r="A138" s="13" t="s">
        <v>323</v>
      </c>
      <c r="B138" s="14" t="s">
        <v>324</v>
      </c>
      <c r="C138" s="14" t="s">
        <v>325</v>
      </c>
      <c r="D138" s="18">
        <v>368.1968</v>
      </c>
      <c r="E138" s="15">
        <v>368.19639999999998</v>
      </c>
      <c r="F138" s="16">
        <v>10.220000000000001</v>
      </c>
      <c r="G138" s="17">
        <v>100000</v>
      </c>
      <c r="H138" s="12">
        <v>1.08695652177521</v>
      </c>
    </row>
    <row r="139" spans="1:8" ht="16.5">
      <c r="A139" s="13" t="s">
        <v>326</v>
      </c>
      <c r="B139" s="14" t="s">
        <v>327</v>
      </c>
      <c r="C139" s="14" t="s">
        <v>328</v>
      </c>
      <c r="D139" s="14">
        <v>352.16559999999998</v>
      </c>
      <c r="E139" s="15">
        <v>352.16520000000003</v>
      </c>
      <c r="F139" s="16">
        <v>10.26</v>
      </c>
      <c r="G139" s="17">
        <v>243000</v>
      </c>
      <c r="H139" s="12">
        <v>1.1363636362398699</v>
      </c>
    </row>
    <row r="140" spans="1:8" ht="16.5">
      <c r="A140" s="24" t="s">
        <v>329</v>
      </c>
      <c r="B140" s="22" t="s">
        <v>314</v>
      </c>
      <c r="C140" s="22" t="s">
        <v>315</v>
      </c>
      <c r="D140" s="22">
        <v>396.19170000000003</v>
      </c>
      <c r="E140" s="9">
        <v>396.19150000000002</v>
      </c>
      <c r="F140" s="10">
        <v>10.29</v>
      </c>
      <c r="G140" s="11">
        <v>689000</v>
      </c>
      <c r="H140" s="12">
        <v>0.50505050506727101</v>
      </c>
    </row>
    <row r="141" spans="1:8" ht="16.5">
      <c r="A141" s="7" t="s">
        <v>330</v>
      </c>
      <c r="B141" s="22" t="s">
        <v>331</v>
      </c>
      <c r="C141" s="22" t="s">
        <v>332</v>
      </c>
      <c r="D141" s="23">
        <v>444.24900000000002</v>
      </c>
      <c r="E141" s="9">
        <v>444.24950000000001</v>
      </c>
      <c r="F141" s="10">
        <v>10.29</v>
      </c>
      <c r="G141" s="11">
        <v>708000</v>
      </c>
      <c r="H141" s="12">
        <v>-1.1261261260994999</v>
      </c>
    </row>
    <row r="142" spans="1:8" ht="16.5">
      <c r="A142" s="13" t="s">
        <v>333</v>
      </c>
      <c r="B142" s="14" t="s">
        <v>334</v>
      </c>
      <c r="C142" s="14" t="s">
        <v>335</v>
      </c>
      <c r="D142" s="14">
        <v>552.30629999999996</v>
      </c>
      <c r="E142" s="15">
        <v>552.30679999999995</v>
      </c>
      <c r="F142" s="16">
        <v>10.29</v>
      </c>
      <c r="G142" s="17">
        <v>137000</v>
      </c>
      <c r="H142" s="12">
        <v>-0.90579710142785597</v>
      </c>
    </row>
    <row r="143" spans="1:8" ht="16.5">
      <c r="A143" s="7" t="s">
        <v>336</v>
      </c>
      <c r="B143" s="22" t="s">
        <v>33</v>
      </c>
      <c r="C143" s="22" t="s">
        <v>34</v>
      </c>
      <c r="D143" s="14">
        <v>573.24540000000002</v>
      </c>
      <c r="E143" s="9">
        <v>573.24559999999997</v>
      </c>
      <c r="F143" s="10">
        <v>10.32</v>
      </c>
      <c r="G143" s="11">
        <v>2780000</v>
      </c>
      <c r="H143" s="12">
        <v>-0.34904013952843999</v>
      </c>
    </row>
    <row r="144" spans="1:8" ht="16.5">
      <c r="A144" s="13" t="s">
        <v>337</v>
      </c>
      <c r="B144" s="14" t="s">
        <v>338</v>
      </c>
      <c r="C144" s="14" t="s">
        <v>339</v>
      </c>
      <c r="D144" s="14">
        <v>510.2595</v>
      </c>
      <c r="E144" s="15">
        <v>510.25920000000002</v>
      </c>
      <c r="F144" s="16">
        <v>10.35</v>
      </c>
      <c r="G144" s="17">
        <v>123000</v>
      </c>
      <c r="H144" s="12">
        <v>0.58823529408144604</v>
      </c>
    </row>
    <row r="145" spans="1:8" ht="16.5">
      <c r="A145" s="7" t="s">
        <v>340</v>
      </c>
      <c r="B145" s="22" t="s">
        <v>341</v>
      </c>
      <c r="C145" s="22" t="s">
        <v>342</v>
      </c>
      <c r="D145" s="23">
        <v>370.2124</v>
      </c>
      <c r="E145" s="9">
        <v>370.21230000000003</v>
      </c>
      <c r="F145" s="10">
        <v>10.38</v>
      </c>
      <c r="G145" s="11">
        <v>151000</v>
      </c>
      <c r="H145" s="12">
        <v>0.270270270202427</v>
      </c>
    </row>
    <row r="146" spans="1:8" ht="16.5">
      <c r="A146" s="13" t="s">
        <v>343</v>
      </c>
      <c r="B146" s="14" t="s">
        <v>52</v>
      </c>
      <c r="C146" s="14" t="s">
        <v>53</v>
      </c>
      <c r="D146" s="18">
        <v>380.1968</v>
      </c>
      <c r="E146" s="15">
        <v>380.1968</v>
      </c>
      <c r="F146" s="16">
        <v>10.38</v>
      </c>
      <c r="G146" s="17">
        <v>626000</v>
      </c>
      <c r="H146" s="12">
        <v>0</v>
      </c>
    </row>
    <row r="147" spans="1:8" ht="16.5">
      <c r="A147" s="7" t="s">
        <v>344</v>
      </c>
      <c r="B147" s="8" t="s">
        <v>345</v>
      </c>
      <c r="C147" s="8" t="s">
        <v>346</v>
      </c>
      <c r="D147" s="19">
        <v>392.1968</v>
      </c>
      <c r="E147" s="9">
        <v>392.197</v>
      </c>
      <c r="F147" s="10">
        <v>10.38</v>
      </c>
      <c r="G147" s="11">
        <v>2000000</v>
      </c>
      <c r="H147" s="12">
        <v>-0.51020408164958997</v>
      </c>
    </row>
    <row r="148" spans="1:8" ht="16.5">
      <c r="A148" s="7" t="s">
        <v>347</v>
      </c>
      <c r="B148" s="22" t="s">
        <v>348</v>
      </c>
      <c r="C148" s="22" t="s">
        <v>349</v>
      </c>
      <c r="D148" s="22">
        <v>482.26459999999997</v>
      </c>
      <c r="E148" s="9">
        <v>482.2647</v>
      </c>
      <c r="F148" s="10">
        <v>10.38</v>
      </c>
      <c r="G148" s="11">
        <v>282000</v>
      </c>
      <c r="H148" s="12">
        <v>-0.20746887973390299</v>
      </c>
    </row>
    <row r="149" spans="1:8" ht="16.5">
      <c r="A149" s="13" t="s">
        <v>350</v>
      </c>
      <c r="B149" s="14" t="s">
        <v>65</v>
      </c>
      <c r="C149" s="14" t="s">
        <v>66</v>
      </c>
      <c r="D149" s="18">
        <v>288.13440000000003</v>
      </c>
      <c r="E149" s="15">
        <v>288.13440000000003</v>
      </c>
      <c r="F149" s="16">
        <v>10.4</v>
      </c>
      <c r="G149" s="17">
        <v>154000</v>
      </c>
      <c r="H149" s="12">
        <v>0</v>
      </c>
    </row>
    <row r="150" spans="1:8" ht="16.5">
      <c r="A150" s="7" t="s">
        <v>351</v>
      </c>
      <c r="B150" s="22" t="s">
        <v>224</v>
      </c>
      <c r="C150" s="22" t="s">
        <v>225</v>
      </c>
      <c r="D150" s="23">
        <v>372.15539999999999</v>
      </c>
      <c r="E150" s="9">
        <v>372.15550000000002</v>
      </c>
      <c r="F150" s="10">
        <v>10.4</v>
      </c>
      <c r="G150" s="11">
        <v>2210000</v>
      </c>
      <c r="H150" s="12">
        <v>-0.268817204386401</v>
      </c>
    </row>
    <row r="151" spans="1:8" ht="16.5">
      <c r="A151" s="13" t="s">
        <v>352</v>
      </c>
      <c r="B151" s="14" t="s">
        <v>258</v>
      </c>
      <c r="C151" s="14" t="s">
        <v>259</v>
      </c>
      <c r="D151" s="14">
        <v>412.22289999999998</v>
      </c>
      <c r="E151" s="15">
        <v>412.22269999999997</v>
      </c>
      <c r="F151" s="16">
        <v>10.4</v>
      </c>
      <c r="G151" s="17">
        <v>153000</v>
      </c>
      <c r="H151" s="12">
        <v>0.485436893219998</v>
      </c>
    </row>
    <row r="152" spans="1:8" ht="16.5">
      <c r="A152" s="13" t="s">
        <v>353</v>
      </c>
      <c r="B152" s="14" t="s">
        <v>273</v>
      </c>
      <c r="C152" s="14" t="s">
        <v>274</v>
      </c>
      <c r="D152" s="14">
        <v>470.26459999999997</v>
      </c>
      <c r="E152" s="15">
        <v>470.2645</v>
      </c>
      <c r="F152" s="16">
        <v>10.46</v>
      </c>
      <c r="G152" s="17">
        <v>150000</v>
      </c>
      <c r="H152" s="12">
        <v>0.21276595739340001</v>
      </c>
    </row>
    <row r="153" spans="1:8" ht="16.5">
      <c r="A153" s="7" t="s">
        <v>354</v>
      </c>
      <c r="B153" s="22" t="s">
        <v>355</v>
      </c>
      <c r="C153" s="22" t="s">
        <v>356</v>
      </c>
      <c r="D153" s="14">
        <v>643.32339999999999</v>
      </c>
      <c r="E153" s="9">
        <v>643.32349999999997</v>
      </c>
      <c r="F153" s="10">
        <v>10.46</v>
      </c>
      <c r="G153" s="11">
        <v>237000</v>
      </c>
      <c r="H153" s="12">
        <v>-0.155520995295331</v>
      </c>
    </row>
    <row r="154" spans="1:8" ht="16.5">
      <c r="A154" s="7" t="s">
        <v>357</v>
      </c>
      <c r="B154" s="22" t="s">
        <v>358</v>
      </c>
      <c r="C154" s="22" t="s">
        <v>359</v>
      </c>
      <c r="D154" s="23">
        <v>372.22800000000001</v>
      </c>
      <c r="E154" s="9">
        <v>372.22789999999998</v>
      </c>
      <c r="F154" s="10">
        <v>10.49</v>
      </c>
      <c r="G154" s="11">
        <v>429000</v>
      </c>
      <c r="H154" s="12">
        <v>0.268817204386401</v>
      </c>
    </row>
    <row r="155" spans="1:8" ht="16.5">
      <c r="A155" s="13" t="s">
        <v>360</v>
      </c>
      <c r="B155" s="8" t="s">
        <v>361</v>
      </c>
      <c r="C155" s="8" t="s">
        <v>362</v>
      </c>
      <c r="D155" s="8">
        <v>536.27509999999995</v>
      </c>
      <c r="E155" s="9">
        <v>536.27530000000002</v>
      </c>
      <c r="F155" s="10">
        <v>10.49</v>
      </c>
      <c r="G155" s="11">
        <v>695000</v>
      </c>
      <c r="H155" s="12">
        <v>-0.37313432847664701</v>
      </c>
    </row>
    <row r="156" spans="1:8" ht="16.5">
      <c r="A156" s="7" t="s">
        <v>363</v>
      </c>
      <c r="B156" s="22" t="s">
        <v>364</v>
      </c>
      <c r="C156" s="22" t="s">
        <v>365</v>
      </c>
      <c r="D156" s="22">
        <v>454.2697</v>
      </c>
      <c r="E156" s="9">
        <v>454.26979999999998</v>
      </c>
      <c r="F156" s="10">
        <v>10.62</v>
      </c>
      <c r="G156" s="11">
        <v>218000</v>
      </c>
      <c r="H156" s="12">
        <v>-0.22026431712532599</v>
      </c>
    </row>
    <row r="157" spans="1:8" ht="16.5">
      <c r="A157" s="7" t="s">
        <v>366</v>
      </c>
      <c r="B157" s="22" t="s">
        <v>367</v>
      </c>
      <c r="C157" s="22" t="s">
        <v>368</v>
      </c>
      <c r="D157" s="18">
        <v>587.26179999999999</v>
      </c>
      <c r="E157" s="9">
        <v>587.26149999999996</v>
      </c>
      <c r="F157" s="10">
        <v>10.62</v>
      </c>
      <c r="G157" s="11">
        <v>823000</v>
      </c>
      <c r="H157" s="12">
        <v>0.51107325389843405</v>
      </c>
    </row>
    <row r="158" spans="1:8" ht="16.5">
      <c r="A158" s="7" t="s">
        <v>369</v>
      </c>
      <c r="B158" s="8" t="s">
        <v>370</v>
      </c>
      <c r="C158" s="8" t="s">
        <v>371</v>
      </c>
      <c r="D158" s="19">
        <v>600.36360000000002</v>
      </c>
      <c r="E158" s="9">
        <v>600.36450000000002</v>
      </c>
      <c r="F158" s="10">
        <v>10.62</v>
      </c>
      <c r="G158" s="11">
        <v>119000</v>
      </c>
      <c r="H158" s="12">
        <v>-1.5000000000024301</v>
      </c>
    </row>
    <row r="159" spans="1:8" ht="16.5">
      <c r="A159" s="7" t="s">
        <v>372</v>
      </c>
      <c r="B159" s="8" t="s">
        <v>373</v>
      </c>
      <c r="C159" s="8" t="s">
        <v>374</v>
      </c>
      <c r="D159" s="8">
        <v>494.26459999999997</v>
      </c>
      <c r="E159" s="9">
        <v>494.26499999999999</v>
      </c>
      <c r="F159" s="10">
        <v>10.65</v>
      </c>
      <c r="G159" s="11">
        <v>514000</v>
      </c>
      <c r="H159" s="12">
        <v>-0.80971659921716299</v>
      </c>
    </row>
    <row r="160" spans="1:8" ht="16.5">
      <c r="A160" s="13" t="s">
        <v>375</v>
      </c>
      <c r="B160" s="14" t="s">
        <v>376</v>
      </c>
      <c r="C160" s="14" t="s">
        <v>377</v>
      </c>
      <c r="D160" s="14">
        <v>512.31140000000005</v>
      </c>
      <c r="E160" s="15">
        <v>512.31200000000001</v>
      </c>
      <c r="F160" s="16">
        <v>10.65</v>
      </c>
      <c r="G160" s="17">
        <v>291000</v>
      </c>
      <c r="H160" s="12">
        <v>-1.1718749999278799</v>
      </c>
    </row>
    <row r="161" spans="1:8" ht="16.5">
      <c r="A161" s="13" t="s">
        <v>378</v>
      </c>
      <c r="B161" s="14" t="s">
        <v>338</v>
      </c>
      <c r="C161" s="14" t="s">
        <v>339</v>
      </c>
      <c r="D161" s="14">
        <v>510.2595</v>
      </c>
      <c r="E161" s="15">
        <v>510.26029999999997</v>
      </c>
      <c r="F161" s="29" t="s">
        <v>379</v>
      </c>
      <c r="G161" s="17">
        <v>132000</v>
      </c>
      <c r="H161" s="12">
        <v>-1.5686274509210101</v>
      </c>
    </row>
    <row r="162" spans="1:8" ht="16.5">
      <c r="A162" s="7" t="s">
        <v>380</v>
      </c>
      <c r="B162" s="22" t="s">
        <v>381</v>
      </c>
      <c r="C162" s="22" t="s">
        <v>382</v>
      </c>
      <c r="D162" s="23">
        <v>386.24430000000001</v>
      </c>
      <c r="E162" s="9">
        <v>386.2439</v>
      </c>
      <c r="F162" s="10">
        <v>10.87</v>
      </c>
      <c r="G162" s="11">
        <v>407000</v>
      </c>
      <c r="H162" s="12">
        <v>1.0362694300862101</v>
      </c>
    </row>
    <row r="163" spans="1:8" ht="16.5">
      <c r="A163" s="13" t="s">
        <v>383</v>
      </c>
      <c r="B163" s="14" t="s">
        <v>252</v>
      </c>
      <c r="C163" s="14" t="s">
        <v>253</v>
      </c>
      <c r="D163" s="14">
        <v>512.27509999999995</v>
      </c>
      <c r="E163" s="15">
        <v>512.27660000000003</v>
      </c>
      <c r="F163" s="16">
        <v>10.87</v>
      </c>
      <c r="G163" s="17">
        <v>107000</v>
      </c>
      <c r="H163" s="12">
        <v>-2.9296875001527698</v>
      </c>
    </row>
    <row r="164" spans="1:8" ht="16.5">
      <c r="A164" s="13" t="s">
        <v>384</v>
      </c>
      <c r="B164" s="14" t="s">
        <v>385</v>
      </c>
      <c r="C164" s="14" t="s">
        <v>386</v>
      </c>
      <c r="D164" s="14">
        <v>510.29579999999999</v>
      </c>
      <c r="E164" s="15">
        <v>510.29570000000001</v>
      </c>
      <c r="F164" s="16">
        <v>10.9</v>
      </c>
      <c r="G164" s="17">
        <v>107000</v>
      </c>
      <c r="H164" s="12">
        <v>0.196078431323329</v>
      </c>
    </row>
    <row r="165" spans="1:8" ht="16.5">
      <c r="A165" s="13" t="s">
        <v>387</v>
      </c>
      <c r="B165" s="14" t="s">
        <v>338</v>
      </c>
      <c r="C165" s="14" t="s">
        <v>339</v>
      </c>
      <c r="D165" s="14">
        <v>510.2595</v>
      </c>
      <c r="E165" s="15">
        <v>510.26060000000001</v>
      </c>
      <c r="F165" s="16">
        <v>10.94</v>
      </c>
      <c r="G165" s="17">
        <v>702000</v>
      </c>
      <c r="H165" s="12">
        <v>-2.15686274511391</v>
      </c>
    </row>
    <row r="166" spans="1:8" ht="16.5">
      <c r="A166" s="7" t="s">
        <v>388</v>
      </c>
      <c r="B166" s="22" t="s">
        <v>65</v>
      </c>
      <c r="C166" s="22" t="s">
        <v>66</v>
      </c>
      <c r="D166" s="23">
        <v>288.13440000000003</v>
      </c>
      <c r="E166" s="9">
        <v>288.13440000000003</v>
      </c>
      <c r="F166" s="10">
        <v>10.98</v>
      </c>
      <c r="G166" s="11">
        <v>1020000</v>
      </c>
      <c r="H166" s="12">
        <v>0</v>
      </c>
    </row>
    <row r="167" spans="1:8" ht="16.5">
      <c r="A167" s="13" t="s">
        <v>389</v>
      </c>
      <c r="B167" s="14" t="s">
        <v>224</v>
      </c>
      <c r="C167" s="14" t="s">
        <v>225</v>
      </c>
      <c r="D167" s="18">
        <v>372.15539999999999</v>
      </c>
      <c r="E167" s="15">
        <v>372.15559999999999</v>
      </c>
      <c r="F167" s="16">
        <v>10.98</v>
      </c>
      <c r="G167" s="17">
        <v>103000</v>
      </c>
      <c r="H167" s="12">
        <v>-0.53763440861999801</v>
      </c>
    </row>
    <row r="168" spans="1:8" ht="16.5">
      <c r="A168" s="13" t="s">
        <v>390</v>
      </c>
      <c r="B168" s="14" t="s">
        <v>391</v>
      </c>
      <c r="C168" s="14" t="s">
        <v>392</v>
      </c>
      <c r="D168" s="14">
        <v>582.31679999999994</v>
      </c>
      <c r="E168" s="15">
        <v>582.31740000000002</v>
      </c>
      <c r="F168" s="16">
        <v>10.98</v>
      </c>
      <c r="G168" s="17">
        <v>104000</v>
      </c>
      <c r="H168" s="12">
        <v>-1.0309278351834399</v>
      </c>
    </row>
    <row r="169" spans="1:8" ht="16.5">
      <c r="A169" s="13" t="s">
        <v>393</v>
      </c>
      <c r="B169" s="14" t="s">
        <v>391</v>
      </c>
      <c r="C169" s="14" t="s">
        <v>392</v>
      </c>
      <c r="D169" s="14">
        <v>582.31679999999994</v>
      </c>
      <c r="E169" s="15">
        <v>582.31700000000001</v>
      </c>
      <c r="F169" s="16">
        <v>11.05</v>
      </c>
      <c r="G169" s="17">
        <v>340000</v>
      </c>
      <c r="H169" s="12">
        <v>-0.34364261179292599</v>
      </c>
    </row>
    <row r="170" spans="1:8" ht="16.5">
      <c r="A170" s="7" t="s">
        <v>394</v>
      </c>
      <c r="B170" s="22" t="s">
        <v>395</v>
      </c>
      <c r="C170" s="22" t="s">
        <v>396</v>
      </c>
      <c r="D170" s="31">
        <v>400.25920000000002</v>
      </c>
      <c r="E170" s="9">
        <v>400.25900000000001</v>
      </c>
      <c r="F170" s="10">
        <v>11.23</v>
      </c>
      <c r="G170" s="11">
        <v>1020000</v>
      </c>
      <c r="H170" s="12">
        <v>0.50000000001659795</v>
      </c>
    </row>
    <row r="171" spans="1:8" ht="16.5">
      <c r="A171" s="13" t="s">
        <v>397</v>
      </c>
      <c r="B171" s="8" t="s">
        <v>398</v>
      </c>
      <c r="C171" s="8" t="s">
        <v>399</v>
      </c>
      <c r="D171" s="19">
        <v>566.32190000000003</v>
      </c>
      <c r="E171" s="9">
        <v>566.32280000000003</v>
      </c>
      <c r="F171" s="10">
        <v>11.26</v>
      </c>
      <c r="G171" s="11">
        <v>162000</v>
      </c>
      <c r="H171" s="12">
        <v>-1.5901060070697099</v>
      </c>
    </row>
    <row r="172" spans="1:8" ht="16.5">
      <c r="A172" s="13" t="s">
        <v>400</v>
      </c>
      <c r="B172" s="8" t="s">
        <v>401</v>
      </c>
      <c r="C172" s="8" t="s">
        <v>402</v>
      </c>
      <c r="D172" s="19">
        <v>528.34259999999995</v>
      </c>
      <c r="E172" s="9">
        <v>528.34360000000004</v>
      </c>
      <c r="F172" s="10">
        <v>11.3</v>
      </c>
      <c r="G172" s="11">
        <v>332000</v>
      </c>
      <c r="H172" s="12">
        <v>-1.8939393941099201</v>
      </c>
    </row>
    <row r="173" spans="1:8" ht="16.5">
      <c r="A173" s="7" t="s">
        <v>403</v>
      </c>
      <c r="B173" s="8" t="s">
        <v>404</v>
      </c>
      <c r="C173" s="8" t="s">
        <v>405</v>
      </c>
      <c r="D173" s="19">
        <v>626.37919999999997</v>
      </c>
      <c r="E173" s="9">
        <v>626.38009999999997</v>
      </c>
      <c r="F173" s="10">
        <v>11.37</v>
      </c>
      <c r="G173" s="11">
        <v>939000</v>
      </c>
      <c r="H173" s="12">
        <v>-1.43769968051351</v>
      </c>
    </row>
    <row r="174" spans="1:8" ht="16.5">
      <c r="A174" s="7" t="s">
        <v>406</v>
      </c>
      <c r="B174" s="22" t="s">
        <v>407</v>
      </c>
      <c r="C174" s="22" t="s">
        <v>408</v>
      </c>
      <c r="D174" s="22">
        <v>414.27480000000003</v>
      </c>
      <c r="E174" s="9">
        <v>414.27510000000001</v>
      </c>
      <c r="F174" s="10">
        <v>11.52</v>
      </c>
      <c r="G174" s="11">
        <v>393000</v>
      </c>
      <c r="H174" s="12">
        <v>-0.72463768111482396</v>
      </c>
    </row>
    <row r="175" spans="1:8" ht="16.5">
      <c r="A175" s="7" t="s">
        <v>409</v>
      </c>
      <c r="B175" s="8" t="s">
        <v>410</v>
      </c>
      <c r="C175" s="8" t="s">
        <v>411</v>
      </c>
      <c r="D175" s="19">
        <v>492.28530000000001</v>
      </c>
      <c r="E175" s="9">
        <v>492.28579999999999</v>
      </c>
      <c r="F175" s="10">
        <v>11.52</v>
      </c>
      <c r="G175" s="11">
        <v>889000</v>
      </c>
      <c r="H175" s="12">
        <v>-1.01626016257759</v>
      </c>
    </row>
    <row r="176" spans="1:8" ht="16.5">
      <c r="A176" s="13" t="s">
        <v>412</v>
      </c>
      <c r="B176" s="8" t="s">
        <v>413</v>
      </c>
      <c r="C176" s="8" t="s">
        <v>414</v>
      </c>
      <c r="D176" s="19">
        <v>554.35820000000001</v>
      </c>
      <c r="E176" s="9">
        <v>554.35860000000002</v>
      </c>
      <c r="F176" s="10">
        <v>11.52</v>
      </c>
      <c r="G176" s="11">
        <v>130000</v>
      </c>
      <c r="H176" s="12">
        <v>-0.72202166067378803</v>
      </c>
    </row>
    <row r="177" spans="1:8" ht="16.5">
      <c r="A177" s="13" t="s">
        <v>415</v>
      </c>
      <c r="B177" s="14" t="s">
        <v>416</v>
      </c>
      <c r="C177" s="14" t="s">
        <v>417</v>
      </c>
      <c r="D177" s="14">
        <v>552.34259999999995</v>
      </c>
      <c r="E177" s="15">
        <v>552.3433</v>
      </c>
      <c r="F177" s="16">
        <v>11.67</v>
      </c>
      <c r="G177" s="17">
        <v>509000</v>
      </c>
      <c r="H177" s="12">
        <v>-1.2681159421225701</v>
      </c>
    </row>
    <row r="178" spans="1:8" ht="16.5">
      <c r="A178" s="13" t="s">
        <v>418</v>
      </c>
      <c r="B178" s="14" t="s">
        <v>416</v>
      </c>
      <c r="C178" s="14" t="s">
        <v>417</v>
      </c>
      <c r="D178" s="14">
        <v>552.34259999999995</v>
      </c>
      <c r="E178" s="15">
        <v>552.34379999999999</v>
      </c>
      <c r="F178" s="16">
        <v>11.8</v>
      </c>
      <c r="G178" s="17">
        <v>692000</v>
      </c>
      <c r="H178" s="12">
        <v>-2.1739130435504301</v>
      </c>
    </row>
    <row r="179" spans="1:8" ht="16.5">
      <c r="A179" s="32" t="s">
        <v>419</v>
      </c>
      <c r="B179" s="14" t="s">
        <v>420</v>
      </c>
      <c r="C179" s="14" t="s">
        <v>421</v>
      </c>
      <c r="D179" s="14">
        <v>428.29039999999998</v>
      </c>
      <c r="E179" s="15">
        <v>428.29090000000002</v>
      </c>
      <c r="F179" s="16">
        <v>11.84</v>
      </c>
      <c r="G179" s="17">
        <v>126000</v>
      </c>
      <c r="H179" s="12">
        <v>-1.16822429917061</v>
      </c>
    </row>
    <row r="180" spans="1:8" ht="16.5">
      <c r="A180" s="13" t="s">
        <v>422</v>
      </c>
      <c r="B180" s="14" t="s">
        <v>423</v>
      </c>
      <c r="C180" s="14" t="s">
        <v>424</v>
      </c>
      <c r="D180" s="18">
        <v>442.30599999999998</v>
      </c>
      <c r="E180" s="15">
        <v>442.30630000000002</v>
      </c>
      <c r="F180" s="16">
        <v>12.1</v>
      </c>
      <c r="G180" s="17">
        <v>217000</v>
      </c>
      <c r="H180" s="12">
        <v>-0.67873303176104205</v>
      </c>
    </row>
    <row r="181" spans="1:8" ht="16.5">
      <c r="A181" s="13" t="s">
        <v>425</v>
      </c>
      <c r="B181" s="14" t="s">
        <v>426</v>
      </c>
      <c r="C181" s="14" t="s">
        <v>427</v>
      </c>
      <c r="D181" s="14">
        <v>470.3372</v>
      </c>
      <c r="E181" s="15">
        <v>470.33819999999997</v>
      </c>
      <c r="F181" s="16">
        <v>12.2</v>
      </c>
      <c r="G181" s="17">
        <v>191000</v>
      </c>
      <c r="H181" s="12">
        <v>-2.1276595744177702</v>
      </c>
    </row>
    <row r="182" spans="1:8" ht="16.5">
      <c r="A182" s="13" t="s">
        <v>428</v>
      </c>
      <c r="B182" s="14" t="s">
        <v>429</v>
      </c>
      <c r="C182" s="14" t="s">
        <v>430</v>
      </c>
      <c r="D182" s="14">
        <v>484.3528</v>
      </c>
      <c r="E182" s="15">
        <v>484.35270000000003</v>
      </c>
      <c r="F182" s="16">
        <v>12.41</v>
      </c>
      <c r="G182" s="17">
        <v>106000</v>
      </c>
      <c r="H182" s="12">
        <v>0.20661157019606999</v>
      </c>
    </row>
    <row r="183" spans="1:8" ht="16.5">
      <c r="A183" s="13" t="s">
        <v>431</v>
      </c>
      <c r="B183" s="14" t="s">
        <v>432</v>
      </c>
      <c r="C183" s="14" t="s">
        <v>433</v>
      </c>
      <c r="D183" s="14">
        <v>514.36329999999998</v>
      </c>
      <c r="E183" s="15">
        <v>514.36410000000001</v>
      </c>
      <c r="F183" s="16">
        <v>12.44</v>
      </c>
      <c r="G183" s="17">
        <v>271000</v>
      </c>
      <c r="H183" s="12">
        <v>-1.5564202335146999</v>
      </c>
    </row>
    <row r="184" spans="1:8" ht="16.5">
      <c r="A184" s="13" t="s">
        <v>434</v>
      </c>
      <c r="B184" s="14" t="s">
        <v>426</v>
      </c>
      <c r="C184" s="14" t="s">
        <v>427</v>
      </c>
      <c r="D184" s="14">
        <v>470.3372</v>
      </c>
      <c r="E184" s="15">
        <v>470.33730000000003</v>
      </c>
      <c r="F184" s="16">
        <v>12.64</v>
      </c>
      <c r="G184" s="17">
        <v>106000</v>
      </c>
      <c r="H184" s="12">
        <v>-0.21276595751434299</v>
      </c>
    </row>
    <row r="185" spans="1:8" ht="16.5">
      <c r="A185" s="13" t="s">
        <v>435</v>
      </c>
      <c r="B185" s="14" t="s">
        <v>436</v>
      </c>
      <c r="C185" s="14" t="s">
        <v>437</v>
      </c>
      <c r="D185" s="18">
        <v>512.38400000000001</v>
      </c>
      <c r="E185" s="15">
        <v>512.38430000000005</v>
      </c>
      <c r="F185" s="16">
        <v>12.71</v>
      </c>
      <c r="G185" s="17">
        <v>111000</v>
      </c>
      <c r="H185" s="12">
        <v>-0.58593750007496204</v>
      </c>
    </row>
    <row r="186" spans="1:8" ht="16.5">
      <c r="A186" s="7" t="s">
        <v>438</v>
      </c>
      <c r="B186" s="8" t="s">
        <v>436</v>
      </c>
      <c r="C186" s="8" t="s">
        <v>437</v>
      </c>
      <c r="D186" s="21">
        <v>512.38400000000001</v>
      </c>
      <c r="E186" s="9">
        <v>512.38509999999997</v>
      </c>
      <c r="F186" s="10">
        <v>12.86</v>
      </c>
      <c r="G186" s="11">
        <v>452000</v>
      </c>
      <c r="H186" s="12">
        <v>-2.1484374999047899</v>
      </c>
    </row>
    <row r="187" spans="1:8" ht="16.5">
      <c r="A187" s="13" t="s">
        <v>439</v>
      </c>
      <c r="B187" s="14" t="s">
        <v>429</v>
      </c>
      <c r="C187" s="14" t="s">
        <v>430</v>
      </c>
      <c r="D187" s="14">
        <v>484.3528</v>
      </c>
      <c r="E187" s="15">
        <v>484.3535</v>
      </c>
      <c r="F187" s="16">
        <v>12.89</v>
      </c>
      <c r="G187" s="17">
        <v>195000</v>
      </c>
      <c r="H187" s="12">
        <v>-1.44628099172483</v>
      </c>
    </row>
    <row r="188" spans="1:8" ht="16.5">
      <c r="A188" s="13" t="s">
        <v>440</v>
      </c>
      <c r="B188" s="8" t="s">
        <v>441</v>
      </c>
      <c r="C188" s="8" t="s">
        <v>442</v>
      </c>
      <c r="D188" s="8">
        <v>542.39449999999999</v>
      </c>
      <c r="E188" s="9">
        <v>542.39570000000003</v>
      </c>
      <c r="F188" s="10">
        <v>12.92</v>
      </c>
      <c r="G188" s="11">
        <v>225000</v>
      </c>
      <c r="H188" s="12">
        <v>-2.2140221402949001</v>
      </c>
    </row>
    <row r="189" spans="1:8" ht="16.5">
      <c r="A189" s="13" t="s">
        <v>443</v>
      </c>
      <c r="B189" s="14" t="s">
        <v>444</v>
      </c>
      <c r="C189" s="14" t="s">
        <v>445</v>
      </c>
      <c r="D189" s="14">
        <v>526.39959999999996</v>
      </c>
      <c r="E189" s="15">
        <v>526.40060000000005</v>
      </c>
      <c r="F189" s="16">
        <v>13.07</v>
      </c>
      <c r="G189" s="17">
        <v>145000</v>
      </c>
      <c r="H189" s="12">
        <v>-1.9011406845818299</v>
      </c>
    </row>
    <row r="190" spans="1:8" ht="16.5">
      <c r="A190" s="13" t="s">
        <v>446</v>
      </c>
      <c r="B190" s="14" t="s">
        <v>444</v>
      </c>
      <c r="C190" s="14" t="s">
        <v>445</v>
      </c>
      <c r="D190" s="14">
        <v>526.39959999999996</v>
      </c>
      <c r="E190" s="15">
        <v>526.40089999999998</v>
      </c>
      <c r="F190" s="16">
        <v>13.18</v>
      </c>
      <c r="G190" s="17">
        <v>150000</v>
      </c>
      <c r="H190" s="12">
        <v>-2.4714828897618499</v>
      </c>
    </row>
    <row r="191" spans="1:8" ht="16.5">
      <c r="A191" s="13" t="s">
        <v>447</v>
      </c>
      <c r="B191" s="14" t="s">
        <v>448</v>
      </c>
      <c r="C191" s="14" t="s">
        <v>449</v>
      </c>
      <c r="D191" s="14">
        <v>758.56669999999997</v>
      </c>
      <c r="E191" s="15">
        <v>758.56880000000001</v>
      </c>
      <c r="F191" s="16">
        <v>13.33</v>
      </c>
      <c r="G191" s="17">
        <v>130000</v>
      </c>
      <c r="H191" s="12">
        <v>-2.7667984190267298</v>
      </c>
    </row>
    <row r="192" spans="1:8" ht="16.5">
      <c r="A192" s="13" t="s">
        <v>450</v>
      </c>
      <c r="B192" s="14" t="s">
        <v>436</v>
      </c>
      <c r="C192" s="14" t="s">
        <v>437</v>
      </c>
      <c r="D192" s="18">
        <v>512.38400000000001</v>
      </c>
      <c r="E192" s="15">
        <v>512.38490000000002</v>
      </c>
      <c r="F192" s="16">
        <v>13.37</v>
      </c>
      <c r="G192" s="17">
        <v>128000</v>
      </c>
      <c r="H192" s="12">
        <v>-1.75781250000284</v>
      </c>
    </row>
    <row r="193" spans="1:8" ht="16.5">
      <c r="A193" s="7" t="s">
        <v>451</v>
      </c>
      <c r="B193" s="8" t="s">
        <v>452</v>
      </c>
      <c r="C193" s="8" t="s">
        <v>453</v>
      </c>
      <c r="D193" s="19">
        <v>554.43079999999998</v>
      </c>
      <c r="E193" s="9">
        <v>554.43169999999998</v>
      </c>
      <c r="F193" s="10">
        <v>13.48</v>
      </c>
      <c r="G193" s="11">
        <v>583000</v>
      </c>
      <c r="H193" s="12">
        <v>-1.62454873646472</v>
      </c>
    </row>
    <row r="194" spans="1:8" ht="16.5">
      <c r="A194" s="13" t="s">
        <v>454</v>
      </c>
      <c r="B194" s="14" t="s">
        <v>448</v>
      </c>
      <c r="C194" s="14" t="s">
        <v>449</v>
      </c>
      <c r="D194" s="14">
        <v>758.56669999999997</v>
      </c>
      <c r="E194" s="15">
        <v>758.56849999999997</v>
      </c>
      <c r="F194" s="16">
        <v>13.48</v>
      </c>
      <c r="G194" s="17">
        <v>110000</v>
      </c>
      <c r="H194" s="12">
        <v>-2.3715415019801198</v>
      </c>
    </row>
    <row r="195" spans="1:8" ht="16.5">
      <c r="A195" s="7" t="s">
        <v>455</v>
      </c>
      <c r="B195" s="8" t="s">
        <v>456</v>
      </c>
      <c r="C195" s="8" t="s">
        <v>457</v>
      </c>
      <c r="D195" s="14">
        <v>568.44640000000004</v>
      </c>
      <c r="E195" s="9">
        <v>568.44709999999998</v>
      </c>
      <c r="F195" s="10">
        <v>13.66</v>
      </c>
      <c r="G195" s="11">
        <v>148000</v>
      </c>
      <c r="H195" s="12">
        <v>-1.2323943660879799</v>
      </c>
    </row>
    <row r="196" spans="1:8" ht="16.5">
      <c r="A196" s="7" t="s">
        <v>458</v>
      </c>
      <c r="B196" s="8" t="s">
        <v>459</v>
      </c>
      <c r="C196" s="8" t="s">
        <v>460</v>
      </c>
      <c r="D196" s="19">
        <v>610.4932</v>
      </c>
      <c r="E196" s="9">
        <v>610.49490000000003</v>
      </c>
      <c r="F196" s="10">
        <v>14.14</v>
      </c>
      <c r="G196" s="11">
        <v>137000</v>
      </c>
      <c r="H196" s="12">
        <v>-2.7868852459475599</v>
      </c>
    </row>
    <row r="197" spans="1:8" ht="16.5">
      <c r="A197" s="33" t="s">
        <v>461</v>
      </c>
      <c r="B197" s="34" t="s">
        <v>462</v>
      </c>
      <c r="C197" s="34" t="s">
        <v>463</v>
      </c>
      <c r="D197" s="35">
        <v>638.52440000000001</v>
      </c>
      <c r="E197" s="36">
        <v>638.5258</v>
      </c>
      <c r="F197" s="37">
        <v>14.47</v>
      </c>
      <c r="G197" s="38">
        <v>425000</v>
      </c>
      <c r="H197" s="39">
        <v>-2.1909233176676599</v>
      </c>
    </row>
  </sheetData>
  <sortState ref="A4:H199">
    <sortCondition ref="F4:F199"/>
  </sortState>
  <mergeCells count="8">
    <mergeCell ref="F2:F3"/>
    <mergeCell ref="G2:G3"/>
    <mergeCell ref="H2:H3"/>
    <mergeCell ref="A2:A3"/>
    <mergeCell ref="B2:B3"/>
    <mergeCell ref="C2:C3"/>
    <mergeCell ref="D2:D3"/>
    <mergeCell ref="E2:E3"/>
  </mergeCells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Directory</vt:lpstr>
      <vt:lpstr>Table S3-1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2006-09-16T00:00:00Z</dcterms:created>
  <dcterms:modified xsi:type="dcterms:W3CDTF">2021-09-19T00:05:27Z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1049-11.2.0.10296</vt:lpwstr>
  </property>
  <property fmtid="{D5CDD505-2E9C-101B-9397-08002B2CF9AE}" pid="3" name="ICV">
    <vt:lpwstr>4C19CFEAE3114B468ACE719EEC659092</vt:lpwstr>
  </property>
</Properties>
</file>