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3PapersSangLabWCollaborators\Hot vs ColdBrCaImmunityBou-DarghamZhangSang\20230315CancersHotColdBrCaResubmit\"/>
    </mc:Choice>
  </mc:AlternateContent>
  <xr:revisionPtr revIDLastSave="0" documentId="8_{91057D8B-FA95-4DCC-9C18-549D61246917}" xr6:coauthVersionLast="36" xr6:coauthVersionMax="36" xr10:uidLastSave="{00000000-0000-0000-0000-000000000000}"/>
  <bookViews>
    <workbookView xWindow="-105" yWindow="-105" windowWidth="23250" windowHeight="12570" xr2:uid="{00000000-000D-0000-FFFF-FFFF00000000}"/>
  </bookViews>
  <sheets>
    <sheet name="Lymphocyte_hot_hotNAT" sheetId="1" r:id="rId1"/>
    <sheet name="Lymphocyte_cold_coldNA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3" i="2" l="1"/>
  <c r="G63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C54" i="1" l="1"/>
  <c r="E51" i="1"/>
  <c r="B54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2" i="1"/>
</calcChain>
</file>

<file path=xl/sharedStrings.xml><?xml version="1.0" encoding="utf-8"?>
<sst xmlns="http://schemas.openxmlformats.org/spreadsheetml/2006/main" count="119" uniqueCount="118">
  <si>
    <t>SampleID</t>
  </si>
  <si>
    <t>hot_Lymphocyte</t>
  </si>
  <si>
    <t>hotnor_Lymphocyte</t>
  </si>
  <si>
    <t>TCGA.A7.A13F</t>
  </si>
  <si>
    <t>TCGA.AC.A23H</t>
  </si>
  <si>
    <t>TCGA.AC.A2FB</t>
  </si>
  <si>
    <t>TCGA.AC.A2FF</t>
  </si>
  <si>
    <t>TCGA.AC.A2FM</t>
  </si>
  <si>
    <t>TCGA.BH.A0AU</t>
  </si>
  <si>
    <t>TCGA.BH.A0B3</t>
  </si>
  <si>
    <t>TCGA.BH.A0B7</t>
  </si>
  <si>
    <t>TCGA.BH.A0BA</t>
  </si>
  <si>
    <t>TCGA.BH.A0BM</t>
  </si>
  <si>
    <t>TCGA.BH.A0BQ</t>
  </si>
  <si>
    <t>TCGA.BH.A0BS</t>
  </si>
  <si>
    <t>TCGA.BH.A0BT</t>
  </si>
  <si>
    <t>TCGA.BH.A0BZ</t>
  </si>
  <si>
    <t>TCGA.BH.A0C0</t>
  </si>
  <si>
    <t>TCGA.BH.A0DG</t>
  </si>
  <si>
    <t>TCGA.BH.A0DK</t>
  </si>
  <si>
    <t>TCGA.BH.A0DT</t>
  </si>
  <si>
    <t>TCGA.BH.A0E0</t>
  </si>
  <si>
    <t>TCGA.BH.A0H5</t>
  </si>
  <si>
    <t>TCGA.BH.A0HA</t>
  </si>
  <si>
    <t>TCGA.BH.A0HK</t>
  </si>
  <si>
    <t>TCGA.BH.A18J</t>
  </si>
  <si>
    <t>TCGA.BH.A18N</t>
  </si>
  <si>
    <t>TCGA.BH.A18Q</t>
  </si>
  <si>
    <t>TCGA.BH.A18R</t>
  </si>
  <si>
    <t>TCGA.BH.A18V</t>
  </si>
  <si>
    <t>TCGA.BH.A1ET</t>
  </si>
  <si>
    <t>TCGA.BH.A1EU</t>
  </si>
  <si>
    <t>TCGA.BH.A1EV</t>
  </si>
  <si>
    <t>TCGA.BH.A1EW</t>
  </si>
  <si>
    <t>TCGA.BH.A1FB</t>
  </si>
  <si>
    <t>TCGA.BH.A1FC</t>
  </si>
  <si>
    <t>TCGA.BH.A1FD</t>
  </si>
  <si>
    <t>TCGA.BH.A1FE</t>
  </si>
  <si>
    <t>TCGA.BH.A1FH</t>
  </si>
  <si>
    <t>TCGA.BH.A209</t>
  </si>
  <si>
    <t>TCGA.E2.A158</t>
  </si>
  <si>
    <t>TCGA.E2.A15I</t>
  </si>
  <si>
    <t>TCGA.E2.A15K</t>
  </si>
  <si>
    <t>TCGA.E2.A15M</t>
  </si>
  <si>
    <t>TCGA.E2.A1BC</t>
  </si>
  <si>
    <t>TCGA.E2.A1L7</t>
  </si>
  <si>
    <t>TCGA.E2.A1LH</t>
  </si>
  <si>
    <t>TCGA.E2.A1LS</t>
  </si>
  <si>
    <t>TCGA.E9.A1N9</t>
  </si>
  <si>
    <t>TCGA.E9.A1ND</t>
  </si>
  <si>
    <t>TCGA.E9.A1R7</t>
  </si>
  <si>
    <t>TCGA.E9.A1RD</t>
  </si>
  <si>
    <t>TCGA.E9.A1RH</t>
  </si>
  <si>
    <t>higher tumor</t>
  </si>
  <si>
    <t>cold_Lymphocyte</t>
  </si>
  <si>
    <t>coldnor_Lymphocyte</t>
  </si>
  <si>
    <t>TCGA.A7.A0CE</t>
  </si>
  <si>
    <t>TCGA.A7.A0CH</t>
  </si>
  <si>
    <t>TCGA.A7.A0D9</t>
  </si>
  <si>
    <t>TCGA.A7.A0DB</t>
  </si>
  <si>
    <t>TCGA.A7.A13E</t>
  </si>
  <si>
    <t>TCGA.A7.A13G</t>
  </si>
  <si>
    <t>TCGA.BH.A0AY</t>
  </si>
  <si>
    <t>TCGA.BH.A0AZ</t>
  </si>
  <si>
    <t>TCGA.BH.A0B5</t>
  </si>
  <si>
    <t>TCGA.BH.A0B8</t>
  </si>
  <si>
    <t>TCGA.BH.A0BC</t>
  </si>
  <si>
    <t>TCGA.BH.A0BJ</t>
  </si>
  <si>
    <t>TCGA.BH.A0BV</t>
  </si>
  <si>
    <t>TCGA.BH.A0BW</t>
  </si>
  <si>
    <t>TCGA.BH.A0C3</t>
  </si>
  <si>
    <t>TCGA.BH.A0DD</t>
  </si>
  <si>
    <t>TCGA.BH.A0DH</t>
  </si>
  <si>
    <t>TCGA.BH.A0DL</t>
  </si>
  <si>
    <t>TCGA.BH.A0DO</t>
  </si>
  <si>
    <t>TCGA.BH.A0DP</t>
  </si>
  <si>
    <t>TCGA.BH.A0DQ</t>
  </si>
  <si>
    <t>TCGA.BH.A0DV</t>
  </si>
  <si>
    <t>TCGA.BH.A0DZ</t>
  </si>
  <si>
    <t>TCGA.BH.A0E1</t>
  </si>
  <si>
    <t>TCGA.BH.A0H7</t>
  </si>
  <si>
    <t>TCGA.BH.A0H9</t>
  </si>
  <si>
    <t>TCGA.BH.A18K</t>
  </si>
  <si>
    <t>TCGA.BH.A18L</t>
  </si>
  <si>
    <t>TCGA.BH.A18M</t>
  </si>
  <si>
    <t>TCGA.BH.A18P</t>
  </si>
  <si>
    <t>TCGA.BH.A18S</t>
  </si>
  <si>
    <t>TCGA.BH.A18U</t>
  </si>
  <si>
    <t>TCGA.BH.A1EN</t>
  </si>
  <si>
    <t>TCGA.BH.A1EO</t>
  </si>
  <si>
    <t>TCGA.BH.A1F0</t>
  </si>
  <si>
    <t>TCGA.BH.A1F2</t>
  </si>
  <si>
    <t>TCGA.BH.A1F6</t>
  </si>
  <si>
    <t>TCGA.BH.A1F8</t>
  </si>
  <si>
    <t>TCGA.BH.A1FG</t>
  </si>
  <si>
    <t>TCGA.BH.A1FJ</t>
  </si>
  <si>
    <t>TCGA.BH.A1FM</t>
  </si>
  <si>
    <t>TCGA.BH.A1FN</t>
  </si>
  <si>
    <t>TCGA.BH.A1FR</t>
  </si>
  <si>
    <t>TCGA.BH.A1FU</t>
  </si>
  <si>
    <t>TCGA.BH.A203</t>
  </si>
  <si>
    <t>TCGA.BH.A204</t>
  </si>
  <si>
    <t>TCGA.BH.A208</t>
  </si>
  <si>
    <t>TCGA.E2.A153</t>
  </si>
  <si>
    <t>TCGA.E2.A1IG</t>
  </si>
  <si>
    <t>TCGA.E2.A1LB</t>
  </si>
  <si>
    <t>TCGA.E9.A1N4</t>
  </si>
  <si>
    <t>TCGA.E9.A1N5</t>
  </si>
  <si>
    <t>TCGA.E9.A1N6</t>
  </si>
  <si>
    <t>TCGA.E9.A1NA</t>
  </si>
  <si>
    <t>TCGA.E9.A1NF</t>
  </si>
  <si>
    <t>TCGA.E9.A1NG</t>
  </si>
  <si>
    <t>TCGA.E9.A1RB</t>
  </si>
  <si>
    <t>TCGA.E9.A1RC</t>
  </si>
  <si>
    <t>TCGA.E9.A1RF</t>
  </si>
  <si>
    <t>TCGA.E9.A1RI</t>
  </si>
  <si>
    <t>TCGA.GI.A2C8</t>
  </si>
  <si>
    <t>TCGA.GI.A2C9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</si>
</sst>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0" fontId="0" fillId="0" borderId="0" xfId="0" applyNumberFormat="1"/>
    <xf numFmtId="10" fontId="14" fillId="0" borderId="0" xfId="0" applyNumberFormat="1" applyFont="1"/>
    <xf numFmtId="0" fontId="0" fillId="0" borderId="0" xfId="0" applyFill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4"/>
  <sheetViews>
    <sheetView tabSelected="1" topLeftCell="A28" workbookViewId="0">
      <selection activeCell="B53" sqref="B53:C54"/>
    </sheetView>
  </sheetViews>
  <sheetFormatPr defaultRowHeight="15" x14ac:dyDescent="0.25"/>
  <sheetData>
    <row r="1" spans="1:5" x14ac:dyDescent="0.25">
      <c r="B1" t="s">
        <v>0</v>
      </c>
      <c r="C1" t="s">
        <v>1</v>
      </c>
      <c r="D1" t="s">
        <v>2</v>
      </c>
    </row>
    <row r="2" spans="1:5" x14ac:dyDescent="0.25">
      <c r="A2">
        <v>1</v>
      </c>
      <c r="B2" t="s">
        <v>3</v>
      </c>
      <c r="C2">
        <v>0.48381789983041401</v>
      </c>
      <c r="D2">
        <v>0.45327894396525997</v>
      </c>
      <c r="E2" t="str">
        <f>IF(C2&gt;D2,"TRUE","FALSE")</f>
        <v>TRUE</v>
      </c>
    </row>
    <row r="3" spans="1:5" x14ac:dyDescent="0.25">
      <c r="A3">
        <v>2</v>
      </c>
      <c r="B3" t="s">
        <v>4</v>
      </c>
      <c r="C3">
        <v>0.51276359976277697</v>
      </c>
      <c r="D3">
        <v>0.33929024826777798</v>
      </c>
      <c r="E3" t="str">
        <f t="shared" ref="E3:E50" si="0">IF(C3&gt;D3,"TRUE","FALSE")</f>
        <v>TRUE</v>
      </c>
    </row>
    <row r="4" spans="1:5" x14ac:dyDescent="0.25">
      <c r="A4">
        <v>3</v>
      </c>
      <c r="B4" t="s">
        <v>5</v>
      </c>
      <c r="C4">
        <v>0.62666445052202702</v>
      </c>
      <c r="D4">
        <v>0.36856339095558199</v>
      </c>
      <c r="E4" t="str">
        <f t="shared" si="0"/>
        <v>TRUE</v>
      </c>
    </row>
    <row r="5" spans="1:5" x14ac:dyDescent="0.25">
      <c r="A5">
        <v>4</v>
      </c>
      <c r="B5" t="s">
        <v>6</v>
      </c>
      <c r="C5">
        <v>0.48594228500678099</v>
      </c>
      <c r="D5">
        <v>0.40829253803834398</v>
      </c>
      <c r="E5" t="str">
        <f t="shared" si="0"/>
        <v>TRUE</v>
      </c>
    </row>
    <row r="6" spans="1:5" x14ac:dyDescent="0.25">
      <c r="A6">
        <v>5</v>
      </c>
      <c r="B6" t="s">
        <v>7</v>
      </c>
      <c r="C6">
        <v>0.47468768279883999</v>
      </c>
      <c r="D6">
        <v>0.45834826883998098</v>
      </c>
      <c r="E6" t="str">
        <f t="shared" si="0"/>
        <v>TRUE</v>
      </c>
    </row>
    <row r="7" spans="1:5" x14ac:dyDescent="0.25">
      <c r="A7">
        <v>6</v>
      </c>
      <c r="B7" t="s">
        <v>8</v>
      </c>
      <c r="C7">
        <v>0.472766078773524</v>
      </c>
      <c r="D7">
        <v>0.686820734735481</v>
      </c>
      <c r="E7" t="str">
        <f t="shared" si="0"/>
        <v>FALSE</v>
      </c>
    </row>
    <row r="8" spans="1:5" x14ac:dyDescent="0.25">
      <c r="A8">
        <v>7</v>
      </c>
      <c r="B8" t="s">
        <v>9</v>
      </c>
      <c r="C8">
        <v>0.47396893981809002</v>
      </c>
      <c r="D8">
        <v>0.51133192548742701</v>
      </c>
      <c r="E8" t="str">
        <f t="shared" si="0"/>
        <v>FALSE</v>
      </c>
    </row>
    <row r="9" spans="1:5" x14ac:dyDescent="0.25">
      <c r="A9">
        <v>8</v>
      </c>
      <c r="B9" t="s">
        <v>10</v>
      </c>
      <c r="C9">
        <v>0.46804623617235402</v>
      </c>
      <c r="D9">
        <v>0.64496835214606096</v>
      </c>
      <c r="E9" t="str">
        <f t="shared" si="0"/>
        <v>FALSE</v>
      </c>
    </row>
    <row r="10" spans="1:5" x14ac:dyDescent="0.25">
      <c r="A10">
        <v>9</v>
      </c>
      <c r="B10" t="s">
        <v>11</v>
      </c>
      <c r="C10">
        <v>0.60631150588723204</v>
      </c>
      <c r="D10">
        <v>0.57781130287250104</v>
      </c>
      <c r="E10" t="str">
        <f t="shared" si="0"/>
        <v>TRUE</v>
      </c>
    </row>
    <row r="11" spans="1:5" x14ac:dyDescent="0.25">
      <c r="A11">
        <v>10</v>
      </c>
      <c r="B11" t="s">
        <v>12</v>
      </c>
      <c r="C11">
        <v>0.53794956661767801</v>
      </c>
      <c r="D11">
        <v>0.59323486975113504</v>
      </c>
      <c r="E11" t="str">
        <f t="shared" si="0"/>
        <v>FALSE</v>
      </c>
    </row>
    <row r="12" spans="1:5" x14ac:dyDescent="0.25">
      <c r="A12">
        <v>11</v>
      </c>
      <c r="B12" t="s">
        <v>13</v>
      </c>
      <c r="C12">
        <v>0.45736131995048801</v>
      </c>
      <c r="D12">
        <v>0.59225911544600096</v>
      </c>
      <c r="E12" t="str">
        <f t="shared" si="0"/>
        <v>FALSE</v>
      </c>
    </row>
    <row r="13" spans="1:5" x14ac:dyDescent="0.25">
      <c r="A13">
        <v>12</v>
      </c>
      <c r="B13" t="s">
        <v>14</v>
      </c>
      <c r="C13">
        <v>0.66673256761050603</v>
      </c>
      <c r="D13">
        <v>0.68901629955016097</v>
      </c>
      <c r="E13" t="str">
        <f t="shared" si="0"/>
        <v>FALSE</v>
      </c>
    </row>
    <row r="14" spans="1:5" x14ac:dyDescent="0.25">
      <c r="A14">
        <v>13</v>
      </c>
      <c r="B14" t="s">
        <v>15</v>
      </c>
      <c r="C14">
        <v>0.53745027018653901</v>
      </c>
      <c r="D14">
        <v>0.43809370822619098</v>
      </c>
      <c r="E14" t="str">
        <f t="shared" si="0"/>
        <v>TRUE</v>
      </c>
    </row>
    <row r="15" spans="1:5" x14ac:dyDescent="0.25">
      <c r="A15">
        <v>14</v>
      </c>
      <c r="B15" t="s">
        <v>16</v>
      </c>
      <c r="C15">
        <v>0.56807704893424804</v>
      </c>
      <c r="D15">
        <v>0.48889232372289798</v>
      </c>
      <c r="E15" t="str">
        <f t="shared" si="0"/>
        <v>TRUE</v>
      </c>
    </row>
    <row r="16" spans="1:5" x14ac:dyDescent="0.25">
      <c r="A16">
        <v>15</v>
      </c>
      <c r="B16" t="s">
        <v>17</v>
      </c>
      <c r="C16">
        <v>0.47443274183259598</v>
      </c>
      <c r="D16">
        <v>0.435280398845585</v>
      </c>
      <c r="E16" t="str">
        <f t="shared" si="0"/>
        <v>TRUE</v>
      </c>
    </row>
    <row r="17" spans="1:5" x14ac:dyDescent="0.25">
      <c r="A17">
        <v>16</v>
      </c>
      <c r="B17" t="s">
        <v>18</v>
      </c>
      <c r="C17">
        <v>0.468751633743897</v>
      </c>
      <c r="D17">
        <v>0.57081089376088801</v>
      </c>
      <c r="E17" t="str">
        <f t="shared" si="0"/>
        <v>FALSE</v>
      </c>
    </row>
    <row r="18" spans="1:5" x14ac:dyDescent="0.25">
      <c r="A18">
        <v>17</v>
      </c>
      <c r="B18" t="s">
        <v>19</v>
      </c>
      <c r="C18">
        <v>0.56653972653699902</v>
      </c>
      <c r="D18">
        <v>0.43559914743327599</v>
      </c>
      <c r="E18" t="str">
        <f t="shared" si="0"/>
        <v>TRUE</v>
      </c>
    </row>
    <row r="19" spans="1:5" x14ac:dyDescent="0.25">
      <c r="A19">
        <v>18</v>
      </c>
      <c r="B19" t="s">
        <v>20</v>
      </c>
      <c r="C19">
        <v>0.50215007935275802</v>
      </c>
      <c r="D19">
        <v>0.50277949136464894</v>
      </c>
      <c r="E19" t="str">
        <f t="shared" si="0"/>
        <v>FALSE</v>
      </c>
    </row>
    <row r="20" spans="1:5" x14ac:dyDescent="0.25">
      <c r="A20">
        <v>19</v>
      </c>
      <c r="B20" t="s">
        <v>21</v>
      </c>
      <c r="C20">
        <v>0.50513040142111798</v>
      </c>
      <c r="D20">
        <v>0.66549031679205695</v>
      </c>
      <c r="E20" t="str">
        <f t="shared" si="0"/>
        <v>FALSE</v>
      </c>
    </row>
    <row r="21" spans="1:5" x14ac:dyDescent="0.25">
      <c r="A21">
        <v>20</v>
      </c>
      <c r="B21" t="s">
        <v>22</v>
      </c>
      <c r="C21">
        <v>0.63612253744319303</v>
      </c>
      <c r="D21">
        <v>0.58543039155253795</v>
      </c>
      <c r="E21" t="str">
        <f t="shared" si="0"/>
        <v>TRUE</v>
      </c>
    </row>
    <row r="22" spans="1:5" x14ac:dyDescent="0.25">
      <c r="A22">
        <v>21</v>
      </c>
      <c r="B22" t="s">
        <v>23</v>
      </c>
      <c r="C22">
        <v>0.45240795768768199</v>
      </c>
      <c r="D22">
        <v>0.83794215745053402</v>
      </c>
      <c r="E22" t="str">
        <f t="shared" si="0"/>
        <v>FALSE</v>
      </c>
    </row>
    <row r="23" spans="1:5" x14ac:dyDescent="0.25">
      <c r="A23">
        <v>22</v>
      </c>
      <c r="B23" t="s">
        <v>24</v>
      </c>
      <c r="C23">
        <v>0.54430293532230201</v>
      </c>
      <c r="D23">
        <v>0.51574099087851299</v>
      </c>
      <c r="E23" t="str">
        <f t="shared" si="0"/>
        <v>TRUE</v>
      </c>
    </row>
    <row r="24" spans="1:5" x14ac:dyDescent="0.25">
      <c r="A24">
        <v>23</v>
      </c>
      <c r="B24" t="s">
        <v>25</v>
      </c>
      <c r="C24">
        <v>0.46096765960747399</v>
      </c>
      <c r="D24">
        <v>0.424094187610838</v>
      </c>
      <c r="E24" t="str">
        <f t="shared" si="0"/>
        <v>TRUE</v>
      </c>
    </row>
    <row r="25" spans="1:5" x14ac:dyDescent="0.25">
      <c r="A25">
        <v>24</v>
      </c>
      <c r="B25" t="s">
        <v>26</v>
      </c>
      <c r="C25">
        <v>0.60618472257662703</v>
      </c>
      <c r="D25">
        <v>0.46374769802983901</v>
      </c>
      <c r="E25" t="str">
        <f t="shared" si="0"/>
        <v>TRUE</v>
      </c>
    </row>
    <row r="26" spans="1:5" x14ac:dyDescent="0.25">
      <c r="A26">
        <v>25</v>
      </c>
      <c r="B26" t="s">
        <v>27</v>
      </c>
      <c r="C26">
        <v>0.46287720588201398</v>
      </c>
      <c r="D26">
        <v>0.60689708752242799</v>
      </c>
      <c r="E26" t="str">
        <f t="shared" si="0"/>
        <v>FALSE</v>
      </c>
    </row>
    <row r="27" spans="1:5" x14ac:dyDescent="0.25">
      <c r="A27">
        <v>26</v>
      </c>
      <c r="B27" t="s">
        <v>28</v>
      </c>
      <c r="C27">
        <v>0.52560352422624101</v>
      </c>
      <c r="D27">
        <v>0.60141026545823495</v>
      </c>
      <c r="E27" t="str">
        <f t="shared" si="0"/>
        <v>FALSE</v>
      </c>
    </row>
    <row r="28" spans="1:5" x14ac:dyDescent="0.25">
      <c r="A28">
        <v>27</v>
      </c>
      <c r="B28" t="s">
        <v>29</v>
      </c>
      <c r="C28">
        <v>0.55439607315055395</v>
      </c>
      <c r="D28">
        <v>0.32266106652323701</v>
      </c>
      <c r="E28" t="str">
        <f t="shared" si="0"/>
        <v>TRUE</v>
      </c>
    </row>
    <row r="29" spans="1:5" x14ac:dyDescent="0.25">
      <c r="A29">
        <v>28</v>
      </c>
      <c r="B29" t="s">
        <v>30</v>
      </c>
      <c r="C29">
        <v>0.48270213818595697</v>
      </c>
      <c r="D29">
        <v>0.51389361973022796</v>
      </c>
      <c r="E29" t="str">
        <f t="shared" si="0"/>
        <v>FALSE</v>
      </c>
    </row>
    <row r="30" spans="1:5" x14ac:dyDescent="0.25">
      <c r="A30">
        <v>29</v>
      </c>
      <c r="B30" t="s">
        <v>31</v>
      </c>
      <c r="C30">
        <v>0.48527758661875597</v>
      </c>
      <c r="D30">
        <v>0.52159288644150803</v>
      </c>
      <c r="E30" t="str">
        <f t="shared" si="0"/>
        <v>FALSE</v>
      </c>
    </row>
    <row r="31" spans="1:5" x14ac:dyDescent="0.25">
      <c r="A31">
        <v>30</v>
      </c>
      <c r="B31" t="s">
        <v>32</v>
      </c>
      <c r="C31">
        <v>0.50296110436497998</v>
      </c>
      <c r="D31">
        <v>0.52942658399386799</v>
      </c>
      <c r="E31" t="str">
        <f t="shared" si="0"/>
        <v>FALSE</v>
      </c>
    </row>
    <row r="32" spans="1:5" x14ac:dyDescent="0.25">
      <c r="A32">
        <v>31</v>
      </c>
      <c r="B32" t="s">
        <v>33</v>
      </c>
      <c r="C32">
        <v>0.45462886903762301</v>
      </c>
      <c r="D32">
        <v>0.60850606544242003</v>
      </c>
      <c r="E32" t="str">
        <f t="shared" si="0"/>
        <v>FALSE</v>
      </c>
    </row>
    <row r="33" spans="1:5" x14ac:dyDescent="0.25">
      <c r="A33">
        <v>32</v>
      </c>
      <c r="B33" t="s">
        <v>34</v>
      </c>
      <c r="C33">
        <v>0.52252115054007298</v>
      </c>
      <c r="D33">
        <v>0.59719164036313499</v>
      </c>
      <c r="E33" t="str">
        <f t="shared" si="0"/>
        <v>FALSE</v>
      </c>
    </row>
    <row r="34" spans="1:5" x14ac:dyDescent="0.25">
      <c r="A34">
        <v>33</v>
      </c>
      <c r="B34" t="s">
        <v>35</v>
      </c>
      <c r="C34">
        <v>0.64793084981577898</v>
      </c>
      <c r="D34">
        <v>0.44583485422362701</v>
      </c>
      <c r="E34" t="str">
        <f t="shared" si="0"/>
        <v>TRUE</v>
      </c>
    </row>
    <row r="35" spans="1:5" x14ac:dyDescent="0.25">
      <c r="A35">
        <v>34</v>
      </c>
      <c r="B35" t="s">
        <v>36</v>
      </c>
      <c r="C35">
        <v>0.520933311766688</v>
      </c>
      <c r="D35">
        <v>0.61110029093198304</v>
      </c>
      <c r="E35" t="str">
        <f t="shared" si="0"/>
        <v>FALSE</v>
      </c>
    </row>
    <row r="36" spans="1:5" x14ac:dyDescent="0.25">
      <c r="A36">
        <v>35</v>
      </c>
      <c r="B36" t="s">
        <v>37</v>
      </c>
      <c r="C36">
        <v>0.60844246138006697</v>
      </c>
      <c r="D36">
        <v>0.65880673854608396</v>
      </c>
      <c r="E36" t="str">
        <f t="shared" si="0"/>
        <v>FALSE</v>
      </c>
    </row>
    <row r="37" spans="1:5" x14ac:dyDescent="0.25">
      <c r="A37">
        <v>36</v>
      </c>
      <c r="B37" t="s">
        <v>38</v>
      </c>
      <c r="C37">
        <v>0.50304759854916004</v>
      </c>
      <c r="D37">
        <v>0.38814986767605503</v>
      </c>
      <c r="E37" t="str">
        <f t="shared" si="0"/>
        <v>TRUE</v>
      </c>
    </row>
    <row r="38" spans="1:5" x14ac:dyDescent="0.25">
      <c r="A38">
        <v>37</v>
      </c>
      <c r="B38" t="s">
        <v>39</v>
      </c>
      <c r="C38">
        <v>0.58311862092231204</v>
      </c>
      <c r="D38">
        <v>0.43686970473057601</v>
      </c>
      <c r="E38" t="str">
        <f t="shared" si="0"/>
        <v>TRUE</v>
      </c>
    </row>
    <row r="39" spans="1:5" x14ac:dyDescent="0.25">
      <c r="A39">
        <v>38</v>
      </c>
      <c r="B39" t="s">
        <v>40</v>
      </c>
      <c r="C39">
        <v>0.496930600626942</v>
      </c>
      <c r="D39">
        <v>0.44835082651043501</v>
      </c>
      <c r="E39" t="str">
        <f t="shared" si="0"/>
        <v>TRUE</v>
      </c>
    </row>
    <row r="40" spans="1:5" x14ac:dyDescent="0.25">
      <c r="A40">
        <v>39</v>
      </c>
      <c r="B40" t="s">
        <v>41</v>
      </c>
      <c r="C40">
        <v>0.51102164588537602</v>
      </c>
      <c r="D40">
        <v>0.54695471725249201</v>
      </c>
      <c r="E40" t="str">
        <f t="shared" si="0"/>
        <v>FALSE</v>
      </c>
    </row>
    <row r="41" spans="1:5" x14ac:dyDescent="0.25">
      <c r="A41">
        <v>40</v>
      </c>
      <c r="B41" t="s">
        <v>42</v>
      </c>
      <c r="C41">
        <v>0.55541163616623102</v>
      </c>
      <c r="D41">
        <v>0.48929964654465702</v>
      </c>
      <c r="E41" t="str">
        <f t="shared" si="0"/>
        <v>TRUE</v>
      </c>
    </row>
    <row r="42" spans="1:5" x14ac:dyDescent="0.25">
      <c r="A42">
        <v>41</v>
      </c>
      <c r="B42" t="s">
        <v>43</v>
      </c>
      <c r="C42">
        <v>0.54256425102811601</v>
      </c>
      <c r="D42">
        <v>0.62925256746675395</v>
      </c>
      <c r="E42" t="str">
        <f t="shared" si="0"/>
        <v>FALSE</v>
      </c>
    </row>
    <row r="43" spans="1:5" x14ac:dyDescent="0.25">
      <c r="A43">
        <v>42</v>
      </c>
      <c r="B43" t="s">
        <v>44</v>
      </c>
      <c r="C43">
        <v>0.61922323497152398</v>
      </c>
      <c r="D43">
        <v>0.39278151497907199</v>
      </c>
      <c r="E43" t="str">
        <f t="shared" si="0"/>
        <v>TRUE</v>
      </c>
    </row>
    <row r="44" spans="1:5" x14ac:dyDescent="0.25">
      <c r="A44">
        <v>43</v>
      </c>
      <c r="B44" t="s">
        <v>45</v>
      </c>
      <c r="C44">
        <v>0.55910308849981005</v>
      </c>
      <c r="D44">
        <v>0.50249955889492004</v>
      </c>
      <c r="E44" t="str">
        <f t="shared" si="0"/>
        <v>TRUE</v>
      </c>
    </row>
    <row r="45" spans="1:5" x14ac:dyDescent="0.25">
      <c r="A45">
        <v>44</v>
      </c>
      <c r="B45" t="s">
        <v>46</v>
      </c>
      <c r="C45">
        <v>0.45697115030881402</v>
      </c>
      <c r="D45">
        <v>0.64630397435600895</v>
      </c>
      <c r="E45" t="str">
        <f t="shared" si="0"/>
        <v>FALSE</v>
      </c>
    </row>
    <row r="46" spans="1:5" x14ac:dyDescent="0.25">
      <c r="A46">
        <v>45</v>
      </c>
      <c r="B46" t="s">
        <v>47</v>
      </c>
      <c r="C46">
        <v>0.50784165735275899</v>
      </c>
      <c r="D46">
        <v>0.47046172118340401</v>
      </c>
      <c r="E46" t="str">
        <f t="shared" si="0"/>
        <v>TRUE</v>
      </c>
    </row>
    <row r="47" spans="1:5" x14ac:dyDescent="0.25">
      <c r="A47">
        <v>46</v>
      </c>
      <c r="B47" t="s">
        <v>48</v>
      </c>
      <c r="C47">
        <v>0.57984852134760001</v>
      </c>
      <c r="D47">
        <v>0.55057116886899704</v>
      </c>
      <c r="E47" t="str">
        <f t="shared" si="0"/>
        <v>TRUE</v>
      </c>
    </row>
    <row r="48" spans="1:5" x14ac:dyDescent="0.25">
      <c r="A48">
        <v>47</v>
      </c>
      <c r="B48" t="s">
        <v>49</v>
      </c>
      <c r="C48">
        <v>0.50385765863285603</v>
      </c>
      <c r="D48">
        <v>0.19448326615462599</v>
      </c>
      <c r="E48" t="str">
        <f t="shared" si="0"/>
        <v>TRUE</v>
      </c>
    </row>
    <row r="49" spans="1:5" x14ac:dyDescent="0.25">
      <c r="A49">
        <v>48</v>
      </c>
      <c r="B49" t="s">
        <v>50</v>
      </c>
      <c r="C49">
        <v>0.52015502176389405</v>
      </c>
      <c r="D49">
        <v>0.340490984339333</v>
      </c>
      <c r="E49" t="str">
        <f t="shared" si="0"/>
        <v>TRUE</v>
      </c>
    </row>
    <row r="50" spans="1:5" x14ac:dyDescent="0.25">
      <c r="A50">
        <v>49</v>
      </c>
      <c r="B50" t="s">
        <v>51</v>
      </c>
      <c r="C50">
        <v>0.492815703063889</v>
      </c>
      <c r="D50">
        <v>0.19294415534715101</v>
      </c>
      <c r="E50" t="str">
        <f t="shared" si="0"/>
        <v>TRUE</v>
      </c>
    </row>
    <row r="51" spans="1:5" x14ac:dyDescent="0.25">
      <c r="A51">
        <v>50</v>
      </c>
      <c r="B51" t="s">
        <v>52</v>
      </c>
      <c r="C51">
        <v>0.51541418650725002</v>
      </c>
      <c r="D51">
        <v>0.42093479019135499</v>
      </c>
      <c r="E51" t="str">
        <f>IF(C51&gt;D51,"TRUE","FALSE")</f>
        <v>TRUE</v>
      </c>
    </row>
    <row r="53" spans="1:5" x14ac:dyDescent="0.25">
      <c r="B53" t="s">
        <v>53</v>
      </c>
      <c r="C53" t="b">
        <v>0</v>
      </c>
    </row>
    <row r="54" spans="1:5" x14ac:dyDescent="0.25">
      <c r="B54" s="2">
        <f>28/50</f>
        <v>0.56000000000000005</v>
      </c>
      <c r="C54" s="1">
        <f>22/50</f>
        <v>0.44</v>
      </c>
    </row>
  </sheetData>
  <conditionalFormatting sqref="E2:E51">
    <cfRule type="cellIs" dxfId="2" priority="2" operator="equal">
      <formula>TRUE</formula>
    </cfRule>
  </conditionalFormatting>
  <conditionalFormatting sqref="E1:E1048576">
    <cfRule type="cellIs" dxfId="1" priority="1" operator="equal">
      <formula>$E$2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56116-72C0-4A25-9DAD-8C50B92BD06B}">
  <dimension ref="A1:H63"/>
  <sheetViews>
    <sheetView workbookViewId="0">
      <selection activeCell="G63" sqref="G63"/>
    </sheetView>
  </sheetViews>
  <sheetFormatPr defaultRowHeight="15" x14ac:dyDescent="0.25"/>
  <cols>
    <col min="3" max="3" width="13.28515625" customWidth="1"/>
  </cols>
  <sheetData>
    <row r="1" spans="1:5" x14ac:dyDescent="0.25">
      <c r="B1" t="s">
        <v>0</v>
      </c>
      <c r="C1" t="s">
        <v>54</v>
      </c>
      <c r="D1" s="3" t="s">
        <v>55</v>
      </c>
    </row>
    <row r="2" spans="1:5" x14ac:dyDescent="0.25">
      <c r="A2">
        <v>1</v>
      </c>
      <c r="B2" t="s">
        <v>56</v>
      </c>
      <c r="C2">
        <v>0.328661835902333</v>
      </c>
      <c r="D2">
        <v>0.34400253069742398</v>
      </c>
      <c r="E2" t="str">
        <f>IF(C2&gt;D2, "TRUE","FALSE")</f>
        <v>FALSE</v>
      </c>
    </row>
    <row r="3" spans="1:5" x14ac:dyDescent="0.25">
      <c r="A3">
        <v>2</v>
      </c>
      <c r="B3" t="s">
        <v>57</v>
      </c>
      <c r="C3">
        <v>0.35933876488538302</v>
      </c>
      <c r="D3">
        <v>0.37041961353201402</v>
      </c>
      <c r="E3" t="str">
        <f t="shared" ref="E3:E63" si="0">IF(C3&gt;D3, "TRUE","FALSE")</f>
        <v>FALSE</v>
      </c>
    </row>
    <row r="4" spans="1:5" x14ac:dyDescent="0.25">
      <c r="A4">
        <v>3</v>
      </c>
      <c r="B4" t="s">
        <v>58</v>
      </c>
      <c r="C4">
        <v>0.26383650790700702</v>
      </c>
      <c r="D4">
        <v>0.400289947617607</v>
      </c>
      <c r="E4" t="str">
        <f t="shared" si="0"/>
        <v>FALSE</v>
      </c>
    </row>
    <row r="5" spans="1:5" x14ac:dyDescent="0.25">
      <c r="A5">
        <v>4</v>
      </c>
      <c r="B5" t="s">
        <v>59</v>
      </c>
      <c r="C5">
        <v>0.226006555917071</v>
      </c>
      <c r="D5">
        <v>0.20396215474750101</v>
      </c>
      <c r="E5" t="str">
        <f t="shared" si="0"/>
        <v>TRUE</v>
      </c>
    </row>
    <row r="6" spans="1:5" x14ac:dyDescent="0.25">
      <c r="A6">
        <v>5</v>
      </c>
      <c r="B6" t="s">
        <v>60</v>
      </c>
      <c r="C6">
        <v>0.35630075304706599</v>
      </c>
      <c r="D6">
        <v>0.34104836366000701</v>
      </c>
      <c r="E6" t="str">
        <f t="shared" si="0"/>
        <v>TRUE</v>
      </c>
    </row>
    <row r="7" spans="1:5" x14ac:dyDescent="0.25">
      <c r="A7">
        <v>6</v>
      </c>
      <c r="B7" t="s">
        <v>61</v>
      </c>
      <c r="C7">
        <v>0.317471760212447</v>
      </c>
      <c r="D7">
        <v>0.52867479814196305</v>
      </c>
      <c r="E7" t="str">
        <f t="shared" si="0"/>
        <v>FALSE</v>
      </c>
    </row>
    <row r="8" spans="1:5" x14ac:dyDescent="0.25">
      <c r="A8">
        <v>7</v>
      </c>
      <c r="B8" t="s">
        <v>62</v>
      </c>
      <c r="C8">
        <v>0.38147604123862799</v>
      </c>
      <c r="D8">
        <v>0.52529092004643196</v>
      </c>
      <c r="E8" t="str">
        <f t="shared" si="0"/>
        <v>FALSE</v>
      </c>
    </row>
    <row r="9" spans="1:5" x14ac:dyDescent="0.25">
      <c r="A9">
        <v>8</v>
      </c>
      <c r="B9" t="s">
        <v>63</v>
      </c>
      <c r="C9">
        <v>0.38198274154513301</v>
      </c>
      <c r="D9">
        <v>0.45688040145287601</v>
      </c>
      <c r="E9" t="str">
        <f t="shared" si="0"/>
        <v>FALSE</v>
      </c>
    </row>
    <row r="10" spans="1:5" x14ac:dyDescent="0.25">
      <c r="A10">
        <v>9</v>
      </c>
      <c r="B10" t="s">
        <v>64</v>
      </c>
      <c r="C10">
        <v>0.43335601545369201</v>
      </c>
      <c r="D10">
        <v>0.25491223724564799</v>
      </c>
      <c r="E10" t="str">
        <f t="shared" si="0"/>
        <v>TRUE</v>
      </c>
    </row>
    <row r="11" spans="1:5" x14ac:dyDescent="0.25">
      <c r="A11">
        <v>10</v>
      </c>
      <c r="B11" t="s">
        <v>65</v>
      </c>
      <c r="C11">
        <v>0.39285026795331002</v>
      </c>
      <c r="D11">
        <v>0.47260544283338002</v>
      </c>
      <c r="E11" t="str">
        <f t="shared" si="0"/>
        <v>FALSE</v>
      </c>
    </row>
    <row r="12" spans="1:5" x14ac:dyDescent="0.25">
      <c r="A12">
        <v>11</v>
      </c>
      <c r="B12" t="s">
        <v>66</v>
      </c>
      <c r="C12">
        <v>0.34440307393647202</v>
      </c>
      <c r="D12">
        <v>0.37451363484445399</v>
      </c>
      <c r="E12" t="str">
        <f t="shared" si="0"/>
        <v>FALSE</v>
      </c>
    </row>
    <row r="13" spans="1:5" x14ac:dyDescent="0.25">
      <c r="A13">
        <v>12</v>
      </c>
      <c r="B13" t="s">
        <v>67</v>
      </c>
      <c r="C13">
        <v>0.40363073429104002</v>
      </c>
      <c r="D13">
        <v>0.56859666560021505</v>
      </c>
      <c r="E13" t="str">
        <f t="shared" si="0"/>
        <v>FALSE</v>
      </c>
    </row>
    <row r="14" spans="1:5" x14ac:dyDescent="0.25">
      <c r="A14">
        <v>13</v>
      </c>
      <c r="B14" t="s">
        <v>68</v>
      </c>
      <c r="C14">
        <v>0.43927746045836602</v>
      </c>
      <c r="D14">
        <v>0.46443820238894901</v>
      </c>
      <c r="E14" t="str">
        <f t="shared" si="0"/>
        <v>FALSE</v>
      </c>
    </row>
    <row r="15" spans="1:5" x14ac:dyDescent="0.25">
      <c r="A15">
        <v>14</v>
      </c>
      <c r="B15" t="s">
        <v>69</v>
      </c>
      <c r="C15">
        <v>0.426148591614745</v>
      </c>
      <c r="D15">
        <v>0.65703481599714297</v>
      </c>
      <c r="E15" t="str">
        <f t="shared" si="0"/>
        <v>FALSE</v>
      </c>
    </row>
    <row r="16" spans="1:5" x14ac:dyDescent="0.25">
      <c r="A16">
        <v>15</v>
      </c>
      <c r="B16" t="s">
        <v>70</v>
      </c>
      <c r="C16">
        <v>0.401274514491475</v>
      </c>
      <c r="D16">
        <v>0.62975361194768797</v>
      </c>
      <c r="E16" t="str">
        <f t="shared" si="0"/>
        <v>FALSE</v>
      </c>
    </row>
    <row r="17" spans="1:5" x14ac:dyDescent="0.25">
      <c r="A17">
        <v>16</v>
      </c>
      <c r="B17" t="s">
        <v>71</v>
      </c>
      <c r="C17">
        <v>0.41101392580400198</v>
      </c>
      <c r="D17">
        <v>0.38862787390624098</v>
      </c>
      <c r="E17" t="str">
        <f t="shared" si="0"/>
        <v>TRUE</v>
      </c>
    </row>
    <row r="18" spans="1:5" x14ac:dyDescent="0.25">
      <c r="A18">
        <v>17</v>
      </c>
      <c r="B18" t="s">
        <v>72</v>
      </c>
      <c r="C18">
        <v>0.43340515720602002</v>
      </c>
      <c r="D18">
        <v>0.39838233636759801</v>
      </c>
      <c r="E18" t="str">
        <f t="shared" si="0"/>
        <v>TRUE</v>
      </c>
    </row>
    <row r="19" spans="1:5" x14ac:dyDescent="0.25">
      <c r="A19">
        <v>18</v>
      </c>
      <c r="B19" t="s">
        <v>73</v>
      </c>
      <c r="C19">
        <v>0.28527933066922401</v>
      </c>
      <c r="D19">
        <v>0.46181787013522302</v>
      </c>
      <c r="E19" t="str">
        <f t="shared" si="0"/>
        <v>FALSE</v>
      </c>
    </row>
    <row r="20" spans="1:5" x14ac:dyDescent="0.25">
      <c r="A20">
        <v>19</v>
      </c>
      <c r="B20" t="s">
        <v>74</v>
      </c>
      <c r="C20">
        <v>0.43359748324533298</v>
      </c>
      <c r="D20">
        <v>0.64816381527044797</v>
      </c>
      <c r="E20" t="str">
        <f t="shared" si="0"/>
        <v>FALSE</v>
      </c>
    </row>
    <row r="21" spans="1:5" x14ac:dyDescent="0.25">
      <c r="A21">
        <v>20</v>
      </c>
      <c r="B21" t="s">
        <v>75</v>
      </c>
      <c r="C21">
        <v>0.43547618611412198</v>
      </c>
      <c r="D21">
        <v>0.53345190173332002</v>
      </c>
      <c r="E21" t="str">
        <f t="shared" si="0"/>
        <v>FALSE</v>
      </c>
    </row>
    <row r="22" spans="1:5" x14ac:dyDescent="0.25">
      <c r="A22">
        <v>21</v>
      </c>
      <c r="B22" t="s">
        <v>76</v>
      </c>
      <c r="C22">
        <v>0.20737690389893801</v>
      </c>
      <c r="D22">
        <v>0.63187626697005395</v>
      </c>
      <c r="E22" t="str">
        <f t="shared" si="0"/>
        <v>FALSE</v>
      </c>
    </row>
    <row r="23" spans="1:5" x14ac:dyDescent="0.25">
      <c r="A23">
        <v>22</v>
      </c>
      <c r="B23" t="s">
        <v>77</v>
      </c>
      <c r="C23">
        <v>0.35277990280721</v>
      </c>
      <c r="D23">
        <v>0.59051625434250898</v>
      </c>
      <c r="E23" t="str">
        <f t="shared" si="0"/>
        <v>FALSE</v>
      </c>
    </row>
    <row r="24" spans="1:5" x14ac:dyDescent="0.25">
      <c r="A24">
        <v>23</v>
      </c>
      <c r="B24" t="s">
        <v>78</v>
      </c>
      <c r="C24">
        <v>0.32248091320825001</v>
      </c>
      <c r="D24">
        <v>0.53326450653462898</v>
      </c>
      <c r="E24" t="str">
        <f t="shared" si="0"/>
        <v>FALSE</v>
      </c>
    </row>
    <row r="25" spans="1:5" x14ac:dyDescent="0.25">
      <c r="A25">
        <v>24</v>
      </c>
      <c r="B25" t="s">
        <v>79</v>
      </c>
      <c r="C25">
        <v>0.22002206802746899</v>
      </c>
      <c r="D25">
        <v>0.71306179770903499</v>
      </c>
      <c r="E25" t="str">
        <f t="shared" si="0"/>
        <v>FALSE</v>
      </c>
    </row>
    <row r="26" spans="1:5" x14ac:dyDescent="0.25">
      <c r="A26">
        <v>25</v>
      </c>
      <c r="B26" t="s">
        <v>80</v>
      </c>
      <c r="C26">
        <v>0.35017395307091098</v>
      </c>
      <c r="D26">
        <v>0.54388187296341195</v>
      </c>
      <c r="E26" t="str">
        <f t="shared" si="0"/>
        <v>FALSE</v>
      </c>
    </row>
    <row r="27" spans="1:5" x14ac:dyDescent="0.25">
      <c r="A27">
        <v>26</v>
      </c>
      <c r="B27" t="s">
        <v>81</v>
      </c>
      <c r="C27">
        <v>0.37103542124774502</v>
      </c>
      <c r="D27">
        <v>0.66490518421403</v>
      </c>
      <c r="E27" t="str">
        <f t="shared" si="0"/>
        <v>FALSE</v>
      </c>
    </row>
    <row r="28" spans="1:5" x14ac:dyDescent="0.25">
      <c r="A28">
        <v>27</v>
      </c>
      <c r="B28" t="s">
        <v>82</v>
      </c>
      <c r="C28">
        <v>0.37107643407132701</v>
      </c>
      <c r="D28">
        <v>0.46506962802337798</v>
      </c>
      <c r="E28" t="str">
        <f t="shared" si="0"/>
        <v>FALSE</v>
      </c>
    </row>
    <row r="29" spans="1:5" x14ac:dyDescent="0.25">
      <c r="A29">
        <v>28</v>
      </c>
      <c r="B29" t="s">
        <v>83</v>
      </c>
      <c r="C29">
        <v>0.38662776757879203</v>
      </c>
      <c r="D29">
        <v>0.53719622250337096</v>
      </c>
      <c r="E29" t="str">
        <f t="shared" si="0"/>
        <v>FALSE</v>
      </c>
    </row>
    <row r="30" spans="1:5" x14ac:dyDescent="0.25">
      <c r="A30">
        <v>29</v>
      </c>
      <c r="B30" t="s">
        <v>84</v>
      </c>
      <c r="C30">
        <v>0.40357248351040298</v>
      </c>
      <c r="D30">
        <v>0.37421287822556099</v>
      </c>
      <c r="E30" t="str">
        <f t="shared" si="0"/>
        <v>TRUE</v>
      </c>
    </row>
    <row r="31" spans="1:5" x14ac:dyDescent="0.25">
      <c r="A31">
        <v>30</v>
      </c>
      <c r="B31" t="s">
        <v>85</v>
      </c>
      <c r="C31">
        <v>0.38623581859046502</v>
      </c>
      <c r="D31">
        <v>0.55218437710338497</v>
      </c>
      <c r="E31" t="str">
        <f t="shared" si="0"/>
        <v>FALSE</v>
      </c>
    </row>
    <row r="32" spans="1:5" x14ac:dyDescent="0.25">
      <c r="A32">
        <v>31</v>
      </c>
      <c r="B32" t="s">
        <v>86</v>
      </c>
      <c r="C32">
        <v>0.43580730797581302</v>
      </c>
      <c r="D32">
        <v>0.28358235724291397</v>
      </c>
      <c r="E32" t="str">
        <f t="shared" si="0"/>
        <v>TRUE</v>
      </c>
    </row>
    <row r="33" spans="1:5" x14ac:dyDescent="0.25">
      <c r="A33">
        <v>32</v>
      </c>
      <c r="B33" t="s">
        <v>87</v>
      </c>
      <c r="C33">
        <v>0.313169705412149</v>
      </c>
      <c r="D33">
        <v>0.45115246198619402</v>
      </c>
      <c r="E33" t="str">
        <f t="shared" si="0"/>
        <v>FALSE</v>
      </c>
    </row>
    <row r="34" spans="1:5" x14ac:dyDescent="0.25">
      <c r="A34">
        <v>33</v>
      </c>
      <c r="B34" t="s">
        <v>88</v>
      </c>
      <c r="C34">
        <v>0.445052083497882</v>
      </c>
      <c r="D34">
        <v>0.48329854073232298</v>
      </c>
      <c r="E34" t="str">
        <f t="shared" si="0"/>
        <v>FALSE</v>
      </c>
    </row>
    <row r="35" spans="1:5" x14ac:dyDescent="0.25">
      <c r="A35">
        <v>34</v>
      </c>
      <c r="B35" t="s">
        <v>89</v>
      </c>
      <c r="C35">
        <v>0.28915737896816701</v>
      </c>
      <c r="D35">
        <v>0.216136167654633</v>
      </c>
      <c r="E35" t="str">
        <f t="shared" si="0"/>
        <v>TRUE</v>
      </c>
    </row>
    <row r="36" spans="1:5" x14ac:dyDescent="0.25">
      <c r="A36">
        <v>35</v>
      </c>
      <c r="B36" t="s">
        <v>90</v>
      </c>
      <c r="C36">
        <v>0.44458905580677599</v>
      </c>
      <c r="D36">
        <v>0.51350813518527605</v>
      </c>
      <c r="E36" t="str">
        <f t="shared" si="0"/>
        <v>FALSE</v>
      </c>
    </row>
    <row r="37" spans="1:5" x14ac:dyDescent="0.25">
      <c r="A37">
        <v>36</v>
      </c>
      <c r="B37" t="s">
        <v>91</v>
      </c>
      <c r="C37">
        <v>0.36758999350625199</v>
      </c>
      <c r="D37">
        <v>0.40949136479556703</v>
      </c>
      <c r="E37" t="str">
        <f t="shared" si="0"/>
        <v>FALSE</v>
      </c>
    </row>
    <row r="38" spans="1:5" x14ac:dyDescent="0.25">
      <c r="A38">
        <v>37</v>
      </c>
      <c r="B38" t="s">
        <v>92</v>
      </c>
      <c r="C38">
        <v>0.369862570170572</v>
      </c>
      <c r="D38">
        <v>0.29347070234381301</v>
      </c>
      <c r="E38" t="str">
        <f t="shared" si="0"/>
        <v>TRUE</v>
      </c>
    </row>
    <row r="39" spans="1:5" x14ac:dyDescent="0.25">
      <c r="A39">
        <v>38</v>
      </c>
      <c r="B39" t="s">
        <v>93</v>
      </c>
      <c r="C39">
        <v>0.44566986562704503</v>
      </c>
      <c r="D39">
        <v>0.459868183157295</v>
      </c>
      <c r="E39" t="str">
        <f t="shared" si="0"/>
        <v>FALSE</v>
      </c>
    </row>
    <row r="40" spans="1:5" x14ac:dyDescent="0.25">
      <c r="A40">
        <v>39</v>
      </c>
      <c r="B40" t="s">
        <v>94</v>
      </c>
      <c r="C40">
        <v>0.315790941443363</v>
      </c>
      <c r="D40">
        <v>0.47777881260050797</v>
      </c>
      <c r="E40" t="str">
        <f t="shared" si="0"/>
        <v>FALSE</v>
      </c>
    </row>
    <row r="41" spans="1:5" x14ac:dyDescent="0.25">
      <c r="A41">
        <v>40</v>
      </c>
      <c r="B41" t="s">
        <v>95</v>
      </c>
      <c r="C41">
        <v>0.24868996059109699</v>
      </c>
      <c r="D41">
        <v>0.49976972451128399</v>
      </c>
      <c r="E41" t="str">
        <f t="shared" si="0"/>
        <v>FALSE</v>
      </c>
    </row>
    <row r="42" spans="1:5" x14ac:dyDescent="0.25">
      <c r="A42">
        <v>41</v>
      </c>
      <c r="B42" t="s">
        <v>96</v>
      </c>
      <c r="C42">
        <v>0.18738933997063001</v>
      </c>
      <c r="D42">
        <v>0.53287602460315497</v>
      </c>
      <c r="E42" t="str">
        <f t="shared" si="0"/>
        <v>FALSE</v>
      </c>
    </row>
    <row r="43" spans="1:5" x14ac:dyDescent="0.25">
      <c r="A43">
        <v>42</v>
      </c>
      <c r="B43" t="s">
        <v>97</v>
      </c>
      <c r="C43">
        <v>0.241190760941073</v>
      </c>
      <c r="D43">
        <v>0.38101171287974001</v>
      </c>
      <c r="E43" t="str">
        <f t="shared" si="0"/>
        <v>FALSE</v>
      </c>
    </row>
    <row r="44" spans="1:5" x14ac:dyDescent="0.25">
      <c r="A44">
        <v>43</v>
      </c>
      <c r="B44" t="s">
        <v>98</v>
      </c>
      <c r="C44">
        <v>0.37144840098378401</v>
      </c>
      <c r="D44">
        <v>0.28283280770615599</v>
      </c>
      <c r="E44" t="str">
        <f t="shared" si="0"/>
        <v>TRUE</v>
      </c>
    </row>
    <row r="45" spans="1:5" x14ac:dyDescent="0.25">
      <c r="A45">
        <v>44</v>
      </c>
      <c r="B45" t="s">
        <v>99</v>
      </c>
      <c r="C45">
        <v>0.42010406129366301</v>
      </c>
      <c r="D45">
        <v>0.59082590364651499</v>
      </c>
      <c r="E45" t="str">
        <f t="shared" si="0"/>
        <v>FALSE</v>
      </c>
    </row>
    <row r="46" spans="1:5" x14ac:dyDescent="0.25">
      <c r="A46">
        <v>45</v>
      </c>
      <c r="B46" t="s">
        <v>100</v>
      </c>
      <c r="C46">
        <v>0.44284588605806702</v>
      </c>
      <c r="D46">
        <v>0.47408481479710302</v>
      </c>
      <c r="E46" t="str">
        <f t="shared" si="0"/>
        <v>FALSE</v>
      </c>
    </row>
    <row r="47" spans="1:5" x14ac:dyDescent="0.25">
      <c r="A47">
        <v>46</v>
      </c>
      <c r="B47" t="s">
        <v>101</v>
      </c>
      <c r="C47">
        <v>0.32665237155576499</v>
      </c>
      <c r="D47">
        <v>0.63119127764553196</v>
      </c>
      <c r="E47" t="str">
        <f t="shared" si="0"/>
        <v>FALSE</v>
      </c>
    </row>
    <row r="48" spans="1:5" x14ac:dyDescent="0.25">
      <c r="A48">
        <v>47</v>
      </c>
      <c r="B48" t="s">
        <v>102</v>
      </c>
      <c r="C48">
        <v>0.41640396993233197</v>
      </c>
      <c r="D48">
        <v>0.55805165034424398</v>
      </c>
      <c r="E48" t="str">
        <f t="shared" si="0"/>
        <v>FALSE</v>
      </c>
    </row>
    <row r="49" spans="1:8" x14ac:dyDescent="0.25">
      <c r="A49">
        <v>48</v>
      </c>
      <c r="B49" t="s">
        <v>103</v>
      </c>
      <c r="C49">
        <v>0.29599138811290499</v>
      </c>
      <c r="D49">
        <v>0.351515513356636</v>
      </c>
      <c r="E49" t="str">
        <f t="shared" si="0"/>
        <v>FALSE</v>
      </c>
    </row>
    <row r="50" spans="1:8" x14ac:dyDescent="0.25">
      <c r="A50">
        <v>49</v>
      </c>
      <c r="B50" t="s">
        <v>104</v>
      </c>
      <c r="C50">
        <v>0.43586918977682199</v>
      </c>
      <c r="D50">
        <v>0.47534452315748899</v>
      </c>
      <c r="E50" t="str">
        <f t="shared" si="0"/>
        <v>FALSE</v>
      </c>
    </row>
    <row r="51" spans="1:8" x14ac:dyDescent="0.25">
      <c r="A51">
        <v>50</v>
      </c>
      <c r="B51" t="s">
        <v>105</v>
      </c>
      <c r="C51">
        <v>0.435976043806516</v>
      </c>
      <c r="D51">
        <v>0.675100550540086</v>
      </c>
      <c r="E51" t="str">
        <f t="shared" si="0"/>
        <v>FALSE</v>
      </c>
    </row>
    <row r="52" spans="1:8" x14ac:dyDescent="0.25">
      <c r="A52">
        <v>51</v>
      </c>
      <c r="B52" t="s">
        <v>106</v>
      </c>
      <c r="C52">
        <v>0.226507711538041</v>
      </c>
      <c r="D52">
        <v>0.60006715063479499</v>
      </c>
      <c r="E52" t="str">
        <f t="shared" si="0"/>
        <v>FALSE</v>
      </c>
    </row>
    <row r="53" spans="1:8" x14ac:dyDescent="0.25">
      <c r="A53">
        <v>52</v>
      </c>
      <c r="B53" t="s">
        <v>107</v>
      </c>
      <c r="C53">
        <v>0.40260768561139798</v>
      </c>
      <c r="D53">
        <v>0.36582138627209698</v>
      </c>
      <c r="E53" t="str">
        <f t="shared" si="0"/>
        <v>TRUE</v>
      </c>
    </row>
    <row r="54" spans="1:8" x14ac:dyDescent="0.25">
      <c r="A54">
        <v>53</v>
      </c>
      <c r="B54" t="s">
        <v>108</v>
      </c>
      <c r="C54">
        <v>0.20118825157600401</v>
      </c>
      <c r="D54">
        <v>0.45986889575497297</v>
      </c>
      <c r="E54" t="str">
        <f t="shared" si="0"/>
        <v>FALSE</v>
      </c>
    </row>
    <row r="55" spans="1:8" x14ac:dyDescent="0.25">
      <c r="A55">
        <v>54</v>
      </c>
      <c r="B55" t="s">
        <v>109</v>
      </c>
      <c r="C55">
        <v>0.31836589770361601</v>
      </c>
      <c r="D55">
        <v>0.369313726335603</v>
      </c>
      <c r="E55" t="str">
        <f t="shared" si="0"/>
        <v>FALSE</v>
      </c>
    </row>
    <row r="56" spans="1:8" x14ac:dyDescent="0.25">
      <c r="A56">
        <v>55</v>
      </c>
      <c r="B56" t="s">
        <v>110</v>
      </c>
      <c r="C56">
        <v>0.236335888357777</v>
      </c>
      <c r="D56">
        <v>0.33700030698351702</v>
      </c>
      <c r="E56" t="str">
        <f t="shared" si="0"/>
        <v>FALSE</v>
      </c>
    </row>
    <row r="57" spans="1:8" x14ac:dyDescent="0.25">
      <c r="A57">
        <v>56</v>
      </c>
      <c r="B57" t="s">
        <v>111</v>
      </c>
      <c r="C57">
        <v>0.25535086584702499</v>
      </c>
      <c r="D57">
        <v>0.319609782931354</v>
      </c>
      <c r="E57" t="str">
        <f t="shared" si="0"/>
        <v>FALSE</v>
      </c>
    </row>
    <row r="58" spans="1:8" x14ac:dyDescent="0.25">
      <c r="A58">
        <v>57</v>
      </c>
      <c r="B58" t="s">
        <v>112</v>
      </c>
      <c r="C58">
        <v>0.24622598791673</v>
      </c>
      <c r="D58">
        <v>0.60256223753915406</v>
      </c>
      <c r="E58" t="str">
        <f t="shared" si="0"/>
        <v>FALSE</v>
      </c>
    </row>
    <row r="59" spans="1:8" x14ac:dyDescent="0.25">
      <c r="A59">
        <v>58</v>
      </c>
      <c r="B59" t="s">
        <v>113</v>
      </c>
      <c r="C59">
        <v>0.29207631879794999</v>
      </c>
      <c r="D59">
        <v>0.388575510332694</v>
      </c>
      <c r="E59" t="str">
        <f t="shared" si="0"/>
        <v>FALSE</v>
      </c>
    </row>
    <row r="60" spans="1:8" x14ac:dyDescent="0.25">
      <c r="A60">
        <v>59</v>
      </c>
      <c r="B60" t="s">
        <v>114</v>
      </c>
      <c r="C60">
        <v>0.36591075418805502</v>
      </c>
      <c r="D60">
        <v>0.34983501825420399</v>
      </c>
      <c r="E60" t="str">
        <f t="shared" si="0"/>
        <v>TRUE</v>
      </c>
    </row>
    <row r="61" spans="1:8" x14ac:dyDescent="0.25">
      <c r="A61">
        <v>60</v>
      </c>
      <c r="B61" t="s">
        <v>115</v>
      </c>
      <c r="C61">
        <v>0.33004017322885898</v>
      </c>
      <c r="D61">
        <v>0.55388682129645594</v>
      </c>
      <c r="E61" t="str">
        <f t="shared" si="0"/>
        <v>FALSE</v>
      </c>
    </row>
    <row r="62" spans="1:8" x14ac:dyDescent="0.25">
      <c r="A62">
        <v>61</v>
      </c>
      <c r="B62" t="s">
        <v>116</v>
      </c>
      <c r="C62">
        <v>0.24032988732592001</v>
      </c>
      <c r="D62">
        <v>0.420659865569326</v>
      </c>
      <c r="E62" t="str">
        <f t="shared" si="0"/>
        <v>FALSE</v>
      </c>
      <c r="G62" t="b">
        <v>0</v>
      </c>
    </row>
    <row r="63" spans="1:8" x14ac:dyDescent="0.25">
      <c r="A63">
        <v>62</v>
      </c>
      <c r="B63" t="s">
        <v>117</v>
      </c>
      <c r="C63">
        <v>0.25171920801698899</v>
      </c>
      <c r="D63">
        <v>0.52345847047433902</v>
      </c>
      <c r="E63" t="str">
        <f t="shared" si="0"/>
        <v>FALSE</v>
      </c>
      <c r="G63" s="1">
        <f>49/62</f>
        <v>0.79032258064516125</v>
      </c>
      <c r="H63" s="4">
        <f>100-79.03</f>
        <v>20.97</v>
      </c>
    </row>
  </sheetData>
  <conditionalFormatting sqref="E1:E1048576">
    <cfRule type="cellIs" dxfId="0" priority="1" operator="equal">
      <formula>$E$63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Lymphocyte_hot_hotNAT</vt:lpstr>
      <vt:lpstr>Lymphocyte_cold_coldNAT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Mayassa Bou Dargham</dc:creator>
  <cp:lastModifiedBy>Sang</cp:lastModifiedBy>
  <dcterms:created xsi:type="dcterms:W3CDTF">2019-04-04T03:11:14Z</dcterms:created>
  <dcterms:modified xsi:type="dcterms:W3CDTF">2023-03-15T19:55:02Z</dcterms:modified>
</cp:coreProperties>
</file>