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watanabe.k/Desktop/HIF-PH阻害薬臨床研究/Manuscript for ijms/"/>
    </mc:Choice>
  </mc:AlternateContent>
  <xr:revisionPtr revIDLastSave="0" documentId="13_ncr:1_{D9E6C29B-E68E-2F49-8B6D-363F0F38FFBE}" xr6:coauthVersionLast="47" xr6:coauthVersionMax="47" xr10:uidLastSave="{00000000-0000-0000-0000-000000000000}"/>
  <bookViews>
    <workbookView xWindow="4900" yWindow="1340" windowWidth="27100" windowHeight="15940" activeTab="1" xr2:uid="{0577E65B-30C3-6F48-8C50-ACCACAF40332}"/>
  </bookViews>
  <sheets>
    <sheet name="Clinical &amp; Labo data" sheetId="1" r:id="rId1"/>
    <sheet name="Metabolomic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U11" i="1" l="1"/>
  <c r="T11" i="1"/>
  <c r="U10" i="1"/>
  <c r="T10" i="1"/>
  <c r="U9" i="1"/>
  <c r="T9" i="1"/>
  <c r="U8" i="1"/>
  <c r="T8" i="1"/>
  <c r="U7" i="1"/>
  <c r="T7" i="1"/>
  <c r="U6" i="1"/>
  <c r="T6" i="1"/>
  <c r="U5" i="1"/>
  <c r="T5" i="1"/>
  <c r="U4" i="1"/>
  <c r="T4" i="1"/>
  <c r="U3" i="1"/>
  <c r="T3" i="1"/>
  <c r="U2" i="1"/>
  <c r="T2" i="1"/>
</calcChain>
</file>

<file path=xl/sharedStrings.xml><?xml version="1.0" encoding="utf-8"?>
<sst xmlns="http://schemas.openxmlformats.org/spreadsheetml/2006/main" count="177" uniqueCount="146">
  <si>
    <t>1or2</t>
    <phoneticPr fontId="1"/>
  </si>
  <si>
    <t>&lt;0.04</t>
    <phoneticPr fontId="1"/>
  </si>
  <si>
    <t>Birth date</t>
    <phoneticPr fontId="1"/>
  </si>
  <si>
    <t>Dialysis vinatge</t>
    <phoneticPr fontId="1"/>
  </si>
  <si>
    <t>Dry weight pre</t>
    <phoneticPr fontId="1"/>
  </si>
  <si>
    <t>Dry weight post</t>
    <phoneticPr fontId="1"/>
  </si>
  <si>
    <t>SBP pre</t>
    <phoneticPr fontId="1"/>
  </si>
  <si>
    <t>SBP post</t>
    <phoneticPr fontId="1"/>
  </si>
  <si>
    <t>DBP pre</t>
    <phoneticPr fontId="1"/>
  </si>
  <si>
    <t>DBP post</t>
    <phoneticPr fontId="1"/>
  </si>
  <si>
    <t>darbepoetin</t>
    <phoneticPr fontId="1"/>
  </si>
  <si>
    <t>intravenous iron pre</t>
    <phoneticPr fontId="1"/>
  </si>
  <si>
    <t>intravenous iron post</t>
    <phoneticPr fontId="1"/>
  </si>
  <si>
    <t>Hb pre</t>
    <phoneticPr fontId="1"/>
  </si>
  <si>
    <t>Hb post</t>
    <phoneticPr fontId="1"/>
  </si>
  <si>
    <t>ferritin pre</t>
    <phoneticPr fontId="1"/>
  </si>
  <si>
    <t>ferritin post</t>
    <phoneticPr fontId="1"/>
  </si>
  <si>
    <t>Fe pre</t>
    <phoneticPr fontId="1"/>
  </si>
  <si>
    <t>Fe post</t>
    <phoneticPr fontId="1"/>
  </si>
  <si>
    <t>TIBC pre</t>
    <phoneticPr fontId="1"/>
  </si>
  <si>
    <t>TIBC post</t>
    <phoneticPr fontId="1"/>
  </si>
  <si>
    <t>TSAT pre</t>
    <phoneticPr fontId="1"/>
  </si>
  <si>
    <t>TSAT post</t>
    <phoneticPr fontId="1"/>
  </si>
  <si>
    <t>alb pre</t>
    <phoneticPr fontId="1"/>
  </si>
  <si>
    <t>alb post</t>
    <phoneticPr fontId="1"/>
  </si>
  <si>
    <t>glucose pre</t>
    <phoneticPr fontId="1"/>
  </si>
  <si>
    <t>glucose post</t>
    <phoneticPr fontId="1"/>
  </si>
  <si>
    <t>LDL post</t>
    <phoneticPr fontId="1"/>
  </si>
  <si>
    <t>TG post</t>
    <phoneticPr fontId="1"/>
  </si>
  <si>
    <t>CRP pre</t>
    <phoneticPr fontId="1"/>
  </si>
  <si>
    <t>CRP post</t>
    <phoneticPr fontId="1"/>
  </si>
  <si>
    <t>DM</t>
    <phoneticPr fontId="1"/>
  </si>
  <si>
    <t>Smoke</t>
    <phoneticPr fontId="1"/>
  </si>
  <si>
    <t>Brain attack</t>
    <phoneticPr fontId="1"/>
  </si>
  <si>
    <t>AMI</t>
    <phoneticPr fontId="1"/>
  </si>
  <si>
    <t>CHF</t>
    <phoneticPr fontId="1"/>
  </si>
  <si>
    <t>Thrombosis</t>
    <phoneticPr fontId="1"/>
  </si>
  <si>
    <t>LDL pre</t>
    <phoneticPr fontId="1"/>
  </si>
  <si>
    <t>TG pre</t>
    <phoneticPr fontId="1"/>
  </si>
  <si>
    <t>Before or After</t>
  </si>
  <si>
    <t>Lactic acid</t>
  </si>
  <si>
    <t>2-Hydroxyisobutyric acid</t>
  </si>
  <si>
    <t>Glycolic acid</t>
  </si>
  <si>
    <t>Alanine</t>
  </si>
  <si>
    <t>Hydroxylamine</t>
  </si>
  <si>
    <t>2-Hydroxybutyric acid</t>
  </si>
  <si>
    <t>Oxalic acid</t>
  </si>
  <si>
    <t>3-Hydroxyisobutyric acid</t>
  </si>
  <si>
    <t>2-Hydroxyisovaleric acid</t>
  </si>
  <si>
    <t>3-Hydroxybutyric acid</t>
  </si>
  <si>
    <t>3-Methyl-2-oxovaleric acid</t>
  </si>
  <si>
    <t>Valine</t>
  </si>
  <si>
    <t>Methylmalonic acid</t>
  </si>
  <si>
    <t>Glyceraldehyde-meto</t>
  </si>
  <si>
    <t>Urea</t>
  </si>
  <si>
    <t>Acetoacetic acid</t>
  </si>
  <si>
    <t>Dihydroxyacetone</t>
  </si>
  <si>
    <t>Acetoacetic acid 2</t>
  </si>
  <si>
    <t>Serine</t>
  </si>
  <si>
    <t>Glycerol</t>
  </si>
  <si>
    <t>Octanoic acid</t>
  </si>
  <si>
    <t>Leucine</t>
  </si>
  <si>
    <t>Phosphoric acid</t>
  </si>
  <si>
    <t>Isoleucine</t>
  </si>
  <si>
    <t>Glycine</t>
  </si>
  <si>
    <t>Maleic acid</t>
  </si>
  <si>
    <t>Succinic acid</t>
  </si>
  <si>
    <t>Glyceric acid</t>
  </si>
  <si>
    <t>Threonine</t>
  </si>
  <si>
    <t>3-Aminopropanoic acid</t>
  </si>
  <si>
    <t>3-Aminoisobutyric acid</t>
  </si>
  <si>
    <t>N-Butyrylglycine</t>
  </si>
  <si>
    <t>Erythrulose</t>
  </si>
  <si>
    <t>Threitol</t>
  </si>
  <si>
    <t>Malic acid</t>
  </si>
  <si>
    <t>meso-Erythritol</t>
  </si>
  <si>
    <t>5-Oxoproline</t>
  </si>
  <si>
    <t>Thiodiglycolic acid</t>
  </si>
  <si>
    <t>Threonic acid</t>
  </si>
  <si>
    <t>Cysteine</t>
  </si>
  <si>
    <t>Creatinine</t>
  </si>
  <si>
    <t>2-Hydroxyglutaric acid</t>
  </si>
  <si>
    <t>3-Hydroxyglutaric acid</t>
  </si>
  <si>
    <t>2-Isopropylmalic acid</t>
  </si>
  <si>
    <t>2-Ketoglutaric acid</t>
  </si>
  <si>
    <t>Xylose</t>
  </si>
  <si>
    <t>Phenylalanine</t>
  </si>
  <si>
    <t>Ureidopropionic acid</t>
  </si>
  <si>
    <t>Lyxose</t>
  </si>
  <si>
    <t>Arabinose</t>
  </si>
  <si>
    <t>4-Hydroxyphenylacetic acid</t>
  </si>
  <si>
    <t>Xylitol</t>
  </si>
  <si>
    <t>Arabitol</t>
  </si>
  <si>
    <t>Rhamnose</t>
  </si>
  <si>
    <t>Ribitol</t>
  </si>
  <si>
    <t>1,6-Anhydroglucose</t>
  </si>
  <si>
    <t>Fucose</t>
  </si>
  <si>
    <t>Ribonic acid</t>
  </si>
  <si>
    <t>Isocitric acid</t>
  </si>
  <si>
    <t>2-Aminopimelic acid</t>
  </si>
  <si>
    <t>Citric acid</t>
  </si>
  <si>
    <t>Tagatose</t>
  </si>
  <si>
    <t>Psicose</t>
  </si>
  <si>
    <t>Sorbose</t>
  </si>
  <si>
    <t>Fructose</t>
  </si>
  <si>
    <t>Pyridoxal</t>
  </si>
  <si>
    <t>Sorbose 2</t>
  </si>
  <si>
    <t>Allose</t>
  </si>
  <si>
    <t>Myristic acid</t>
  </si>
  <si>
    <t>Fructose 2</t>
  </si>
  <si>
    <t>Mannose</t>
  </si>
  <si>
    <t>Galactose</t>
  </si>
  <si>
    <t>5-Dehydroquinic acid</t>
  </si>
  <si>
    <t>Vanilmandelic acid</t>
  </si>
  <si>
    <t>Glucono-1,5-lactone</t>
  </si>
  <si>
    <t>Glucose</t>
  </si>
  <si>
    <t>Hippuric acid</t>
  </si>
  <si>
    <t>Mannose 2</t>
  </si>
  <si>
    <t>Allose 2</t>
  </si>
  <si>
    <t>Pyridoxal 2</t>
  </si>
  <si>
    <t>Galactose 2</t>
  </si>
  <si>
    <t>N-Acetyl-Lysine</t>
  </si>
  <si>
    <t>4-Hydroxyphenyllactic acid</t>
  </si>
  <si>
    <t>Pyridoxine</t>
  </si>
  <si>
    <t>Glucosamine</t>
  </si>
  <si>
    <t>Sebacic acid</t>
  </si>
  <si>
    <t>Mannitol</t>
  </si>
  <si>
    <t>Glucuronic acid</t>
  </si>
  <si>
    <t>Galacturonic acid</t>
  </si>
  <si>
    <t>Glucuronic acid 2</t>
  </si>
  <si>
    <t>Ureidosuccinic acid</t>
  </si>
  <si>
    <t>Ascorbic acid</t>
  </si>
  <si>
    <t>Galacturonic acid 2</t>
  </si>
  <si>
    <t>Gluconic acid</t>
  </si>
  <si>
    <t>Indol-3-acetic acid</t>
  </si>
  <si>
    <t>Palmitic acid</t>
  </si>
  <si>
    <t>N-Acetylmannosamine</t>
  </si>
  <si>
    <t>Inositol</t>
  </si>
  <si>
    <t>N-Acetylmannosamine 2</t>
  </si>
  <si>
    <t>Stearic acid</t>
  </si>
  <si>
    <t>Docosahexaenoic acid</t>
    <phoneticPr fontId="1"/>
  </si>
  <si>
    <t>N-Acetylneuraminic acid</t>
  </si>
  <si>
    <t>Lactose</t>
  </si>
  <si>
    <t>Monostearin</t>
  </si>
  <si>
    <t>Before</t>
  </si>
  <si>
    <t>After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</si>
</sst>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76" formatCode="yyyy/m/d;@"/>
    <numFmt numFmtId="177" formatCode="0.00_ "/>
    <numFmt numFmtId="178" formatCode="0.0_);[Red]\(0.0\)"/>
    <numFmt numFmtId="179" formatCode="0.0_ "/>
    <numFmt numFmtId="180" formatCode="0_ "/>
  </numFmts>
  <fonts count="5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sz val="11"/>
      <color rgb="FFFF0000"/>
      <name val="游ゴシック"/>
      <family val="3"/>
      <charset val="128"/>
      <scheme val="minor"/>
    </font>
    <font>
      <sz val="11"/>
      <color rgb="FF000000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176" fontId="0" fillId="0" borderId="0" xfId="0" applyNumberFormat="1">
      <alignment vertical="center"/>
    </xf>
    <xf numFmtId="177" fontId="0" fillId="0" borderId="0" xfId="0" applyNumberFormat="1">
      <alignment vertical="center"/>
    </xf>
    <xf numFmtId="178" fontId="0" fillId="0" borderId="0" xfId="0" applyNumberFormat="1">
      <alignment vertical="center"/>
    </xf>
    <xf numFmtId="178" fontId="2" fillId="0" borderId="0" xfId="0" applyNumberFormat="1" applyFont="1">
      <alignment vertical="center"/>
    </xf>
    <xf numFmtId="0" fontId="2" fillId="0" borderId="0" xfId="0" applyFont="1">
      <alignment vertical="center"/>
    </xf>
    <xf numFmtId="179" fontId="0" fillId="0" borderId="0" xfId="0" applyNumberFormat="1">
      <alignment vertical="center"/>
    </xf>
    <xf numFmtId="179" fontId="2" fillId="0" borderId="0" xfId="0" applyNumberFormat="1" applyFont="1">
      <alignment vertical="center"/>
    </xf>
    <xf numFmtId="0" fontId="3" fillId="0" borderId="0" xfId="0" applyFont="1">
      <alignment vertical="center"/>
    </xf>
    <xf numFmtId="180" fontId="3" fillId="0" borderId="0" xfId="0" applyNumberFormat="1" applyFont="1">
      <alignment vertical="center"/>
    </xf>
    <xf numFmtId="0" fontId="0" fillId="0" borderId="0" xfId="0" applyAlignment="1">
      <alignment horizontal="right" vertical="center"/>
    </xf>
    <xf numFmtId="0" fontId="2" fillId="0" borderId="0" xfId="0" applyFont="1" applyAlignment="1">
      <alignment horizontal="right" vertical="center"/>
    </xf>
    <xf numFmtId="176" fontId="4" fillId="0" borderId="0" xfId="0" applyNumberFormat="1" applyFont="1">
      <alignment vertical="center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3AB2BC-B2C2-7043-A23F-14FE752A8D33}">
  <dimension ref="A1:AK11"/>
  <sheetViews>
    <sheetView topLeftCell="T1" workbookViewId="0">
      <selection activeCell="V27" sqref="V27"/>
    </sheetView>
  </sheetViews>
  <sheetFormatPr baseColWidth="10" defaultRowHeight="20"/>
  <sheetData>
    <row r="1" spans="1:37">
      <c r="A1" t="s">
        <v>2</v>
      </c>
      <c r="B1" t="s">
        <v>3</v>
      </c>
      <c r="C1" t="s">
        <v>4</v>
      </c>
      <c r="D1" t="s">
        <v>5</v>
      </c>
      <c r="E1" t="s">
        <v>6</v>
      </c>
      <c r="F1" t="s">
        <v>7</v>
      </c>
      <c r="G1" t="s">
        <v>8</v>
      </c>
      <c r="H1" t="s">
        <v>9</v>
      </c>
      <c r="I1" t="s">
        <v>10</v>
      </c>
      <c r="J1" t="s">
        <v>11</v>
      </c>
      <c r="K1" t="s">
        <v>12</v>
      </c>
      <c r="L1" t="s">
        <v>13</v>
      </c>
      <c r="M1" t="s">
        <v>14</v>
      </c>
      <c r="N1" t="s">
        <v>15</v>
      </c>
      <c r="O1" t="s">
        <v>16</v>
      </c>
      <c r="P1" t="s">
        <v>17</v>
      </c>
      <c r="Q1" t="s">
        <v>18</v>
      </c>
      <c r="R1" t="s">
        <v>19</v>
      </c>
      <c r="S1" t="s">
        <v>20</v>
      </c>
      <c r="T1" t="s">
        <v>21</v>
      </c>
      <c r="U1" t="s">
        <v>22</v>
      </c>
      <c r="V1" t="s">
        <v>23</v>
      </c>
      <c r="W1" t="s">
        <v>24</v>
      </c>
      <c r="X1" t="s">
        <v>25</v>
      </c>
      <c r="Y1" t="s">
        <v>26</v>
      </c>
      <c r="Z1" t="s">
        <v>37</v>
      </c>
      <c r="AA1" t="s">
        <v>27</v>
      </c>
      <c r="AB1" t="s">
        <v>38</v>
      </c>
      <c r="AC1" t="s">
        <v>28</v>
      </c>
      <c r="AD1" t="s">
        <v>29</v>
      </c>
      <c r="AE1" t="s">
        <v>30</v>
      </c>
      <c r="AF1" t="s">
        <v>31</v>
      </c>
      <c r="AG1" t="s">
        <v>32</v>
      </c>
      <c r="AH1" t="s">
        <v>33</v>
      </c>
      <c r="AI1" t="s">
        <v>34</v>
      </c>
      <c r="AJ1" t="s">
        <v>35</v>
      </c>
      <c r="AK1" t="s">
        <v>36</v>
      </c>
    </row>
    <row r="2" spans="1:37">
      <c r="A2" s="1">
        <v>13266</v>
      </c>
      <c r="B2" s="2">
        <v>0.57999999999999996</v>
      </c>
      <c r="C2" s="3">
        <v>60.5</v>
      </c>
      <c r="D2" s="4">
        <v>63</v>
      </c>
      <c r="E2">
        <v>168</v>
      </c>
      <c r="F2" s="5">
        <v>126</v>
      </c>
      <c r="G2">
        <v>66</v>
      </c>
      <c r="H2" s="5">
        <v>56</v>
      </c>
      <c r="I2">
        <v>60</v>
      </c>
      <c r="J2">
        <v>1</v>
      </c>
      <c r="K2" s="5">
        <v>1</v>
      </c>
      <c r="L2" s="6">
        <v>12.5</v>
      </c>
      <c r="M2" s="7">
        <v>8.5</v>
      </c>
      <c r="N2">
        <v>39.1</v>
      </c>
      <c r="O2" s="8">
        <v>383.1</v>
      </c>
      <c r="P2">
        <v>91</v>
      </c>
      <c r="Q2" s="8">
        <v>119</v>
      </c>
      <c r="R2">
        <v>246</v>
      </c>
      <c r="S2" s="8">
        <v>210</v>
      </c>
      <c r="T2" s="9">
        <f>P2/R2*100</f>
        <v>36.991869918699187</v>
      </c>
      <c r="U2" s="9">
        <f>Q2/S2*100</f>
        <v>56.666666666666664</v>
      </c>
      <c r="V2">
        <v>3.5</v>
      </c>
      <c r="W2" s="8">
        <v>3.3</v>
      </c>
      <c r="X2">
        <v>125</v>
      </c>
      <c r="Y2" s="5">
        <v>155</v>
      </c>
      <c r="Z2" s="14">
        <v>56</v>
      </c>
      <c r="AA2">
        <v>56</v>
      </c>
      <c r="AB2" s="14">
        <v>58</v>
      </c>
      <c r="AC2">
        <v>76</v>
      </c>
      <c r="AD2">
        <v>0.05</v>
      </c>
      <c r="AE2" s="5">
        <v>0.05</v>
      </c>
      <c r="AF2">
        <v>0</v>
      </c>
      <c r="AG2" s="10" t="s">
        <v>0</v>
      </c>
      <c r="AH2">
        <v>1</v>
      </c>
      <c r="AI2">
        <v>1</v>
      </c>
      <c r="AJ2">
        <v>1</v>
      </c>
      <c r="AK2">
        <v>1</v>
      </c>
    </row>
    <row r="3" spans="1:37">
      <c r="A3" s="1">
        <v>20647</v>
      </c>
      <c r="B3" s="2">
        <v>4.67</v>
      </c>
      <c r="C3" s="3">
        <v>75.5</v>
      </c>
      <c r="D3" s="4">
        <v>67</v>
      </c>
      <c r="E3">
        <v>173</v>
      </c>
      <c r="F3" s="5">
        <v>138</v>
      </c>
      <c r="G3">
        <v>85</v>
      </c>
      <c r="H3" s="5">
        <v>83</v>
      </c>
      <c r="I3">
        <v>20</v>
      </c>
      <c r="J3">
        <v>1</v>
      </c>
      <c r="K3" s="5">
        <v>1</v>
      </c>
      <c r="L3" s="6">
        <v>11.1</v>
      </c>
      <c r="M3" s="7">
        <v>12.4</v>
      </c>
      <c r="N3">
        <v>146.9</v>
      </c>
      <c r="O3" s="8">
        <v>68.099999999999994</v>
      </c>
      <c r="P3">
        <v>49</v>
      </c>
      <c r="Q3" s="8">
        <v>67</v>
      </c>
      <c r="R3">
        <v>296</v>
      </c>
      <c r="S3" s="8">
        <v>315</v>
      </c>
      <c r="T3" s="9">
        <f t="shared" ref="T3:U11" si="0">P3/R3*100</f>
        <v>16.554054054054053</v>
      </c>
      <c r="U3" s="9">
        <f t="shared" si="0"/>
        <v>21.269841269841269</v>
      </c>
      <c r="V3">
        <v>4.2</v>
      </c>
      <c r="W3" s="8">
        <v>4.2</v>
      </c>
      <c r="X3">
        <v>120</v>
      </c>
      <c r="Y3" s="5">
        <v>85</v>
      </c>
      <c r="Z3" s="14">
        <v>59</v>
      </c>
      <c r="AA3">
        <v>63</v>
      </c>
      <c r="AB3" s="14">
        <v>68</v>
      </c>
      <c r="AC3">
        <v>75</v>
      </c>
      <c r="AD3">
        <v>0.08</v>
      </c>
      <c r="AE3" s="11" t="s">
        <v>1</v>
      </c>
      <c r="AF3">
        <v>0</v>
      </c>
      <c r="AG3" s="10">
        <v>0</v>
      </c>
      <c r="AH3">
        <v>1</v>
      </c>
      <c r="AI3">
        <v>1</v>
      </c>
      <c r="AJ3">
        <v>1</v>
      </c>
      <c r="AK3">
        <v>1</v>
      </c>
    </row>
    <row r="4" spans="1:37">
      <c r="A4" s="1">
        <v>14438</v>
      </c>
      <c r="B4" s="2">
        <v>6</v>
      </c>
      <c r="C4" s="3">
        <v>46.2</v>
      </c>
      <c r="D4" s="4">
        <v>45</v>
      </c>
      <c r="E4">
        <v>164</v>
      </c>
      <c r="F4" s="5">
        <v>161</v>
      </c>
      <c r="G4">
        <v>72</v>
      </c>
      <c r="H4" s="5">
        <v>71</v>
      </c>
      <c r="I4">
        <v>60</v>
      </c>
      <c r="J4">
        <v>0</v>
      </c>
      <c r="K4" s="5">
        <v>1</v>
      </c>
      <c r="L4" s="6">
        <v>10.5</v>
      </c>
      <c r="M4" s="7">
        <v>8.4</v>
      </c>
      <c r="N4">
        <v>113</v>
      </c>
      <c r="O4" s="8">
        <v>96.6</v>
      </c>
      <c r="P4">
        <v>77</v>
      </c>
      <c r="Q4" s="8">
        <v>94</v>
      </c>
      <c r="R4">
        <v>223</v>
      </c>
      <c r="S4" s="8">
        <v>256</v>
      </c>
      <c r="T4" s="9">
        <f t="shared" si="0"/>
        <v>34.529147982062781</v>
      </c>
      <c r="U4" s="9">
        <f t="shared" si="0"/>
        <v>36.71875</v>
      </c>
      <c r="V4">
        <v>3.5</v>
      </c>
      <c r="W4" s="8">
        <v>3.3</v>
      </c>
      <c r="X4">
        <v>116</v>
      </c>
      <c r="Y4" s="5">
        <v>119</v>
      </c>
      <c r="Z4" s="14">
        <v>104</v>
      </c>
      <c r="AA4">
        <v>93</v>
      </c>
      <c r="AB4" s="14">
        <v>121</v>
      </c>
      <c r="AC4">
        <v>97</v>
      </c>
      <c r="AD4">
        <v>0.11</v>
      </c>
      <c r="AE4" s="8">
        <v>0.11</v>
      </c>
      <c r="AF4">
        <v>1</v>
      </c>
      <c r="AG4" s="10" t="s">
        <v>0</v>
      </c>
      <c r="AH4">
        <v>1</v>
      </c>
      <c r="AI4">
        <v>1</v>
      </c>
      <c r="AJ4">
        <v>1</v>
      </c>
      <c r="AK4">
        <v>1</v>
      </c>
    </row>
    <row r="5" spans="1:37">
      <c r="A5" s="1">
        <v>21292</v>
      </c>
      <c r="B5" s="2">
        <v>4</v>
      </c>
      <c r="C5" s="3">
        <v>97</v>
      </c>
      <c r="D5" s="4">
        <v>96</v>
      </c>
      <c r="E5">
        <v>169</v>
      </c>
      <c r="F5" s="5">
        <v>135</v>
      </c>
      <c r="G5">
        <v>79</v>
      </c>
      <c r="H5" s="5">
        <v>71</v>
      </c>
      <c r="I5">
        <v>40</v>
      </c>
      <c r="J5">
        <v>0</v>
      </c>
      <c r="K5" s="5">
        <v>1</v>
      </c>
      <c r="L5" s="6">
        <v>10.3</v>
      </c>
      <c r="M5" s="7">
        <v>9.4</v>
      </c>
      <c r="N5">
        <v>217.5</v>
      </c>
      <c r="O5" s="8">
        <v>208.8</v>
      </c>
      <c r="P5">
        <v>78</v>
      </c>
      <c r="Q5" s="8">
        <v>98</v>
      </c>
      <c r="R5">
        <v>293</v>
      </c>
      <c r="S5" s="8">
        <v>297</v>
      </c>
      <c r="T5" s="9">
        <f t="shared" si="0"/>
        <v>26.621160409556317</v>
      </c>
      <c r="U5" s="9">
        <f t="shared" si="0"/>
        <v>32.996632996632997</v>
      </c>
      <c r="V5">
        <v>3.7</v>
      </c>
      <c r="W5" s="8">
        <v>3.4</v>
      </c>
      <c r="X5">
        <v>148</v>
      </c>
      <c r="Y5" s="5">
        <v>162</v>
      </c>
      <c r="Z5" s="14">
        <v>82</v>
      </c>
      <c r="AA5">
        <v>57</v>
      </c>
      <c r="AB5" s="14">
        <v>121</v>
      </c>
      <c r="AC5">
        <v>161</v>
      </c>
      <c r="AD5">
        <v>0.44</v>
      </c>
      <c r="AE5" s="8">
        <v>0.33</v>
      </c>
      <c r="AF5">
        <v>0</v>
      </c>
      <c r="AG5" s="10" t="s">
        <v>0</v>
      </c>
      <c r="AH5">
        <v>1</v>
      </c>
      <c r="AI5">
        <v>0</v>
      </c>
      <c r="AJ5">
        <v>0</v>
      </c>
      <c r="AK5">
        <v>0</v>
      </c>
    </row>
    <row r="6" spans="1:37">
      <c r="A6" s="12">
        <v>23705</v>
      </c>
      <c r="B6" s="2">
        <v>1.67</v>
      </c>
      <c r="C6" s="3">
        <v>63</v>
      </c>
      <c r="D6" s="4">
        <v>62.8</v>
      </c>
      <c r="E6">
        <v>119</v>
      </c>
      <c r="F6" s="5">
        <v>137</v>
      </c>
      <c r="G6">
        <v>81</v>
      </c>
      <c r="H6" s="5">
        <v>98</v>
      </c>
      <c r="I6">
        <v>0</v>
      </c>
      <c r="J6">
        <v>1</v>
      </c>
      <c r="K6" s="5">
        <v>1</v>
      </c>
      <c r="L6" s="6">
        <v>9.1999999999999993</v>
      </c>
      <c r="M6" s="7">
        <v>11.4</v>
      </c>
      <c r="N6">
        <v>282.39999999999998</v>
      </c>
      <c r="O6" s="8">
        <v>35.9</v>
      </c>
      <c r="P6">
        <v>94</v>
      </c>
      <c r="Q6" s="8">
        <v>103</v>
      </c>
      <c r="R6">
        <v>257</v>
      </c>
      <c r="S6" s="8">
        <v>342</v>
      </c>
      <c r="T6" s="9">
        <f t="shared" si="0"/>
        <v>36.575875486381321</v>
      </c>
      <c r="U6" s="9">
        <f t="shared" si="0"/>
        <v>30.116959064327485</v>
      </c>
      <c r="V6">
        <v>3.6</v>
      </c>
      <c r="W6" s="8">
        <v>3.8</v>
      </c>
      <c r="X6">
        <v>97</v>
      </c>
      <c r="Y6" s="5">
        <v>85</v>
      </c>
      <c r="Z6" s="14">
        <v>60</v>
      </c>
      <c r="AA6">
        <v>53</v>
      </c>
      <c r="AB6" s="14">
        <v>40</v>
      </c>
      <c r="AC6">
        <v>52</v>
      </c>
      <c r="AD6" s="10" t="s">
        <v>1</v>
      </c>
      <c r="AE6" s="13" t="s">
        <v>1</v>
      </c>
      <c r="AF6">
        <v>1</v>
      </c>
      <c r="AG6" s="10" t="s">
        <v>0</v>
      </c>
      <c r="AH6">
        <v>1</v>
      </c>
      <c r="AI6">
        <v>1</v>
      </c>
      <c r="AJ6">
        <v>1</v>
      </c>
      <c r="AK6">
        <v>1</v>
      </c>
    </row>
    <row r="7" spans="1:37">
      <c r="A7" s="1">
        <v>20254</v>
      </c>
      <c r="B7" s="2">
        <v>10.83</v>
      </c>
      <c r="C7" s="3">
        <v>56.5</v>
      </c>
      <c r="D7" s="4">
        <v>56.5</v>
      </c>
      <c r="E7">
        <v>152</v>
      </c>
      <c r="F7" s="5">
        <v>183</v>
      </c>
      <c r="G7">
        <v>72</v>
      </c>
      <c r="H7" s="5">
        <v>84</v>
      </c>
      <c r="I7">
        <v>20</v>
      </c>
      <c r="J7">
        <v>0</v>
      </c>
      <c r="K7" s="5">
        <v>1</v>
      </c>
      <c r="L7" s="6">
        <v>11.9</v>
      </c>
      <c r="M7" s="7">
        <v>9.1</v>
      </c>
      <c r="N7">
        <v>162</v>
      </c>
      <c r="O7" s="8">
        <v>192.1</v>
      </c>
      <c r="P7">
        <v>91</v>
      </c>
      <c r="Q7" s="8">
        <v>74</v>
      </c>
      <c r="R7">
        <v>231</v>
      </c>
      <c r="S7" s="8">
        <v>224</v>
      </c>
      <c r="T7" s="9">
        <f t="shared" si="0"/>
        <v>39.393939393939391</v>
      </c>
      <c r="U7" s="9">
        <f t="shared" si="0"/>
        <v>33.035714285714285</v>
      </c>
      <c r="V7">
        <v>3.6</v>
      </c>
      <c r="W7" s="8">
        <v>3.5</v>
      </c>
      <c r="X7">
        <v>155</v>
      </c>
      <c r="Y7" s="5">
        <v>146</v>
      </c>
      <c r="Z7" s="14">
        <v>82</v>
      </c>
      <c r="AA7">
        <v>95</v>
      </c>
      <c r="AB7" s="14">
        <v>73</v>
      </c>
      <c r="AC7">
        <v>56</v>
      </c>
      <c r="AD7" s="10" t="s">
        <v>1</v>
      </c>
      <c r="AE7" s="13">
        <v>0.05</v>
      </c>
      <c r="AF7">
        <v>0</v>
      </c>
      <c r="AG7" s="10" t="s">
        <v>0</v>
      </c>
      <c r="AH7">
        <v>1</v>
      </c>
      <c r="AI7">
        <v>1</v>
      </c>
      <c r="AJ7">
        <v>1</v>
      </c>
      <c r="AK7">
        <v>1</v>
      </c>
    </row>
    <row r="8" spans="1:37">
      <c r="A8" s="1">
        <v>27052</v>
      </c>
      <c r="B8" s="2">
        <v>2</v>
      </c>
      <c r="C8" s="3">
        <v>85</v>
      </c>
      <c r="D8" s="4">
        <v>84</v>
      </c>
      <c r="E8">
        <v>156</v>
      </c>
      <c r="F8" s="5">
        <v>136</v>
      </c>
      <c r="G8">
        <v>86</v>
      </c>
      <c r="H8" s="5">
        <v>81</v>
      </c>
      <c r="I8">
        <v>90</v>
      </c>
      <c r="J8">
        <v>0</v>
      </c>
      <c r="K8" s="5">
        <v>1</v>
      </c>
      <c r="L8" s="6">
        <v>10.5</v>
      </c>
      <c r="M8" s="7">
        <v>10.4</v>
      </c>
      <c r="N8">
        <v>37.700000000000003</v>
      </c>
      <c r="O8" s="8">
        <v>30.6</v>
      </c>
      <c r="P8">
        <v>43</v>
      </c>
      <c r="Q8" s="8">
        <v>52</v>
      </c>
      <c r="R8">
        <v>297</v>
      </c>
      <c r="S8" s="8">
        <v>248</v>
      </c>
      <c r="T8" s="9">
        <f t="shared" si="0"/>
        <v>14.478114478114479</v>
      </c>
      <c r="U8" s="9">
        <f t="shared" si="0"/>
        <v>20.967741935483872</v>
      </c>
      <c r="V8">
        <v>3.8</v>
      </c>
      <c r="W8" s="8">
        <v>3.6</v>
      </c>
      <c r="X8">
        <v>107</v>
      </c>
      <c r="Y8" s="5">
        <v>167</v>
      </c>
      <c r="Z8" s="14">
        <v>76</v>
      </c>
      <c r="AA8">
        <v>78</v>
      </c>
      <c r="AB8" s="14">
        <v>101</v>
      </c>
      <c r="AC8">
        <v>114</v>
      </c>
      <c r="AD8">
        <v>0.17</v>
      </c>
      <c r="AE8" s="8">
        <v>0.94</v>
      </c>
      <c r="AF8">
        <v>0</v>
      </c>
      <c r="AG8" s="10">
        <v>0</v>
      </c>
      <c r="AH8">
        <v>1</v>
      </c>
      <c r="AI8">
        <v>1</v>
      </c>
      <c r="AJ8">
        <v>1</v>
      </c>
      <c r="AK8">
        <v>0</v>
      </c>
    </row>
    <row r="9" spans="1:37">
      <c r="A9" s="1">
        <v>23321</v>
      </c>
      <c r="B9" s="2">
        <v>5.42</v>
      </c>
      <c r="C9" s="3">
        <v>58</v>
      </c>
      <c r="D9" s="4">
        <v>57</v>
      </c>
      <c r="E9">
        <v>188</v>
      </c>
      <c r="F9" s="5">
        <v>155</v>
      </c>
      <c r="G9">
        <v>105</v>
      </c>
      <c r="H9" s="5">
        <v>105</v>
      </c>
      <c r="I9">
        <v>40</v>
      </c>
      <c r="J9">
        <v>0</v>
      </c>
      <c r="K9" s="5">
        <v>1</v>
      </c>
      <c r="L9" s="6">
        <v>12.2</v>
      </c>
      <c r="M9" s="7">
        <v>8.9</v>
      </c>
      <c r="N9">
        <v>72.3</v>
      </c>
      <c r="O9" s="8">
        <v>185.1</v>
      </c>
      <c r="P9">
        <v>105</v>
      </c>
      <c r="Q9" s="8">
        <v>115</v>
      </c>
      <c r="R9">
        <v>309</v>
      </c>
      <c r="S9" s="8">
        <v>271</v>
      </c>
      <c r="T9" s="9">
        <f t="shared" si="0"/>
        <v>33.980582524271846</v>
      </c>
      <c r="U9" s="9">
        <f t="shared" si="0"/>
        <v>42.435424354243544</v>
      </c>
      <c r="V9">
        <v>3.6</v>
      </c>
      <c r="W9" s="8">
        <v>3.6</v>
      </c>
      <c r="X9">
        <v>122</v>
      </c>
      <c r="Y9" s="5">
        <v>110</v>
      </c>
      <c r="Z9" s="14">
        <v>81</v>
      </c>
      <c r="AA9">
        <v>79</v>
      </c>
      <c r="AB9" s="14">
        <v>119</v>
      </c>
      <c r="AC9">
        <v>123</v>
      </c>
      <c r="AD9" s="10" t="s">
        <v>1</v>
      </c>
      <c r="AE9" s="13" t="s">
        <v>1</v>
      </c>
      <c r="AF9">
        <v>1</v>
      </c>
      <c r="AG9" s="10" t="s">
        <v>0</v>
      </c>
      <c r="AH9">
        <v>1</v>
      </c>
      <c r="AI9">
        <v>1</v>
      </c>
      <c r="AJ9">
        <v>1</v>
      </c>
      <c r="AK9">
        <v>1</v>
      </c>
    </row>
    <row r="10" spans="1:37">
      <c r="A10" s="1">
        <v>20129</v>
      </c>
      <c r="B10" s="2">
        <v>2</v>
      </c>
      <c r="C10" s="3">
        <v>81.7</v>
      </c>
      <c r="D10" s="4">
        <v>82.5</v>
      </c>
      <c r="E10">
        <v>130</v>
      </c>
      <c r="F10" s="5">
        <v>116</v>
      </c>
      <c r="G10">
        <v>68</v>
      </c>
      <c r="H10" s="5">
        <v>67</v>
      </c>
      <c r="I10">
        <v>20</v>
      </c>
      <c r="J10">
        <v>1</v>
      </c>
      <c r="K10" s="5">
        <v>1</v>
      </c>
      <c r="L10" s="6">
        <v>10</v>
      </c>
      <c r="M10" s="7">
        <v>9.6</v>
      </c>
      <c r="N10">
        <v>322.5</v>
      </c>
      <c r="O10" s="8">
        <v>246.3</v>
      </c>
      <c r="P10">
        <v>74</v>
      </c>
      <c r="Q10" s="8">
        <v>49</v>
      </c>
      <c r="R10">
        <v>213</v>
      </c>
      <c r="S10" s="8">
        <v>252</v>
      </c>
      <c r="T10" s="9">
        <f t="shared" si="0"/>
        <v>34.741784037558688</v>
      </c>
      <c r="U10" s="9">
        <f t="shared" si="0"/>
        <v>19.444444444444446</v>
      </c>
      <c r="V10">
        <v>3.5</v>
      </c>
      <c r="W10" s="8">
        <v>3.7</v>
      </c>
      <c r="X10">
        <v>92</v>
      </c>
      <c r="Y10" s="5">
        <v>74</v>
      </c>
      <c r="Z10" s="14">
        <v>59</v>
      </c>
      <c r="AA10">
        <v>43</v>
      </c>
      <c r="AB10" s="14">
        <v>68</v>
      </c>
      <c r="AC10">
        <v>50</v>
      </c>
      <c r="AD10">
        <v>0.06</v>
      </c>
      <c r="AE10" s="8">
        <v>0.23</v>
      </c>
      <c r="AF10">
        <v>0</v>
      </c>
      <c r="AG10" s="10" t="s">
        <v>0</v>
      </c>
      <c r="AH10">
        <v>1</v>
      </c>
      <c r="AI10">
        <v>1</v>
      </c>
      <c r="AJ10">
        <v>1</v>
      </c>
      <c r="AK10">
        <v>1</v>
      </c>
    </row>
    <row r="11" spans="1:37">
      <c r="A11" s="1">
        <v>21743</v>
      </c>
      <c r="B11" s="2">
        <v>14.75</v>
      </c>
      <c r="C11" s="3">
        <v>72</v>
      </c>
      <c r="D11" s="4">
        <v>66.5</v>
      </c>
      <c r="E11">
        <v>157</v>
      </c>
      <c r="F11" s="5">
        <v>143</v>
      </c>
      <c r="G11">
        <v>85</v>
      </c>
      <c r="H11" s="5">
        <v>95</v>
      </c>
      <c r="I11">
        <v>60</v>
      </c>
      <c r="J11">
        <v>0</v>
      </c>
      <c r="K11" s="5">
        <v>1</v>
      </c>
      <c r="L11" s="6">
        <v>12.9</v>
      </c>
      <c r="M11" s="7">
        <v>10.8</v>
      </c>
      <c r="N11">
        <v>25.5</v>
      </c>
      <c r="O11" s="8">
        <v>82.1</v>
      </c>
      <c r="P11">
        <v>33</v>
      </c>
      <c r="Q11" s="8">
        <v>83</v>
      </c>
      <c r="R11">
        <v>339</v>
      </c>
      <c r="S11" s="8">
        <v>260</v>
      </c>
      <c r="T11" s="9">
        <f t="shared" si="0"/>
        <v>9.7345132743362832</v>
      </c>
      <c r="U11" s="9">
        <f t="shared" si="0"/>
        <v>31.92307692307692</v>
      </c>
      <c r="V11">
        <v>4.2</v>
      </c>
      <c r="W11" s="8">
        <v>3.9</v>
      </c>
      <c r="X11">
        <v>82</v>
      </c>
      <c r="Y11" s="5">
        <v>109</v>
      </c>
      <c r="Z11" s="14">
        <v>72</v>
      </c>
      <c r="AA11">
        <v>91</v>
      </c>
      <c r="AB11" s="14">
        <v>34</v>
      </c>
      <c r="AC11">
        <v>83</v>
      </c>
      <c r="AD11">
        <v>0.46</v>
      </c>
      <c r="AE11" s="8">
        <v>0.46</v>
      </c>
      <c r="AF11">
        <v>1</v>
      </c>
      <c r="AG11" s="10">
        <v>0</v>
      </c>
      <c r="AH11">
        <v>0</v>
      </c>
      <c r="AI11">
        <v>1</v>
      </c>
      <c r="AJ11">
        <v>1</v>
      </c>
      <c r="AK11">
        <v>0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B29E5A-AD41-B544-9396-B657E4054BB5}">
  <dimension ref="A1:DA23"/>
  <sheetViews>
    <sheetView tabSelected="1" topLeftCell="CI1" workbookViewId="0">
      <selection activeCell="CU1" sqref="CU1:CU23"/>
    </sheetView>
  </sheetViews>
  <sheetFormatPr baseColWidth="10" defaultRowHeight="20"/>
  <cols>
    <col min="89" max="89" width="14" bestFit="1" customWidth="1"/>
  </cols>
  <sheetData>
    <row r="1" spans="1:105">
      <c r="A1" t="s">
        <v>39</v>
      </c>
      <c r="B1" t="s">
        <v>40</v>
      </c>
      <c r="C1" t="s">
        <v>41</v>
      </c>
      <c r="D1" t="s">
        <v>42</v>
      </c>
      <c r="E1" t="s">
        <v>43</v>
      </c>
      <c r="F1" t="s">
        <v>44</v>
      </c>
      <c r="G1" t="s">
        <v>45</v>
      </c>
      <c r="H1" t="s">
        <v>46</v>
      </c>
      <c r="I1" t="s">
        <v>47</v>
      </c>
      <c r="J1" t="s">
        <v>48</v>
      </c>
      <c r="K1" t="s">
        <v>49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Y1" t="s">
        <v>63</v>
      </c>
      <c r="Z1" t="s">
        <v>64</v>
      </c>
      <c r="AA1" t="s">
        <v>65</v>
      </c>
      <c r="AB1" t="s">
        <v>66</v>
      </c>
      <c r="AC1" t="s">
        <v>67</v>
      </c>
      <c r="AD1" t="s">
        <v>68</v>
      </c>
      <c r="AE1" t="s">
        <v>69</v>
      </c>
      <c r="AF1" t="s">
        <v>70</v>
      </c>
      <c r="AG1" t="s">
        <v>71</v>
      </c>
      <c r="AH1" t="s">
        <v>72</v>
      </c>
      <c r="AI1" t="s">
        <v>73</v>
      </c>
      <c r="AJ1" t="s">
        <v>74</v>
      </c>
      <c r="AK1" t="s">
        <v>75</v>
      </c>
      <c r="AL1" t="s">
        <v>76</v>
      </c>
      <c r="AM1" t="s">
        <v>77</v>
      </c>
      <c r="AN1" t="s">
        <v>78</v>
      </c>
      <c r="AO1" t="s">
        <v>79</v>
      </c>
      <c r="AP1" t="s">
        <v>80</v>
      </c>
      <c r="AQ1" t="s">
        <v>81</v>
      </c>
      <c r="AR1" t="s">
        <v>82</v>
      </c>
      <c r="AS1" t="s">
        <v>83</v>
      </c>
      <c r="AT1" t="s">
        <v>84</v>
      </c>
      <c r="AU1" t="s">
        <v>85</v>
      </c>
      <c r="AV1" t="s">
        <v>86</v>
      </c>
      <c r="AW1" t="s">
        <v>87</v>
      </c>
      <c r="AX1" t="s">
        <v>88</v>
      </c>
      <c r="AY1" t="s">
        <v>89</v>
      </c>
      <c r="AZ1" t="s">
        <v>90</v>
      </c>
      <c r="BA1" t="s">
        <v>91</v>
      </c>
      <c r="BB1" t="s">
        <v>92</v>
      </c>
      <c r="BC1" t="s">
        <v>93</v>
      </c>
      <c r="BD1" t="s">
        <v>94</v>
      </c>
      <c r="BE1" t="s">
        <v>95</v>
      </c>
      <c r="BF1" t="s">
        <v>96</v>
      </c>
      <c r="BG1" t="s">
        <v>97</v>
      </c>
      <c r="BH1" t="s">
        <v>98</v>
      </c>
      <c r="BI1" t="s">
        <v>99</v>
      </c>
      <c r="BJ1" t="s">
        <v>100</v>
      </c>
      <c r="BK1" t="s">
        <v>101</v>
      </c>
      <c r="BL1" t="s">
        <v>102</v>
      </c>
      <c r="BM1" t="s">
        <v>103</v>
      </c>
      <c r="BN1" t="s">
        <v>104</v>
      </c>
      <c r="BO1" t="s">
        <v>105</v>
      </c>
      <c r="BP1" t="s">
        <v>106</v>
      </c>
      <c r="BQ1" t="s">
        <v>107</v>
      </c>
      <c r="BR1" t="s">
        <v>108</v>
      </c>
      <c r="BS1" t="s">
        <v>109</v>
      </c>
      <c r="BT1" t="s">
        <v>110</v>
      </c>
      <c r="BU1" t="s">
        <v>111</v>
      </c>
      <c r="BV1" t="s">
        <v>112</v>
      </c>
      <c r="BW1" t="s">
        <v>113</v>
      </c>
      <c r="BX1" t="s">
        <v>114</v>
      </c>
      <c r="BY1" t="s">
        <v>115</v>
      </c>
      <c r="BZ1" t="s">
        <v>116</v>
      </c>
      <c r="CA1" t="s">
        <v>117</v>
      </c>
      <c r="CB1" t="s">
        <v>118</v>
      </c>
      <c r="CC1" t="s">
        <v>119</v>
      </c>
      <c r="CD1" t="s">
        <v>120</v>
      </c>
      <c r="CE1" t="s">
        <v>121</v>
      </c>
      <c r="CF1" t="s">
        <v>122</v>
      </c>
      <c r="CG1" t="s">
        <v>123</v>
      </c>
      <c r="CH1" t="s">
        <v>124</v>
      </c>
      <c r="CI1" t="s">
        <v>125</v>
      </c>
      <c r="CJ1" t="s">
        <v>126</v>
      </c>
      <c r="CK1" s="16" t="s">
        <v>127</v>
      </c>
      <c r="CL1" t="s">
        <v>128</v>
      </c>
      <c r="CM1" t="s">
        <v>129</v>
      </c>
      <c r="CN1" t="s">
        <v>130</v>
      </c>
      <c r="CO1" t="s">
        <v>131</v>
      </c>
      <c r="CP1" t="s">
        <v>132</v>
      </c>
      <c r="CQ1" t="s">
        <v>133</v>
      </c>
      <c r="CR1" t="s">
        <v>134</v>
      </c>
      <c r="CS1" t="s">
        <v>135</v>
      </c>
      <c r="CT1" t="s">
        <v>136</v>
      </c>
      <c r="CU1" s="16" t="s">
        <v>137</v>
      </c>
      <c r="CV1" t="s">
        <v>138</v>
      </c>
      <c r="CW1" t="s">
        <v>139</v>
      </c>
      <c r="CX1" t="s">
        <v>140</v>
      </c>
      <c r="CY1" t="s">
        <v>141</v>
      </c>
      <c r="CZ1" t="s">
        <v>142</v>
      </c>
      <c r="DA1" t="s">
        <v>143</v>
      </c>
    </row>
    <row r="2" spans="1:105">
      <c r="A2" t="s">
        <v>144</v>
      </c>
      <c r="B2">
        <v>2.6429999999999998</v>
      </c>
      <c r="C2">
        <v>1.4999999999999999E-2</v>
      </c>
      <c r="D2">
        <v>1.4E-2</v>
      </c>
      <c r="E2">
        <v>0.16700000000000001</v>
      </c>
      <c r="F2">
        <v>0.23699999999999999</v>
      </c>
      <c r="G2">
        <v>3.1E-2</v>
      </c>
      <c r="H2">
        <v>7.0000000000000001E-3</v>
      </c>
      <c r="I2">
        <v>8.3000000000000004E-2</v>
      </c>
      <c r="J2">
        <v>4.0000000000000001E-3</v>
      </c>
      <c r="K2">
        <v>8.3000000000000004E-2</v>
      </c>
      <c r="L2">
        <v>2.9000000000000001E-2</v>
      </c>
      <c r="M2">
        <v>0.29699999999999999</v>
      </c>
      <c r="N2">
        <v>0.29699999999999999</v>
      </c>
      <c r="O2">
        <v>6.8000000000000005E-2</v>
      </c>
      <c r="P2">
        <v>21.065999999999999</v>
      </c>
      <c r="Q2">
        <v>2.8069999999999999</v>
      </c>
      <c r="R2">
        <v>11.246</v>
      </c>
      <c r="S2">
        <v>9.0999999999999998E-2</v>
      </c>
      <c r="T2">
        <v>7.3999999999999996E-2</v>
      </c>
      <c r="U2">
        <v>0.11799999999999999</v>
      </c>
      <c r="V2">
        <v>0.47799999999999998</v>
      </c>
      <c r="W2">
        <v>1.6E-2</v>
      </c>
      <c r="X2">
        <v>0.79800000000000004</v>
      </c>
      <c r="Y2">
        <v>2.1000000000000001E-2</v>
      </c>
      <c r="Z2">
        <v>1.048</v>
      </c>
      <c r="AA2">
        <v>0.83699999999999997</v>
      </c>
      <c r="AB2">
        <v>0.02</v>
      </c>
      <c r="AC2">
        <v>8.8999999999999996E-2</v>
      </c>
      <c r="AD2">
        <v>0.03</v>
      </c>
      <c r="AE2">
        <v>3.5000000000000003E-2</v>
      </c>
      <c r="AF2">
        <v>1.7000000000000001E-2</v>
      </c>
      <c r="AG2">
        <v>2.1000000000000001E-2</v>
      </c>
      <c r="AH2">
        <v>8.7999999999999995E-2</v>
      </c>
      <c r="AI2">
        <v>6.0999999999999999E-2</v>
      </c>
      <c r="AJ2">
        <v>0.02</v>
      </c>
      <c r="AK2">
        <v>6.0999999999999999E-2</v>
      </c>
      <c r="AL2">
        <v>0.129</v>
      </c>
      <c r="AM2">
        <v>3.7999999999999999E-2</v>
      </c>
      <c r="AN2">
        <v>0.30599999999999999</v>
      </c>
      <c r="AO2">
        <v>3.2000000000000001E-2</v>
      </c>
      <c r="AP2">
        <v>6.7000000000000004E-2</v>
      </c>
      <c r="AQ2">
        <v>1</v>
      </c>
      <c r="AR2">
        <v>1</v>
      </c>
      <c r="AS2">
        <v>1</v>
      </c>
      <c r="AT2">
        <v>1.4E-2</v>
      </c>
      <c r="AU2">
        <v>1.0999999999999999E-2</v>
      </c>
      <c r="AV2">
        <v>4.8000000000000001E-2</v>
      </c>
      <c r="AW2">
        <v>0.01</v>
      </c>
      <c r="AX2">
        <v>5.8000000000000003E-2</v>
      </c>
      <c r="AY2">
        <v>5.8000000000000003E-2</v>
      </c>
      <c r="AZ2">
        <v>7.0000000000000001E-3</v>
      </c>
      <c r="BA2">
        <v>0.14499999999999999</v>
      </c>
      <c r="BB2">
        <v>0.113</v>
      </c>
      <c r="BC2">
        <v>3.5000000000000003E-2</v>
      </c>
      <c r="BD2">
        <v>0.113</v>
      </c>
      <c r="BE2">
        <v>7.0000000000000001E-3</v>
      </c>
      <c r="BF2">
        <v>9.1999999999999998E-2</v>
      </c>
      <c r="BG2">
        <v>0.151</v>
      </c>
      <c r="BH2">
        <v>5.6000000000000001E-2</v>
      </c>
      <c r="BI2">
        <v>0.16500000000000001</v>
      </c>
      <c r="BJ2">
        <v>0.13900000000000001</v>
      </c>
      <c r="BK2">
        <v>3.0000000000000001E-3</v>
      </c>
      <c r="BL2">
        <v>5.0999999999999997E-2</v>
      </c>
      <c r="BM2">
        <v>0.45800000000000002</v>
      </c>
      <c r="BN2">
        <v>0.45800000000000002</v>
      </c>
      <c r="BO2">
        <v>7.0999999999999994E-2</v>
      </c>
      <c r="BP2">
        <v>0.45800000000000002</v>
      </c>
      <c r="BQ2">
        <v>0.36</v>
      </c>
      <c r="BR2">
        <v>3.6999999999999998E-2</v>
      </c>
      <c r="BS2">
        <v>1.7999999999999999E-2</v>
      </c>
      <c r="BT2">
        <v>0.36</v>
      </c>
      <c r="BU2">
        <v>0.36199999999999999</v>
      </c>
      <c r="BV2">
        <v>2.2320000000000002</v>
      </c>
      <c r="BW2">
        <v>1.7000000000000001E-2</v>
      </c>
      <c r="BX2">
        <v>54.722999999999999</v>
      </c>
      <c r="BY2">
        <v>54.722999999999999</v>
      </c>
      <c r="BZ2">
        <v>0.25900000000000001</v>
      </c>
      <c r="CA2">
        <v>16.843</v>
      </c>
      <c r="CB2">
        <v>16.843</v>
      </c>
      <c r="CC2">
        <v>0.13100000000000001</v>
      </c>
      <c r="CD2">
        <v>3.2549999999999999</v>
      </c>
      <c r="CE2">
        <v>7.9000000000000001E-2</v>
      </c>
      <c r="CF2">
        <v>0.20200000000000001</v>
      </c>
      <c r="CG2">
        <v>1.7000000000000001E-2</v>
      </c>
      <c r="CH2">
        <v>6.3E-2</v>
      </c>
      <c r="CI2">
        <v>6.9000000000000006E-2</v>
      </c>
      <c r="CJ2">
        <v>3.2639999999999998</v>
      </c>
      <c r="CK2" s="16">
        <v>0.17499999999999999</v>
      </c>
      <c r="CL2">
        <v>2.7E-2</v>
      </c>
      <c r="CM2">
        <v>2.7E-2</v>
      </c>
      <c r="CN2">
        <v>5.0000000000000001E-3</v>
      </c>
      <c r="CO2">
        <v>1.7000000000000001E-2</v>
      </c>
      <c r="CP2">
        <v>4.5999999999999999E-2</v>
      </c>
      <c r="CQ2">
        <v>8.1000000000000003E-2</v>
      </c>
      <c r="CR2">
        <v>0.128</v>
      </c>
      <c r="CS2">
        <v>2.3490000000000002</v>
      </c>
      <c r="CT2">
        <v>0.92300000000000004</v>
      </c>
      <c r="CU2" s="16">
        <v>2.14</v>
      </c>
      <c r="CV2">
        <v>0.92300000000000004</v>
      </c>
      <c r="CW2">
        <v>0.98</v>
      </c>
      <c r="CX2">
        <v>0.01</v>
      </c>
      <c r="CY2">
        <v>0.371</v>
      </c>
      <c r="CZ2">
        <v>3.3000000000000002E-2</v>
      </c>
      <c r="DA2">
        <v>0.58399999999999996</v>
      </c>
    </row>
    <row r="3" spans="1:105">
      <c r="A3" s="15" t="s">
        <v>144</v>
      </c>
      <c r="B3" s="15">
        <v>3.7749999999999999</v>
      </c>
      <c r="C3" s="15">
        <v>0.01</v>
      </c>
      <c r="D3" s="15">
        <v>2.5000000000000001E-2</v>
      </c>
      <c r="E3" s="15">
        <v>0.27500000000000002</v>
      </c>
      <c r="F3" s="15">
        <v>0.505</v>
      </c>
      <c r="G3" s="15">
        <v>6.5000000000000002E-2</v>
      </c>
      <c r="H3" s="15">
        <v>0.14399999999999999</v>
      </c>
      <c r="I3" s="15">
        <v>0.14899999999999999</v>
      </c>
      <c r="J3" s="15">
        <v>1.0999999999999999E-2</v>
      </c>
      <c r="K3" s="15">
        <v>0.14899999999999999</v>
      </c>
      <c r="L3" s="15">
        <v>7.4999999999999997E-2</v>
      </c>
      <c r="M3" s="15">
        <v>0.755</v>
      </c>
      <c r="N3" s="15">
        <v>0.755</v>
      </c>
      <c r="O3" s="15">
        <v>0.13500000000000001</v>
      </c>
      <c r="P3" s="15">
        <v>36.305999999999997</v>
      </c>
      <c r="Q3" s="15">
        <v>7.0540000000000003</v>
      </c>
      <c r="R3" s="15">
        <v>28.628</v>
      </c>
      <c r="S3" s="15">
        <v>0.23</v>
      </c>
      <c r="T3" s="15">
        <v>0.17299999999999999</v>
      </c>
      <c r="U3" s="15">
        <v>0.55900000000000005</v>
      </c>
      <c r="V3" s="15">
        <v>1.8140000000000001</v>
      </c>
      <c r="W3" s="15">
        <v>6.0999999999999999E-2</v>
      </c>
      <c r="X3" s="15">
        <v>0.88200000000000001</v>
      </c>
      <c r="Y3" s="15">
        <v>2.7E-2</v>
      </c>
      <c r="Z3" s="15">
        <v>1.258</v>
      </c>
      <c r="AA3" s="15">
        <v>0.95799999999999996</v>
      </c>
      <c r="AB3" s="15">
        <v>3.5000000000000003E-2</v>
      </c>
      <c r="AC3" s="15">
        <v>0.13900000000000001</v>
      </c>
      <c r="AD3" s="15">
        <v>4.2000000000000003E-2</v>
      </c>
      <c r="AE3" s="15">
        <v>6.0000000000000001E-3</v>
      </c>
      <c r="AF3" s="15">
        <v>9.7000000000000003E-2</v>
      </c>
      <c r="AG3" s="15">
        <v>1.7000000000000001E-2</v>
      </c>
      <c r="AH3" s="15">
        <v>7.6999999999999999E-2</v>
      </c>
      <c r="AI3" s="15">
        <v>8.5000000000000006E-2</v>
      </c>
      <c r="AJ3" s="15">
        <v>2.8000000000000001E-2</v>
      </c>
      <c r="AK3" s="15">
        <v>8.5000000000000006E-2</v>
      </c>
      <c r="AL3" s="15">
        <v>0.23200000000000001</v>
      </c>
      <c r="AM3" s="15">
        <v>0.38</v>
      </c>
      <c r="AN3" s="15">
        <v>2.552</v>
      </c>
      <c r="AO3" s="15">
        <v>0.26800000000000002</v>
      </c>
      <c r="AP3" s="15">
        <v>0.124</v>
      </c>
      <c r="AQ3" s="15">
        <v>1</v>
      </c>
      <c r="AR3" s="15">
        <v>0.998</v>
      </c>
      <c r="AS3" s="15">
        <v>1</v>
      </c>
      <c r="AT3" s="15">
        <v>0.01</v>
      </c>
      <c r="AU3" s="15">
        <v>1.2999999999999999E-2</v>
      </c>
      <c r="AV3" s="15">
        <v>0.05</v>
      </c>
      <c r="AW3" s="15">
        <v>0.02</v>
      </c>
      <c r="AX3" s="15">
        <v>0.06</v>
      </c>
      <c r="AY3" s="15">
        <v>0.06</v>
      </c>
      <c r="AZ3" s="15">
        <v>1.0999999999999999E-2</v>
      </c>
      <c r="BA3" s="15">
        <v>0.14000000000000001</v>
      </c>
      <c r="BB3" s="15">
        <v>0.128</v>
      </c>
      <c r="BC3" s="15">
        <v>3.5999999999999997E-2</v>
      </c>
      <c r="BD3" s="15">
        <v>0.128</v>
      </c>
      <c r="BE3" s="15">
        <v>3.5000000000000003E-2</v>
      </c>
      <c r="BF3" s="15">
        <v>8.8999999999999996E-2</v>
      </c>
      <c r="BG3" s="15">
        <v>0.314</v>
      </c>
      <c r="BH3" s="15">
        <v>0.106</v>
      </c>
      <c r="BI3" s="15">
        <v>0.27200000000000002</v>
      </c>
      <c r="BJ3" s="15">
        <v>0.22800000000000001</v>
      </c>
      <c r="BK3" s="15">
        <v>7.0000000000000001E-3</v>
      </c>
      <c r="BL3" s="15">
        <v>4.7E-2</v>
      </c>
      <c r="BM3" s="15">
        <v>0.56200000000000006</v>
      </c>
      <c r="BN3" s="15">
        <v>0.56200000000000006</v>
      </c>
      <c r="BO3" s="15">
        <v>9.2999999999999999E-2</v>
      </c>
      <c r="BP3" s="15">
        <v>0.56200000000000006</v>
      </c>
      <c r="BQ3" s="15">
        <v>0.629</v>
      </c>
      <c r="BR3" s="15">
        <v>5.3999999999999999E-2</v>
      </c>
      <c r="BS3" s="15">
        <v>2.5999999999999999E-2</v>
      </c>
      <c r="BT3" s="15">
        <v>0.63300000000000001</v>
      </c>
      <c r="BU3" s="15">
        <v>0.64</v>
      </c>
      <c r="BV3" s="15">
        <v>3.5030000000000001</v>
      </c>
      <c r="BW3" s="15">
        <v>3.6999999999999998E-2</v>
      </c>
      <c r="BX3" s="15">
        <v>61.411000000000001</v>
      </c>
      <c r="BY3" s="15">
        <v>61.424999999999997</v>
      </c>
      <c r="BZ3" s="15">
        <v>0.39</v>
      </c>
      <c r="CA3" s="15">
        <v>26.372</v>
      </c>
      <c r="CB3" s="15">
        <v>26.364999999999998</v>
      </c>
      <c r="CC3" s="15">
        <v>0.17699999999999999</v>
      </c>
      <c r="CD3" s="15">
        <v>2.73</v>
      </c>
      <c r="CE3" s="15">
        <v>0.10100000000000001</v>
      </c>
      <c r="CF3" s="15">
        <v>0.152</v>
      </c>
      <c r="CG3" s="15">
        <v>2.1000000000000001E-2</v>
      </c>
      <c r="CH3" s="15">
        <v>0.115</v>
      </c>
      <c r="CI3" s="15">
        <v>0.129</v>
      </c>
      <c r="CJ3" s="15">
        <v>2.73</v>
      </c>
      <c r="CK3" s="16">
        <v>0.314</v>
      </c>
      <c r="CL3" s="15">
        <v>5.3999999999999999E-2</v>
      </c>
      <c r="CM3" s="15">
        <v>5.3999999999999999E-2</v>
      </c>
      <c r="CN3" s="15">
        <v>2.5999999999999999E-2</v>
      </c>
      <c r="CO3" s="15">
        <v>3.5999999999999997E-2</v>
      </c>
      <c r="CP3" s="15">
        <v>0.122</v>
      </c>
      <c r="CQ3" s="15">
        <v>0.19</v>
      </c>
      <c r="CR3" s="15">
        <v>0.43099999999999999</v>
      </c>
      <c r="CS3" s="15">
        <v>2.6739999999999999</v>
      </c>
      <c r="CT3" s="15">
        <v>1.107</v>
      </c>
      <c r="CU3" s="16">
        <v>2.4630000000000001</v>
      </c>
      <c r="CV3" s="15">
        <v>1.107</v>
      </c>
      <c r="CW3" s="15">
        <v>1.2210000000000001</v>
      </c>
      <c r="CX3" s="15">
        <v>0.02</v>
      </c>
      <c r="CY3" s="15">
        <v>0.217</v>
      </c>
      <c r="CZ3" s="15">
        <v>0.06</v>
      </c>
      <c r="DA3" s="15">
        <v>0.67900000000000005</v>
      </c>
    </row>
    <row r="4" spans="1:105">
      <c r="A4" t="s">
        <v>144</v>
      </c>
      <c r="B4">
        <v>2.573</v>
      </c>
      <c r="C4">
        <v>2.5000000000000001E-2</v>
      </c>
      <c r="D4">
        <v>0.01</v>
      </c>
      <c r="E4">
        <v>0.30499999999999999</v>
      </c>
      <c r="F4">
        <v>0.373</v>
      </c>
      <c r="G4">
        <v>4.8000000000000001E-2</v>
      </c>
      <c r="H4">
        <v>3.3000000000000002E-2</v>
      </c>
      <c r="I4">
        <v>0.156</v>
      </c>
      <c r="J4">
        <v>7.0000000000000001E-3</v>
      </c>
      <c r="K4">
        <v>0.156</v>
      </c>
      <c r="L4">
        <v>0.05</v>
      </c>
      <c r="M4">
        <v>0.85699999999999998</v>
      </c>
      <c r="N4">
        <v>0.85699999999999998</v>
      </c>
      <c r="O4">
        <v>0.154</v>
      </c>
      <c r="P4">
        <v>31.315000000000001</v>
      </c>
      <c r="Q4">
        <v>5.0330000000000004</v>
      </c>
      <c r="R4">
        <v>19.521999999999998</v>
      </c>
      <c r="S4">
        <v>0.16800000000000001</v>
      </c>
      <c r="T4">
        <v>0.11</v>
      </c>
      <c r="U4">
        <v>0.184</v>
      </c>
      <c r="V4">
        <v>0.65</v>
      </c>
      <c r="W4">
        <v>6.4000000000000001E-2</v>
      </c>
      <c r="X4">
        <v>1.4430000000000001</v>
      </c>
      <c r="Y4">
        <v>3.5999999999999997E-2</v>
      </c>
      <c r="Z4">
        <v>1.1870000000000001</v>
      </c>
      <c r="AA4">
        <v>0.91300000000000003</v>
      </c>
      <c r="AB4">
        <v>3.1E-2</v>
      </c>
      <c r="AC4">
        <v>8.2000000000000003E-2</v>
      </c>
      <c r="AD4">
        <v>0.1</v>
      </c>
      <c r="AE4">
        <v>1.7000000000000001E-2</v>
      </c>
      <c r="AF4">
        <v>2.4E-2</v>
      </c>
      <c r="AG4">
        <v>1.2999999999999999E-2</v>
      </c>
      <c r="AH4">
        <v>4.2000000000000003E-2</v>
      </c>
      <c r="AI4">
        <v>0.19</v>
      </c>
      <c r="AJ4">
        <v>0.02</v>
      </c>
      <c r="AK4">
        <v>0.19</v>
      </c>
      <c r="AL4">
        <v>0.193</v>
      </c>
      <c r="AM4">
        <v>3.9E-2</v>
      </c>
      <c r="AN4">
        <v>0.318</v>
      </c>
      <c r="AO4">
        <v>2.5999999999999999E-2</v>
      </c>
      <c r="AP4">
        <v>0.19800000000000001</v>
      </c>
      <c r="AQ4">
        <v>1</v>
      </c>
      <c r="AR4">
        <v>1</v>
      </c>
      <c r="AS4">
        <v>1</v>
      </c>
      <c r="AT4">
        <v>1.7999999999999999E-2</v>
      </c>
      <c r="AU4">
        <v>1.2E-2</v>
      </c>
      <c r="AV4">
        <v>9.0999999999999998E-2</v>
      </c>
      <c r="AW4">
        <v>2.5000000000000001E-2</v>
      </c>
      <c r="AX4">
        <v>0.09</v>
      </c>
      <c r="AY4">
        <v>0.09</v>
      </c>
      <c r="AZ4">
        <v>2.5000000000000001E-2</v>
      </c>
      <c r="BA4">
        <v>0.35699999999999998</v>
      </c>
      <c r="BB4">
        <v>0.254</v>
      </c>
      <c r="BC4">
        <v>8.7999999999999995E-2</v>
      </c>
      <c r="BD4">
        <v>0.254</v>
      </c>
      <c r="BE4">
        <v>1.7999999999999999E-2</v>
      </c>
      <c r="BF4">
        <v>0.81299999999999994</v>
      </c>
      <c r="BG4">
        <v>0.254</v>
      </c>
      <c r="BH4">
        <v>0.13200000000000001</v>
      </c>
      <c r="BI4">
        <v>0.27</v>
      </c>
      <c r="BJ4">
        <v>0.25</v>
      </c>
      <c r="BK4">
        <v>7.0000000000000001E-3</v>
      </c>
      <c r="BL4">
        <v>0.105</v>
      </c>
      <c r="BM4">
        <v>0.25900000000000001</v>
      </c>
      <c r="BN4">
        <v>0.25900000000000001</v>
      </c>
      <c r="BO4">
        <v>3.1E-2</v>
      </c>
      <c r="BP4">
        <v>0.25900000000000001</v>
      </c>
      <c r="BQ4">
        <v>0.66800000000000004</v>
      </c>
      <c r="BR4">
        <v>4.1000000000000002E-2</v>
      </c>
      <c r="BS4">
        <v>2.1000000000000001E-2</v>
      </c>
      <c r="BT4">
        <v>0.66600000000000004</v>
      </c>
      <c r="BU4">
        <v>0.67200000000000004</v>
      </c>
      <c r="BV4">
        <v>1.7330000000000001</v>
      </c>
      <c r="BW4">
        <v>4.7E-2</v>
      </c>
      <c r="BX4">
        <v>50.62</v>
      </c>
      <c r="BY4">
        <v>50.621000000000002</v>
      </c>
      <c r="BZ4">
        <v>0.20699999999999999</v>
      </c>
      <c r="CA4">
        <v>13.105</v>
      </c>
      <c r="CB4">
        <v>13.105</v>
      </c>
      <c r="CC4">
        <v>0.12</v>
      </c>
      <c r="CD4">
        <v>14.586</v>
      </c>
      <c r="CE4">
        <v>6.2E-2</v>
      </c>
      <c r="CF4">
        <v>0.70599999999999996</v>
      </c>
      <c r="CG4">
        <v>1.0999999999999999E-2</v>
      </c>
      <c r="CH4">
        <v>5.5E-2</v>
      </c>
      <c r="CI4">
        <v>6.5000000000000002E-2</v>
      </c>
      <c r="CJ4">
        <v>14.586</v>
      </c>
      <c r="CK4" s="16">
        <v>0.72299999999999998</v>
      </c>
      <c r="CL4">
        <v>0.113</v>
      </c>
      <c r="CM4">
        <v>0.11600000000000001</v>
      </c>
      <c r="CN4">
        <v>2.5000000000000001E-2</v>
      </c>
      <c r="CO4">
        <v>2.5999999999999999E-2</v>
      </c>
      <c r="CP4">
        <v>0.13400000000000001</v>
      </c>
      <c r="CQ4">
        <v>0.26900000000000002</v>
      </c>
      <c r="CR4">
        <v>0.31</v>
      </c>
      <c r="CS4">
        <v>2.4510000000000001</v>
      </c>
      <c r="CT4">
        <v>1.8420000000000001</v>
      </c>
      <c r="CU4" s="16">
        <v>4.5419999999999998</v>
      </c>
      <c r="CV4">
        <v>1.8480000000000001</v>
      </c>
      <c r="CW4">
        <v>1.117</v>
      </c>
      <c r="CX4">
        <v>2.9000000000000001E-2</v>
      </c>
      <c r="CY4">
        <v>0.26100000000000001</v>
      </c>
      <c r="CZ4">
        <v>0.115</v>
      </c>
      <c r="DA4">
        <v>0.79600000000000004</v>
      </c>
    </row>
    <row r="5" spans="1:105">
      <c r="A5" t="s">
        <v>144</v>
      </c>
      <c r="B5">
        <v>1.1990000000000001</v>
      </c>
      <c r="C5">
        <v>5.0000000000000001E-3</v>
      </c>
      <c r="D5">
        <v>2.3E-2</v>
      </c>
      <c r="E5">
        <v>0.16600000000000001</v>
      </c>
      <c r="F5">
        <v>0.193</v>
      </c>
      <c r="G5">
        <v>2.7E-2</v>
      </c>
      <c r="H5">
        <v>2.8000000000000001E-2</v>
      </c>
      <c r="I5">
        <v>0.13100000000000001</v>
      </c>
      <c r="J5">
        <v>1.6E-2</v>
      </c>
      <c r="K5">
        <v>0.13100000000000001</v>
      </c>
      <c r="L5">
        <v>0.03</v>
      </c>
      <c r="M5">
        <v>0.41299999999999998</v>
      </c>
      <c r="N5">
        <v>0.41299999999999998</v>
      </c>
      <c r="O5">
        <v>7.4999999999999997E-2</v>
      </c>
      <c r="P5">
        <v>29.809000000000001</v>
      </c>
      <c r="Q5">
        <v>4.3609999999999998</v>
      </c>
      <c r="R5">
        <v>17.111000000000001</v>
      </c>
      <c r="S5">
        <v>0.14599999999999999</v>
      </c>
      <c r="T5">
        <v>0.113</v>
      </c>
      <c r="U5">
        <v>0.222</v>
      </c>
      <c r="V5">
        <v>0.80600000000000005</v>
      </c>
      <c r="W5">
        <v>3.1E-2</v>
      </c>
      <c r="X5">
        <v>1.377</v>
      </c>
      <c r="Y5">
        <v>1.7999999999999999E-2</v>
      </c>
      <c r="Z5">
        <v>0.83899999999999997</v>
      </c>
      <c r="AA5">
        <v>0.622</v>
      </c>
      <c r="AB5">
        <v>3.9E-2</v>
      </c>
      <c r="AC5">
        <v>4.7E-2</v>
      </c>
      <c r="AD5">
        <v>4.5999999999999999E-2</v>
      </c>
      <c r="AE5">
        <v>6.0000000000000001E-3</v>
      </c>
      <c r="AF5">
        <v>0.128</v>
      </c>
      <c r="AG5">
        <v>1.4999999999999999E-2</v>
      </c>
      <c r="AH5">
        <v>5.6000000000000001E-2</v>
      </c>
      <c r="AI5">
        <v>0.26</v>
      </c>
      <c r="AJ5">
        <v>3.4000000000000002E-2</v>
      </c>
      <c r="AK5">
        <v>0.25900000000000001</v>
      </c>
      <c r="AL5">
        <v>0.155</v>
      </c>
      <c r="AM5">
        <v>4.2000000000000003E-2</v>
      </c>
      <c r="AN5">
        <v>0.35899999999999999</v>
      </c>
      <c r="AO5">
        <v>3.3000000000000002E-2</v>
      </c>
      <c r="AP5">
        <v>0.124</v>
      </c>
      <c r="AQ5">
        <v>1.002</v>
      </c>
      <c r="AR5">
        <v>1</v>
      </c>
      <c r="AS5">
        <v>1</v>
      </c>
      <c r="AT5">
        <v>7.0000000000000001E-3</v>
      </c>
      <c r="AU5">
        <v>7.0000000000000001E-3</v>
      </c>
      <c r="AV5">
        <v>4.4999999999999998E-2</v>
      </c>
      <c r="AW5">
        <v>1.2E-2</v>
      </c>
      <c r="AX5">
        <v>5.8999999999999997E-2</v>
      </c>
      <c r="AY5">
        <v>5.8999999999999997E-2</v>
      </c>
      <c r="AZ5">
        <v>2.9000000000000001E-2</v>
      </c>
      <c r="BA5">
        <v>0.20499999999999999</v>
      </c>
      <c r="BB5">
        <v>0.189</v>
      </c>
      <c r="BC5">
        <v>6.3E-2</v>
      </c>
      <c r="BD5">
        <v>0.189</v>
      </c>
      <c r="BE5">
        <v>7.0000000000000001E-3</v>
      </c>
      <c r="BF5">
        <v>0.27500000000000002</v>
      </c>
      <c r="BG5">
        <v>0.247</v>
      </c>
      <c r="BH5">
        <v>0.1</v>
      </c>
      <c r="BI5">
        <v>0.23100000000000001</v>
      </c>
      <c r="BJ5">
        <v>0.221</v>
      </c>
      <c r="BK5">
        <v>2E-3</v>
      </c>
      <c r="BL5">
        <v>3.5999999999999997E-2</v>
      </c>
      <c r="BM5">
        <v>0.249</v>
      </c>
      <c r="BN5">
        <v>0.249</v>
      </c>
      <c r="BO5">
        <v>4.2999999999999997E-2</v>
      </c>
      <c r="BP5">
        <v>0.249</v>
      </c>
      <c r="BQ5">
        <v>0.379</v>
      </c>
      <c r="BR5">
        <v>3.5999999999999997E-2</v>
      </c>
      <c r="BS5">
        <v>1.6E-2</v>
      </c>
      <c r="BT5">
        <v>0.379</v>
      </c>
      <c r="BU5">
        <v>0.379</v>
      </c>
      <c r="BV5">
        <v>1.9379999999999999</v>
      </c>
      <c r="BW5">
        <v>0.107</v>
      </c>
      <c r="BX5">
        <v>57.463000000000001</v>
      </c>
      <c r="BY5">
        <v>57.463000000000001</v>
      </c>
      <c r="BZ5">
        <v>0.251</v>
      </c>
      <c r="CA5">
        <v>15.468</v>
      </c>
      <c r="CB5">
        <v>15.468</v>
      </c>
      <c r="CC5">
        <v>0.13100000000000001</v>
      </c>
      <c r="CD5">
        <v>3.2050000000000001</v>
      </c>
      <c r="CE5">
        <v>0.08</v>
      </c>
      <c r="CF5">
        <v>0.187</v>
      </c>
      <c r="CG5">
        <v>8.9999999999999993E-3</v>
      </c>
      <c r="CH5">
        <v>4.8000000000000001E-2</v>
      </c>
      <c r="CI5">
        <v>0.06</v>
      </c>
      <c r="CJ5">
        <v>3.2050000000000001</v>
      </c>
      <c r="CK5" s="16">
        <v>0.47799999999999998</v>
      </c>
      <c r="CL5">
        <v>6.0999999999999999E-2</v>
      </c>
      <c r="CM5">
        <v>6.0999999999999999E-2</v>
      </c>
      <c r="CN5">
        <v>2.1999999999999999E-2</v>
      </c>
      <c r="CO5">
        <v>2.8000000000000001E-2</v>
      </c>
      <c r="CP5">
        <v>9.9000000000000005E-2</v>
      </c>
      <c r="CQ5">
        <v>0.31</v>
      </c>
      <c r="CR5">
        <v>0.26400000000000001</v>
      </c>
      <c r="CS5">
        <v>2.3199999999999998</v>
      </c>
      <c r="CT5">
        <v>1.7110000000000001</v>
      </c>
      <c r="CU5" s="16">
        <v>3.9430000000000001</v>
      </c>
      <c r="CV5">
        <v>1.7110000000000001</v>
      </c>
      <c r="CW5">
        <v>1</v>
      </c>
      <c r="CX5">
        <v>1.6E-2</v>
      </c>
      <c r="CY5">
        <v>0.23100000000000001</v>
      </c>
      <c r="CZ5">
        <v>2.3E-2</v>
      </c>
      <c r="DA5">
        <v>0.74199999999999999</v>
      </c>
    </row>
    <row r="6" spans="1:105">
      <c r="A6" t="s">
        <v>144</v>
      </c>
      <c r="B6">
        <v>2.2589999999999999</v>
      </c>
      <c r="C6">
        <v>7.0000000000000001E-3</v>
      </c>
      <c r="D6">
        <v>1.6E-2</v>
      </c>
      <c r="E6">
        <v>0.247</v>
      </c>
      <c r="F6">
        <v>0.20899999999999999</v>
      </c>
      <c r="G6">
        <v>0.03</v>
      </c>
      <c r="H6">
        <v>0.125</v>
      </c>
      <c r="I6">
        <v>0.13500000000000001</v>
      </c>
      <c r="J6">
        <v>5.0000000000000001E-3</v>
      </c>
      <c r="K6">
        <v>0.13500000000000001</v>
      </c>
      <c r="L6">
        <v>4.8000000000000001E-2</v>
      </c>
      <c r="M6">
        <v>0.55800000000000005</v>
      </c>
      <c r="N6">
        <v>0.55800000000000005</v>
      </c>
      <c r="O6">
        <v>0.11700000000000001</v>
      </c>
      <c r="P6">
        <v>31.704000000000001</v>
      </c>
      <c r="Q6">
        <v>4.8150000000000004</v>
      </c>
      <c r="R6">
        <v>19.013000000000002</v>
      </c>
      <c r="S6">
        <v>0.16300000000000001</v>
      </c>
      <c r="T6">
        <v>9.7000000000000003E-2</v>
      </c>
      <c r="U6">
        <v>0.2</v>
      </c>
      <c r="V6">
        <v>0.63900000000000001</v>
      </c>
      <c r="W6">
        <v>5.0999999999999997E-2</v>
      </c>
      <c r="X6">
        <v>1.7669999999999999</v>
      </c>
      <c r="Y6">
        <v>2.4E-2</v>
      </c>
      <c r="Z6">
        <v>1.0880000000000001</v>
      </c>
      <c r="AA6">
        <v>0.84899999999999998</v>
      </c>
      <c r="AB6">
        <v>2.5999999999999999E-2</v>
      </c>
      <c r="AC6">
        <v>0.125</v>
      </c>
      <c r="AD6">
        <v>3.5999999999999997E-2</v>
      </c>
      <c r="AE6">
        <v>2.3E-2</v>
      </c>
      <c r="AF6">
        <v>5.0000000000000001E-3</v>
      </c>
      <c r="AG6">
        <v>5.0000000000000001E-3</v>
      </c>
      <c r="AH6">
        <v>5.8000000000000003E-2</v>
      </c>
      <c r="AI6">
        <v>0.09</v>
      </c>
      <c r="AJ6">
        <v>2.1000000000000001E-2</v>
      </c>
      <c r="AK6">
        <v>8.8999999999999996E-2</v>
      </c>
      <c r="AL6">
        <v>0.11700000000000001</v>
      </c>
      <c r="AM6">
        <v>0.28199999999999997</v>
      </c>
      <c r="AN6">
        <v>2.1880000000000002</v>
      </c>
      <c r="AO6">
        <v>0.219</v>
      </c>
      <c r="AP6">
        <v>0.16600000000000001</v>
      </c>
      <c r="AQ6">
        <v>1</v>
      </c>
      <c r="AR6">
        <v>1</v>
      </c>
      <c r="AS6">
        <v>1</v>
      </c>
      <c r="AT6">
        <v>1.2E-2</v>
      </c>
      <c r="AU6">
        <v>1.2999999999999999E-2</v>
      </c>
      <c r="AV6">
        <v>9.9000000000000005E-2</v>
      </c>
      <c r="AW6">
        <v>2.7E-2</v>
      </c>
      <c r="AX6">
        <v>8.5999999999999993E-2</v>
      </c>
      <c r="AY6">
        <v>8.5999999999999993E-2</v>
      </c>
      <c r="AZ6">
        <v>3.4000000000000002E-2</v>
      </c>
      <c r="BA6">
        <v>0.66100000000000003</v>
      </c>
      <c r="BB6">
        <v>0.50800000000000001</v>
      </c>
      <c r="BC6">
        <v>0.16400000000000001</v>
      </c>
      <c r="BD6">
        <v>0.50800000000000001</v>
      </c>
      <c r="BE6">
        <v>2.5999999999999999E-2</v>
      </c>
      <c r="BF6">
        <v>0.52600000000000002</v>
      </c>
      <c r="BG6">
        <v>0.32300000000000001</v>
      </c>
      <c r="BH6">
        <v>0.11600000000000001</v>
      </c>
      <c r="BI6">
        <v>0.30399999999999999</v>
      </c>
      <c r="BJ6">
        <v>0.24199999999999999</v>
      </c>
      <c r="BK6">
        <v>0.03</v>
      </c>
      <c r="BL6">
        <v>0.20100000000000001</v>
      </c>
      <c r="BM6">
        <v>0.90900000000000003</v>
      </c>
      <c r="BN6">
        <v>0.90900000000000003</v>
      </c>
      <c r="BO6">
        <v>0.109</v>
      </c>
      <c r="BP6">
        <v>0.90900000000000003</v>
      </c>
      <c r="BQ6">
        <v>1.3879999999999999</v>
      </c>
      <c r="BR6">
        <v>3.3000000000000002E-2</v>
      </c>
      <c r="BS6">
        <v>3.9E-2</v>
      </c>
      <c r="BT6">
        <v>1.387</v>
      </c>
      <c r="BU6">
        <v>1.391</v>
      </c>
      <c r="BV6">
        <v>4.8339999999999996</v>
      </c>
      <c r="BW6">
        <v>4.5999999999999999E-2</v>
      </c>
      <c r="BX6">
        <v>68.013999999999996</v>
      </c>
      <c r="BY6">
        <v>68.013999999999996</v>
      </c>
      <c r="BZ6">
        <v>0.52500000000000002</v>
      </c>
      <c r="CA6">
        <v>34.792999999999999</v>
      </c>
      <c r="CB6">
        <v>34.792999999999999</v>
      </c>
      <c r="CC6">
        <v>0.29099999999999998</v>
      </c>
      <c r="CD6">
        <v>19.88</v>
      </c>
      <c r="CE6">
        <v>0.16600000000000001</v>
      </c>
      <c r="CF6">
        <v>1.0189999999999999</v>
      </c>
      <c r="CG6">
        <v>3.3000000000000002E-2</v>
      </c>
      <c r="CH6">
        <v>0.16200000000000001</v>
      </c>
      <c r="CI6">
        <v>0.189</v>
      </c>
      <c r="CJ6">
        <v>19.88</v>
      </c>
      <c r="CK6" s="16">
        <v>0.57099999999999995</v>
      </c>
      <c r="CL6">
        <v>9.4E-2</v>
      </c>
      <c r="CM6">
        <v>9.4E-2</v>
      </c>
      <c r="CN6">
        <v>5.3999999999999999E-2</v>
      </c>
      <c r="CO6">
        <v>5.3999999999999999E-2</v>
      </c>
      <c r="CP6">
        <v>0.152</v>
      </c>
      <c r="CQ6">
        <v>0.31</v>
      </c>
      <c r="CR6">
        <v>0.65700000000000003</v>
      </c>
      <c r="CS6">
        <v>2.258</v>
      </c>
      <c r="CT6">
        <v>1.371</v>
      </c>
      <c r="CU6" s="16">
        <v>3.274</v>
      </c>
      <c r="CV6">
        <v>1.371</v>
      </c>
      <c r="CW6">
        <v>1.03</v>
      </c>
      <c r="CX6">
        <v>1.9E-2</v>
      </c>
      <c r="CY6">
        <v>0.24399999999999999</v>
      </c>
      <c r="CZ6">
        <v>4.8000000000000001E-2</v>
      </c>
      <c r="DA6">
        <v>0.81100000000000005</v>
      </c>
    </row>
    <row r="7" spans="1:105">
      <c r="A7" t="s">
        <v>144</v>
      </c>
      <c r="B7">
        <v>0.94099999999999995</v>
      </c>
      <c r="C7">
        <v>8.0000000000000002E-3</v>
      </c>
      <c r="D7">
        <v>0.01</v>
      </c>
      <c r="E7">
        <v>0.17</v>
      </c>
      <c r="F7">
        <v>0.18</v>
      </c>
      <c r="G7">
        <v>2.7E-2</v>
      </c>
      <c r="H7">
        <v>4.9000000000000002E-2</v>
      </c>
      <c r="I7">
        <v>0.155</v>
      </c>
      <c r="J7">
        <v>1.7000000000000001E-2</v>
      </c>
      <c r="K7">
        <v>0.155</v>
      </c>
      <c r="L7">
        <v>3.4000000000000002E-2</v>
      </c>
      <c r="M7">
        <v>0.51400000000000001</v>
      </c>
      <c r="N7">
        <v>0.51400000000000001</v>
      </c>
      <c r="O7">
        <v>0.11700000000000001</v>
      </c>
      <c r="P7">
        <v>35.350999999999999</v>
      </c>
      <c r="Q7">
        <v>5.8049999999999997</v>
      </c>
      <c r="R7">
        <v>22.166</v>
      </c>
      <c r="S7">
        <v>0.21199999999999999</v>
      </c>
      <c r="T7">
        <v>0.105</v>
      </c>
      <c r="U7">
        <v>0.25700000000000001</v>
      </c>
      <c r="V7">
        <v>0.80200000000000005</v>
      </c>
      <c r="W7">
        <v>3.1E-2</v>
      </c>
      <c r="X7">
        <v>1.24</v>
      </c>
      <c r="Y7">
        <v>0.02</v>
      </c>
      <c r="Z7">
        <v>0.94</v>
      </c>
      <c r="AA7">
        <v>0.71599999999999997</v>
      </c>
      <c r="AB7">
        <v>3.9E-2</v>
      </c>
      <c r="AC7">
        <v>0.10100000000000001</v>
      </c>
      <c r="AD7">
        <v>0.04</v>
      </c>
      <c r="AE7">
        <v>1.2E-2</v>
      </c>
      <c r="AF7">
        <v>1E-3</v>
      </c>
      <c r="AG7">
        <v>4.0000000000000001E-3</v>
      </c>
      <c r="AH7">
        <v>3.5000000000000003E-2</v>
      </c>
      <c r="AI7">
        <v>8.7999999999999995E-2</v>
      </c>
      <c r="AJ7">
        <v>3.3000000000000002E-2</v>
      </c>
      <c r="AK7">
        <v>8.7999999999999995E-2</v>
      </c>
      <c r="AL7">
        <v>0.13100000000000001</v>
      </c>
      <c r="AM7">
        <v>4.9000000000000002E-2</v>
      </c>
      <c r="AN7">
        <v>0.37</v>
      </c>
      <c r="AO7">
        <v>4.9000000000000002E-2</v>
      </c>
      <c r="AP7">
        <v>0.14399999999999999</v>
      </c>
      <c r="AQ7">
        <v>1</v>
      </c>
      <c r="AR7">
        <v>1</v>
      </c>
      <c r="AS7">
        <v>1</v>
      </c>
      <c r="AT7">
        <v>8.0000000000000002E-3</v>
      </c>
      <c r="AU7">
        <v>1.0999999999999999E-2</v>
      </c>
      <c r="AV7">
        <v>6.2E-2</v>
      </c>
      <c r="AW7">
        <v>1.2999999999999999E-2</v>
      </c>
      <c r="AX7">
        <v>3.5000000000000003E-2</v>
      </c>
      <c r="AY7">
        <v>3.5000000000000003E-2</v>
      </c>
      <c r="AZ7">
        <v>0.03</v>
      </c>
      <c r="BA7">
        <v>0.33500000000000002</v>
      </c>
      <c r="BB7">
        <v>0.26</v>
      </c>
      <c r="BC7">
        <v>8.5999999999999993E-2</v>
      </c>
      <c r="BD7">
        <v>0.26</v>
      </c>
      <c r="BE7">
        <v>2.3E-2</v>
      </c>
      <c r="BF7">
        <v>0.41199999999999998</v>
      </c>
      <c r="BG7">
        <v>0.16900000000000001</v>
      </c>
      <c r="BH7">
        <v>6.2E-2</v>
      </c>
      <c r="BI7">
        <v>0.191</v>
      </c>
      <c r="BJ7">
        <v>0.13800000000000001</v>
      </c>
      <c r="BK7">
        <v>1.0999999999999999E-2</v>
      </c>
      <c r="BL7">
        <v>5.8999999999999997E-2</v>
      </c>
      <c r="BM7">
        <v>0.246</v>
      </c>
      <c r="BN7">
        <v>0.247</v>
      </c>
      <c r="BO7">
        <v>3.6999999999999998E-2</v>
      </c>
      <c r="BP7">
        <v>0.246</v>
      </c>
      <c r="BQ7">
        <v>0.24299999999999999</v>
      </c>
      <c r="BR7">
        <v>0.03</v>
      </c>
      <c r="BS7">
        <v>5.0000000000000001E-3</v>
      </c>
      <c r="BT7">
        <v>0.24299999999999999</v>
      </c>
      <c r="BU7">
        <v>0.24399999999999999</v>
      </c>
      <c r="BV7">
        <v>1.343</v>
      </c>
      <c r="BW7">
        <v>3.9E-2</v>
      </c>
      <c r="BX7">
        <v>51.51</v>
      </c>
      <c r="BY7">
        <v>51.51</v>
      </c>
      <c r="BZ7">
        <v>0.17499999999999999</v>
      </c>
      <c r="CA7">
        <v>11.180999999999999</v>
      </c>
      <c r="CB7">
        <v>11.180999999999999</v>
      </c>
      <c r="CC7">
        <v>9.0999999999999998E-2</v>
      </c>
      <c r="CD7">
        <v>1.901</v>
      </c>
      <c r="CE7">
        <v>5.2999999999999999E-2</v>
      </c>
      <c r="CF7">
        <v>9.8000000000000004E-2</v>
      </c>
      <c r="CG7">
        <v>2E-3</v>
      </c>
      <c r="CH7">
        <v>4.4999999999999998E-2</v>
      </c>
      <c r="CI7">
        <v>4.2999999999999997E-2</v>
      </c>
      <c r="CJ7">
        <v>1.901</v>
      </c>
      <c r="CK7" s="16">
        <v>0.48</v>
      </c>
      <c r="CL7">
        <v>9.2999999999999999E-2</v>
      </c>
      <c r="CM7">
        <v>9.2999999999999999E-2</v>
      </c>
      <c r="CN7">
        <v>3.0000000000000001E-3</v>
      </c>
      <c r="CO7">
        <v>1.7000000000000001E-2</v>
      </c>
      <c r="CP7">
        <v>8.7999999999999995E-2</v>
      </c>
      <c r="CQ7">
        <v>0.122</v>
      </c>
      <c r="CR7">
        <v>0.252</v>
      </c>
      <c r="CS7">
        <v>2.246</v>
      </c>
      <c r="CT7">
        <v>1.871</v>
      </c>
      <c r="CU7" s="16">
        <v>4.4690000000000003</v>
      </c>
      <c r="CV7">
        <v>1.871</v>
      </c>
      <c r="CW7">
        <v>0.93600000000000005</v>
      </c>
      <c r="CX7">
        <v>2.3E-2</v>
      </c>
      <c r="CY7">
        <v>0.111</v>
      </c>
      <c r="CZ7">
        <v>3.5999999999999997E-2</v>
      </c>
      <c r="DA7">
        <v>0.69199999999999995</v>
      </c>
    </row>
    <row r="8" spans="1:105">
      <c r="A8" t="s">
        <v>144</v>
      </c>
      <c r="B8">
        <v>1.353</v>
      </c>
      <c r="C8">
        <v>0.01</v>
      </c>
      <c r="D8">
        <v>1.4E-2</v>
      </c>
      <c r="E8">
        <v>0.156</v>
      </c>
      <c r="F8">
        <v>0.19400000000000001</v>
      </c>
      <c r="G8">
        <v>8.9999999999999993E-3</v>
      </c>
      <c r="H8">
        <v>1.6E-2</v>
      </c>
      <c r="I8">
        <v>5.8000000000000003E-2</v>
      </c>
      <c r="J8">
        <v>5.0000000000000001E-3</v>
      </c>
      <c r="K8">
        <v>5.8000000000000003E-2</v>
      </c>
      <c r="L8">
        <v>2.9000000000000001E-2</v>
      </c>
      <c r="M8">
        <v>0.20599999999999999</v>
      </c>
      <c r="N8">
        <v>0.20599999999999999</v>
      </c>
      <c r="O8">
        <v>5.8999999999999997E-2</v>
      </c>
      <c r="P8">
        <v>19.030999999999999</v>
      </c>
      <c r="Q8">
        <v>2.2370000000000001</v>
      </c>
      <c r="R8">
        <v>9.0190000000000001</v>
      </c>
      <c r="S8">
        <v>0.105</v>
      </c>
      <c r="T8">
        <v>7.2999999999999995E-2</v>
      </c>
      <c r="U8">
        <v>0.14599999999999999</v>
      </c>
      <c r="V8">
        <v>0.46300000000000002</v>
      </c>
      <c r="W8">
        <v>1.7000000000000001E-2</v>
      </c>
      <c r="X8">
        <v>0.80800000000000005</v>
      </c>
      <c r="Y8">
        <v>2.5999999999999999E-2</v>
      </c>
      <c r="Z8">
        <v>1.2889999999999999</v>
      </c>
      <c r="AA8">
        <v>1.0369999999999999</v>
      </c>
      <c r="AB8">
        <v>8.1000000000000003E-2</v>
      </c>
      <c r="AC8">
        <v>5.8999999999999997E-2</v>
      </c>
      <c r="AD8">
        <v>3.6999999999999998E-2</v>
      </c>
      <c r="AE8">
        <v>8.9999999999999993E-3</v>
      </c>
      <c r="AF8">
        <v>7.0000000000000001E-3</v>
      </c>
      <c r="AG8">
        <v>1.6E-2</v>
      </c>
      <c r="AH8">
        <v>0.10299999999999999</v>
      </c>
      <c r="AI8">
        <v>8.2000000000000003E-2</v>
      </c>
      <c r="AJ8">
        <v>6.9000000000000006E-2</v>
      </c>
      <c r="AK8">
        <v>8.2000000000000003E-2</v>
      </c>
      <c r="AL8">
        <v>0.127</v>
      </c>
      <c r="AM8">
        <v>6.0999999999999999E-2</v>
      </c>
      <c r="AN8">
        <v>0.42399999999999999</v>
      </c>
      <c r="AO8">
        <v>3.6999999999999998E-2</v>
      </c>
      <c r="AP8">
        <v>7.8E-2</v>
      </c>
      <c r="AQ8">
        <v>1.002</v>
      </c>
      <c r="AR8">
        <v>1</v>
      </c>
      <c r="AS8">
        <v>1</v>
      </c>
      <c r="AT8">
        <v>8.0000000000000002E-3</v>
      </c>
      <c r="AU8">
        <v>6.0000000000000001E-3</v>
      </c>
      <c r="AV8">
        <v>7.6999999999999999E-2</v>
      </c>
      <c r="AW8">
        <v>1.0999999999999999E-2</v>
      </c>
      <c r="AX8">
        <v>6.6000000000000003E-2</v>
      </c>
      <c r="AY8">
        <v>6.6000000000000003E-2</v>
      </c>
      <c r="AZ8">
        <v>8.0000000000000002E-3</v>
      </c>
      <c r="BA8">
        <v>0.14199999999999999</v>
      </c>
      <c r="BB8">
        <v>0.108</v>
      </c>
      <c r="BC8">
        <v>3.9E-2</v>
      </c>
      <c r="BD8">
        <v>0.108</v>
      </c>
      <c r="BE8">
        <v>1.6E-2</v>
      </c>
      <c r="BF8">
        <v>0.311</v>
      </c>
      <c r="BG8">
        <v>0.21</v>
      </c>
      <c r="BH8">
        <v>0.113</v>
      </c>
      <c r="BI8">
        <v>0.26400000000000001</v>
      </c>
      <c r="BJ8">
        <v>0.254</v>
      </c>
      <c r="BK8">
        <v>0.02</v>
      </c>
      <c r="BL8">
        <v>0.17299999999999999</v>
      </c>
      <c r="BM8">
        <v>0.42</v>
      </c>
      <c r="BN8">
        <v>0.41899999999999998</v>
      </c>
      <c r="BO8">
        <v>5.8000000000000003E-2</v>
      </c>
      <c r="BP8">
        <v>0.42</v>
      </c>
      <c r="BQ8">
        <v>0.20699999999999999</v>
      </c>
      <c r="BR8">
        <v>3.1E-2</v>
      </c>
      <c r="BS8">
        <v>3.0000000000000001E-3</v>
      </c>
      <c r="BT8">
        <v>0.20599999999999999</v>
      </c>
      <c r="BU8">
        <v>0.20599999999999999</v>
      </c>
      <c r="BV8">
        <v>1.3759999999999999</v>
      </c>
      <c r="BW8">
        <v>3.6999999999999998E-2</v>
      </c>
      <c r="BX8">
        <v>48.326000000000001</v>
      </c>
      <c r="BY8">
        <v>48.335000000000001</v>
      </c>
      <c r="BZ8">
        <v>0.16900000000000001</v>
      </c>
      <c r="CA8">
        <v>10.944000000000001</v>
      </c>
      <c r="CB8">
        <v>10.935</v>
      </c>
      <c r="CC8">
        <v>9.6000000000000002E-2</v>
      </c>
      <c r="CD8">
        <v>1.397</v>
      </c>
      <c r="CE8">
        <v>3.7999999999999999E-2</v>
      </c>
      <c r="CF8">
        <v>9.4E-2</v>
      </c>
      <c r="CG8">
        <v>8.0000000000000002E-3</v>
      </c>
      <c r="CH8">
        <v>4.4999999999999998E-2</v>
      </c>
      <c r="CI8">
        <v>5.7000000000000002E-2</v>
      </c>
      <c r="CJ8">
        <v>1.395</v>
      </c>
      <c r="CK8" s="16">
        <v>0.32500000000000001</v>
      </c>
      <c r="CL8">
        <v>5.2999999999999999E-2</v>
      </c>
      <c r="CM8">
        <v>5.2999999999999999E-2</v>
      </c>
      <c r="CN8">
        <v>2.3E-2</v>
      </c>
      <c r="CO8">
        <v>7.0000000000000001E-3</v>
      </c>
      <c r="CP8">
        <v>9.9000000000000005E-2</v>
      </c>
      <c r="CQ8">
        <v>0.14199999999999999</v>
      </c>
      <c r="CR8">
        <v>0.191</v>
      </c>
      <c r="CS8">
        <v>2.0179999999999998</v>
      </c>
      <c r="CT8">
        <v>0.88800000000000001</v>
      </c>
      <c r="CU8" s="16">
        <v>2.1179999999999999</v>
      </c>
      <c r="CV8">
        <v>0.88800000000000001</v>
      </c>
      <c r="CW8">
        <v>0.81200000000000006</v>
      </c>
      <c r="CX8">
        <v>1.7999999999999999E-2</v>
      </c>
      <c r="CY8">
        <v>0.153</v>
      </c>
      <c r="CZ8">
        <v>1.0999999999999999E-2</v>
      </c>
      <c r="DA8">
        <v>0.63800000000000001</v>
      </c>
    </row>
    <row r="9" spans="1:105">
      <c r="A9" t="s">
        <v>144</v>
      </c>
      <c r="B9">
        <v>3.141</v>
      </c>
      <c r="C9">
        <v>1.4E-2</v>
      </c>
      <c r="D9">
        <v>8.9999999999999993E-3</v>
      </c>
      <c r="E9">
        <v>0.11899999999999999</v>
      </c>
      <c r="F9">
        <v>0.48499999999999999</v>
      </c>
      <c r="G9">
        <v>5.8000000000000003E-2</v>
      </c>
      <c r="H9">
        <v>1.7000000000000001E-2</v>
      </c>
      <c r="I9">
        <v>0.27500000000000002</v>
      </c>
      <c r="J9">
        <v>7.0000000000000001E-3</v>
      </c>
      <c r="K9">
        <v>0.27500000000000002</v>
      </c>
      <c r="L9">
        <v>5.3999999999999999E-2</v>
      </c>
      <c r="M9">
        <v>0.38800000000000001</v>
      </c>
      <c r="N9">
        <v>0.38800000000000001</v>
      </c>
      <c r="O9">
        <v>8.4000000000000005E-2</v>
      </c>
      <c r="P9">
        <v>29.632000000000001</v>
      </c>
      <c r="Q9">
        <v>4.5110000000000001</v>
      </c>
      <c r="R9">
        <v>17.541</v>
      </c>
      <c r="S9">
        <v>0.157</v>
      </c>
      <c r="T9">
        <v>9.7000000000000003E-2</v>
      </c>
      <c r="U9">
        <v>0.23599999999999999</v>
      </c>
      <c r="V9">
        <v>0.77900000000000003</v>
      </c>
      <c r="W9">
        <v>3.5999999999999997E-2</v>
      </c>
      <c r="X9">
        <v>1.008</v>
      </c>
      <c r="Y9">
        <v>2.7E-2</v>
      </c>
      <c r="Z9">
        <v>0.91300000000000003</v>
      </c>
      <c r="AA9">
        <v>0.72099999999999997</v>
      </c>
      <c r="AB9">
        <v>3.1E-2</v>
      </c>
      <c r="AC9">
        <v>7.2999999999999995E-2</v>
      </c>
      <c r="AD9">
        <v>6.2E-2</v>
      </c>
      <c r="AE9">
        <v>1.0999999999999999E-2</v>
      </c>
      <c r="AF9">
        <v>0.28799999999999998</v>
      </c>
      <c r="AG9">
        <v>1.4E-2</v>
      </c>
      <c r="AH9">
        <v>0.08</v>
      </c>
      <c r="AI9">
        <v>9.7000000000000003E-2</v>
      </c>
      <c r="AJ9">
        <v>3.4000000000000002E-2</v>
      </c>
      <c r="AK9">
        <v>9.7000000000000003E-2</v>
      </c>
      <c r="AL9">
        <v>0.22</v>
      </c>
      <c r="AM9">
        <v>2.4E-2</v>
      </c>
      <c r="AN9">
        <v>0.158</v>
      </c>
      <c r="AO9">
        <v>1.7000000000000001E-2</v>
      </c>
      <c r="AP9">
        <v>0.19700000000000001</v>
      </c>
      <c r="AQ9">
        <v>1</v>
      </c>
      <c r="AR9">
        <v>1</v>
      </c>
      <c r="AS9">
        <v>1</v>
      </c>
      <c r="AT9">
        <v>1.0999999999999999E-2</v>
      </c>
      <c r="AU9">
        <v>8.0000000000000002E-3</v>
      </c>
      <c r="AV9">
        <v>6.2E-2</v>
      </c>
      <c r="AW9">
        <v>2.3E-2</v>
      </c>
      <c r="AX9">
        <v>5.6000000000000001E-2</v>
      </c>
      <c r="AY9">
        <v>5.6000000000000001E-2</v>
      </c>
      <c r="AZ9">
        <v>1.7999999999999999E-2</v>
      </c>
      <c r="BA9">
        <v>0.156</v>
      </c>
      <c r="BB9">
        <v>0.13500000000000001</v>
      </c>
      <c r="BC9">
        <v>3.9E-2</v>
      </c>
      <c r="BD9">
        <v>0.13500000000000001</v>
      </c>
      <c r="BE9">
        <v>1.9E-2</v>
      </c>
      <c r="BF9">
        <v>0.439</v>
      </c>
      <c r="BG9">
        <v>0.24199999999999999</v>
      </c>
      <c r="BH9">
        <v>0.104</v>
      </c>
      <c r="BI9">
        <v>0.25600000000000001</v>
      </c>
      <c r="BJ9">
        <v>0.23400000000000001</v>
      </c>
      <c r="BK9">
        <v>7.0000000000000001E-3</v>
      </c>
      <c r="BL9">
        <v>7.0999999999999994E-2</v>
      </c>
      <c r="BM9">
        <v>0.17100000000000001</v>
      </c>
      <c r="BN9">
        <v>0.17100000000000001</v>
      </c>
      <c r="BO9">
        <v>2.9000000000000001E-2</v>
      </c>
      <c r="BP9">
        <v>0.17100000000000001</v>
      </c>
      <c r="BQ9">
        <v>0.47099999999999997</v>
      </c>
      <c r="BR9">
        <v>4.2999999999999997E-2</v>
      </c>
      <c r="BS9">
        <v>1.4999999999999999E-2</v>
      </c>
      <c r="BT9">
        <v>0.47099999999999997</v>
      </c>
      <c r="BU9">
        <v>0.47599999999999998</v>
      </c>
      <c r="BV9">
        <v>1.216</v>
      </c>
      <c r="BW9">
        <v>5.0999999999999997E-2</v>
      </c>
      <c r="BX9">
        <v>50.055</v>
      </c>
      <c r="BY9">
        <v>50.054000000000002</v>
      </c>
      <c r="BZ9">
        <v>0.153</v>
      </c>
      <c r="CA9">
        <v>10.569000000000001</v>
      </c>
      <c r="CB9">
        <v>10.569000000000001</v>
      </c>
      <c r="CC9">
        <v>8.5999999999999993E-2</v>
      </c>
      <c r="CD9">
        <v>2.7280000000000002</v>
      </c>
      <c r="CE9">
        <v>4.7E-2</v>
      </c>
      <c r="CF9">
        <v>0.191</v>
      </c>
      <c r="CG9">
        <v>1.2E-2</v>
      </c>
      <c r="CH9">
        <v>4.9000000000000002E-2</v>
      </c>
      <c r="CI9">
        <v>5.8999999999999997E-2</v>
      </c>
      <c r="CJ9">
        <v>2.7280000000000002</v>
      </c>
      <c r="CK9" s="16">
        <v>0.45</v>
      </c>
      <c r="CL9">
        <v>8.4000000000000005E-2</v>
      </c>
      <c r="CM9">
        <v>8.4000000000000005E-2</v>
      </c>
      <c r="CN9">
        <v>1.7999999999999999E-2</v>
      </c>
      <c r="CO9">
        <v>0.02</v>
      </c>
      <c r="CP9">
        <v>0.11</v>
      </c>
      <c r="CQ9">
        <v>0.22600000000000001</v>
      </c>
      <c r="CR9">
        <v>0.22600000000000001</v>
      </c>
      <c r="CS9">
        <v>2.5960000000000001</v>
      </c>
      <c r="CT9">
        <v>1.3220000000000001</v>
      </c>
      <c r="CU9" s="16">
        <v>3.0640000000000001</v>
      </c>
      <c r="CV9">
        <v>1.3220000000000001</v>
      </c>
      <c r="CW9">
        <v>1.1000000000000001</v>
      </c>
      <c r="CX9">
        <v>1.7000000000000001E-2</v>
      </c>
      <c r="CY9">
        <v>0.14399999999999999</v>
      </c>
      <c r="CZ9">
        <v>3.2000000000000001E-2</v>
      </c>
      <c r="DA9">
        <v>0.752</v>
      </c>
    </row>
    <row r="10" spans="1:105">
      <c r="A10" t="s">
        <v>144</v>
      </c>
      <c r="B10">
        <v>2.0640000000000001</v>
      </c>
      <c r="C10">
        <v>7.0000000000000001E-3</v>
      </c>
      <c r="D10">
        <v>6.0000000000000001E-3</v>
      </c>
      <c r="E10">
        <v>0.14599999999999999</v>
      </c>
      <c r="F10">
        <v>0.26800000000000002</v>
      </c>
      <c r="G10">
        <v>1.0999999999999999E-2</v>
      </c>
      <c r="H10">
        <v>2.1000000000000001E-2</v>
      </c>
      <c r="I10">
        <v>6.8000000000000005E-2</v>
      </c>
      <c r="J10">
        <v>0.01</v>
      </c>
      <c r="K10">
        <v>6.8000000000000005E-2</v>
      </c>
      <c r="L10">
        <v>0.03</v>
      </c>
      <c r="M10">
        <v>0.40899999999999997</v>
      </c>
      <c r="N10">
        <v>0.40899999999999997</v>
      </c>
      <c r="O10">
        <v>7.5999999999999998E-2</v>
      </c>
      <c r="P10">
        <v>24.053000000000001</v>
      </c>
      <c r="Q10">
        <v>3.23</v>
      </c>
      <c r="R10">
        <v>12.388999999999999</v>
      </c>
      <c r="S10">
        <v>0.13600000000000001</v>
      </c>
      <c r="T10">
        <v>0.05</v>
      </c>
      <c r="U10">
        <v>0.115</v>
      </c>
      <c r="V10">
        <v>0.41799999999999998</v>
      </c>
      <c r="W10">
        <v>4.5999999999999999E-2</v>
      </c>
      <c r="X10">
        <v>1.0089999999999999</v>
      </c>
      <c r="Y10">
        <v>2.9000000000000001E-2</v>
      </c>
      <c r="Z10">
        <v>0.85299999999999998</v>
      </c>
      <c r="AA10">
        <v>0.69299999999999995</v>
      </c>
      <c r="AB10">
        <v>2E-3</v>
      </c>
      <c r="AC10">
        <v>5.1999999999999998E-2</v>
      </c>
      <c r="AD10">
        <v>5.7000000000000002E-2</v>
      </c>
      <c r="AE10">
        <v>8.9999999999999993E-3</v>
      </c>
      <c r="AF10">
        <v>3.1E-2</v>
      </c>
      <c r="AG10">
        <v>8.9999999999999993E-3</v>
      </c>
      <c r="AH10">
        <v>0.111</v>
      </c>
      <c r="AI10">
        <v>8.7999999999999995E-2</v>
      </c>
      <c r="AJ10">
        <v>1.4999999999999999E-2</v>
      </c>
      <c r="AK10">
        <v>8.7999999999999995E-2</v>
      </c>
      <c r="AL10">
        <v>0.13300000000000001</v>
      </c>
      <c r="AM10">
        <v>3.5000000000000003E-2</v>
      </c>
      <c r="AN10">
        <v>0.311</v>
      </c>
      <c r="AO10">
        <v>2.5999999999999999E-2</v>
      </c>
      <c r="AP10">
        <v>0.13600000000000001</v>
      </c>
      <c r="AQ10">
        <v>1</v>
      </c>
      <c r="AR10">
        <v>1</v>
      </c>
      <c r="AS10">
        <v>1</v>
      </c>
      <c r="AT10">
        <v>6.0000000000000001E-3</v>
      </c>
      <c r="AU10">
        <v>1.6E-2</v>
      </c>
      <c r="AV10">
        <v>4.7E-2</v>
      </c>
      <c r="AW10">
        <v>2.4E-2</v>
      </c>
      <c r="AX10">
        <v>4.7E-2</v>
      </c>
      <c r="AY10">
        <v>4.7E-2</v>
      </c>
      <c r="AZ10">
        <v>8.5000000000000006E-2</v>
      </c>
      <c r="BA10">
        <v>0.29599999999999999</v>
      </c>
      <c r="BB10">
        <v>0.24299999999999999</v>
      </c>
      <c r="BC10">
        <v>6.8000000000000005E-2</v>
      </c>
      <c r="BD10">
        <v>0.24299999999999999</v>
      </c>
      <c r="BE10">
        <v>2.5999999999999999E-2</v>
      </c>
      <c r="BF10">
        <v>1.2050000000000001</v>
      </c>
      <c r="BG10">
        <v>0.16400000000000001</v>
      </c>
      <c r="BH10">
        <v>6.6000000000000003E-2</v>
      </c>
      <c r="BI10">
        <v>0.14799999999999999</v>
      </c>
      <c r="BJ10">
        <v>0.11</v>
      </c>
      <c r="BK10">
        <v>8.9999999999999993E-3</v>
      </c>
      <c r="BL10">
        <v>6.7000000000000004E-2</v>
      </c>
      <c r="BM10">
        <v>0.29599999999999999</v>
      </c>
      <c r="BN10">
        <v>0.30499999999999999</v>
      </c>
      <c r="BO10">
        <v>5.2999999999999999E-2</v>
      </c>
      <c r="BP10">
        <v>0.29599999999999999</v>
      </c>
      <c r="BQ10">
        <v>0.23899999999999999</v>
      </c>
      <c r="BR10">
        <v>4.2999999999999997E-2</v>
      </c>
      <c r="BS10">
        <v>3.0000000000000001E-3</v>
      </c>
      <c r="BT10">
        <v>0.24</v>
      </c>
      <c r="BU10">
        <v>0.24099999999999999</v>
      </c>
      <c r="BV10">
        <v>1.0449999999999999</v>
      </c>
      <c r="BW10">
        <v>5.3999999999999999E-2</v>
      </c>
      <c r="BX10">
        <v>46.524000000000001</v>
      </c>
      <c r="BY10">
        <v>46.524000000000001</v>
      </c>
      <c r="BZ10">
        <v>0.13300000000000001</v>
      </c>
      <c r="CA10">
        <v>8.734</v>
      </c>
      <c r="CB10">
        <v>8.734</v>
      </c>
      <c r="CC10">
        <v>5.6000000000000001E-2</v>
      </c>
      <c r="CD10">
        <v>3.778</v>
      </c>
      <c r="CE10">
        <v>3.3000000000000002E-2</v>
      </c>
      <c r="CF10">
        <v>0.217</v>
      </c>
      <c r="CG10">
        <v>0.01</v>
      </c>
      <c r="CH10">
        <v>4.1000000000000002E-2</v>
      </c>
      <c r="CI10">
        <v>4.1000000000000002E-2</v>
      </c>
      <c r="CJ10">
        <v>3.7829999999999999</v>
      </c>
      <c r="CK10" s="16">
        <v>0.47199999999999998</v>
      </c>
      <c r="CL10">
        <v>6.2E-2</v>
      </c>
      <c r="CM10">
        <v>6.0999999999999999E-2</v>
      </c>
      <c r="CN10">
        <v>1.0999999999999999E-2</v>
      </c>
      <c r="CO10">
        <v>1.2999999999999999E-2</v>
      </c>
      <c r="CP10">
        <v>7.1999999999999995E-2</v>
      </c>
      <c r="CQ10">
        <v>0.14000000000000001</v>
      </c>
      <c r="CR10">
        <v>0.26400000000000001</v>
      </c>
      <c r="CS10">
        <v>2.2149999999999999</v>
      </c>
      <c r="CT10">
        <v>1.24</v>
      </c>
      <c r="CU10" s="16">
        <v>3.008</v>
      </c>
      <c r="CV10">
        <v>1.24</v>
      </c>
      <c r="CW10">
        <v>0.93600000000000005</v>
      </c>
      <c r="CX10">
        <v>2.1000000000000001E-2</v>
      </c>
      <c r="CY10">
        <v>0.496</v>
      </c>
      <c r="CZ10">
        <v>4.9000000000000002E-2</v>
      </c>
      <c r="DA10">
        <v>0.66800000000000004</v>
      </c>
    </row>
    <row r="11" spans="1:105">
      <c r="A11" t="s">
        <v>144</v>
      </c>
      <c r="B11">
        <v>0.746</v>
      </c>
      <c r="C11">
        <v>7.0000000000000001E-3</v>
      </c>
      <c r="D11">
        <v>0.01</v>
      </c>
      <c r="E11">
        <v>6.4000000000000001E-2</v>
      </c>
      <c r="F11">
        <v>0.41899999999999998</v>
      </c>
      <c r="G11">
        <v>2.8000000000000001E-2</v>
      </c>
      <c r="H11">
        <v>1.2E-2</v>
      </c>
      <c r="I11">
        <v>9.8000000000000004E-2</v>
      </c>
      <c r="J11">
        <v>1.0999999999999999E-2</v>
      </c>
      <c r="K11">
        <v>9.8000000000000004E-2</v>
      </c>
      <c r="L11">
        <v>3.6999999999999998E-2</v>
      </c>
      <c r="M11">
        <v>0.39</v>
      </c>
      <c r="N11">
        <v>0.39</v>
      </c>
      <c r="O11">
        <v>8.7999999999999995E-2</v>
      </c>
      <c r="P11">
        <v>32.125</v>
      </c>
      <c r="Q11">
        <v>4.7460000000000004</v>
      </c>
      <c r="R11">
        <v>18.559999999999999</v>
      </c>
      <c r="S11">
        <v>0.17100000000000001</v>
      </c>
      <c r="T11">
        <v>4.8000000000000001E-2</v>
      </c>
      <c r="U11">
        <v>0.156</v>
      </c>
      <c r="V11">
        <v>0.495</v>
      </c>
      <c r="W11">
        <v>3.2000000000000001E-2</v>
      </c>
      <c r="X11">
        <v>0.60099999999999998</v>
      </c>
      <c r="Y11">
        <v>2.1999999999999999E-2</v>
      </c>
      <c r="Z11">
        <v>0.56799999999999995</v>
      </c>
      <c r="AA11">
        <v>0.47299999999999998</v>
      </c>
      <c r="AB11">
        <v>1.7999999999999999E-2</v>
      </c>
      <c r="AC11">
        <v>7.8E-2</v>
      </c>
      <c r="AD11">
        <v>3.1E-2</v>
      </c>
      <c r="AE11">
        <v>1.9E-2</v>
      </c>
      <c r="AF11">
        <v>7.0000000000000001E-3</v>
      </c>
      <c r="AG11">
        <v>1.6E-2</v>
      </c>
      <c r="AH11">
        <v>0.115</v>
      </c>
      <c r="AI11">
        <v>0.08</v>
      </c>
      <c r="AJ11">
        <v>2.9000000000000001E-2</v>
      </c>
      <c r="AK11">
        <v>0.08</v>
      </c>
      <c r="AL11">
        <v>0.14899999999999999</v>
      </c>
      <c r="AM11">
        <v>2.1000000000000001E-2</v>
      </c>
      <c r="AN11">
        <v>0.17499999999999999</v>
      </c>
      <c r="AO11">
        <v>1.6E-2</v>
      </c>
      <c r="AP11">
        <v>0.13600000000000001</v>
      </c>
      <c r="AQ11">
        <v>1</v>
      </c>
      <c r="AR11">
        <v>1</v>
      </c>
      <c r="AS11">
        <v>1</v>
      </c>
      <c r="AT11">
        <v>4.0000000000000001E-3</v>
      </c>
      <c r="AU11">
        <v>2.5999999999999999E-2</v>
      </c>
      <c r="AV11">
        <v>3.9E-2</v>
      </c>
      <c r="AW11">
        <v>1.0999999999999999E-2</v>
      </c>
      <c r="AX11">
        <v>4.7E-2</v>
      </c>
      <c r="AY11">
        <v>4.7E-2</v>
      </c>
      <c r="AZ11">
        <v>8.9999999999999993E-3</v>
      </c>
      <c r="BA11">
        <v>0.16900000000000001</v>
      </c>
      <c r="BB11">
        <v>0.13500000000000001</v>
      </c>
      <c r="BC11">
        <v>4.5999999999999999E-2</v>
      </c>
      <c r="BD11">
        <v>0.13500000000000001</v>
      </c>
      <c r="BE11">
        <v>8.0000000000000002E-3</v>
      </c>
      <c r="BF11">
        <v>7.1999999999999995E-2</v>
      </c>
      <c r="BG11">
        <v>0.16900000000000001</v>
      </c>
      <c r="BH11">
        <v>8.4000000000000005E-2</v>
      </c>
      <c r="BI11">
        <v>0.183</v>
      </c>
      <c r="BJ11">
        <v>0.14199999999999999</v>
      </c>
      <c r="BK11">
        <v>8.9999999999999993E-3</v>
      </c>
      <c r="BL11">
        <v>5.8999999999999997E-2</v>
      </c>
      <c r="BM11">
        <v>0.18</v>
      </c>
      <c r="BN11">
        <v>0.18</v>
      </c>
      <c r="BO11">
        <v>0.02</v>
      </c>
      <c r="BP11">
        <v>0.17899999999999999</v>
      </c>
      <c r="BQ11">
        <v>0.24299999999999999</v>
      </c>
      <c r="BR11">
        <v>3.5000000000000003E-2</v>
      </c>
      <c r="BS11">
        <v>8.9999999999999993E-3</v>
      </c>
      <c r="BT11">
        <v>0.24099999999999999</v>
      </c>
      <c r="BU11">
        <v>0.24099999999999999</v>
      </c>
      <c r="BV11">
        <v>0.624</v>
      </c>
      <c r="BW11">
        <v>1.7000000000000001E-2</v>
      </c>
      <c r="BX11">
        <v>41.381</v>
      </c>
      <c r="BY11">
        <v>41.381</v>
      </c>
      <c r="BZ11">
        <v>8.4000000000000005E-2</v>
      </c>
      <c r="CA11">
        <v>5.8970000000000002</v>
      </c>
      <c r="CB11">
        <v>5.8970000000000002</v>
      </c>
      <c r="CC11">
        <v>4.2000000000000003E-2</v>
      </c>
      <c r="CD11">
        <v>5.1580000000000004</v>
      </c>
      <c r="CE11">
        <v>1.4999999999999999E-2</v>
      </c>
      <c r="CF11">
        <v>0.27200000000000002</v>
      </c>
      <c r="CG11">
        <v>4.0000000000000001E-3</v>
      </c>
      <c r="CH11">
        <v>2.1000000000000001E-2</v>
      </c>
      <c r="CI11">
        <v>1.7999999999999999E-2</v>
      </c>
      <c r="CJ11">
        <v>5.1580000000000004</v>
      </c>
      <c r="CK11" s="16">
        <v>0.311</v>
      </c>
      <c r="CL11">
        <v>5.6000000000000001E-2</v>
      </c>
      <c r="CM11">
        <v>5.6000000000000001E-2</v>
      </c>
      <c r="CN11">
        <v>8.9999999999999993E-3</v>
      </c>
      <c r="CO11">
        <v>1.0999999999999999E-2</v>
      </c>
      <c r="CP11">
        <v>6.7000000000000004E-2</v>
      </c>
      <c r="CQ11">
        <v>0.13700000000000001</v>
      </c>
      <c r="CR11">
        <v>0.16200000000000001</v>
      </c>
      <c r="CS11">
        <v>2.2080000000000002</v>
      </c>
      <c r="CT11">
        <v>1.1259999999999999</v>
      </c>
      <c r="CU11" s="16">
        <v>2.4550000000000001</v>
      </c>
      <c r="CV11">
        <v>1.1259999999999999</v>
      </c>
      <c r="CW11">
        <v>0.89700000000000002</v>
      </c>
      <c r="CX11">
        <v>1.6E-2</v>
      </c>
      <c r="CY11">
        <v>0.10199999999999999</v>
      </c>
      <c r="CZ11">
        <v>0.05</v>
      </c>
      <c r="DA11">
        <v>0.70899999999999996</v>
      </c>
    </row>
    <row r="12" spans="1:105">
      <c r="A12" t="s">
        <v>144</v>
      </c>
      <c r="B12">
        <v>1.663</v>
      </c>
      <c r="C12">
        <v>7.0000000000000001E-3</v>
      </c>
      <c r="D12">
        <v>1.4E-2</v>
      </c>
      <c r="E12">
        <v>0.182</v>
      </c>
      <c r="F12">
        <v>0.20100000000000001</v>
      </c>
      <c r="G12">
        <v>2.7E-2</v>
      </c>
      <c r="H12">
        <v>5.0000000000000001E-3</v>
      </c>
      <c r="I12">
        <v>6.8000000000000005E-2</v>
      </c>
      <c r="J12">
        <v>8.0000000000000002E-3</v>
      </c>
      <c r="K12">
        <v>6.8000000000000005E-2</v>
      </c>
      <c r="L12">
        <v>3.7999999999999999E-2</v>
      </c>
      <c r="M12">
        <v>0.438</v>
      </c>
      <c r="N12">
        <v>0.438</v>
      </c>
      <c r="O12">
        <v>0.12</v>
      </c>
      <c r="P12">
        <v>23.584</v>
      </c>
      <c r="Q12">
        <v>3.0569999999999999</v>
      </c>
      <c r="R12">
        <v>11.920999999999999</v>
      </c>
      <c r="S12">
        <v>0.121</v>
      </c>
      <c r="T12">
        <v>8.6999999999999994E-2</v>
      </c>
      <c r="U12">
        <v>0.20699999999999999</v>
      </c>
      <c r="V12">
        <v>0.66900000000000004</v>
      </c>
      <c r="W12">
        <v>3.9E-2</v>
      </c>
      <c r="X12">
        <v>1.0669999999999999</v>
      </c>
      <c r="Y12">
        <v>2.7E-2</v>
      </c>
      <c r="Z12">
        <v>1.246</v>
      </c>
      <c r="AA12">
        <v>0.99299999999999999</v>
      </c>
      <c r="AB12">
        <v>3.5999999999999997E-2</v>
      </c>
      <c r="AC12">
        <v>4.4999999999999998E-2</v>
      </c>
      <c r="AD12">
        <v>9.4E-2</v>
      </c>
      <c r="AE12">
        <v>4.0000000000000001E-3</v>
      </c>
      <c r="AF12">
        <v>1.7999999999999999E-2</v>
      </c>
      <c r="AG12">
        <v>1.7000000000000001E-2</v>
      </c>
      <c r="AH12">
        <v>9.6000000000000002E-2</v>
      </c>
      <c r="AI12">
        <v>5.6000000000000001E-2</v>
      </c>
      <c r="AJ12">
        <v>2.9000000000000001E-2</v>
      </c>
      <c r="AK12">
        <v>5.6000000000000001E-2</v>
      </c>
      <c r="AL12">
        <v>0.155</v>
      </c>
      <c r="AM12">
        <v>1.4E-2</v>
      </c>
      <c r="AN12">
        <v>0.11799999999999999</v>
      </c>
      <c r="AO12">
        <v>1.4E-2</v>
      </c>
      <c r="AP12">
        <v>8.8999999999999996E-2</v>
      </c>
      <c r="AQ12">
        <v>1</v>
      </c>
      <c r="AR12">
        <v>1</v>
      </c>
      <c r="AS12">
        <v>1</v>
      </c>
      <c r="AT12">
        <v>5.0000000000000001E-3</v>
      </c>
      <c r="AU12">
        <v>1.7000000000000001E-2</v>
      </c>
      <c r="AV12">
        <v>4.3999999999999997E-2</v>
      </c>
      <c r="AW12">
        <v>1.6E-2</v>
      </c>
      <c r="AX12">
        <v>3.9E-2</v>
      </c>
      <c r="AY12">
        <v>3.9E-2</v>
      </c>
      <c r="AZ12">
        <v>1.4999999999999999E-2</v>
      </c>
      <c r="BA12">
        <v>0.11899999999999999</v>
      </c>
      <c r="BB12">
        <v>9.9000000000000005E-2</v>
      </c>
      <c r="BC12">
        <v>3.2000000000000001E-2</v>
      </c>
      <c r="BD12">
        <v>9.9000000000000005E-2</v>
      </c>
      <c r="BE12">
        <v>4.7E-2</v>
      </c>
      <c r="BF12">
        <v>0.75900000000000001</v>
      </c>
      <c r="BG12">
        <v>0.65600000000000003</v>
      </c>
      <c r="BH12">
        <v>6.7000000000000004E-2</v>
      </c>
      <c r="BI12">
        <v>0.17699999999999999</v>
      </c>
      <c r="BJ12">
        <v>0.16800000000000001</v>
      </c>
      <c r="BK12">
        <v>4.0000000000000001E-3</v>
      </c>
      <c r="BL12">
        <v>5.0999999999999997E-2</v>
      </c>
      <c r="BM12">
        <v>0.154</v>
      </c>
      <c r="BN12">
        <v>0.154</v>
      </c>
      <c r="BO12">
        <v>2.3E-2</v>
      </c>
      <c r="BP12">
        <v>0.154</v>
      </c>
      <c r="BQ12">
        <v>0.27500000000000002</v>
      </c>
      <c r="BR12">
        <v>3.4000000000000002E-2</v>
      </c>
      <c r="BS12">
        <v>0</v>
      </c>
      <c r="BT12">
        <v>0.27500000000000002</v>
      </c>
      <c r="BU12">
        <v>0.28000000000000003</v>
      </c>
      <c r="BV12">
        <v>1.647</v>
      </c>
      <c r="BW12">
        <v>5.2999999999999999E-2</v>
      </c>
      <c r="BX12">
        <v>50.828000000000003</v>
      </c>
      <c r="BY12">
        <v>50.828000000000003</v>
      </c>
      <c r="BZ12">
        <v>0.191</v>
      </c>
      <c r="CA12">
        <v>13.221</v>
      </c>
      <c r="CB12">
        <v>13.221</v>
      </c>
      <c r="CC12">
        <v>9.1999999999999998E-2</v>
      </c>
      <c r="CD12">
        <v>2.1339999999999999</v>
      </c>
      <c r="CE12">
        <v>5.2999999999999999E-2</v>
      </c>
      <c r="CF12">
        <v>0.152</v>
      </c>
      <c r="CG12">
        <v>1.2E-2</v>
      </c>
      <c r="CH12">
        <v>5.1999999999999998E-2</v>
      </c>
      <c r="CI12">
        <v>5.2999999999999999E-2</v>
      </c>
      <c r="CJ12">
        <v>2.1339999999999999</v>
      </c>
      <c r="CK12" s="16">
        <v>0.32600000000000001</v>
      </c>
      <c r="CL12">
        <v>5.5E-2</v>
      </c>
      <c r="CM12">
        <v>5.5E-2</v>
      </c>
      <c r="CN12">
        <v>1.9E-2</v>
      </c>
      <c r="CO12">
        <v>7.0000000000000001E-3</v>
      </c>
      <c r="CP12">
        <v>7.8E-2</v>
      </c>
      <c r="CQ12">
        <v>0.124</v>
      </c>
      <c r="CR12">
        <v>0.247</v>
      </c>
      <c r="CS12">
        <v>2.2770000000000001</v>
      </c>
      <c r="CT12">
        <v>0.86299999999999999</v>
      </c>
      <c r="CU12" s="16">
        <v>1.833</v>
      </c>
      <c r="CV12">
        <v>0.86099999999999999</v>
      </c>
      <c r="CW12">
        <v>0.93899999999999995</v>
      </c>
      <c r="CX12">
        <v>2.4E-2</v>
      </c>
      <c r="CY12">
        <v>0.68899999999999995</v>
      </c>
      <c r="CZ12">
        <v>6.4000000000000001E-2</v>
      </c>
      <c r="DA12">
        <v>0.72499999999999998</v>
      </c>
    </row>
    <row r="13" spans="1:105">
      <c r="A13" t="s">
        <v>145</v>
      </c>
      <c r="B13">
        <v>2.891</v>
      </c>
      <c r="C13">
        <v>2.1000000000000001E-2</v>
      </c>
      <c r="D13">
        <v>5.0000000000000001E-3</v>
      </c>
      <c r="E13">
        <v>0.23</v>
      </c>
      <c r="F13">
        <v>0.217</v>
      </c>
      <c r="G13">
        <v>4.9000000000000002E-2</v>
      </c>
      <c r="H13">
        <v>1.4999999999999999E-2</v>
      </c>
      <c r="I13">
        <v>0.115</v>
      </c>
      <c r="J13">
        <v>3.0000000000000001E-3</v>
      </c>
      <c r="K13">
        <v>0.115</v>
      </c>
      <c r="L13">
        <v>3.6999999999999998E-2</v>
      </c>
      <c r="M13">
        <v>0.47499999999999998</v>
      </c>
      <c r="N13">
        <v>0.47499999999999998</v>
      </c>
      <c r="O13">
        <v>0.09</v>
      </c>
      <c r="P13">
        <v>26.888999999999999</v>
      </c>
      <c r="Q13">
        <v>3.665</v>
      </c>
      <c r="R13">
        <v>14.401</v>
      </c>
      <c r="S13">
        <v>0.16200000000000001</v>
      </c>
      <c r="T13">
        <v>7.9000000000000001E-2</v>
      </c>
      <c r="U13">
        <v>0.218</v>
      </c>
      <c r="V13">
        <v>0.746</v>
      </c>
      <c r="W13">
        <v>7.0999999999999994E-2</v>
      </c>
      <c r="X13">
        <v>0.59099999999999997</v>
      </c>
      <c r="Y13">
        <v>4.7E-2</v>
      </c>
      <c r="Z13">
        <v>1.0229999999999999</v>
      </c>
      <c r="AA13">
        <v>0.92400000000000004</v>
      </c>
      <c r="AB13">
        <v>1.2999999999999999E-2</v>
      </c>
      <c r="AC13">
        <v>7.6999999999999999E-2</v>
      </c>
      <c r="AD13">
        <v>0.127</v>
      </c>
      <c r="AE13">
        <v>1.2E-2</v>
      </c>
      <c r="AF13">
        <v>1.7999999999999999E-2</v>
      </c>
      <c r="AG13">
        <v>1.6E-2</v>
      </c>
      <c r="AH13">
        <v>0.126</v>
      </c>
      <c r="AI13">
        <v>5.0999999999999997E-2</v>
      </c>
      <c r="AJ13">
        <v>2.1000000000000001E-2</v>
      </c>
      <c r="AK13">
        <v>5.0999999999999997E-2</v>
      </c>
      <c r="AL13">
        <v>0.16500000000000001</v>
      </c>
      <c r="AM13">
        <v>2.5000000000000001E-2</v>
      </c>
      <c r="AN13">
        <v>0.23</v>
      </c>
      <c r="AO13">
        <v>3.4000000000000002E-2</v>
      </c>
      <c r="AP13">
        <v>9.0999999999999998E-2</v>
      </c>
      <c r="AQ13">
        <v>1</v>
      </c>
      <c r="AR13">
        <v>1</v>
      </c>
      <c r="AS13">
        <v>1</v>
      </c>
      <c r="AT13">
        <v>7.0000000000000001E-3</v>
      </c>
      <c r="AU13">
        <v>2.5000000000000001E-2</v>
      </c>
      <c r="AV13">
        <v>2.5999999999999999E-2</v>
      </c>
      <c r="AW13">
        <v>6.0000000000000001E-3</v>
      </c>
      <c r="AX13">
        <v>3.3000000000000002E-2</v>
      </c>
      <c r="AY13">
        <v>3.3000000000000002E-2</v>
      </c>
      <c r="AZ13">
        <v>5.0000000000000001E-3</v>
      </c>
      <c r="BA13">
        <v>0.13200000000000001</v>
      </c>
      <c r="BB13">
        <v>0.114</v>
      </c>
      <c r="BC13">
        <v>3.5999999999999997E-2</v>
      </c>
      <c r="BD13">
        <v>0.114</v>
      </c>
      <c r="BE13">
        <v>1.0999999999999999E-2</v>
      </c>
      <c r="BF13">
        <v>0.33200000000000002</v>
      </c>
      <c r="BG13">
        <v>0.17499999999999999</v>
      </c>
      <c r="BH13">
        <v>9.1999999999999998E-2</v>
      </c>
      <c r="BI13">
        <v>0.23400000000000001</v>
      </c>
      <c r="BJ13">
        <v>0.223</v>
      </c>
      <c r="BK13">
        <v>1.2999999999999999E-2</v>
      </c>
      <c r="BL13">
        <v>8.1000000000000003E-2</v>
      </c>
      <c r="BM13">
        <v>0.66300000000000003</v>
      </c>
      <c r="BN13">
        <v>0.66300000000000003</v>
      </c>
      <c r="BO13">
        <v>0.105</v>
      </c>
      <c r="BP13">
        <v>0.66300000000000003</v>
      </c>
      <c r="BQ13">
        <v>0.41099999999999998</v>
      </c>
      <c r="BR13">
        <v>3.5000000000000003E-2</v>
      </c>
      <c r="BS13">
        <v>6.0000000000000001E-3</v>
      </c>
      <c r="BT13">
        <v>0.40899999999999997</v>
      </c>
      <c r="BU13">
        <v>0.41</v>
      </c>
      <c r="BV13">
        <v>2.0979999999999999</v>
      </c>
      <c r="BW13">
        <v>1.9E-2</v>
      </c>
      <c r="BX13">
        <v>57.25</v>
      </c>
      <c r="BY13">
        <v>57.25</v>
      </c>
      <c r="BZ13">
        <v>0.23400000000000001</v>
      </c>
      <c r="CA13">
        <v>16.256</v>
      </c>
      <c r="CB13">
        <v>16.256</v>
      </c>
      <c r="CC13">
        <v>0.128</v>
      </c>
      <c r="CD13">
        <v>2.6440000000000001</v>
      </c>
      <c r="CE13">
        <v>5.5E-2</v>
      </c>
      <c r="CF13">
        <v>0.16500000000000001</v>
      </c>
      <c r="CG13">
        <v>1.9E-2</v>
      </c>
      <c r="CH13">
        <v>6.3E-2</v>
      </c>
      <c r="CI13">
        <v>7.4999999999999997E-2</v>
      </c>
      <c r="CJ13">
        <v>2.6440000000000001</v>
      </c>
      <c r="CK13" s="16">
        <v>0.185</v>
      </c>
      <c r="CL13">
        <v>3.5999999999999997E-2</v>
      </c>
      <c r="CM13">
        <v>3.5999999999999997E-2</v>
      </c>
      <c r="CN13">
        <v>1.6E-2</v>
      </c>
      <c r="CO13">
        <v>0.02</v>
      </c>
      <c r="CP13">
        <v>3.6999999999999998E-2</v>
      </c>
      <c r="CQ13">
        <v>8.4000000000000005E-2</v>
      </c>
      <c r="CR13">
        <v>0.39900000000000002</v>
      </c>
      <c r="CS13">
        <v>2.2570000000000001</v>
      </c>
      <c r="CT13">
        <v>1.087</v>
      </c>
      <c r="CU13" s="16">
        <v>2.4540000000000002</v>
      </c>
      <c r="CV13">
        <v>1.0760000000000001</v>
      </c>
      <c r="CW13">
        <v>0.94399999999999995</v>
      </c>
      <c r="CX13">
        <v>1.6E-2</v>
      </c>
      <c r="CY13">
        <v>0.216</v>
      </c>
      <c r="CZ13">
        <v>5.2999999999999999E-2</v>
      </c>
      <c r="DA13">
        <v>0.7</v>
      </c>
    </row>
    <row r="14" spans="1:105">
      <c r="A14" s="15" t="s">
        <v>145</v>
      </c>
      <c r="B14" s="15">
        <v>1.732</v>
      </c>
      <c r="C14" s="15">
        <v>1.7999999999999999E-2</v>
      </c>
      <c r="D14" s="15">
        <v>2.3E-2</v>
      </c>
      <c r="E14" s="15">
        <v>5.6000000000000001E-2</v>
      </c>
      <c r="F14" s="15">
        <v>0.29699999999999999</v>
      </c>
      <c r="G14" s="15">
        <v>2.4E-2</v>
      </c>
      <c r="H14" s="15">
        <v>8.5999999999999993E-2</v>
      </c>
      <c r="I14" s="15">
        <v>6.6000000000000003E-2</v>
      </c>
      <c r="J14" s="15">
        <v>7.0000000000000001E-3</v>
      </c>
      <c r="K14" s="15">
        <v>6.6000000000000003E-2</v>
      </c>
      <c r="L14" s="15">
        <v>5.1999999999999998E-2</v>
      </c>
      <c r="M14" s="15">
        <v>0.24099999999999999</v>
      </c>
      <c r="N14" s="15">
        <v>0.24099999999999999</v>
      </c>
      <c r="O14" s="15">
        <v>6.3E-2</v>
      </c>
      <c r="P14" s="15">
        <v>27.411999999999999</v>
      </c>
      <c r="Q14" s="15">
        <v>3.5819999999999999</v>
      </c>
      <c r="R14" s="15">
        <v>14.115</v>
      </c>
      <c r="S14" s="15">
        <v>0.152</v>
      </c>
      <c r="T14" s="15">
        <v>5.2999999999999999E-2</v>
      </c>
      <c r="U14" s="15">
        <v>0.184</v>
      </c>
      <c r="V14" s="15">
        <v>0.629</v>
      </c>
      <c r="W14" s="15">
        <v>3.1E-2</v>
      </c>
      <c r="X14" s="15">
        <v>0.873</v>
      </c>
      <c r="Y14" s="15">
        <v>0.01</v>
      </c>
      <c r="Z14" s="15">
        <v>0.55500000000000005</v>
      </c>
      <c r="AA14" s="15">
        <v>0.496</v>
      </c>
      <c r="AB14" s="15">
        <v>0.02</v>
      </c>
      <c r="AC14" s="15">
        <v>6.8000000000000005E-2</v>
      </c>
      <c r="AD14" s="15">
        <v>3.9E-2</v>
      </c>
      <c r="AE14" s="15">
        <v>2E-3</v>
      </c>
      <c r="AF14" s="15">
        <v>5.3999999999999999E-2</v>
      </c>
      <c r="AG14" s="15">
        <v>2.1999999999999999E-2</v>
      </c>
      <c r="AH14" s="15">
        <v>0.11</v>
      </c>
      <c r="AI14" s="15">
        <v>0.06</v>
      </c>
      <c r="AJ14" s="15">
        <v>1.2E-2</v>
      </c>
      <c r="AK14" s="15">
        <v>0.06</v>
      </c>
      <c r="AL14" s="15">
        <v>0.10299999999999999</v>
      </c>
      <c r="AM14" s="15">
        <v>0.26600000000000001</v>
      </c>
      <c r="AN14" s="15">
        <v>1.9810000000000001</v>
      </c>
      <c r="AO14" s="15">
        <v>0.19600000000000001</v>
      </c>
      <c r="AP14" s="15">
        <v>3.9E-2</v>
      </c>
      <c r="AQ14" s="15">
        <v>1</v>
      </c>
      <c r="AR14" s="15">
        <v>1</v>
      </c>
      <c r="AS14" s="15">
        <v>1</v>
      </c>
      <c r="AT14" s="15">
        <v>1.2E-2</v>
      </c>
      <c r="AU14" s="15">
        <v>0.01</v>
      </c>
      <c r="AV14" s="15">
        <v>4.1000000000000002E-2</v>
      </c>
      <c r="AW14" s="15">
        <v>8.0000000000000002E-3</v>
      </c>
      <c r="AX14" s="15">
        <v>3.4000000000000002E-2</v>
      </c>
      <c r="AY14" s="15">
        <v>3.4000000000000002E-2</v>
      </c>
      <c r="AZ14" s="15">
        <v>3.0000000000000001E-3</v>
      </c>
      <c r="BA14" s="15">
        <v>8.1000000000000003E-2</v>
      </c>
      <c r="BB14" s="15">
        <v>8.5999999999999993E-2</v>
      </c>
      <c r="BC14" s="15">
        <v>2.1000000000000001E-2</v>
      </c>
      <c r="BD14" s="15">
        <v>8.5999999999999993E-2</v>
      </c>
      <c r="BE14" s="15">
        <v>5.2999999999999999E-2</v>
      </c>
      <c r="BF14" s="15">
        <v>0.20799999999999999</v>
      </c>
      <c r="BG14" s="15">
        <v>0.49</v>
      </c>
      <c r="BH14" s="15">
        <v>4.7E-2</v>
      </c>
      <c r="BI14" s="15">
        <v>0.16900000000000001</v>
      </c>
      <c r="BJ14" s="15">
        <v>0.13</v>
      </c>
      <c r="BK14" s="15">
        <v>5.0000000000000001E-3</v>
      </c>
      <c r="BL14" s="15">
        <v>3.4000000000000002E-2</v>
      </c>
      <c r="BM14" s="15">
        <v>0.16300000000000001</v>
      </c>
      <c r="BN14" s="15">
        <v>0.16300000000000001</v>
      </c>
      <c r="BO14" s="15">
        <v>1.9E-2</v>
      </c>
      <c r="BP14" s="15">
        <v>0.16300000000000001</v>
      </c>
      <c r="BQ14" s="15">
        <v>0.35499999999999998</v>
      </c>
      <c r="BR14" s="15">
        <v>4.9000000000000002E-2</v>
      </c>
      <c r="BS14" s="15">
        <v>4.0000000000000001E-3</v>
      </c>
      <c r="BT14" s="15">
        <v>0.35499999999999998</v>
      </c>
      <c r="BU14" s="15">
        <v>0.35699999999999998</v>
      </c>
      <c r="BV14" s="15">
        <v>1.9370000000000001</v>
      </c>
      <c r="BW14" s="15">
        <v>8.9999999999999993E-3</v>
      </c>
      <c r="BX14" s="15">
        <v>59.491999999999997</v>
      </c>
      <c r="BY14" s="15">
        <v>59.491999999999997</v>
      </c>
      <c r="BZ14" s="15">
        <v>0.24399999999999999</v>
      </c>
      <c r="CA14" s="15">
        <v>13.723000000000001</v>
      </c>
      <c r="CB14" s="15">
        <v>13.723000000000001</v>
      </c>
      <c r="CC14" s="15">
        <v>0.13100000000000001</v>
      </c>
      <c r="CD14" s="15">
        <v>0.83299999999999996</v>
      </c>
      <c r="CE14" s="15">
        <v>6.9000000000000006E-2</v>
      </c>
      <c r="CF14" s="15">
        <v>5.8999999999999997E-2</v>
      </c>
      <c r="CG14" s="15">
        <v>8.9999999999999993E-3</v>
      </c>
      <c r="CH14" s="15">
        <v>5.0999999999999997E-2</v>
      </c>
      <c r="CI14" s="15">
        <v>5.6000000000000001E-2</v>
      </c>
      <c r="CJ14" s="15">
        <v>0.83099999999999996</v>
      </c>
      <c r="CK14" s="16">
        <v>0.16300000000000001</v>
      </c>
      <c r="CL14" s="15">
        <v>2.9000000000000001E-2</v>
      </c>
      <c r="CM14" s="15">
        <v>2.9000000000000001E-2</v>
      </c>
      <c r="CN14" s="15">
        <v>1.2999999999999999E-2</v>
      </c>
      <c r="CO14" s="15">
        <v>8.9999999999999993E-3</v>
      </c>
      <c r="CP14" s="15">
        <v>6.5000000000000002E-2</v>
      </c>
      <c r="CQ14" s="15">
        <v>0.124</v>
      </c>
      <c r="CR14" s="15">
        <v>0.222</v>
      </c>
      <c r="CS14" s="15">
        <v>2.875</v>
      </c>
      <c r="CT14" s="15">
        <v>0.64900000000000002</v>
      </c>
      <c r="CU14" s="16">
        <v>1.3440000000000001</v>
      </c>
      <c r="CV14" s="15">
        <v>0.64900000000000002</v>
      </c>
      <c r="CW14" s="15">
        <v>1.127</v>
      </c>
      <c r="CX14" s="15">
        <v>2.1999999999999999E-2</v>
      </c>
      <c r="CY14" s="15">
        <v>0.186</v>
      </c>
      <c r="CZ14" s="15">
        <v>3.3000000000000002E-2</v>
      </c>
      <c r="DA14" s="15">
        <v>0.73699999999999999</v>
      </c>
    </row>
    <row r="15" spans="1:105">
      <c r="A15" t="s">
        <v>145</v>
      </c>
      <c r="B15">
        <v>1.6839999999999999</v>
      </c>
      <c r="C15">
        <v>2.1000000000000001E-2</v>
      </c>
      <c r="D15">
        <v>1.7999999999999999E-2</v>
      </c>
      <c r="E15">
        <v>0.33500000000000002</v>
      </c>
      <c r="F15">
        <v>0.26600000000000001</v>
      </c>
      <c r="G15">
        <v>2.8000000000000001E-2</v>
      </c>
      <c r="H15">
        <v>0.01</v>
      </c>
      <c r="I15">
        <v>0.10100000000000001</v>
      </c>
      <c r="J15">
        <v>5.0000000000000001E-3</v>
      </c>
      <c r="K15">
        <v>0.10100000000000001</v>
      </c>
      <c r="L15">
        <v>4.2999999999999997E-2</v>
      </c>
      <c r="M15">
        <v>0.51100000000000001</v>
      </c>
      <c r="N15">
        <v>0.51100000000000001</v>
      </c>
      <c r="O15">
        <v>0.123</v>
      </c>
      <c r="P15">
        <v>25.998000000000001</v>
      </c>
      <c r="Q15">
        <v>3.4590000000000001</v>
      </c>
      <c r="R15">
        <v>13.865</v>
      </c>
      <c r="S15">
        <v>0.156</v>
      </c>
      <c r="T15">
        <v>8.8999999999999996E-2</v>
      </c>
      <c r="U15">
        <v>0.21199999999999999</v>
      </c>
      <c r="V15">
        <v>0.67300000000000004</v>
      </c>
      <c r="W15">
        <v>5.6000000000000001E-2</v>
      </c>
      <c r="X15">
        <v>0.97399999999999998</v>
      </c>
      <c r="Y15">
        <v>4.3999999999999997E-2</v>
      </c>
      <c r="Z15">
        <v>1.143</v>
      </c>
      <c r="AA15">
        <v>0.94799999999999995</v>
      </c>
      <c r="AB15">
        <v>1.7000000000000001E-2</v>
      </c>
      <c r="AC15">
        <v>7.2999999999999995E-2</v>
      </c>
      <c r="AD15">
        <v>0.14099999999999999</v>
      </c>
      <c r="AE15">
        <v>1.4E-2</v>
      </c>
      <c r="AF15">
        <v>0.108</v>
      </c>
      <c r="AG15">
        <v>2.1999999999999999E-2</v>
      </c>
      <c r="AH15">
        <v>0.14299999999999999</v>
      </c>
      <c r="AI15">
        <v>0.109</v>
      </c>
      <c r="AJ15">
        <v>2.8000000000000001E-2</v>
      </c>
      <c r="AK15">
        <v>0.115</v>
      </c>
      <c r="AL15">
        <v>0.158</v>
      </c>
      <c r="AM15">
        <v>2.9000000000000001E-2</v>
      </c>
      <c r="AN15">
        <v>0.223</v>
      </c>
      <c r="AO15">
        <v>1.6E-2</v>
      </c>
      <c r="AP15">
        <v>0.122</v>
      </c>
      <c r="AQ15">
        <v>1</v>
      </c>
      <c r="AR15">
        <v>1</v>
      </c>
      <c r="AS15">
        <v>1</v>
      </c>
      <c r="AT15">
        <v>5.0000000000000001E-3</v>
      </c>
      <c r="AU15">
        <v>1.4E-2</v>
      </c>
      <c r="AV15">
        <v>6.4000000000000001E-2</v>
      </c>
      <c r="AW15">
        <v>1.6E-2</v>
      </c>
      <c r="AX15">
        <v>6.3E-2</v>
      </c>
      <c r="AY15">
        <v>6.3E-2</v>
      </c>
      <c r="AZ15">
        <v>8.9999999999999993E-3</v>
      </c>
      <c r="BA15">
        <v>0.13200000000000001</v>
      </c>
      <c r="BB15">
        <v>0.112</v>
      </c>
      <c r="BC15">
        <v>3.9E-2</v>
      </c>
      <c r="BD15">
        <v>0.112</v>
      </c>
      <c r="BE15">
        <v>4.0000000000000001E-3</v>
      </c>
      <c r="BF15">
        <v>0.93200000000000005</v>
      </c>
      <c r="BG15">
        <v>0.23400000000000001</v>
      </c>
      <c r="BH15">
        <v>0.13900000000000001</v>
      </c>
      <c r="BI15">
        <v>0.314</v>
      </c>
      <c r="BJ15">
        <v>0.29199999999999998</v>
      </c>
      <c r="BK15">
        <v>0.01</v>
      </c>
      <c r="BL15">
        <v>0.08</v>
      </c>
      <c r="BM15">
        <v>0.52900000000000003</v>
      </c>
      <c r="BN15">
        <v>0.52900000000000003</v>
      </c>
      <c r="BO15">
        <v>0.08</v>
      </c>
      <c r="BP15">
        <v>0.52900000000000003</v>
      </c>
      <c r="BQ15">
        <v>0.55400000000000005</v>
      </c>
      <c r="BR15">
        <v>4.4999999999999998E-2</v>
      </c>
      <c r="BS15">
        <v>2.1999999999999999E-2</v>
      </c>
      <c r="BT15">
        <v>0.55400000000000005</v>
      </c>
      <c r="BU15">
        <v>0.56000000000000005</v>
      </c>
      <c r="BV15">
        <v>3.5470000000000002</v>
      </c>
      <c r="BW15">
        <v>4.4999999999999998E-2</v>
      </c>
      <c r="BX15">
        <v>61.311999999999998</v>
      </c>
      <c r="BY15">
        <v>61.311999999999998</v>
      </c>
      <c r="BZ15">
        <v>0.36899999999999999</v>
      </c>
      <c r="CA15">
        <v>26.486999999999998</v>
      </c>
      <c r="CB15">
        <v>26.486999999999998</v>
      </c>
      <c r="CC15">
        <v>0.24</v>
      </c>
      <c r="CD15">
        <v>15.987</v>
      </c>
      <c r="CE15">
        <v>9.4E-2</v>
      </c>
      <c r="CF15">
        <v>0.84499999999999997</v>
      </c>
      <c r="CG15">
        <v>0.02</v>
      </c>
      <c r="CH15">
        <v>0.11600000000000001</v>
      </c>
      <c r="CI15">
        <v>0.11</v>
      </c>
      <c r="CJ15">
        <v>15.987</v>
      </c>
      <c r="CK15" s="16">
        <v>0.51500000000000001</v>
      </c>
      <c r="CL15">
        <v>8.6999999999999994E-2</v>
      </c>
      <c r="CM15">
        <v>8.6999999999999994E-2</v>
      </c>
      <c r="CN15">
        <v>1.9E-2</v>
      </c>
      <c r="CO15">
        <v>2.8000000000000001E-2</v>
      </c>
      <c r="CP15">
        <v>0.1</v>
      </c>
      <c r="CQ15">
        <v>0.17</v>
      </c>
      <c r="CR15">
        <v>0.629</v>
      </c>
      <c r="CS15">
        <v>2.649</v>
      </c>
      <c r="CT15">
        <v>1.0649999999999999</v>
      </c>
      <c r="CU15" s="16">
        <v>2.1669999999999998</v>
      </c>
      <c r="CV15">
        <v>1.0580000000000001</v>
      </c>
      <c r="CW15">
        <v>1.01</v>
      </c>
      <c r="CX15">
        <v>1.9E-2</v>
      </c>
      <c r="CY15">
        <v>0.17299999999999999</v>
      </c>
      <c r="CZ15">
        <v>8.4000000000000005E-2</v>
      </c>
      <c r="DA15">
        <v>0.77700000000000002</v>
      </c>
    </row>
    <row r="16" spans="1:105">
      <c r="A16" t="s">
        <v>145</v>
      </c>
      <c r="B16">
        <v>1.042</v>
      </c>
      <c r="C16">
        <v>6.0000000000000001E-3</v>
      </c>
      <c r="D16">
        <v>1.4999999999999999E-2</v>
      </c>
      <c r="E16">
        <v>0.152</v>
      </c>
      <c r="F16">
        <v>0.55000000000000004</v>
      </c>
      <c r="G16">
        <v>3.5000000000000003E-2</v>
      </c>
      <c r="H16">
        <v>0.01</v>
      </c>
      <c r="I16">
        <v>8.3000000000000004E-2</v>
      </c>
      <c r="J16">
        <v>8.0000000000000002E-3</v>
      </c>
      <c r="K16">
        <v>8.3000000000000004E-2</v>
      </c>
      <c r="L16">
        <v>5.6000000000000001E-2</v>
      </c>
      <c r="M16">
        <v>0.375</v>
      </c>
      <c r="N16">
        <v>0.375</v>
      </c>
      <c r="O16">
        <v>0.107</v>
      </c>
      <c r="P16">
        <v>22.391999999999999</v>
      </c>
      <c r="Q16">
        <v>2.8090000000000002</v>
      </c>
      <c r="R16">
        <v>10.747</v>
      </c>
      <c r="S16">
        <v>0.122</v>
      </c>
      <c r="T16">
        <v>7.3999999999999996E-2</v>
      </c>
      <c r="U16">
        <v>0.17899999999999999</v>
      </c>
      <c r="V16">
        <v>0.58699999999999997</v>
      </c>
      <c r="W16">
        <v>3.2000000000000001E-2</v>
      </c>
      <c r="X16">
        <v>0.36899999999999999</v>
      </c>
      <c r="Y16">
        <v>3.2000000000000001E-2</v>
      </c>
      <c r="Z16">
        <v>1.23</v>
      </c>
      <c r="AA16">
        <v>0.90200000000000002</v>
      </c>
      <c r="AB16">
        <v>1.4999999999999999E-2</v>
      </c>
      <c r="AC16">
        <v>3.7999999999999999E-2</v>
      </c>
      <c r="AD16">
        <v>8.6999999999999994E-2</v>
      </c>
      <c r="AE16">
        <v>1.7999999999999999E-2</v>
      </c>
      <c r="AF16">
        <v>5.6000000000000001E-2</v>
      </c>
      <c r="AG16">
        <v>2.1999999999999999E-2</v>
      </c>
      <c r="AH16">
        <v>0.109</v>
      </c>
      <c r="AI16">
        <v>0.374</v>
      </c>
      <c r="AJ16">
        <v>2.4E-2</v>
      </c>
      <c r="AK16">
        <v>0.374</v>
      </c>
      <c r="AL16">
        <v>0.17199999999999999</v>
      </c>
      <c r="AM16">
        <v>3.5999999999999997E-2</v>
      </c>
      <c r="AN16">
        <v>0.254</v>
      </c>
      <c r="AO16">
        <v>0.02</v>
      </c>
      <c r="AP16">
        <v>9.5000000000000001E-2</v>
      </c>
      <c r="AQ16">
        <v>1</v>
      </c>
      <c r="AR16">
        <v>1</v>
      </c>
      <c r="AS16">
        <v>1</v>
      </c>
      <c r="AT16">
        <v>5.0000000000000001E-3</v>
      </c>
      <c r="AU16">
        <v>1.4999999999999999E-2</v>
      </c>
      <c r="AV16">
        <v>0.03</v>
      </c>
      <c r="AW16">
        <v>8.0000000000000002E-3</v>
      </c>
      <c r="AX16">
        <v>2.9000000000000001E-2</v>
      </c>
      <c r="AY16">
        <v>2.9000000000000001E-2</v>
      </c>
      <c r="AZ16">
        <v>3.3000000000000002E-2</v>
      </c>
      <c r="BA16">
        <v>0.161</v>
      </c>
      <c r="BB16">
        <v>0.106</v>
      </c>
      <c r="BC16">
        <v>4.2999999999999997E-2</v>
      </c>
      <c r="BD16">
        <v>0.106</v>
      </c>
      <c r="BE16">
        <v>8.0000000000000002E-3</v>
      </c>
      <c r="BF16">
        <v>0.27400000000000002</v>
      </c>
      <c r="BG16">
        <v>0.16500000000000001</v>
      </c>
      <c r="BH16">
        <v>0.05</v>
      </c>
      <c r="BI16">
        <v>0.15</v>
      </c>
      <c r="BJ16">
        <v>0.128</v>
      </c>
      <c r="BK16">
        <v>3.0000000000000001E-3</v>
      </c>
      <c r="BL16">
        <v>3.5000000000000003E-2</v>
      </c>
      <c r="BM16">
        <v>0.18099999999999999</v>
      </c>
      <c r="BN16">
        <v>0.18099999999999999</v>
      </c>
      <c r="BO16">
        <v>2.9000000000000001E-2</v>
      </c>
      <c r="BP16">
        <v>0.18099999999999999</v>
      </c>
      <c r="BQ16">
        <v>0.42799999999999999</v>
      </c>
      <c r="BR16">
        <v>3.9E-2</v>
      </c>
      <c r="BS16">
        <v>0.01</v>
      </c>
      <c r="BT16">
        <v>0.42499999999999999</v>
      </c>
      <c r="BU16">
        <v>0.42899999999999999</v>
      </c>
      <c r="BV16">
        <v>1.768</v>
      </c>
      <c r="BW16">
        <v>6.6000000000000003E-2</v>
      </c>
      <c r="BX16">
        <v>55.055</v>
      </c>
      <c r="BY16">
        <v>55.055</v>
      </c>
      <c r="BZ16">
        <v>0.22600000000000001</v>
      </c>
      <c r="CA16">
        <v>13.156000000000001</v>
      </c>
      <c r="CB16">
        <v>13.156000000000001</v>
      </c>
      <c r="CC16">
        <v>9.4E-2</v>
      </c>
      <c r="CD16">
        <v>1.573</v>
      </c>
      <c r="CE16">
        <v>5.7000000000000002E-2</v>
      </c>
      <c r="CF16">
        <v>0.105</v>
      </c>
      <c r="CG16">
        <v>8.0000000000000002E-3</v>
      </c>
      <c r="CH16">
        <v>6.0999999999999999E-2</v>
      </c>
      <c r="CI16">
        <v>6.9000000000000006E-2</v>
      </c>
      <c r="CJ16">
        <v>1.573</v>
      </c>
      <c r="CK16" s="16">
        <v>0.223</v>
      </c>
      <c r="CL16">
        <v>3.5999999999999997E-2</v>
      </c>
      <c r="CM16">
        <v>3.5999999999999997E-2</v>
      </c>
      <c r="CN16">
        <v>1.7999999999999999E-2</v>
      </c>
      <c r="CO16">
        <v>1.7999999999999999E-2</v>
      </c>
      <c r="CP16">
        <v>4.4999999999999998E-2</v>
      </c>
      <c r="CQ16">
        <v>0.16</v>
      </c>
      <c r="CR16">
        <v>0.308</v>
      </c>
      <c r="CS16">
        <v>2.5030000000000001</v>
      </c>
      <c r="CT16">
        <v>0.61599999999999999</v>
      </c>
      <c r="CU16" s="16">
        <v>1.3759999999999999</v>
      </c>
      <c r="CV16">
        <v>0.61599999999999999</v>
      </c>
      <c r="CW16">
        <v>1.071</v>
      </c>
      <c r="CX16">
        <v>2.4E-2</v>
      </c>
      <c r="CY16">
        <v>0.14699999999999999</v>
      </c>
      <c r="CZ16">
        <v>0.01</v>
      </c>
      <c r="DA16">
        <v>0.73299999999999998</v>
      </c>
    </row>
    <row r="17" spans="1:105">
      <c r="A17" t="s">
        <v>145</v>
      </c>
      <c r="B17">
        <v>1.4610000000000001</v>
      </c>
      <c r="C17">
        <v>1.2E-2</v>
      </c>
      <c r="D17">
        <v>0.02</v>
      </c>
      <c r="E17">
        <v>0.17699999999999999</v>
      </c>
      <c r="F17">
        <v>0.44800000000000001</v>
      </c>
      <c r="G17">
        <v>3.3000000000000002E-2</v>
      </c>
      <c r="H17">
        <v>9.9000000000000005E-2</v>
      </c>
      <c r="I17">
        <v>0.111</v>
      </c>
      <c r="J17">
        <v>4.0000000000000001E-3</v>
      </c>
      <c r="K17">
        <v>0.111</v>
      </c>
      <c r="L17">
        <v>0.04</v>
      </c>
      <c r="M17">
        <v>0.39</v>
      </c>
      <c r="N17">
        <v>0.39</v>
      </c>
      <c r="O17">
        <v>6.6000000000000003E-2</v>
      </c>
      <c r="P17">
        <v>24.463000000000001</v>
      </c>
      <c r="Q17">
        <v>3.343</v>
      </c>
      <c r="R17">
        <v>13.115</v>
      </c>
      <c r="S17">
        <v>0.13600000000000001</v>
      </c>
      <c r="T17">
        <v>5.8000000000000003E-2</v>
      </c>
      <c r="U17">
        <v>0.14499999999999999</v>
      </c>
      <c r="V17">
        <v>0.54</v>
      </c>
      <c r="W17">
        <v>5.1999999999999998E-2</v>
      </c>
      <c r="X17">
        <v>1.4890000000000001</v>
      </c>
      <c r="Y17">
        <v>0.03</v>
      </c>
      <c r="Z17">
        <v>1.149</v>
      </c>
      <c r="AA17">
        <v>0.89600000000000002</v>
      </c>
      <c r="AB17">
        <v>2.3E-2</v>
      </c>
      <c r="AC17">
        <v>0.104</v>
      </c>
      <c r="AD17">
        <v>9.7000000000000003E-2</v>
      </c>
      <c r="AE17">
        <v>5.7000000000000002E-2</v>
      </c>
      <c r="AF17">
        <v>1.2999999999999999E-2</v>
      </c>
      <c r="AG17">
        <v>0.02</v>
      </c>
      <c r="AH17">
        <v>8.8999999999999996E-2</v>
      </c>
      <c r="AI17">
        <v>0.68600000000000005</v>
      </c>
      <c r="AJ17">
        <v>3.1E-2</v>
      </c>
      <c r="AK17">
        <v>0.68600000000000005</v>
      </c>
      <c r="AL17">
        <v>0.14699999999999999</v>
      </c>
      <c r="AM17">
        <v>0.24199999999999999</v>
      </c>
      <c r="AN17">
        <v>1.484</v>
      </c>
      <c r="AO17">
        <v>0.18</v>
      </c>
      <c r="AP17">
        <v>0.12</v>
      </c>
      <c r="AQ17">
        <v>1</v>
      </c>
      <c r="AR17">
        <v>1</v>
      </c>
      <c r="AS17">
        <v>1</v>
      </c>
      <c r="AT17">
        <v>6.0000000000000001E-3</v>
      </c>
      <c r="AU17">
        <v>0.02</v>
      </c>
      <c r="AV17">
        <v>5.5E-2</v>
      </c>
      <c r="AW17">
        <v>1.7999999999999999E-2</v>
      </c>
      <c r="AX17">
        <v>6.3E-2</v>
      </c>
      <c r="AY17">
        <v>6.5000000000000002E-2</v>
      </c>
      <c r="AZ17">
        <v>1.7999999999999999E-2</v>
      </c>
      <c r="BA17">
        <v>0.17299999999999999</v>
      </c>
      <c r="BB17">
        <v>0.14000000000000001</v>
      </c>
      <c r="BC17">
        <v>0.04</v>
      </c>
      <c r="BD17">
        <v>0.14000000000000001</v>
      </c>
      <c r="BE17">
        <v>1.0999999999999999E-2</v>
      </c>
      <c r="BF17">
        <v>0.58199999999999996</v>
      </c>
      <c r="BG17">
        <v>0.17499999999999999</v>
      </c>
      <c r="BH17">
        <v>6.6000000000000003E-2</v>
      </c>
      <c r="BI17">
        <v>0.20799999999999999</v>
      </c>
      <c r="BJ17">
        <v>0.14299999999999999</v>
      </c>
      <c r="BK17">
        <v>1.6E-2</v>
      </c>
      <c r="BL17">
        <v>0.13500000000000001</v>
      </c>
      <c r="BM17">
        <v>0.50900000000000001</v>
      </c>
      <c r="BN17">
        <v>0.50900000000000001</v>
      </c>
      <c r="BO17">
        <v>6.3E-2</v>
      </c>
      <c r="BP17">
        <v>0.50900000000000001</v>
      </c>
      <c r="BQ17">
        <v>0.56799999999999995</v>
      </c>
      <c r="BR17">
        <v>4.2000000000000003E-2</v>
      </c>
      <c r="BS17">
        <v>2.4E-2</v>
      </c>
      <c r="BT17">
        <v>0.56799999999999995</v>
      </c>
      <c r="BU17">
        <v>0.57199999999999995</v>
      </c>
      <c r="BV17">
        <v>2.8540000000000001</v>
      </c>
      <c r="BW17">
        <v>4.1000000000000002E-2</v>
      </c>
      <c r="BX17">
        <v>56.741</v>
      </c>
      <c r="BY17">
        <v>56.741</v>
      </c>
      <c r="BZ17">
        <v>0.33900000000000002</v>
      </c>
      <c r="CA17">
        <v>21.068000000000001</v>
      </c>
      <c r="CB17">
        <v>21.027000000000001</v>
      </c>
      <c r="CC17">
        <v>0.17699999999999999</v>
      </c>
      <c r="CD17">
        <v>9.8160000000000007</v>
      </c>
      <c r="CE17">
        <v>0.08</v>
      </c>
      <c r="CF17">
        <v>0.48699999999999999</v>
      </c>
      <c r="CG17">
        <v>1.6E-2</v>
      </c>
      <c r="CH17">
        <v>8.3000000000000004E-2</v>
      </c>
      <c r="CI17">
        <v>8.5999999999999993E-2</v>
      </c>
      <c r="CJ17">
        <v>9.8239999999999998</v>
      </c>
      <c r="CK17" s="16">
        <v>0.32900000000000001</v>
      </c>
      <c r="CL17">
        <v>5.2999999999999999E-2</v>
      </c>
      <c r="CM17">
        <v>5.2999999999999999E-2</v>
      </c>
      <c r="CN17">
        <v>2.1000000000000001E-2</v>
      </c>
      <c r="CO17">
        <v>1.7000000000000001E-2</v>
      </c>
      <c r="CP17">
        <v>8.6999999999999994E-2</v>
      </c>
      <c r="CQ17">
        <v>0.17499999999999999</v>
      </c>
      <c r="CR17">
        <v>0.55000000000000004</v>
      </c>
      <c r="CS17">
        <v>2.1480000000000001</v>
      </c>
      <c r="CT17">
        <v>1.2030000000000001</v>
      </c>
      <c r="CU17" s="16">
        <v>2.8</v>
      </c>
      <c r="CV17">
        <v>1.198</v>
      </c>
      <c r="CW17">
        <v>0.90500000000000003</v>
      </c>
      <c r="CX17">
        <v>2.5000000000000001E-2</v>
      </c>
      <c r="CY17">
        <v>0.13400000000000001</v>
      </c>
      <c r="CZ17">
        <v>3.5999999999999997E-2</v>
      </c>
      <c r="DA17">
        <v>0.75800000000000001</v>
      </c>
    </row>
    <row r="18" spans="1:105">
      <c r="A18" t="s">
        <v>145</v>
      </c>
      <c r="B18">
        <v>1.427</v>
      </c>
      <c r="C18">
        <v>1.7000000000000001E-2</v>
      </c>
      <c r="D18">
        <v>1.2E-2</v>
      </c>
      <c r="E18">
        <v>0.26700000000000002</v>
      </c>
      <c r="F18">
        <v>1.4E-2</v>
      </c>
      <c r="G18">
        <v>1.7000000000000001E-2</v>
      </c>
      <c r="H18">
        <v>4.5999999999999999E-2</v>
      </c>
      <c r="I18">
        <v>0.123</v>
      </c>
      <c r="J18">
        <v>1.0999999999999999E-2</v>
      </c>
      <c r="K18">
        <v>0.123</v>
      </c>
      <c r="L18">
        <v>4.2999999999999997E-2</v>
      </c>
      <c r="M18">
        <v>0.67100000000000004</v>
      </c>
      <c r="N18">
        <v>0.67100000000000004</v>
      </c>
      <c r="O18">
        <v>0.14599999999999999</v>
      </c>
      <c r="P18">
        <v>39.786000000000001</v>
      </c>
      <c r="Q18">
        <v>6.4770000000000003</v>
      </c>
      <c r="R18">
        <v>24.731999999999999</v>
      </c>
      <c r="S18">
        <v>0.28299999999999997</v>
      </c>
      <c r="T18">
        <v>0.109</v>
      </c>
      <c r="U18">
        <v>0.39300000000000002</v>
      </c>
      <c r="V18">
        <v>1.2490000000000001</v>
      </c>
      <c r="W18">
        <v>7.0000000000000007E-2</v>
      </c>
      <c r="X18">
        <v>1.252</v>
      </c>
      <c r="Y18">
        <v>4.5999999999999999E-2</v>
      </c>
      <c r="Z18">
        <v>1.337</v>
      </c>
      <c r="AA18">
        <v>1.1399999999999999</v>
      </c>
      <c r="AB18">
        <v>3.9E-2</v>
      </c>
      <c r="AC18">
        <v>9.0999999999999998E-2</v>
      </c>
      <c r="AD18">
        <v>9.2999999999999999E-2</v>
      </c>
      <c r="AE18">
        <v>1.7000000000000001E-2</v>
      </c>
      <c r="AF18">
        <v>8.0000000000000002E-3</v>
      </c>
      <c r="AG18">
        <v>2.8000000000000001E-2</v>
      </c>
      <c r="AH18">
        <v>0.13400000000000001</v>
      </c>
      <c r="AI18">
        <v>0.114</v>
      </c>
      <c r="AJ18">
        <v>3.2000000000000001E-2</v>
      </c>
      <c r="AK18">
        <v>0.114</v>
      </c>
      <c r="AL18">
        <v>0.17599999999999999</v>
      </c>
      <c r="AM18">
        <v>8.8999999999999996E-2</v>
      </c>
      <c r="AN18">
        <v>0.53900000000000003</v>
      </c>
      <c r="AO18">
        <v>5.2999999999999999E-2</v>
      </c>
      <c r="AP18">
        <v>0.14199999999999999</v>
      </c>
      <c r="AQ18">
        <v>1</v>
      </c>
      <c r="AR18">
        <v>1</v>
      </c>
      <c r="AS18">
        <v>1</v>
      </c>
      <c r="AT18">
        <v>5.0000000000000001E-3</v>
      </c>
      <c r="AU18">
        <v>2.1999999999999999E-2</v>
      </c>
      <c r="AV18">
        <v>6.8000000000000005E-2</v>
      </c>
      <c r="AW18">
        <v>0.01</v>
      </c>
      <c r="AX18">
        <v>6.0999999999999999E-2</v>
      </c>
      <c r="AY18">
        <v>6.0999999999999999E-2</v>
      </c>
      <c r="AZ18">
        <v>2.8000000000000001E-2</v>
      </c>
      <c r="BA18">
        <v>0.246</v>
      </c>
      <c r="BB18">
        <v>0.19500000000000001</v>
      </c>
      <c r="BC18">
        <v>5.6000000000000001E-2</v>
      </c>
      <c r="BD18">
        <v>0.19500000000000001</v>
      </c>
      <c r="BE18">
        <v>1.2E-2</v>
      </c>
      <c r="BF18">
        <v>0.752</v>
      </c>
      <c r="BG18">
        <v>0.221</v>
      </c>
      <c r="BH18">
        <v>0.13500000000000001</v>
      </c>
      <c r="BI18">
        <v>0.32100000000000001</v>
      </c>
      <c r="BJ18">
        <v>0.30599999999999999</v>
      </c>
      <c r="BK18">
        <v>7.0000000000000001E-3</v>
      </c>
      <c r="BL18">
        <v>5.6000000000000001E-2</v>
      </c>
      <c r="BM18">
        <v>0.16900000000000001</v>
      </c>
      <c r="BN18">
        <v>0.16900000000000001</v>
      </c>
      <c r="BO18">
        <v>2.3E-2</v>
      </c>
      <c r="BP18">
        <v>0.16900000000000001</v>
      </c>
      <c r="BQ18">
        <v>0.21199999999999999</v>
      </c>
      <c r="BR18">
        <v>0.182</v>
      </c>
      <c r="BS18">
        <v>7.0000000000000001E-3</v>
      </c>
      <c r="BT18">
        <v>0.21199999999999999</v>
      </c>
      <c r="BU18">
        <v>0.217</v>
      </c>
      <c r="BV18">
        <v>1.1639999999999999</v>
      </c>
      <c r="BW18">
        <v>4.7E-2</v>
      </c>
      <c r="BX18">
        <v>54.546999999999997</v>
      </c>
      <c r="BY18">
        <v>54.546999999999997</v>
      </c>
      <c r="BZ18">
        <v>0.155</v>
      </c>
      <c r="CA18">
        <v>9.9350000000000005</v>
      </c>
      <c r="CB18">
        <v>9.9350000000000005</v>
      </c>
      <c r="CC18">
        <v>6.5000000000000002E-2</v>
      </c>
      <c r="CD18">
        <v>2.1379999999999999</v>
      </c>
      <c r="CE18">
        <v>4.2000000000000003E-2</v>
      </c>
      <c r="CF18">
        <v>0.11600000000000001</v>
      </c>
      <c r="CG18">
        <v>7.0000000000000001E-3</v>
      </c>
      <c r="CH18">
        <v>5.0999999999999997E-2</v>
      </c>
      <c r="CI18">
        <v>4.2000000000000003E-2</v>
      </c>
      <c r="CJ18">
        <v>2.1379999999999999</v>
      </c>
      <c r="CK18" s="16">
        <v>0.308</v>
      </c>
      <c r="CL18">
        <v>5.7000000000000002E-2</v>
      </c>
      <c r="CM18">
        <v>5.7000000000000002E-2</v>
      </c>
      <c r="CN18">
        <v>8.9999999999999993E-3</v>
      </c>
      <c r="CO18">
        <v>0.01</v>
      </c>
      <c r="CP18">
        <v>8.6999999999999994E-2</v>
      </c>
      <c r="CQ18">
        <v>0.121</v>
      </c>
      <c r="CR18">
        <v>0.32900000000000001</v>
      </c>
      <c r="CS18">
        <v>1.756</v>
      </c>
      <c r="CT18">
        <v>1.61</v>
      </c>
      <c r="CU18" s="16">
        <v>3.61</v>
      </c>
      <c r="CV18">
        <v>1.61</v>
      </c>
      <c r="CW18">
        <v>2.9740000000000002</v>
      </c>
      <c r="CX18">
        <v>1.4E-2</v>
      </c>
      <c r="CY18">
        <v>0.11799999999999999</v>
      </c>
      <c r="CZ18">
        <v>2.4E-2</v>
      </c>
      <c r="DA18">
        <v>0.79800000000000004</v>
      </c>
    </row>
    <row r="19" spans="1:105">
      <c r="A19" t="s">
        <v>145</v>
      </c>
      <c r="B19">
        <v>1.397</v>
      </c>
      <c r="C19">
        <v>8.0000000000000002E-3</v>
      </c>
      <c r="D19">
        <v>0.01</v>
      </c>
      <c r="E19">
        <v>0.156</v>
      </c>
      <c r="F19">
        <v>0.02</v>
      </c>
      <c r="G19">
        <v>3.0000000000000001E-3</v>
      </c>
      <c r="H19">
        <v>1.6E-2</v>
      </c>
      <c r="I19">
        <v>0.112</v>
      </c>
      <c r="J19">
        <v>1.4E-2</v>
      </c>
      <c r="K19">
        <v>0.112</v>
      </c>
      <c r="L19">
        <v>2.5000000000000001E-2</v>
      </c>
      <c r="M19">
        <v>0.379</v>
      </c>
      <c r="N19">
        <v>0.379</v>
      </c>
      <c r="O19">
        <v>8.5999999999999993E-2</v>
      </c>
      <c r="P19">
        <v>23.164000000000001</v>
      </c>
      <c r="Q19">
        <v>2.633</v>
      </c>
      <c r="R19">
        <v>10.157</v>
      </c>
      <c r="S19">
        <v>0.126</v>
      </c>
      <c r="T19">
        <v>0.115</v>
      </c>
      <c r="U19">
        <v>0.371</v>
      </c>
      <c r="V19">
        <v>1.149</v>
      </c>
      <c r="W19">
        <v>3.9E-2</v>
      </c>
      <c r="X19">
        <v>0.46700000000000003</v>
      </c>
      <c r="Y19">
        <v>2.5999999999999999E-2</v>
      </c>
      <c r="Z19">
        <v>1.756</v>
      </c>
      <c r="AA19">
        <v>1.4410000000000001</v>
      </c>
      <c r="AB19">
        <v>6.4000000000000001E-2</v>
      </c>
      <c r="AC19">
        <v>6.5000000000000002E-2</v>
      </c>
      <c r="AD19">
        <v>6.2E-2</v>
      </c>
      <c r="AE19">
        <v>1.0999999999999999E-2</v>
      </c>
      <c r="AF19">
        <v>5.0000000000000001E-3</v>
      </c>
      <c r="AG19">
        <v>1.9E-2</v>
      </c>
      <c r="AH19">
        <v>0.13600000000000001</v>
      </c>
      <c r="AI19">
        <v>5.8999999999999997E-2</v>
      </c>
      <c r="AJ19">
        <v>6.9000000000000006E-2</v>
      </c>
      <c r="AK19">
        <v>5.8999999999999997E-2</v>
      </c>
      <c r="AL19">
        <v>0.2</v>
      </c>
      <c r="AM19">
        <v>4.3999999999999997E-2</v>
      </c>
      <c r="AN19">
        <v>0.27400000000000002</v>
      </c>
      <c r="AO19">
        <v>3.7999999999999999E-2</v>
      </c>
      <c r="AP19">
        <v>0.11799999999999999</v>
      </c>
      <c r="AQ19">
        <v>1</v>
      </c>
      <c r="AR19">
        <v>1</v>
      </c>
      <c r="AS19">
        <v>1</v>
      </c>
      <c r="AT19">
        <v>1.2E-2</v>
      </c>
      <c r="AU19">
        <v>1.2E-2</v>
      </c>
      <c r="AV19">
        <v>5.5E-2</v>
      </c>
      <c r="AW19">
        <v>1.6E-2</v>
      </c>
      <c r="AX19">
        <v>3.9E-2</v>
      </c>
      <c r="AY19">
        <v>3.9E-2</v>
      </c>
      <c r="AZ19">
        <v>0.02</v>
      </c>
      <c r="BA19">
        <v>0.107</v>
      </c>
      <c r="BB19">
        <v>7.3999999999999996E-2</v>
      </c>
      <c r="BC19">
        <v>2.4E-2</v>
      </c>
      <c r="BD19">
        <v>7.3999999999999996E-2</v>
      </c>
      <c r="BE19">
        <v>8.0000000000000002E-3</v>
      </c>
      <c r="BF19">
        <v>0.63700000000000001</v>
      </c>
      <c r="BG19">
        <v>0.14099999999999999</v>
      </c>
      <c r="BH19">
        <v>0.13500000000000001</v>
      </c>
      <c r="BI19">
        <v>0.373</v>
      </c>
      <c r="BJ19">
        <v>0.33900000000000002</v>
      </c>
      <c r="BK19">
        <v>1.2999999999999999E-2</v>
      </c>
      <c r="BL19">
        <v>0.107</v>
      </c>
      <c r="BM19">
        <v>0.17199999999999999</v>
      </c>
      <c r="BN19">
        <v>0.17199999999999999</v>
      </c>
      <c r="BO19">
        <v>1.9E-2</v>
      </c>
      <c r="BP19">
        <v>0.17199999999999999</v>
      </c>
      <c r="BQ19">
        <v>0.29499999999999998</v>
      </c>
      <c r="BR19">
        <v>0.20699999999999999</v>
      </c>
      <c r="BS19">
        <v>1.2E-2</v>
      </c>
      <c r="BT19">
        <v>0.29499999999999998</v>
      </c>
      <c r="BU19">
        <v>0.3</v>
      </c>
      <c r="BV19">
        <v>1.42</v>
      </c>
      <c r="BW19">
        <v>4.8000000000000001E-2</v>
      </c>
      <c r="BX19">
        <v>53.280999999999999</v>
      </c>
      <c r="BY19">
        <v>53.280999999999999</v>
      </c>
      <c r="BZ19">
        <v>0.14899999999999999</v>
      </c>
      <c r="CA19">
        <v>10.273999999999999</v>
      </c>
      <c r="CB19">
        <v>10.273999999999999</v>
      </c>
      <c r="CC19">
        <v>8.7999999999999995E-2</v>
      </c>
      <c r="CD19">
        <v>0.59599999999999997</v>
      </c>
      <c r="CE19">
        <v>4.2000000000000003E-2</v>
      </c>
      <c r="CF19">
        <v>5.6000000000000001E-2</v>
      </c>
      <c r="CG19">
        <v>2E-3</v>
      </c>
      <c r="CH19">
        <v>4.9000000000000002E-2</v>
      </c>
      <c r="CI19">
        <v>0.05</v>
      </c>
      <c r="CJ19">
        <v>0.59799999999999998</v>
      </c>
      <c r="CK19" s="16">
        <v>0.28799999999999998</v>
      </c>
      <c r="CL19">
        <v>4.9000000000000002E-2</v>
      </c>
      <c r="CM19">
        <v>4.9000000000000002E-2</v>
      </c>
      <c r="CN19">
        <v>3.0000000000000001E-3</v>
      </c>
      <c r="CO19">
        <v>1.0999999999999999E-2</v>
      </c>
      <c r="CP19">
        <v>7.0000000000000007E-2</v>
      </c>
      <c r="CQ19">
        <v>0.16</v>
      </c>
      <c r="CR19">
        <v>0.29299999999999998</v>
      </c>
      <c r="CS19">
        <v>1.8120000000000001</v>
      </c>
      <c r="CT19">
        <v>0.92500000000000004</v>
      </c>
      <c r="CU19" s="16">
        <v>1.944</v>
      </c>
      <c r="CV19">
        <v>0.92500000000000004</v>
      </c>
      <c r="CW19">
        <v>3.1789999999999998</v>
      </c>
      <c r="CX19">
        <v>2.5000000000000001E-2</v>
      </c>
      <c r="CY19">
        <v>0.45800000000000002</v>
      </c>
      <c r="CZ19">
        <v>3.2000000000000001E-2</v>
      </c>
      <c r="DA19">
        <v>0.76600000000000001</v>
      </c>
    </row>
    <row r="20" spans="1:105">
      <c r="A20" t="s">
        <v>145</v>
      </c>
      <c r="B20">
        <v>1.917</v>
      </c>
      <c r="C20">
        <v>1.4E-2</v>
      </c>
      <c r="D20">
        <v>1.4999999999999999E-2</v>
      </c>
      <c r="E20">
        <v>5.8999999999999997E-2</v>
      </c>
      <c r="F20">
        <v>0.01</v>
      </c>
      <c r="G20">
        <v>2.1000000000000001E-2</v>
      </c>
      <c r="H20">
        <v>8.9999999999999993E-3</v>
      </c>
      <c r="I20">
        <v>7.6999999999999999E-2</v>
      </c>
      <c r="J20">
        <v>3.0000000000000001E-3</v>
      </c>
      <c r="K20">
        <v>7.6999999999999999E-2</v>
      </c>
      <c r="L20">
        <v>4.2999999999999997E-2</v>
      </c>
      <c r="M20">
        <v>0.23200000000000001</v>
      </c>
      <c r="N20">
        <v>0.23200000000000001</v>
      </c>
      <c r="O20">
        <v>5.6000000000000001E-2</v>
      </c>
      <c r="P20">
        <v>26.891999999999999</v>
      </c>
      <c r="Q20">
        <v>3.5249999999999999</v>
      </c>
      <c r="R20">
        <v>13.144</v>
      </c>
      <c r="S20">
        <v>0.14899999999999999</v>
      </c>
      <c r="T20">
        <v>5.0999999999999997E-2</v>
      </c>
      <c r="U20">
        <v>0.16300000000000001</v>
      </c>
      <c r="V20">
        <v>0.56399999999999995</v>
      </c>
      <c r="W20">
        <v>4.2000000000000003E-2</v>
      </c>
      <c r="X20">
        <v>0.80300000000000005</v>
      </c>
      <c r="Y20">
        <v>1.2999999999999999E-2</v>
      </c>
      <c r="Z20">
        <v>1.1779999999999999</v>
      </c>
      <c r="AA20">
        <v>0.84</v>
      </c>
      <c r="AB20">
        <v>1.7000000000000001E-2</v>
      </c>
      <c r="AC20">
        <v>2.5999999999999999E-2</v>
      </c>
      <c r="AD20">
        <v>6.8000000000000005E-2</v>
      </c>
      <c r="AE20">
        <v>8.9999999999999993E-3</v>
      </c>
      <c r="AF20">
        <v>0.155</v>
      </c>
      <c r="AG20">
        <v>1.4999999999999999E-2</v>
      </c>
      <c r="AH20">
        <v>0.127</v>
      </c>
      <c r="AI20">
        <v>5.3999999999999999E-2</v>
      </c>
      <c r="AJ20">
        <v>2.4E-2</v>
      </c>
      <c r="AK20">
        <v>5.3999999999999999E-2</v>
      </c>
      <c r="AL20">
        <v>0.159</v>
      </c>
      <c r="AM20">
        <v>3.2000000000000001E-2</v>
      </c>
      <c r="AN20">
        <v>0.20899999999999999</v>
      </c>
      <c r="AO20">
        <v>1.7000000000000001E-2</v>
      </c>
      <c r="AP20">
        <v>6.0999999999999999E-2</v>
      </c>
      <c r="AQ20">
        <v>1</v>
      </c>
      <c r="AR20">
        <v>1</v>
      </c>
      <c r="AS20">
        <v>1</v>
      </c>
      <c r="AT20">
        <v>1.0999999999999999E-2</v>
      </c>
      <c r="AU20">
        <v>8.0000000000000002E-3</v>
      </c>
      <c r="AV20">
        <v>6.0999999999999999E-2</v>
      </c>
      <c r="AW20">
        <v>1.7999999999999999E-2</v>
      </c>
      <c r="AX20">
        <v>6.8000000000000005E-2</v>
      </c>
      <c r="AY20">
        <v>6.8000000000000005E-2</v>
      </c>
      <c r="AZ20">
        <v>2.3E-2</v>
      </c>
      <c r="BA20">
        <v>0.17899999999999999</v>
      </c>
      <c r="BB20">
        <v>0.14099999999999999</v>
      </c>
      <c r="BC20">
        <v>0.05</v>
      </c>
      <c r="BD20">
        <v>0.14099999999999999</v>
      </c>
      <c r="BE20">
        <v>0.05</v>
      </c>
      <c r="BF20">
        <v>0.47399999999999998</v>
      </c>
      <c r="BG20">
        <v>0.29499999999999998</v>
      </c>
      <c r="BH20">
        <v>0.06</v>
      </c>
      <c r="BI20">
        <v>0.14499999999999999</v>
      </c>
      <c r="BJ20">
        <v>0.11899999999999999</v>
      </c>
      <c r="BK20">
        <v>4.0000000000000001E-3</v>
      </c>
      <c r="BL20">
        <v>4.4999999999999998E-2</v>
      </c>
      <c r="BM20">
        <v>0.13</v>
      </c>
      <c r="BN20">
        <v>0.13</v>
      </c>
      <c r="BO20">
        <v>2.4E-2</v>
      </c>
      <c r="BP20">
        <v>0.13</v>
      </c>
      <c r="BQ20">
        <v>0.88900000000000001</v>
      </c>
      <c r="BR20">
        <v>0.215</v>
      </c>
      <c r="BS20">
        <v>0.03</v>
      </c>
      <c r="BT20">
        <v>0.88900000000000001</v>
      </c>
      <c r="BU20">
        <v>0.89800000000000002</v>
      </c>
      <c r="BV20">
        <v>3.3290000000000002</v>
      </c>
      <c r="BW20">
        <v>5.3999999999999999E-2</v>
      </c>
      <c r="BX20">
        <v>61.579000000000001</v>
      </c>
      <c r="BY20">
        <v>61.579000000000001</v>
      </c>
      <c r="BZ20">
        <v>0.34499999999999997</v>
      </c>
      <c r="CA20">
        <v>25.855</v>
      </c>
      <c r="CB20">
        <v>25.853000000000002</v>
      </c>
      <c r="CC20">
        <v>0.214</v>
      </c>
      <c r="CD20">
        <v>3.49</v>
      </c>
      <c r="CE20">
        <v>7.6999999999999999E-2</v>
      </c>
      <c r="CF20">
        <v>0.187</v>
      </c>
      <c r="CG20">
        <v>5.0000000000000001E-3</v>
      </c>
      <c r="CH20">
        <v>9.6000000000000002E-2</v>
      </c>
      <c r="CI20">
        <v>0.114</v>
      </c>
      <c r="CJ20">
        <v>3.49</v>
      </c>
      <c r="CK20" s="16">
        <v>0.32100000000000001</v>
      </c>
      <c r="CL20">
        <v>5.5E-2</v>
      </c>
      <c r="CM20">
        <v>5.5E-2</v>
      </c>
      <c r="CN20">
        <v>1.9E-2</v>
      </c>
      <c r="CO20">
        <v>2.5999999999999999E-2</v>
      </c>
      <c r="CP20">
        <v>0.12</v>
      </c>
      <c r="CQ20">
        <v>0.30299999999999999</v>
      </c>
      <c r="CR20">
        <v>0.50800000000000001</v>
      </c>
      <c r="CS20">
        <v>1.8979999999999999</v>
      </c>
      <c r="CT20">
        <v>0.71899999999999997</v>
      </c>
      <c r="CU20" s="16">
        <v>1.2889999999999999</v>
      </c>
      <c r="CV20">
        <v>0.71</v>
      </c>
      <c r="CW20">
        <v>2.9929999999999999</v>
      </c>
      <c r="CX20">
        <v>2.1000000000000001E-2</v>
      </c>
      <c r="CY20">
        <v>0.51100000000000001</v>
      </c>
      <c r="CZ20">
        <v>6.8000000000000005E-2</v>
      </c>
      <c r="DA20">
        <v>0.70599999999999996</v>
      </c>
    </row>
    <row r="21" spans="1:105">
      <c r="A21" t="s">
        <v>145</v>
      </c>
      <c r="B21">
        <v>1.9610000000000001</v>
      </c>
      <c r="C21">
        <v>1.0999999999999999E-2</v>
      </c>
      <c r="D21">
        <v>5.0000000000000001E-3</v>
      </c>
      <c r="E21">
        <v>0.24</v>
      </c>
      <c r="F21">
        <v>1.7000000000000001E-2</v>
      </c>
      <c r="G21">
        <v>3.3000000000000002E-2</v>
      </c>
      <c r="H21">
        <v>2.7E-2</v>
      </c>
      <c r="I21">
        <v>0.1</v>
      </c>
      <c r="J21">
        <v>5.0000000000000001E-3</v>
      </c>
      <c r="K21">
        <v>0.1</v>
      </c>
      <c r="L21">
        <v>2.1000000000000001E-2</v>
      </c>
      <c r="M21">
        <v>0.52100000000000002</v>
      </c>
      <c r="N21">
        <v>0.52100000000000002</v>
      </c>
      <c r="O21">
        <v>0.13600000000000001</v>
      </c>
      <c r="P21">
        <v>31.396999999999998</v>
      </c>
      <c r="Q21">
        <v>4.6959999999999997</v>
      </c>
      <c r="R21">
        <v>18.518999999999998</v>
      </c>
      <c r="S21">
        <v>0.19500000000000001</v>
      </c>
      <c r="T21">
        <v>7.0999999999999994E-2</v>
      </c>
      <c r="U21">
        <v>0.14799999999999999</v>
      </c>
      <c r="V21">
        <v>0.46899999999999997</v>
      </c>
      <c r="W21">
        <v>8.3000000000000004E-2</v>
      </c>
      <c r="X21">
        <v>0.58699999999999997</v>
      </c>
      <c r="Y21">
        <v>4.7E-2</v>
      </c>
      <c r="Z21">
        <v>1.165</v>
      </c>
      <c r="AA21">
        <v>0.97599999999999998</v>
      </c>
      <c r="AB21">
        <v>1.4E-2</v>
      </c>
      <c r="AC21">
        <v>8.3000000000000004E-2</v>
      </c>
      <c r="AD21">
        <v>0.127</v>
      </c>
      <c r="AE21">
        <v>1.9E-2</v>
      </c>
      <c r="AF21">
        <v>2.8000000000000001E-2</v>
      </c>
      <c r="AG21">
        <v>1.4E-2</v>
      </c>
      <c r="AH21">
        <v>7.3999999999999996E-2</v>
      </c>
      <c r="AI21">
        <v>7.8E-2</v>
      </c>
      <c r="AJ21">
        <v>2.1999999999999999E-2</v>
      </c>
      <c r="AK21">
        <v>7.8E-2</v>
      </c>
      <c r="AL21">
        <v>0.19600000000000001</v>
      </c>
      <c r="AM21">
        <v>7.1999999999999995E-2</v>
      </c>
      <c r="AN21">
        <v>0.56399999999999995</v>
      </c>
      <c r="AO21">
        <v>4.2000000000000003E-2</v>
      </c>
      <c r="AP21">
        <v>0.19400000000000001</v>
      </c>
      <c r="AQ21">
        <v>1</v>
      </c>
      <c r="AR21">
        <v>1</v>
      </c>
      <c r="AS21">
        <v>1</v>
      </c>
      <c r="AT21">
        <v>5.0000000000000001E-3</v>
      </c>
      <c r="AU21">
        <v>1.4E-2</v>
      </c>
      <c r="AV21">
        <v>6.2E-2</v>
      </c>
      <c r="AW21">
        <v>1.4E-2</v>
      </c>
      <c r="AX21">
        <v>4.1000000000000002E-2</v>
      </c>
      <c r="AY21">
        <v>4.1000000000000002E-2</v>
      </c>
      <c r="AZ21">
        <v>0.16600000000000001</v>
      </c>
      <c r="BA21">
        <v>0.20599999999999999</v>
      </c>
      <c r="BB21">
        <v>0.184</v>
      </c>
      <c r="BC21">
        <v>6.2E-2</v>
      </c>
      <c r="BD21">
        <v>0.184</v>
      </c>
      <c r="BE21">
        <v>2.9000000000000001E-2</v>
      </c>
      <c r="BF21">
        <v>2.1379999999999999</v>
      </c>
      <c r="BG21">
        <v>0.27700000000000002</v>
      </c>
      <c r="BH21">
        <v>0.105</v>
      </c>
      <c r="BI21">
        <v>0.20100000000000001</v>
      </c>
      <c r="BJ21">
        <v>0.182</v>
      </c>
      <c r="BK21">
        <v>0.03</v>
      </c>
      <c r="BL21">
        <v>0.17599999999999999</v>
      </c>
      <c r="BM21">
        <v>1.087</v>
      </c>
      <c r="BN21">
        <v>1.087</v>
      </c>
      <c r="BO21">
        <v>0.13300000000000001</v>
      </c>
      <c r="BP21">
        <v>1.087</v>
      </c>
      <c r="BQ21">
        <v>0.36899999999999999</v>
      </c>
      <c r="BR21">
        <v>0.153</v>
      </c>
      <c r="BS21">
        <v>8.9999999999999993E-3</v>
      </c>
      <c r="BT21">
        <v>0.36899999999999999</v>
      </c>
      <c r="BU21">
        <v>0.376</v>
      </c>
      <c r="BV21">
        <v>2.3929999999999998</v>
      </c>
      <c r="BW21">
        <v>9.6000000000000002E-2</v>
      </c>
      <c r="BX21">
        <v>49.570999999999998</v>
      </c>
      <c r="BY21">
        <v>49.57</v>
      </c>
      <c r="BZ21">
        <v>0.248</v>
      </c>
      <c r="CA21">
        <v>17.861999999999998</v>
      </c>
      <c r="CB21">
        <v>17.861999999999998</v>
      </c>
      <c r="CC21">
        <v>0.13400000000000001</v>
      </c>
      <c r="CD21">
        <v>5.8410000000000002</v>
      </c>
      <c r="CE21">
        <v>7.9000000000000001E-2</v>
      </c>
      <c r="CF21">
        <v>0.33400000000000002</v>
      </c>
      <c r="CG21">
        <v>7.0000000000000001E-3</v>
      </c>
      <c r="CH21">
        <v>6.2E-2</v>
      </c>
      <c r="CI21">
        <v>6.0999999999999999E-2</v>
      </c>
      <c r="CJ21">
        <v>5.8410000000000002</v>
      </c>
      <c r="CK21" s="16">
        <v>0.55800000000000005</v>
      </c>
      <c r="CL21">
        <v>9.2999999999999999E-2</v>
      </c>
      <c r="CM21">
        <v>9.2999999999999999E-2</v>
      </c>
      <c r="CN21">
        <v>1.6E-2</v>
      </c>
      <c r="CO21">
        <v>1.0999999999999999E-2</v>
      </c>
      <c r="CP21">
        <v>0.11700000000000001</v>
      </c>
      <c r="CQ21">
        <v>0.192</v>
      </c>
      <c r="CR21">
        <v>0.46</v>
      </c>
      <c r="CS21">
        <v>1.4019999999999999</v>
      </c>
      <c r="CT21">
        <v>1.806</v>
      </c>
      <c r="CU21" s="16">
        <v>3.9889999999999999</v>
      </c>
      <c r="CV21">
        <v>1.806</v>
      </c>
      <c r="CW21">
        <v>2.5270000000000001</v>
      </c>
      <c r="CX21">
        <v>2.4E-2</v>
      </c>
      <c r="CY21">
        <v>0.46400000000000002</v>
      </c>
      <c r="CZ21">
        <v>6.3E-2</v>
      </c>
      <c r="DA21">
        <v>0.59199999999999997</v>
      </c>
    </row>
    <row r="22" spans="1:105">
      <c r="A22" t="s">
        <v>145</v>
      </c>
      <c r="B22">
        <v>0.63400000000000001</v>
      </c>
      <c r="C22">
        <v>0</v>
      </c>
      <c r="D22">
        <v>2.1999999999999999E-2</v>
      </c>
      <c r="E22">
        <v>4.9000000000000002E-2</v>
      </c>
      <c r="F22">
        <v>2.5999999999999999E-2</v>
      </c>
      <c r="G22">
        <v>8.0000000000000002E-3</v>
      </c>
      <c r="H22">
        <v>0.01</v>
      </c>
      <c r="I22">
        <v>6.5000000000000002E-2</v>
      </c>
      <c r="J22">
        <v>3.0000000000000001E-3</v>
      </c>
      <c r="K22">
        <v>6.5000000000000002E-2</v>
      </c>
      <c r="L22">
        <v>3.3000000000000002E-2</v>
      </c>
      <c r="M22">
        <v>0.34599999999999997</v>
      </c>
      <c r="N22">
        <v>0.34599999999999997</v>
      </c>
      <c r="O22">
        <v>8.2000000000000003E-2</v>
      </c>
      <c r="P22">
        <v>25.452999999999999</v>
      </c>
      <c r="Q22">
        <v>3.2789999999999999</v>
      </c>
      <c r="R22">
        <v>12.952</v>
      </c>
      <c r="S22">
        <v>0.107</v>
      </c>
      <c r="T22">
        <v>5.3999999999999999E-2</v>
      </c>
      <c r="U22">
        <v>0.153</v>
      </c>
      <c r="V22">
        <v>0.49399999999999999</v>
      </c>
      <c r="W22">
        <v>3.6999999999999998E-2</v>
      </c>
      <c r="X22">
        <v>0.92500000000000004</v>
      </c>
      <c r="Y22">
        <v>1.9E-2</v>
      </c>
      <c r="Z22">
        <v>0.54400000000000004</v>
      </c>
      <c r="AA22">
        <v>0.441</v>
      </c>
      <c r="AB22">
        <v>1.4E-2</v>
      </c>
      <c r="AC22">
        <v>2.9000000000000001E-2</v>
      </c>
      <c r="AD22">
        <v>4.7E-2</v>
      </c>
      <c r="AE22">
        <v>8.0000000000000002E-3</v>
      </c>
      <c r="AF22">
        <v>2E-3</v>
      </c>
      <c r="AG22">
        <v>2.7E-2</v>
      </c>
      <c r="AH22">
        <v>0.13600000000000001</v>
      </c>
      <c r="AI22">
        <v>7.3999999999999996E-2</v>
      </c>
      <c r="AJ22">
        <v>0.01</v>
      </c>
      <c r="AK22">
        <v>7.3999999999999996E-2</v>
      </c>
      <c r="AL22">
        <v>0.13</v>
      </c>
      <c r="AM22">
        <v>1.7000000000000001E-2</v>
      </c>
      <c r="AN22">
        <v>0.14099999999999999</v>
      </c>
      <c r="AO22">
        <v>1.0999999999999999E-2</v>
      </c>
      <c r="AP22">
        <v>8.4000000000000005E-2</v>
      </c>
      <c r="AQ22">
        <v>1</v>
      </c>
      <c r="AR22">
        <v>1</v>
      </c>
      <c r="AS22">
        <v>1</v>
      </c>
      <c r="AT22">
        <v>4.0000000000000001E-3</v>
      </c>
      <c r="AU22">
        <v>6.0000000000000001E-3</v>
      </c>
      <c r="AV22">
        <v>4.7E-2</v>
      </c>
      <c r="AW22">
        <v>1.4999999999999999E-2</v>
      </c>
      <c r="AX22">
        <v>2.9000000000000001E-2</v>
      </c>
      <c r="AY22">
        <v>2.9000000000000001E-2</v>
      </c>
      <c r="AZ22">
        <v>1.6E-2</v>
      </c>
      <c r="BA22">
        <v>0.26500000000000001</v>
      </c>
      <c r="BB22">
        <v>0.20799999999999999</v>
      </c>
      <c r="BC22">
        <v>0.05</v>
      </c>
      <c r="BD22">
        <v>0.20799999999999999</v>
      </c>
      <c r="BE22">
        <v>7.0000000000000001E-3</v>
      </c>
      <c r="BF22">
        <v>0.123</v>
      </c>
      <c r="BG22">
        <v>0.124</v>
      </c>
      <c r="BH22">
        <v>5.6000000000000001E-2</v>
      </c>
      <c r="BI22">
        <v>0.14099999999999999</v>
      </c>
      <c r="BJ22">
        <v>0.129</v>
      </c>
      <c r="BK22">
        <v>5.0000000000000001E-3</v>
      </c>
      <c r="BL22">
        <v>3.5999999999999997E-2</v>
      </c>
      <c r="BM22">
        <v>0.17</v>
      </c>
      <c r="BN22">
        <v>0.17</v>
      </c>
      <c r="BO22">
        <v>2.5999999999999999E-2</v>
      </c>
      <c r="BP22">
        <v>0.17</v>
      </c>
      <c r="BQ22">
        <v>0.29799999999999999</v>
      </c>
      <c r="BR22">
        <v>0.184</v>
      </c>
      <c r="BS22">
        <v>1.2E-2</v>
      </c>
      <c r="BT22">
        <v>0.29799999999999999</v>
      </c>
      <c r="BU22">
        <v>0.30299999999999999</v>
      </c>
      <c r="BV22">
        <v>0.90800000000000003</v>
      </c>
      <c r="BW22">
        <v>2.3E-2</v>
      </c>
      <c r="BX22">
        <v>7.9969999999999999</v>
      </c>
      <c r="BY22">
        <v>47.578000000000003</v>
      </c>
      <c r="BZ22">
        <v>0.11</v>
      </c>
      <c r="CA22">
        <v>7.9950000000000001</v>
      </c>
      <c r="CB22">
        <v>7.9950000000000001</v>
      </c>
      <c r="CC22">
        <v>6.9000000000000006E-2</v>
      </c>
      <c r="CD22">
        <v>3.9129999999999998</v>
      </c>
      <c r="CE22">
        <v>3.2000000000000001E-2</v>
      </c>
      <c r="CF22">
        <v>0.222</v>
      </c>
      <c r="CG22">
        <v>3.0000000000000001E-3</v>
      </c>
      <c r="CH22">
        <v>3.2000000000000001E-2</v>
      </c>
      <c r="CI22">
        <v>3.7999999999999999E-2</v>
      </c>
      <c r="CJ22">
        <v>3.9129999999999998</v>
      </c>
      <c r="CK22" s="16">
        <v>0.193</v>
      </c>
      <c r="CL22">
        <v>2.5000000000000001E-2</v>
      </c>
      <c r="CM22">
        <v>2.5000000000000001E-2</v>
      </c>
      <c r="CN22">
        <v>8.9999999999999993E-3</v>
      </c>
      <c r="CO22">
        <v>5.0000000000000001E-3</v>
      </c>
      <c r="CP22">
        <v>3.5000000000000003E-2</v>
      </c>
      <c r="CQ22">
        <v>0.129</v>
      </c>
      <c r="CR22">
        <v>0.215</v>
      </c>
      <c r="CS22">
        <v>1.6539999999999999</v>
      </c>
      <c r="CT22">
        <v>0.58099999999999996</v>
      </c>
      <c r="CU22" s="16">
        <v>1.2649999999999999</v>
      </c>
      <c r="CV22">
        <v>0.57999999999999996</v>
      </c>
      <c r="CW22">
        <v>2.7719999999999998</v>
      </c>
      <c r="CX22">
        <v>2.9000000000000001E-2</v>
      </c>
      <c r="CY22">
        <v>0.152</v>
      </c>
      <c r="CZ22">
        <v>1.4E-2</v>
      </c>
      <c r="DA22">
        <v>0.59899999999999998</v>
      </c>
    </row>
    <row r="23" spans="1:105">
      <c r="A23" t="s">
        <v>145</v>
      </c>
      <c r="B23">
        <v>2.0539999999999998</v>
      </c>
      <c r="C23">
        <v>1.2999999999999999E-2</v>
      </c>
      <c r="D23">
        <v>1.6E-2</v>
      </c>
      <c r="E23">
        <v>0.183</v>
      </c>
      <c r="F23">
        <v>1.9E-2</v>
      </c>
      <c r="G23">
        <v>2.1999999999999999E-2</v>
      </c>
      <c r="H23">
        <v>1.2999999999999999E-2</v>
      </c>
      <c r="I23">
        <v>6.6000000000000003E-2</v>
      </c>
      <c r="J23">
        <v>8.0000000000000002E-3</v>
      </c>
      <c r="K23">
        <v>6.6000000000000003E-2</v>
      </c>
      <c r="L23">
        <v>0.04</v>
      </c>
      <c r="M23">
        <v>0.57699999999999996</v>
      </c>
      <c r="N23">
        <v>0.57699999999999996</v>
      </c>
      <c r="O23">
        <v>0.151</v>
      </c>
      <c r="P23">
        <v>31.998000000000001</v>
      </c>
      <c r="Q23">
        <v>4.649</v>
      </c>
      <c r="R23">
        <v>18.218</v>
      </c>
      <c r="S23">
        <v>0.19400000000000001</v>
      </c>
      <c r="T23">
        <v>9.7000000000000003E-2</v>
      </c>
      <c r="U23">
        <v>0.17100000000000001</v>
      </c>
      <c r="V23">
        <v>0.74</v>
      </c>
      <c r="W23">
        <v>6.3E-2</v>
      </c>
      <c r="X23">
        <v>0.72399999999999998</v>
      </c>
      <c r="Y23">
        <v>0.04</v>
      </c>
      <c r="Z23">
        <v>1.7729999999999999</v>
      </c>
      <c r="AA23">
        <v>1.272</v>
      </c>
      <c r="AB23">
        <v>4.9000000000000002E-2</v>
      </c>
      <c r="AC23">
        <v>6.5000000000000002E-2</v>
      </c>
      <c r="AD23">
        <v>0.14199999999999999</v>
      </c>
      <c r="AE23">
        <v>1.6E-2</v>
      </c>
      <c r="AF23">
        <v>1.2999999999999999E-2</v>
      </c>
      <c r="AG23">
        <v>2.1000000000000001E-2</v>
      </c>
      <c r="AH23">
        <v>9.0999999999999998E-2</v>
      </c>
      <c r="AI23">
        <v>0.128</v>
      </c>
      <c r="AJ23">
        <v>0.03</v>
      </c>
      <c r="AK23">
        <v>0.128</v>
      </c>
      <c r="AL23">
        <v>0.187</v>
      </c>
      <c r="AM23">
        <v>3.1E-2</v>
      </c>
      <c r="AN23">
        <v>0.16300000000000001</v>
      </c>
      <c r="AO23">
        <v>1.7999999999999999E-2</v>
      </c>
      <c r="AP23">
        <v>0.14499999999999999</v>
      </c>
      <c r="AQ23">
        <v>1</v>
      </c>
      <c r="AR23">
        <v>1</v>
      </c>
      <c r="AS23">
        <v>1</v>
      </c>
      <c r="AT23">
        <v>1.0999999999999999E-2</v>
      </c>
      <c r="AU23">
        <v>8.9999999999999993E-3</v>
      </c>
      <c r="AV23">
        <v>7.3999999999999996E-2</v>
      </c>
      <c r="AW23">
        <v>0.02</v>
      </c>
      <c r="AX23">
        <v>4.3999999999999997E-2</v>
      </c>
      <c r="AY23">
        <v>4.2000000000000003E-2</v>
      </c>
      <c r="AZ23">
        <v>3.9E-2</v>
      </c>
      <c r="BA23">
        <v>0.191</v>
      </c>
      <c r="BB23">
        <v>0.16800000000000001</v>
      </c>
      <c r="BC23">
        <v>4.3999999999999997E-2</v>
      </c>
      <c r="BD23">
        <v>0.16800000000000001</v>
      </c>
      <c r="BE23">
        <v>1.4999999999999999E-2</v>
      </c>
      <c r="BF23">
        <v>1.0820000000000001</v>
      </c>
      <c r="BG23">
        <v>0.29199999999999998</v>
      </c>
      <c r="BH23">
        <v>8.7999999999999995E-2</v>
      </c>
      <c r="BI23">
        <v>0.193</v>
      </c>
      <c r="BJ23">
        <v>0.16</v>
      </c>
      <c r="BK23">
        <v>5.0000000000000001E-3</v>
      </c>
      <c r="BL23">
        <v>4.9000000000000002E-2</v>
      </c>
      <c r="BM23">
        <v>0.16400000000000001</v>
      </c>
      <c r="BN23">
        <v>0.16300000000000001</v>
      </c>
      <c r="BO23">
        <v>2.5999999999999999E-2</v>
      </c>
      <c r="BP23">
        <v>0.16400000000000001</v>
      </c>
      <c r="BQ23">
        <v>0.23</v>
      </c>
      <c r="BR23">
        <v>0.20499999999999999</v>
      </c>
      <c r="BS23">
        <v>6.0000000000000001E-3</v>
      </c>
      <c r="BT23">
        <v>0.22800000000000001</v>
      </c>
      <c r="BU23">
        <v>0.23300000000000001</v>
      </c>
      <c r="BV23">
        <v>1.4430000000000001</v>
      </c>
      <c r="BW23">
        <v>5.8999999999999997E-2</v>
      </c>
      <c r="BX23">
        <v>50.076000000000001</v>
      </c>
      <c r="BY23">
        <v>50.076000000000001</v>
      </c>
      <c r="BZ23">
        <v>0.17499999999999999</v>
      </c>
      <c r="CA23">
        <v>11.331</v>
      </c>
      <c r="CB23">
        <v>11.332000000000001</v>
      </c>
      <c r="CC23">
        <v>0.107</v>
      </c>
      <c r="CD23">
        <v>3.7080000000000002</v>
      </c>
      <c r="CE23">
        <v>4.5999999999999999E-2</v>
      </c>
      <c r="CF23">
        <v>0.21299999999999999</v>
      </c>
      <c r="CG23">
        <v>7.0000000000000001E-3</v>
      </c>
      <c r="CH23">
        <v>5.5E-2</v>
      </c>
      <c r="CI23">
        <v>4.8000000000000001E-2</v>
      </c>
      <c r="CJ23">
        <v>3.7080000000000002</v>
      </c>
      <c r="CK23" s="16">
        <v>0.56999999999999995</v>
      </c>
      <c r="CL23">
        <v>7.5999999999999998E-2</v>
      </c>
      <c r="CM23">
        <v>7.5999999999999998E-2</v>
      </c>
      <c r="CN23">
        <v>2.1000000000000001E-2</v>
      </c>
      <c r="CO23">
        <v>1.0999999999999999E-2</v>
      </c>
      <c r="CP23">
        <v>9.1999999999999998E-2</v>
      </c>
      <c r="CQ23">
        <v>0.16300000000000001</v>
      </c>
      <c r="CR23">
        <v>0.29199999999999998</v>
      </c>
      <c r="CS23">
        <v>1.655</v>
      </c>
      <c r="CT23">
        <v>1.117</v>
      </c>
      <c r="CU23" s="16">
        <v>2.423</v>
      </c>
      <c r="CV23">
        <v>1.117</v>
      </c>
      <c r="CW23">
        <v>2.74</v>
      </c>
      <c r="CX23">
        <v>3.1E-2</v>
      </c>
      <c r="CY23">
        <v>0.48</v>
      </c>
      <c r="CZ23">
        <v>7.2999999999999995E-2</v>
      </c>
      <c r="DA23">
        <v>0.70099999999999996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Clinical &amp; Labo data</vt:lpstr>
      <vt:lpstr>Metabolomics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2023-06-30T01:09:39Z</dcterms:created>
  <dcterms:modified xsi:type="dcterms:W3CDTF">2023-07-11T02:31:52Z</dcterms:modified>
</cp:coreProperties>
</file>