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360安全云盘同步版\ToDoEmergency\MACP2\Result\MACP2\SolanaceaeMACP\论文写作MS\投稿论文\附件\"/>
    </mc:Choice>
  </mc:AlternateContent>
  <xr:revisionPtr revIDLastSave="0" documentId="13_ncr:1_{9D553214-1062-44E7-9944-F8C8A2C287A7}" xr6:coauthVersionLast="36" xr6:coauthVersionMax="45" xr10:uidLastSave="{00000000-0000-0000-0000-000000000000}"/>
  <bookViews>
    <workbookView xWindow="-25980" yWindow="312" windowWidth="16140" windowHeight="14028" xr2:uid="{2EEE2B36-9F75-421A-BC5C-520C2AE0A99E}"/>
  </bookViews>
  <sheets>
    <sheet name="Table S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<sst xmlns="http://schemas.openxmlformats.org/spreadsheetml/2006/main" count="59" uniqueCount="59">
  <si>
    <t>Gene  ID</t>
    <phoneticPr fontId="1" type="noConversion"/>
  </si>
  <si>
    <t>Gene Name</t>
    <phoneticPr fontId="1" type="noConversion"/>
  </si>
  <si>
    <t>MW
(kDa)</t>
    <phoneticPr fontId="4" type="noConversion"/>
  </si>
  <si>
    <t>pI</t>
    <phoneticPr fontId="4" type="noConversion"/>
  </si>
  <si>
    <t>CDS length</t>
  </si>
  <si>
    <t>AA length</t>
    <phoneticPr fontId="1" type="noConversion"/>
  </si>
  <si>
    <t>CaMACPF1</t>
    <phoneticPr fontId="1" type="noConversion"/>
  </si>
  <si>
    <t>Capana02g001689</t>
  </si>
  <si>
    <t>CaMACPF2</t>
  </si>
  <si>
    <t>Capana02g001896</t>
  </si>
  <si>
    <t>CaMACPF3</t>
    <phoneticPr fontId="1" type="noConversion"/>
  </si>
  <si>
    <t>Capana03g004265</t>
    <phoneticPr fontId="2" type="noConversion"/>
  </si>
  <si>
    <t>CaMACPF4</t>
    <phoneticPr fontId="1" type="noConversion"/>
  </si>
  <si>
    <t>Capana08g000099</t>
  </si>
  <si>
    <t>CaMACPF5</t>
  </si>
  <si>
    <t>Capana08g001824</t>
  </si>
  <si>
    <t>CaMACPF6</t>
    <phoneticPr fontId="1" type="noConversion"/>
  </si>
  <si>
    <t>Capana10g001546</t>
    <phoneticPr fontId="2" type="noConversion"/>
  </si>
  <si>
    <t>NcMACPF1</t>
    <phoneticPr fontId="1" type="noConversion"/>
  </si>
  <si>
    <t>NcMACPF2</t>
  </si>
  <si>
    <t>NcMACPF3</t>
    <phoneticPr fontId="1" type="noConversion"/>
  </si>
  <si>
    <t>NcMACPF4</t>
    <phoneticPr fontId="1" type="noConversion"/>
  </si>
  <si>
    <t>NcMACPF5</t>
  </si>
  <si>
    <t>NcMACPF6</t>
    <phoneticPr fontId="1" type="noConversion"/>
  </si>
  <si>
    <t>NcMACPF7</t>
    <phoneticPr fontId="1" type="noConversion"/>
  </si>
  <si>
    <t>StMACPF1</t>
    <phoneticPr fontId="1" type="noConversion"/>
  </si>
  <si>
    <t>StMACPF2</t>
    <phoneticPr fontId="1" type="noConversion"/>
  </si>
  <si>
    <t>StMACPF3</t>
    <phoneticPr fontId="1" type="noConversion"/>
  </si>
  <si>
    <t>StMACPF4</t>
  </si>
  <si>
    <t>StMACPF5</t>
    <phoneticPr fontId="1" type="noConversion"/>
  </si>
  <si>
    <t>StMACPF6</t>
    <phoneticPr fontId="1" type="noConversion"/>
  </si>
  <si>
    <t>SlMACPF1</t>
    <phoneticPr fontId="1" type="noConversion"/>
  </si>
  <si>
    <t>SlMACPF2</t>
    <phoneticPr fontId="1" type="noConversion"/>
  </si>
  <si>
    <t>SlMACPF3</t>
    <phoneticPr fontId="1" type="noConversion"/>
  </si>
  <si>
    <t>SlMACPF4</t>
  </si>
  <si>
    <t>SlMACPF5</t>
    <phoneticPr fontId="1" type="noConversion"/>
  </si>
  <si>
    <t>SlMACPF6</t>
    <phoneticPr fontId="1" type="noConversion"/>
  </si>
  <si>
    <t>SlMACPF7</t>
  </si>
  <si>
    <t>NC1G0089700.1</t>
  </si>
  <si>
    <t>NC1G0134550.1</t>
  </si>
  <si>
    <t>NC1G0180880.1</t>
  </si>
  <si>
    <t>NC1G0181550.1</t>
  </si>
  <si>
    <t>NC3G0207870.1</t>
  </si>
  <si>
    <t>NC9G0111580.1</t>
  </si>
  <si>
    <t>NC10G0167270.1</t>
  </si>
  <si>
    <t>PGSC0003DMT400004796</t>
  </si>
  <si>
    <t>PGSC0003DMT400042783</t>
  </si>
  <si>
    <t>PGSC0003DMT400058629</t>
  </si>
  <si>
    <t>PGSC0003DMT400064034</t>
  </si>
  <si>
    <t>PGSC0003DMT400073150</t>
  </si>
  <si>
    <t>PGSC0003DMT400081218</t>
  </si>
  <si>
    <t>Solyc01g005220.3.1</t>
  </si>
  <si>
    <t>Solyc01g103490.3.1</t>
  </si>
  <si>
    <t>Solyc02g071780.3.1</t>
  </si>
  <si>
    <t>Solyc02g077780.3.1</t>
  </si>
  <si>
    <t>Solyc04g048950.3.1</t>
  </si>
  <si>
    <t>Solyc09g018030.3.1</t>
  </si>
  <si>
    <t>Solyc09g098070.3.1</t>
  </si>
  <si>
    <t>Table S1. Nomenclature and characterization of Solanaceae MACPF genes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</si>
</sst>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宋体"/>
      <family val="2"/>
      <charset val="134"/>
    </font>
    <font>
      <sz val="11"/>
      <color theme="1"/>
      <name val="宋体"/>
      <family val="2"/>
      <charset val="134"/>
    </font>
    <font>
      <sz val="9"/>
      <name val="宋体"/>
      <family val="3"/>
      <charset val="134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12">
    <xf numFmtId="0" fontId="0" fillId="0" borderId="0" xfId="0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1" applyFont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</cellXfs>
  <cellStyles count="2">
    <cellStyle name="常规" xfId="0" builtinId="0"/>
    <cellStyle name="常规 2" xfId="1" xr:uid="{035AA373-5BCD-4BE8-8C1A-A09C567F2E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ED972-A6C5-4B18-B3A4-AE8894CE0542}">
  <dimension ref="A1:F28"/>
  <sheetViews>
    <sheetView tabSelected="1" zoomScale="110" zoomScaleNormal="110" workbookViewId="0">
      <selection sqref="A1:F1"/>
    </sheetView>
  </sheetViews>
  <sheetFormatPr defaultColWidth="8.6640625" defaultRowHeight="13.2" x14ac:dyDescent="0.25"/>
  <cols>
    <col min="1" max="1" width="19.44140625" style="2" customWidth="1"/>
    <col min="2" max="2" width="26.77734375" style="2" customWidth="1"/>
    <col min="3" max="3" width="11.21875" style="1" customWidth="1"/>
    <col min="4" max="4" width="11.21875" style="3" customWidth="1"/>
    <col min="5" max="5" width="12.21875" style="1" bestFit="1" customWidth="1"/>
    <col min="6" max="6" width="7.6640625" style="1" customWidth="1"/>
    <col min="7" max="16384" width="8.6640625" style="2"/>
  </cols>
  <sheetData>
    <row r="1" spans="1:6" ht="25.5" customHeight="1" thickBot="1" x14ac:dyDescent="0.3">
      <c r="A1" s="11" t="s">
        <v>58</v>
      </c>
      <c r="B1" s="11"/>
      <c r="C1" s="11"/>
      <c r="D1" s="11"/>
      <c r="E1" s="11"/>
      <c r="F1" s="11"/>
    </row>
    <row r="2" spans="1:6" ht="26.4" x14ac:dyDescent="0.25">
      <c r="A2" s="4" t="s">
        <v>1</v>
      </c>
      <c r="B2" s="4" t="s">
        <v>0</v>
      </c>
      <c r="C2" s="8" t="s">
        <v>4</v>
      </c>
      <c r="D2" s="8" t="s">
        <v>5</v>
      </c>
      <c r="E2" s="5" t="s">
        <v>2</v>
      </c>
      <c r="F2" s="5" t="s">
        <v>3</v>
      </c>
    </row>
    <row r="3" spans="1:6" x14ac:dyDescent="0.25">
      <c r="A3" s="7" t="s">
        <v>6</v>
      </c>
      <c r="B3" s="7" t="s">
        <v>7</v>
      </c>
      <c r="C3" s="7">
        <f>D3*3+3</f>
        <v>1698</v>
      </c>
      <c r="D3" s="6">
        <v>565</v>
      </c>
      <c r="E3" s="7">
        <v>62818.64</v>
      </c>
      <c r="F3" s="7">
        <v>6.32</v>
      </c>
    </row>
    <row r="4" spans="1:6" x14ac:dyDescent="0.25">
      <c r="A4" s="7" t="s">
        <v>8</v>
      </c>
      <c r="B4" s="7" t="s">
        <v>9</v>
      </c>
      <c r="C4" s="7">
        <f t="shared" ref="C4:C28" si="0">D4*3+3</f>
        <v>1845</v>
      </c>
      <c r="D4" s="6">
        <v>614</v>
      </c>
      <c r="E4" s="7">
        <v>67797.929999999993</v>
      </c>
      <c r="F4" s="7">
        <v>8.8800000000000008</v>
      </c>
    </row>
    <row r="5" spans="1:6" x14ac:dyDescent="0.25">
      <c r="A5" s="7" t="s">
        <v>10</v>
      </c>
      <c r="B5" s="7" t="s">
        <v>11</v>
      </c>
      <c r="C5" s="7">
        <f t="shared" si="0"/>
        <v>1854</v>
      </c>
      <c r="D5" s="6">
        <v>617</v>
      </c>
      <c r="E5" s="7">
        <v>68807.22</v>
      </c>
      <c r="F5" s="7">
        <v>8.93</v>
      </c>
    </row>
    <row r="6" spans="1:6" x14ac:dyDescent="0.25">
      <c r="A6" s="7" t="s">
        <v>12</v>
      </c>
      <c r="B6" s="7" t="s">
        <v>13</v>
      </c>
      <c r="C6" s="7">
        <f t="shared" si="0"/>
        <v>1815</v>
      </c>
      <c r="D6" s="6">
        <v>604</v>
      </c>
      <c r="E6" s="7">
        <v>67518.41</v>
      </c>
      <c r="F6" s="7">
        <v>8.41</v>
      </c>
    </row>
    <row r="7" spans="1:6" x14ac:dyDescent="0.25">
      <c r="A7" s="7" t="s">
        <v>14</v>
      </c>
      <c r="B7" s="7" t="s">
        <v>15</v>
      </c>
      <c r="C7" s="7">
        <f t="shared" si="0"/>
        <v>1809</v>
      </c>
      <c r="D7" s="6">
        <v>602</v>
      </c>
      <c r="E7" s="7">
        <v>67555.37</v>
      </c>
      <c r="F7" s="7">
        <v>8.4499999999999993</v>
      </c>
    </row>
    <row r="8" spans="1:6" x14ac:dyDescent="0.25">
      <c r="A8" s="7" t="s">
        <v>16</v>
      </c>
      <c r="B8" s="7" t="s">
        <v>17</v>
      </c>
      <c r="C8" s="7">
        <f t="shared" si="0"/>
        <v>1761</v>
      </c>
      <c r="D8" s="6">
        <v>586</v>
      </c>
      <c r="E8" s="7">
        <v>65600.55</v>
      </c>
      <c r="F8" s="7">
        <v>8.19</v>
      </c>
    </row>
    <row r="9" spans="1:6" x14ac:dyDescent="0.25">
      <c r="A9" s="7" t="s">
        <v>18</v>
      </c>
      <c r="B9" s="7" t="s">
        <v>38</v>
      </c>
      <c r="C9" s="7">
        <f t="shared" si="0"/>
        <v>1725</v>
      </c>
      <c r="D9" s="6">
        <v>574</v>
      </c>
      <c r="E9" s="7">
        <v>63895.21</v>
      </c>
      <c r="F9" s="7">
        <v>9.1199999999999992</v>
      </c>
    </row>
    <row r="10" spans="1:6" x14ac:dyDescent="0.25">
      <c r="A10" s="7" t="s">
        <v>19</v>
      </c>
      <c r="B10" s="7" t="s">
        <v>39</v>
      </c>
      <c r="C10" s="7">
        <f t="shared" si="0"/>
        <v>1821</v>
      </c>
      <c r="D10" s="6">
        <v>606</v>
      </c>
      <c r="E10" s="7">
        <v>66032.600000000006</v>
      </c>
      <c r="F10" s="7">
        <v>8.59</v>
      </c>
    </row>
    <row r="11" spans="1:6" x14ac:dyDescent="0.25">
      <c r="A11" s="7" t="s">
        <v>20</v>
      </c>
      <c r="B11" s="7" t="s">
        <v>40</v>
      </c>
      <c r="C11" s="7">
        <f t="shared" si="0"/>
        <v>1947</v>
      </c>
      <c r="D11" s="6">
        <v>648</v>
      </c>
      <c r="E11" s="7">
        <v>72198.44</v>
      </c>
      <c r="F11" s="7">
        <v>7.35</v>
      </c>
    </row>
    <row r="12" spans="1:6" x14ac:dyDescent="0.25">
      <c r="A12" s="7" t="s">
        <v>21</v>
      </c>
      <c r="B12" s="7" t="s">
        <v>41</v>
      </c>
      <c r="C12" s="7">
        <f t="shared" si="0"/>
        <v>1797</v>
      </c>
      <c r="D12" s="6">
        <v>598</v>
      </c>
      <c r="E12" s="7">
        <v>66230.2</v>
      </c>
      <c r="F12" s="7">
        <v>9.15</v>
      </c>
    </row>
    <row r="13" spans="1:6" x14ac:dyDescent="0.25">
      <c r="A13" s="7" t="s">
        <v>22</v>
      </c>
      <c r="B13" s="7" t="s">
        <v>42</v>
      </c>
      <c r="C13" s="7">
        <f t="shared" si="0"/>
        <v>1833</v>
      </c>
      <c r="D13" s="6">
        <v>610</v>
      </c>
      <c r="E13" s="7">
        <v>67418.19</v>
      </c>
      <c r="F13" s="7">
        <v>9.34</v>
      </c>
    </row>
    <row r="14" spans="1:6" x14ac:dyDescent="0.25">
      <c r="A14" s="7" t="s">
        <v>23</v>
      </c>
      <c r="B14" s="7" t="s">
        <v>43</v>
      </c>
      <c r="C14" s="7">
        <f t="shared" si="0"/>
        <v>1842</v>
      </c>
      <c r="D14" s="6">
        <v>613</v>
      </c>
      <c r="E14" s="7">
        <v>67635.509999999995</v>
      </c>
      <c r="F14" s="7">
        <v>9.0500000000000007</v>
      </c>
    </row>
    <row r="15" spans="1:6" x14ac:dyDescent="0.25">
      <c r="A15" s="7" t="s">
        <v>24</v>
      </c>
      <c r="B15" s="7" t="s">
        <v>44</v>
      </c>
      <c r="C15" s="7">
        <f>D15*3+3</f>
        <v>1851</v>
      </c>
      <c r="D15" s="6">
        <v>616</v>
      </c>
      <c r="E15" s="7">
        <v>68251.33</v>
      </c>
      <c r="F15" s="7">
        <v>8.6</v>
      </c>
    </row>
    <row r="16" spans="1:6" x14ac:dyDescent="0.25">
      <c r="A16" s="7" t="s">
        <v>25</v>
      </c>
      <c r="B16" s="7" t="s">
        <v>45</v>
      </c>
      <c r="C16" s="7">
        <f t="shared" si="0"/>
        <v>1743</v>
      </c>
      <c r="D16" s="6">
        <v>580</v>
      </c>
      <c r="E16" s="7">
        <v>65068.19</v>
      </c>
      <c r="F16" s="7">
        <v>8.3000000000000007</v>
      </c>
    </row>
    <row r="17" spans="1:6" x14ac:dyDescent="0.25">
      <c r="A17" s="7" t="s">
        <v>26</v>
      </c>
      <c r="B17" s="7" t="s">
        <v>46</v>
      </c>
      <c r="C17" s="7">
        <f t="shared" si="0"/>
        <v>1854</v>
      </c>
      <c r="D17" s="6">
        <v>617</v>
      </c>
      <c r="E17" s="7">
        <v>68417.69</v>
      </c>
      <c r="F17" s="7">
        <v>8.84</v>
      </c>
    </row>
    <row r="18" spans="1:6" x14ac:dyDescent="0.25">
      <c r="A18" s="7" t="s">
        <v>27</v>
      </c>
      <c r="B18" s="7" t="s">
        <v>47</v>
      </c>
      <c r="C18" s="7">
        <f t="shared" si="0"/>
        <v>1803</v>
      </c>
      <c r="D18" s="6">
        <v>600</v>
      </c>
      <c r="E18" s="7">
        <v>66996.03</v>
      </c>
      <c r="F18" s="7">
        <v>8.61</v>
      </c>
    </row>
    <row r="19" spans="1:6" x14ac:dyDescent="0.25">
      <c r="A19" s="7" t="s">
        <v>28</v>
      </c>
      <c r="B19" s="7" t="s">
        <v>48</v>
      </c>
      <c r="C19" s="7">
        <f t="shared" si="0"/>
        <v>1809</v>
      </c>
      <c r="D19" s="6">
        <v>602</v>
      </c>
      <c r="E19" s="7">
        <v>67300.960000000006</v>
      </c>
      <c r="F19" s="7">
        <v>8.8000000000000007</v>
      </c>
    </row>
    <row r="20" spans="1:6" x14ac:dyDescent="0.25">
      <c r="A20" s="7" t="s">
        <v>29</v>
      </c>
      <c r="B20" s="7" t="s">
        <v>49</v>
      </c>
      <c r="C20" s="7">
        <f t="shared" si="0"/>
        <v>1698</v>
      </c>
      <c r="D20" s="6">
        <v>565</v>
      </c>
      <c r="E20" s="7">
        <v>62765.38</v>
      </c>
      <c r="F20" s="7">
        <v>6.29</v>
      </c>
    </row>
    <row r="21" spans="1:6" x14ac:dyDescent="0.25">
      <c r="A21" s="7" t="s">
        <v>30</v>
      </c>
      <c r="B21" s="7" t="s">
        <v>50</v>
      </c>
      <c r="C21" s="7">
        <f t="shared" si="0"/>
        <v>1845</v>
      </c>
      <c r="D21" s="6">
        <v>614</v>
      </c>
      <c r="E21" s="7">
        <v>67940.320000000007</v>
      </c>
      <c r="F21" s="7">
        <v>9.0500000000000007</v>
      </c>
    </row>
    <row r="22" spans="1:6" x14ac:dyDescent="0.25">
      <c r="A22" s="7" t="s">
        <v>31</v>
      </c>
      <c r="B22" s="7" t="s">
        <v>51</v>
      </c>
      <c r="C22" s="7">
        <f t="shared" si="0"/>
        <v>1794</v>
      </c>
      <c r="D22" s="6">
        <v>597</v>
      </c>
      <c r="E22" s="7">
        <v>66689.789999999994</v>
      </c>
      <c r="F22" s="7">
        <v>8.76</v>
      </c>
    </row>
    <row r="23" spans="1:6" x14ac:dyDescent="0.25">
      <c r="A23" s="7" t="s">
        <v>32</v>
      </c>
      <c r="B23" s="7" t="s">
        <v>52</v>
      </c>
      <c r="C23" s="7">
        <f t="shared" si="0"/>
        <v>1809</v>
      </c>
      <c r="D23" s="6">
        <v>602</v>
      </c>
      <c r="E23" s="7">
        <v>67322.960000000006</v>
      </c>
      <c r="F23" s="7">
        <v>8.59</v>
      </c>
    </row>
    <row r="24" spans="1:6" x14ac:dyDescent="0.25">
      <c r="A24" s="7" t="s">
        <v>33</v>
      </c>
      <c r="B24" s="7" t="s">
        <v>53</v>
      </c>
      <c r="C24" s="7">
        <f t="shared" si="0"/>
        <v>1698</v>
      </c>
      <c r="D24" s="6">
        <v>565</v>
      </c>
      <c r="E24" s="7">
        <v>62920.7</v>
      </c>
      <c r="F24" s="7">
        <v>6.48</v>
      </c>
    </row>
    <row r="25" spans="1:6" x14ac:dyDescent="0.25">
      <c r="A25" s="7" t="s">
        <v>34</v>
      </c>
      <c r="B25" s="7" t="s">
        <v>54</v>
      </c>
      <c r="C25" s="7">
        <f t="shared" si="0"/>
        <v>1845</v>
      </c>
      <c r="D25" s="6">
        <v>614</v>
      </c>
      <c r="E25" s="7">
        <v>67977.279999999999</v>
      </c>
      <c r="F25" s="7">
        <v>8.9499999999999993</v>
      </c>
    </row>
    <row r="26" spans="1:6" x14ac:dyDescent="0.25">
      <c r="A26" s="7" t="s">
        <v>35</v>
      </c>
      <c r="B26" s="7" t="s">
        <v>55</v>
      </c>
      <c r="C26" s="7">
        <f t="shared" si="0"/>
        <v>1785</v>
      </c>
      <c r="D26" s="6">
        <v>594</v>
      </c>
      <c r="E26" s="7">
        <v>66481</v>
      </c>
      <c r="F26" s="7">
        <v>8.5</v>
      </c>
    </row>
    <row r="27" spans="1:6" x14ac:dyDescent="0.25">
      <c r="A27" s="7" t="s">
        <v>36</v>
      </c>
      <c r="B27" s="7" t="s">
        <v>56</v>
      </c>
      <c r="C27" s="7">
        <f t="shared" si="0"/>
        <v>1767</v>
      </c>
      <c r="D27" s="6">
        <v>588</v>
      </c>
      <c r="E27" s="7">
        <v>65822.03</v>
      </c>
      <c r="F27" s="7">
        <v>8.27</v>
      </c>
    </row>
    <row r="28" spans="1:6" ht="13.8" thickBot="1" x14ac:dyDescent="0.3">
      <c r="A28" s="9" t="s">
        <v>37</v>
      </c>
      <c r="B28" s="9" t="s">
        <v>57</v>
      </c>
      <c r="C28" s="9">
        <f t="shared" si="0"/>
        <v>1854</v>
      </c>
      <c r="D28" s="10">
        <v>617</v>
      </c>
      <c r="E28" s="9">
        <v>68499.820000000007</v>
      </c>
      <c r="F28" s="9">
        <v>8.7100000000000009</v>
      </c>
    </row>
  </sheetData>
  <sortState ref="A3:Q31">
    <sortCondition ref="A3:A31"/>
  </sortState>
  <mergeCells count="1">
    <mergeCell ref="A1:F1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Lujun Yu</dc:creator>
  <cp:lastModifiedBy>user</cp:lastModifiedBy>
  <dcterms:created xsi:type="dcterms:W3CDTF">2020-03-21T15:11:51Z</dcterms:created>
  <dcterms:modified xsi:type="dcterms:W3CDTF">2023-07-25T03:47:56Z</dcterms:modified>
</cp:coreProperties>
</file>