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E:\pdf\2023\11\11-ijms-2686104\"/>
    </mc:Choice>
  </mc:AlternateContent>
  <xr:revisionPtr revIDLastSave="0" documentId="13_ncr:1_{79932D7E-A304-4E93-9B39-1F51C02117F9}" xr6:coauthVersionLast="47" xr6:coauthVersionMax="47" xr10:uidLastSave="{00000000-0000-0000-0000-000000000000}"/>
  <bookViews>
    <workbookView xWindow="-120" yWindow="-120" windowWidth="29040" windowHeight="15840" firstSheet="4" activeTab="8" xr2:uid="{00000000-000D-0000-FFFF-FFFF00000000}"/>
  </bookViews>
  <sheets>
    <sheet name="Supplementary Table S1" sheetId="1" r:id="rId1"/>
    <sheet name="Supplementary Table S2" sheetId="19" r:id="rId2"/>
    <sheet name="Supplementary Table S3" sheetId="3" r:id="rId3"/>
    <sheet name="Supplementary Table S4" sheetId="24" r:id="rId4"/>
    <sheet name="Supplementary Table S5" sheetId="28" r:id="rId5"/>
    <sheet name="Supplementary Table S6" sheetId="21" r:id="rId6"/>
    <sheet name="Supplementary Table S7" sheetId="25" r:id="rId7"/>
    <sheet name="Supplementary Table S8" sheetId="26" r:id="rId8"/>
    <sheet name="Supplementary table S9" sheetId="2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3" i="1"/>
</calcChain>
</file>

<file path=xl/sharedStrings.xml><?xml version="1.0" encoding="utf-8"?>
<sst xmlns="http://schemas.openxmlformats.org/spreadsheetml/2006/main" count="1893" uniqueCount="1417">
  <si>
    <t>Comparison</t>
  </si>
  <si>
    <t>Diff of Means</t>
  </si>
  <si>
    <t>t</t>
  </si>
  <si>
    <t>Unadjusted P</t>
  </si>
  <si>
    <t>Critical Level</t>
  </si>
  <si>
    <t>Significant?</t>
  </si>
  <si>
    <t>Yes</t>
  </si>
  <si>
    <t>Paracancerous vs. Stage_I</t>
  </si>
  <si>
    <t>Paracancerous vs. Stage_II</t>
  </si>
  <si>
    <t>Paracancerous vs. Stage_III</t>
  </si>
  <si>
    <t>Paracancerous vs. Stage_IV</t>
  </si>
  <si>
    <t>No</t>
  </si>
  <si>
    <t>Sensitivity</t>
  </si>
  <si>
    <t>Specificity</t>
  </si>
  <si>
    <t>Positive Predictive Value</t>
  </si>
  <si>
    <t>Negative Predictive Value</t>
  </si>
  <si>
    <t>Positive Likelihood Ratio</t>
  </si>
  <si>
    <t>Negative Likelihood Ratio</t>
  </si>
  <si>
    <t>Value</t>
  </si>
  <si>
    <t>Lower_Limit</t>
  </si>
  <si>
    <t>Upper_Limit</t>
  </si>
  <si>
    <t>AUC</t>
  </si>
  <si>
    <t>logFC</t>
  </si>
  <si>
    <t>Cholangiocarcinoma</t>
  </si>
  <si>
    <t>Multiple Comparisons (Holm-Sidak method)</t>
  </si>
  <si>
    <t>Blood cells</t>
  </si>
  <si>
    <t>Plasma</t>
  </si>
  <si>
    <t>Serum</t>
  </si>
  <si>
    <t>Saliva</t>
  </si>
  <si>
    <t>Urine</t>
  </si>
  <si>
    <t>Body fluid</t>
  </si>
  <si>
    <t>miRNA ID</t>
  </si>
  <si>
    <t>PValue</t>
  </si>
  <si>
    <t>FDR</t>
  </si>
  <si>
    <t>hsa-let-7c</t>
  </si>
  <si>
    <t>hsa-let-7d</t>
  </si>
  <si>
    <t>hsa-let-7g</t>
  </si>
  <si>
    <t>hsa-mir-1-1</t>
  </si>
  <si>
    <t>hsa-mir-1-2</t>
  </si>
  <si>
    <t>hsa-mir-100</t>
  </si>
  <si>
    <t>hsa-mir-103a-1</t>
  </si>
  <si>
    <t>hsa-mir-103a-2</t>
  </si>
  <si>
    <t>hsa-mir-105-1</t>
  </si>
  <si>
    <t>hsa-mir-105-2</t>
  </si>
  <si>
    <t>hsa-mir-106a</t>
  </si>
  <si>
    <t>hsa-mir-106b</t>
  </si>
  <si>
    <t>hsa-mir-107</t>
  </si>
  <si>
    <t>hsa-mir-10a</t>
  </si>
  <si>
    <t>hsa-mir-1179</t>
  </si>
  <si>
    <t>hsa-mir-1180</t>
  </si>
  <si>
    <t>hsa-mir-1197</t>
  </si>
  <si>
    <t>hsa-mir-122</t>
  </si>
  <si>
    <t>hsa-mir-1224</t>
  </si>
  <si>
    <t>hsa-mir-1226</t>
  </si>
  <si>
    <t>hsa-mir-1227</t>
  </si>
  <si>
    <t>hsa-mir-1228</t>
  </si>
  <si>
    <t>hsa-mir-1229</t>
  </si>
  <si>
    <t>hsa-mir-1231</t>
  </si>
  <si>
    <t>hsa-mir-1234</t>
  </si>
  <si>
    <t>hsa-mir-1236</t>
  </si>
  <si>
    <t>hsa-mir-1237</t>
  </si>
  <si>
    <t>hsa-mir-124-1</t>
  </si>
  <si>
    <t>hsa-mir-124-2</t>
  </si>
  <si>
    <t>hsa-mir-124-3</t>
  </si>
  <si>
    <t>hsa-mir-1246</t>
  </si>
  <si>
    <t>hsa-mir-1247</t>
  </si>
  <si>
    <t>hsa-mir-1248</t>
  </si>
  <si>
    <t>hsa-mir-1249</t>
  </si>
  <si>
    <t>hsa-mir-1250</t>
  </si>
  <si>
    <t>hsa-mir-1251</t>
  </si>
  <si>
    <t>hsa-mir-1254-1</t>
  </si>
  <si>
    <t>hsa-mir-1254-2</t>
  </si>
  <si>
    <t>hsa-mir-1255a</t>
  </si>
  <si>
    <t>hsa-mir-1256</t>
  </si>
  <si>
    <t>hsa-mir-1258</t>
  </si>
  <si>
    <t>hsa-mir-126</t>
  </si>
  <si>
    <t>hsa-mir-1264</t>
  </si>
  <si>
    <t>hsa-mir-1265</t>
  </si>
  <si>
    <t>hsa-mir-1266</t>
  </si>
  <si>
    <t>hsa-mir-1268b</t>
  </si>
  <si>
    <t>hsa-mir-1269a</t>
  </si>
  <si>
    <t>hsa-mir-1269b</t>
  </si>
  <si>
    <t>hsa-mir-1270-1</t>
  </si>
  <si>
    <t>hsa-mir-1270-2</t>
  </si>
  <si>
    <t>hsa-mir-1275</t>
  </si>
  <si>
    <t>hsa-mir-1276</t>
  </si>
  <si>
    <t>hsa-mir-1277</t>
  </si>
  <si>
    <t>hsa-mir-1278</t>
  </si>
  <si>
    <t>hsa-mir-128-1</t>
  </si>
  <si>
    <t>hsa-mir-128-2</t>
  </si>
  <si>
    <t>hsa-mir-1283-1</t>
  </si>
  <si>
    <t>hsa-mir-1283-2</t>
  </si>
  <si>
    <t>hsa-mir-1284</t>
  </si>
  <si>
    <t>hsa-mir-1285-1</t>
  </si>
  <si>
    <t>hsa-mir-1286</t>
  </si>
  <si>
    <t>hsa-mir-1288</t>
  </si>
  <si>
    <t>hsa-mir-1289-1</t>
  </si>
  <si>
    <t>hsa-mir-1291</t>
  </si>
  <si>
    <t>hsa-mir-1292</t>
  </si>
  <si>
    <t>hsa-mir-1293</t>
  </si>
  <si>
    <t>hsa-mir-1295a</t>
  </si>
  <si>
    <t>hsa-mir-1295b</t>
  </si>
  <si>
    <t>hsa-mir-1296</t>
  </si>
  <si>
    <t>hsa-mir-1298</t>
  </si>
  <si>
    <t>hsa-mir-1301</t>
  </si>
  <si>
    <t>hsa-mir-1304</t>
  </si>
  <si>
    <t>hsa-mir-1305</t>
  </si>
  <si>
    <t>hsa-mir-1306</t>
  </si>
  <si>
    <t>hsa-mir-1307</t>
  </si>
  <si>
    <t>hsa-mir-130a</t>
  </si>
  <si>
    <t>hsa-mir-130b</t>
  </si>
  <si>
    <t>hsa-mir-1323</t>
  </si>
  <si>
    <t>hsa-mir-133a-1</t>
  </si>
  <si>
    <t>hsa-mir-133a-2</t>
  </si>
  <si>
    <t>hsa-mir-133b</t>
  </si>
  <si>
    <t>hsa-mir-1343</t>
  </si>
  <si>
    <t>hsa-mir-135a-1</t>
  </si>
  <si>
    <t>hsa-mir-135a-2</t>
  </si>
  <si>
    <t>hsa-mir-135b</t>
  </si>
  <si>
    <t>hsa-mir-137</t>
  </si>
  <si>
    <t>hsa-mir-138-1</t>
  </si>
  <si>
    <t>hsa-mir-138-2</t>
  </si>
  <si>
    <t>hsa-mir-139</t>
  </si>
  <si>
    <t>hsa-mir-141</t>
  </si>
  <si>
    <t>hsa-mir-142</t>
  </si>
  <si>
    <t>hsa-mir-143</t>
  </si>
  <si>
    <t>hsa-mir-145</t>
  </si>
  <si>
    <t>hsa-mir-146b</t>
  </si>
  <si>
    <t>hsa-mir-147b</t>
  </si>
  <si>
    <t>hsa-mir-148b</t>
  </si>
  <si>
    <t>hsa-mir-149</t>
  </si>
  <si>
    <t>hsa-mir-151a</t>
  </si>
  <si>
    <t>hsa-mir-153-1</t>
  </si>
  <si>
    <t>hsa-mir-153-2</t>
  </si>
  <si>
    <t>hsa-mir-1537</t>
  </si>
  <si>
    <t>hsa-mir-1538</t>
  </si>
  <si>
    <t>hsa-mir-15a</t>
  </si>
  <si>
    <t>hsa-mir-15b</t>
  </si>
  <si>
    <t>hsa-mir-16-1</t>
  </si>
  <si>
    <t>hsa-mir-16-2</t>
  </si>
  <si>
    <t>hsa-mir-17</t>
  </si>
  <si>
    <t>hsa-mir-181a-1</t>
  </si>
  <si>
    <t>hsa-mir-181a-2</t>
  </si>
  <si>
    <t>hsa-mir-181b-1</t>
  </si>
  <si>
    <t>hsa-mir-181b-2</t>
  </si>
  <si>
    <t>hsa-mir-181c</t>
  </si>
  <si>
    <t>hsa-mir-181d</t>
  </si>
  <si>
    <t>hsa-mir-182</t>
  </si>
  <si>
    <t>hsa-mir-183</t>
  </si>
  <si>
    <t>hsa-mir-185</t>
  </si>
  <si>
    <t>hsa-mir-186</t>
  </si>
  <si>
    <t>hsa-mir-187</t>
  </si>
  <si>
    <t>hsa-mir-188</t>
  </si>
  <si>
    <t>hsa-mir-18a</t>
  </si>
  <si>
    <t>hsa-mir-18b</t>
  </si>
  <si>
    <t>hsa-mir-1908</t>
  </si>
  <si>
    <t>hsa-mir-190b</t>
  </si>
  <si>
    <t>hsa-mir-191</t>
  </si>
  <si>
    <t>hsa-mir-1910</t>
  </si>
  <si>
    <t>hsa-mir-1911</t>
  </si>
  <si>
    <t>hsa-mir-1912</t>
  </si>
  <si>
    <t>hsa-mir-1914</t>
  </si>
  <si>
    <t>hsa-mir-1915</t>
  </si>
  <si>
    <t>hsa-mir-192</t>
  </si>
  <si>
    <t>hsa-mir-193b</t>
  </si>
  <si>
    <t>hsa-mir-194-1</t>
  </si>
  <si>
    <t>hsa-mir-194-2</t>
  </si>
  <si>
    <t>hsa-mir-195</t>
  </si>
  <si>
    <t>hsa-mir-196a-1</t>
  </si>
  <si>
    <t>hsa-mir-196a-2</t>
  </si>
  <si>
    <t>hsa-mir-196b</t>
  </si>
  <si>
    <t>hsa-mir-197</t>
  </si>
  <si>
    <t>hsa-mir-1976</t>
  </si>
  <si>
    <t>hsa-mir-198</t>
  </si>
  <si>
    <t>hsa-mir-19a</t>
  </si>
  <si>
    <t>hsa-mir-19b-1</t>
  </si>
  <si>
    <t>hsa-mir-19b-2</t>
  </si>
  <si>
    <t>hsa-mir-200a</t>
  </si>
  <si>
    <t>hsa-mir-200b</t>
  </si>
  <si>
    <t>hsa-mir-200c</t>
  </si>
  <si>
    <t>hsa-mir-202</t>
  </si>
  <si>
    <t>hsa-mir-203a</t>
  </si>
  <si>
    <t>hsa-mir-203b</t>
  </si>
  <si>
    <t>hsa-mir-205</t>
  </si>
  <si>
    <t>hsa-mir-20a</t>
  </si>
  <si>
    <t>hsa-mir-20b</t>
  </si>
  <si>
    <t>hsa-mir-21</t>
  </si>
  <si>
    <t>hsa-mir-210</t>
  </si>
  <si>
    <t>hsa-mir-211</t>
  </si>
  <si>
    <t>hsa-mir-2110</t>
  </si>
  <si>
    <t>hsa-mir-2113</t>
  </si>
  <si>
    <t>hsa-mir-2116</t>
  </si>
  <si>
    <t>hsa-mir-2117</t>
  </si>
  <si>
    <t>hsa-mir-215</t>
  </si>
  <si>
    <t>hsa-mir-216a</t>
  </si>
  <si>
    <t>hsa-mir-216b</t>
  </si>
  <si>
    <t>hsa-mir-217</t>
  </si>
  <si>
    <t>hsa-mir-218-1</t>
  </si>
  <si>
    <t>hsa-mir-219a-1</t>
  </si>
  <si>
    <t>hsa-mir-219a-2</t>
  </si>
  <si>
    <t>hsa-mir-219b</t>
  </si>
  <si>
    <t>hsa-mir-224</t>
  </si>
  <si>
    <t>hsa-mir-2276</t>
  </si>
  <si>
    <t>hsa-mir-2277</t>
  </si>
  <si>
    <t>hsa-mir-2278</t>
  </si>
  <si>
    <t>hsa-mir-2355</t>
  </si>
  <si>
    <t>hsa-mir-24-2</t>
  </si>
  <si>
    <t>hsa-mir-25</t>
  </si>
  <si>
    <t>hsa-mir-2682</t>
  </si>
  <si>
    <t>hsa-mir-26a-1</t>
  </si>
  <si>
    <t>hsa-mir-27a</t>
  </si>
  <si>
    <t>hsa-mir-296</t>
  </si>
  <si>
    <t>hsa-mir-29b-1</t>
  </si>
  <si>
    <t>hsa-mir-29b-2</t>
  </si>
  <si>
    <t>hsa-mir-301a</t>
  </si>
  <si>
    <t>hsa-mir-301b</t>
  </si>
  <si>
    <t>hsa-mir-302a</t>
  </si>
  <si>
    <t>hsa-mir-302b</t>
  </si>
  <si>
    <t>hsa-mir-3064</t>
  </si>
  <si>
    <t>hsa-mir-3065</t>
  </si>
  <si>
    <t>hsa-mir-3074</t>
  </si>
  <si>
    <t>hsa-mir-30a</t>
  </si>
  <si>
    <t>hsa-mir-30c-1</t>
  </si>
  <si>
    <t>hsa-mir-31</t>
  </si>
  <si>
    <t>hsa-mir-3115</t>
  </si>
  <si>
    <t>hsa-mir-3116-2</t>
  </si>
  <si>
    <t>hsa-mir-3117</t>
  </si>
  <si>
    <t>hsa-mir-3124</t>
  </si>
  <si>
    <t>hsa-mir-3126</t>
  </si>
  <si>
    <t>hsa-mir-3127</t>
  </si>
  <si>
    <t>hsa-mir-3131</t>
  </si>
  <si>
    <t>hsa-mir-3136</t>
  </si>
  <si>
    <t>hsa-mir-3137</t>
  </si>
  <si>
    <t>hsa-mir-3138</t>
  </si>
  <si>
    <t>hsa-mir-3139</t>
  </si>
  <si>
    <t>hsa-mir-3140</t>
  </si>
  <si>
    <t>hsa-mir-3143</t>
  </si>
  <si>
    <t>hsa-mir-3144</t>
  </si>
  <si>
    <t>hsa-mir-3145</t>
  </si>
  <si>
    <t>hsa-mir-3146</t>
  </si>
  <si>
    <t>hsa-mir-3150a</t>
  </si>
  <si>
    <t>hsa-mir-3151</t>
  </si>
  <si>
    <t>hsa-mir-3154</t>
  </si>
  <si>
    <t>hsa-mir-3157</t>
  </si>
  <si>
    <t>hsa-mir-3158-1</t>
  </si>
  <si>
    <t>hsa-mir-3158-2</t>
  </si>
  <si>
    <t>hsa-mir-3160-1</t>
  </si>
  <si>
    <t>hsa-mir-3161</t>
  </si>
  <si>
    <t>hsa-mir-3164</t>
  </si>
  <si>
    <t>hsa-mir-3166</t>
  </si>
  <si>
    <t>hsa-mir-3170</t>
  </si>
  <si>
    <t>hsa-mir-3171</t>
  </si>
  <si>
    <t>hsa-mir-3174</t>
  </si>
  <si>
    <t>hsa-mir-3176</t>
  </si>
  <si>
    <t>hsa-mir-3177</t>
  </si>
  <si>
    <t>hsa-mir-3178</t>
  </si>
  <si>
    <t>hsa-mir-3187</t>
  </si>
  <si>
    <t>hsa-mir-3188</t>
  </si>
  <si>
    <t>hsa-mir-3189</t>
  </si>
  <si>
    <t>hsa-mir-3190</t>
  </si>
  <si>
    <t>hsa-mir-3191</t>
  </si>
  <si>
    <t>hsa-mir-3192</t>
  </si>
  <si>
    <t>hsa-mir-3193</t>
  </si>
  <si>
    <t>hsa-mir-3194</t>
  </si>
  <si>
    <t>hsa-mir-3195</t>
  </si>
  <si>
    <t>hsa-mir-3196</t>
  </si>
  <si>
    <t>hsa-mir-3198-1</t>
  </si>
  <si>
    <t>hsa-mir-3198-2</t>
  </si>
  <si>
    <t>hsa-mir-3199-2</t>
  </si>
  <si>
    <t>hsa-mir-32</t>
  </si>
  <si>
    <t>hsa-mir-3200</t>
  </si>
  <si>
    <t>hsa-mir-320b-2</t>
  </si>
  <si>
    <t>hsa-mir-323a</t>
  </si>
  <si>
    <t>hsa-mir-323b</t>
  </si>
  <si>
    <t>hsa-mir-324</t>
  </si>
  <si>
    <t>hsa-mir-331</t>
  </si>
  <si>
    <t>hsa-mir-335</t>
  </si>
  <si>
    <t>hsa-mir-339</t>
  </si>
  <si>
    <t>hsa-mir-33a</t>
  </si>
  <si>
    <t>hsa-mir-33b</t>
  </si>
  <si>
    <t>hsa-mir-345</t>
  </si>
  <si>
    <t>hsa-mir-346</t>
  </si>
  <si>
    <t>hsa-mir-34a</t>
  </si>
  <si>
    <t>hsa-mir-34b</t>
  </si>
  <si>
    <t>hsa-mir-34c</t>
  </si>
  <si>
    <t>hsa-mir-3607</t>
  </si>
  <si>
    <t>hsa-mir-3609</t>
  </si>
  <si>
    <t>hsa-mir-3610</t>
  </si>
  <si>
    <t>hsa-mir-3611</t>
  </si>
  <si>
    <t>hsa-mir-3613</t>
  </si>
  <si>
    <t>hsa-mir-3614</t>
  </si>
  <si>
    <t>hsa-mir-3615</t>
  </si>
  <si>
    <t>hsa-mir-3616</t>
  </si>
  <si>
    <t>hsa-mir-3618</t>
  </si>
  <si>
    <t>hsa-mir-3619</t>
  </si>
  <si>
    <t>hsa-mir-362</t>
  </si>
  <si>
    <t>hsa-mir-3620</t>
  </si>
  <si>
    <t>hsa-mir-363</t>
  </si>
  <si>
    <t>hsa-mir-3646</t>
  </si>
  <si>
    <t>hsa-mir-3648</t>
  </si>
  <si>
    <t>hsa-mir-3650</t>
  </si>
  <si>
    <t>hsa-mir-3651</t>
  </si>
  <si>
    <t>hsa-mir-3652</t>
  </si>
  <si>
    <t>hsa-mir-3653</t>
  </si>
  <si>
    <t>hsa-mir-3654</t>
  </si>
  <si>
    <t>hsa-mir-3657</t>
  </si>
  <si>
    <t>hsa-mir-3658</t>
  </si>
  <si>
    <t>hsa-mir-3659</t>
  </si>
  <si>
    <t>hsa-mir-3660</t>
  </si>
  <si>
    <t>hsa-mir-3662</t>
  </si>
  <si>
    <t>hsa-mir-3663</t>
  </si>
  <si>
    <t>hsa-mir-3664</t>
  </si>
  <si>
    <t>hsa-mir-3667</t>
  </si>
  <si>
    <t>hsa-mir-3675</t>
  </si>
  <si>
    <t>hsa-mir-3677</t>
  </si>
  <si>
    <t>hsa-mir-3679</t>
  </si>
  <si>
    <t>hsa-mir-3680-1</t>
  </si>
  <si>
    <t>hsa-mir-3680-2</t>
  </si>
  <si>
    <t>hsa-mir-3681</t>
  </si>
  <si>
    <t>hsa-mir-3682</t>
  </si>
  <si>
    <t>hsa-mir-3684</t>
  </si>
  <si>
    <t>hsa-mir-3687</t>
  </si>
  <si>
    <t>hsa-mir-3689a</t>
  </si>
  <si>
    <t>hsa-mir-3689b</t>
  </si>
  <si>
    <t>hsa-mir-3689e</t>
  </si>
  <si>
    <t>hsa-mir-3689f</t>
  </si>
  <si>
    <t>hsa-mir-3690-1</t>
  </si>
  <si>
    <t>hsa-mir-3691</t>
  </si>
  <si>
    <t>hsa-mir-371a</t>
  </si>
  <si>
    <t>hsa-mir-371b</t>
  </si>
  <si>
    <t>hsa-mir-372</t>
  </si>
  <si>
    <t>hsa-mir-373</t>
  </si>
  <si>
    <t>hsa-mir-375</t>
  </si>
  <si>
    <t>hsa-mir-380</t>
  </si>
  <si>
    <t>hsa-mir-383</t>
  </si>
  <si>
    <t>hsa-mir-3909</t>
  </si>
  <si>
    <t>hsa-mir-3910-2</t>
  </si>
  <si>
    <t>hsa-mir-3911</t>
  </si>
  <si>
    <t>hsa-mir-3913-1</t>
  </si>
  <si>
    <t>hsa-mir-3917</t>
  </si>
  <si>
    <t>hsa-mir-3919</t>
  </si>
  <si>
    <t>hsa-mir-3920</t>
  </si>
  <si>
    <t>hsa-mir-3922</t>
  </si>
  <si>
    <t>hsa-mir-3923</t>
  </si>
  <si>
    <t>hsa-mir-3927</t>
  </si>
  <si>
    <t>hsa-mir-3928</t>
  </si>
  <si>
    <t>hsa-mir-3929</t>
  </si>
  <si>
    <t>hsa-mir-3934</t>
  </si>
  <si>
    <t>hsa-mir-3935</t>
  </si>
  <si>
    <t>hsa-mir-3936</t>
  </si>
  <si>
    <t>hsa-mir-3939</t>
  </si>
  <si>
    <t>hsa-mir-3940</t>
  </si>
  <si>
    <t>hsa-mir-3941</t>
  </si>
  <si>
    <t>hsa-mir-3942</t>
  </si>
  <si>
    <t>hsa-mir-3943</t>
  </si>
  <si>
    <t>hsa-mir-3944</t>
  </si>
  <si>
    <t>hsa-mir-421</t>
  </si>
  <si>
    <t>hsa-mir-423</t>
  </si>
  <si>
    <t>hsa-mir-424</t>
  </si>
  <si>
    <t>hsa-mir-425</t>
  </si>
  <si>
    <t>hsa-mir-429</t>
  </si>
  <si>
    <t>hsa-mir-4306</t>
  </si>
  <si>
    <t>hsa-mir-4326</t>
  </si>
  <si>
    <t>hsa-mir-4423</t>
  </si>
  <si>
    <t>hsa-mir-4431</t>
  </si>
  <si>
    <t>hsa-mir-4435-2</t>
  </si>
  <si>
    <t>hsa-mir-4443</t>
  </si>
  <si>
    <t>hsa-mir-4444-1</t>
  </si>
  <si>
    <t>hsa-mir-4444-2</t>
  </si>
  <si>
    <t>hsa-mir-4446</t>
  </si>
  <si>
    <t>hsa-mir-4449</t>
  </si>
  <si>
    <t>hsa-mir-4453</t>
  </si>
  <si>
    <t>hsa-mir-4454</t>
  </si>
  <si>
    <t>hsa-mir-4461</t>
  </si>
  <si>
    <t>hsa-mir-4465</t>
  </si>
  <si>
    <t>hsa-mir-4466</t>
  </si>
  <si>
    <t>hsa-mir-4470</t>
  </si>
  <si>
    <t>hsa-mir-4473</t>
  </si>
  <si>
    <t>hsa-mir-4474</t>
  </si>
  <si>
    <t>hsa-mir-4477b</t>
  </si>
  <si>
    <t>hsa-mir-4479</t>
  </si>
  <si>
    <t>hsa-mir-448</t>
  </si>
  <si>
    <t>hsa-mir-4488</t>
  </si>
  <si>
    <t>hsa-mir-449a</t>
  </si>
  <si>
    <t>hsa-mir-449b</t>
  </si>
  <si>
    <t>hsa-mir-449c</t>
  </si>
  <si>
    <t>hsa-mir-4501</t>
  </si>
  <si>
    <t>hsa-mir-450a-1</t>
  </si>
  <si>
    <t>hsa-mir-450a-2</t>
  </si>
  <si>
    <t>hsa-mir-450b</t>
  </si>
  <si>
    <t>hsa-mir-4510</t>
  </si>
  <si>
    <t>hsa-mir-4515</t>
  </si>
  <si>
    <t>hsa-mir-4516</t>
  </si>
  <si>
    <t>hsa-mir-4517</t>
  </si>
  <si>
    <t>hsa-mir-452</t>
  </si>
  <si>
    <t>hsa-mir-4520a</t>
  </si>
  <si>
    <t>hsa-mir-4520b</t>
  </si>
  <si>
    <t>hsa-mir-4521</t>
  </si>
  <si>
    <t>hsa-mir-4522</t>
  </si>
  <si>
    <t>hsa-mir-4523</t>
  </si>
  <si>
    <t>hsa-mir-4525</t>
  </si>
  <si>
    <t>hsa-mir-4532</t>
  </si>
  <si>
    <t>hsa-mir-4533</t>
  </si>
  <si>
    <t>hsa-mir-454</t>
  </si>
  <si>
    <t>hsa-mir-455</t>
  </si>
  <si>
    <t>hsa-mir-4636</t>
  </si>
  <si>
    <t>hsa-mir-4638</t>
  </si>
  <si>
    <t>hsa-mir-4639</t>
  </si>
  <si>
    <t>hsa-mir-4640</t>
  </si>
  <si>
    <t>hsa-mir-4643</t>
  </si>
  <si>
    <t>hsa-mir-4645</t>
  </si>
  <si>
    <t>hsa-mir-4647</t>
  </si>
  <si>
    <t>hsa-mir-4648</t>
  </si>
  <si>
    <t>hsa-mir-4649</t>
  </si>
  <si>
    <t>hsa-mir-4651</t>
  </si>
  <si>
    <t>hsa-mir-4652</t>
  </si>
  <si>
    <t>hsa-mir-4653</t>
  </si>
  <si>
    <t>hsa-mir-4654</t>
  </si>
  <si>
    <t>hsa-mir-4657</t>
  </si>
  <si>
    <t>hsa-mir-4658</t>
  </si>
  <si>
    <t>hsa-mir-4659a</t>
  </si>
  <si>
    <t>hsa-mir-466</t>
  </si>
  <si>
    <t>hsa-mir-4660</t>
  </si>
  <si>
    <t>hsa-mir-4661</t>
  </si>
  <si>
    <t>hsa-mir-4662a</t>
  </si>
  <si>
    <t>hsa-mir-4662b</t>
  </si>
  <si>
    <t>hsa-mir-4664</t>
  </si>
  <si>
    <t>hsa-mir-4665</t>
  </si>
  <si>
    <t>hsa-mir-4666a</t>
  </si>
  <si>
    <t>hsa-mir-4667</t>
  </si>
  <si>
    <t>hsa-mir-4668</t>
  </si>
  <si>
    <t>hsa-mir-4669</t>
  </si>
  <si>
    <t>hsa-mir-4673</t>
  </si>
  <si>
    <t>hsa-mir-4674</t>
  </si>
  <si>
    <t>hsa-mir-4676</t>
  </si>
  <si>
    <t>hsa-mir-4677</t>
  </si>
  <si>
    <t>hsa-mir-4680</t>
  </si>
  <si>
    <t>hsa-mir-4684</t>
  </si>
  <si>
    <t>hsa-mir-4685</t>
  </si>
  <si>
    <t>hsa-mir-4686</t>
  </si>
  <si>
    <t>hsa-mir-4687</t>
  </si>
  <si>
    <t>hsa-mir-4689</t>
  </si>
  <si>
    <t>hsa-mir-4691</t>
  </si>
  <si>
    <t>hsa-mir-4695</t>
  </si>
  <si>
    <t>hsa-mir-4699</t>
  </si>
  <si>
    <t>hsa-mir-4700</t>
  </si>
  <si>
    <t>hsa-mir-4701</t>
  </si>
  <si>
    <t>hsa-mir-4707</t>
  </si>
  <si>
    <t>hsa-mir-4713</t>
  </si>
  <si>
    <t>hsa-mir-4716</t>
  </si>
  <si>
    <t>hsa-mir-4723</t>
  </si>
  <si>
    <t>hsa-mir-4724</t>
  </si>
  <si>
    <t>hsa-mir-4725</t>
  </si>
  <si>
    <t>hsa-mir-4726</t>
  </si>
  <si>
    <t>hsa-mir-4728</t>
  </si>
  <si>
    <t>hsa-mir-4734</t>
  </si>
  <si>
    <t>hsa-mir-4739</t>
  </si>
  <si>
    <t>hsa-mir-4740</t>
  </si>
  <si>
    <t>hsa-mir-4742</t>
  </si>
  <si>
    <t>hsa-mir-4745</t>
  </si>
  <si>
    <t>hsa-mir-4746</t>
  </si>
  <si>
    <t>hsa-mir-4747</t>
  </si>
  <si>
    <t>hsa-mir-4749</t>
  </si>
  <si>
    <t>hsa-mir-4754</t>
  </si>
  <si>
    <t>hsa-mir-4755</t>
  </si>
  <si>
    <t>hsa-mir-4756</t>
  </si>
  <si>
    <t>hsa-mir-4758</t>
  </si>
  <si>
    <t>hsa-mir-4762</t>
  </si>
  <si>
    <t>hsa-mir-4763</t>
  </si>
  <si>
    <t>hsa-mir-4766</t>
  </si>
  <si>
    <t>hsa-mir-4768</t>
  </si>
  <si>
    <t>hsa-mir-4771-2</t>
  </si>
  <si>
    <t>hsa-mir-4773-2</t>
  </si>
  <si>
    <t>hsa-mir-4776-2</t>
  </si>
  <si>
    <t>hsa-mir-4777</t>
  </si>
  <si>
    <t>hsa-mir-4778</t>
  </si>
  <si>
    <t>hsa-mir-4782</t>
  </si>
  <si>
    <t>hsa-mir-4784</t>
  </si>
  <si>
    <t>hsa-mir-4787</t>
  </si>
  <si>
    <t>hsa-mir-4788</t>
  </si>
  <si>
    <t>hsa-mir-4791</t>
  </si>
  <si>
    <t>hsa-mir-4793</t>
  </si>
  <si>
    <t>hsa-mir-4795</t>
  </si>
  <si>
    <t>hsa-mir-4797</t>
  </si>
  <si>
    <t>hsa-mir-4802</t>
  </si>
  <si>
    <t>hsa-mir-483</t>
  </si>
  <si>
    <t>hsa-mir-484</t>
  </si>
  <si>
    <t>hsa-mir-488</t>
  </si>
  <si>
    <t>hsa-mir-489</t>
  </si>
  <si>
    <t>hsa-mir-490</t>
  </si>
  <si>
    <t>hsa-mir-491</t>
  </si>
  <si>
    <t>hsa-mir-492</t>
  </si>
  <si>
    <t>hsa-mir-498</t>
  </si>
  <si>
    <t>hsa-mir-499a</t>
  </si>
  <si>
    <t>hsa-mir-5001</t>
  </si>
  <si>
    <t>hsa-mir-5002</t>
  </si>
  <si>
    <t>hsa-mir-5008</t>
  </si>
  <si>
    <t>hsa-mir-500a</t>
  </si>
  <si>
    <t>hsa-mir-500b</t>
  </si>
  <si>
    <t>hsa-mir-501</t>
  </si>
  <si>
    <t>hsa-mir-5010</t>
  </si>
  <si>
    <t>hsa-mir-502</t>
  </si>
  <si>
    <t>hsa-mir-503</t>
  </si>
  <si>
    <t>hsa-mir-504</t>
  </si>
  <si>
    <t>hsa-mir-505</t>
  </si>
  <si>
    <t>hsa-mir-506</t>
  </si>
  <si>
    <t>hsa-mir-507</t>
  </si>
  <si>
    <t>hsa-mir-508</t>
  </si>
  <si>
    <t>hsa-mir-5088</t>
  </si>
  <si>
    <t>hsa-mir-509-1</t>
  </si>
  <si>
    <t>hsa-mir-509-2</t>
  </si>
  <si>
    <t>hsa-mir-509-3</t>
  </si>
  <si>
    <t>hsa-mir-5090</t>
  </si>
  <si>
    <t>hsa-mir-5092</t>
  </si>
  <si>
    <t>hsa-mir-5094</t>
  </si>
  <si>
    <t>hsa-mir-511</t>
  </si>
  <si>
    <t>hsa-mir-512-1</t>
  </si>
  <si>
    <t>hsa-mir-512-2</t>
  </si>
  <si>
    <t>hsa-mir-513a-1</t>
  </si>
  <si>
    <t>hsa-mir-513a-2</t>
  </si>
  <si>
    <t>hsa-mir-513b</t>
  </si>
  <si>
    <t>hsa-mir-513c</t>
  </si>
  <si>
    <t>hsa-mir-514a-1</t>
  </si>
  <si>
    <t>hsa-mir-514a-2</t>
  </si>
  <si>
    <t>hsa-mir-514a-3</t>
  </si>
  <si>
    <t>hsa-mir-514b</t>
  </si>
  <si>
    <t>hsa-mir-515-1</t>
  </si>
  <si>
    <t>hsa-mir-515-2</t>
  </si>
  <si>
    <t>hsa-mir-516a-1</t>
  </si>
  <si>
    <t>hsa-mir-516a-2</t>
  </si>
  <si>
    <t>hsa-mir-516b-1</t>
  </si>
  <si>
    <t>hsa-mir-516b-2</t>
  </si>
  <si>
    <t>hsa-mir-517a</t>
  </si>
  <si>
    <t>hsa-mir-517b</t>
  </si>
  <si>
    <t>hsa-mir-517c</t>
  </si>
  <si>
    <t>hsa-mir-518a-1</t>
  </si>
  <si>
    <t>hsa-mir-518a-2</t>
  </si>
  <si>
    <t>hsa-mir-518b</t>
  </si>
  <si>
    <t>hsa-mir-518c</t>
  </si>
  <si>
    <t>hsa-mir-518d</t>
  </si>
  <si>
    <t>hsa-mir-518e</t>
  </si>
  <si>
    <t>hsa-mir-518f</t>
  </si>
  <si>
    <t>hsa-mir-519a-1</t>
  </si>
  <si>
    <t>hsa-mir-519a-2</t>
  </si>
  <si>
    <t>hsa-mir-519b</t>
  </si>
  <si>
    <t>hsa-mir-519c</t>
  </si>
  <si>
    <t>hsa-mir-519d</t>
  </si>
  <si>
    <t>hsa-mir-519e</t>
  </si>
  <si>
    <t>hsa-mir-520a</t>
  </si>
  <si>
    <t>hsa-mir-520b</t>
  </si>
  <si>
    <t>hsa-mir-520c</t>
  </si>
  <si>
    <t>hsa-mir-520d</t>
  </si>
  <si>
    <t>hsa-mir-520e</t>
  </si>
  <si>
    <t>hsa-mir-520f</t>
  </si>
  <si>
    <t>hsa-mir-520g</t>
  </si>
  <si>
    <t>hsa-mir-520h</t>
  </si>
  <si>
    <t>hsa-mir-521-1</t>
  </si>
  <si>
    <t>hsa-mir-521-2</t>
  </si>
  <si>
    <t>hsa-mir-522</t>
  </si>
  <si>
    <t>hsa-mir-523</t>
  </si>
  <si>
    <t>hsa-mir-524</t>
  </si>
  <si>
    <t>hsa-mir-525</t>
  </si>
  <si>
    <t>hsa-mir-526a-1</t>
  </si>
  <si>
    <t>hsa-mir-526a-2</t>
  </si>
  <si>
    <t>hsa-mir-526b</t>
  </si>
  <si>
    <t>hsa-mir-527</t>
  </si>
  <si>
    <t>hsa-mir-532</t>
  </si>
  <si>
    <t>hsa-mir-542</t>
  </si>
  <si>
    <t>hsa-mir-544b</t>
  </si>
  <si>
    <t>hsa-mir-545</t>
  </si>
  <si>
    <t>hsa-mir-548ai</t>
  </si>
  <si>
    <t>hsa-mir-548aq</t>
  </si>
  <si>
    <t>hsa-mir-548at</t>
  </si>
  <si>
    <t>hsa-mir-548au</t>
  </si>
  <si>
    <t>hsa-mir-548ay</t>
  </si>
  <si>
    <t>hsa-mir-548az</t>
  </si>
  <si>
    <t>hsa-mir-548b</t>
  </si>
  <si>
    <t>hsa-mir-548ba</t>
  </si>
  <si>
    <t>hsa-mir-548d-1</t>
  </si>
  <si>
    <t>hsa-mir-548d-2</t>
  </si>
  <si>
    <t>hsa-mir-548e</t>
  </si>
  <si>
    <t>hsa-mir-548f-1</t>
  </si>
  <si>
    <t>hsa-mir-548j</t>
  </si>
  <si>
    <t>hsa-mir-548k</t>
  </si>
  <si>
    <t>hsa-mir-548l</t>
  </si>
  <si>
    <t>hsa-mir-548n</t>
  </si>
  <si>
    <t>hsa-mir-548o</t>
  </si>
  <si>
    <t>hsa-mir-548s</t>
  </si>
  <si>
    <t>hsa-mir-548t</t>
  </si>
  <si>
    <t>hsa-mir-548v</t>
  </si>
  <si>
    <t>hsa-mir-548x</t>
  </si>
  <si>
    <t>hsa-mir-548y</t>
  </si>
  <si>
    <t>hsa-mir-549a</t>
  </si>
  <si>
    <t>hsa-mir-550a-1</t>
  </si>
  <si>
    <t>hsa-mir-550a-2</t>
  </si>
  <si>
    <t>hsa-mir-550a-3</t>
  </si>
  <si>
    <t>hsa-mir-550b-1</t>
  </si>
  <si>
    <t>hsa-mir-550b-2</t>
  </si>
  <si>
    <t>hsa-mir-551a</t>
  </si>
  <si>
    <t>hsa-mir-551b</t>
  </si>
  <si>
    <t>hsa-mir-555</t>
  </si>
  <si>
    <t>hsa-mir-556</t>
  </si>
  <si>
    <t>hsa-mir-5571</t>
  </si>
  <si>
    <t>hsa-mir-5579</t>
  </si>
  <si>
    <t>hsa-mir-5581</t>
  </si>
  <si>
    <t>hsa-mir-5582</t>
  </si>
  <si>
    <t>hsa-mir-5588</t>
  </si>
  <si>
    <t>hsa-mir-559</t>
  </si>
  <si>
    <t>hsa-mir-5680</t>
  </si>
  <si>
    <t>hsa-mir-5682</t>
  </si>
  <si>
    <t>hsa-mir-5683</t>
  </si>
  <si>
    <t>hsa-mir-5684</t>
  </si>
  <si>
    <t>hsa-mir-5687</t>
  </si>
  <si>
    <t>hsa-mir-5695</t>
  </si>
  <si>
    <t>hsa-mir-5699</t>
  </si>
  <si>
    <t>hsa-mir-570</t>
  </si>
  <si>
    <t>hsa-mir-5706</t>
  </si>
  <si>
    <t>hsa-mir-572</t>
  </si>
  <si>
    <t>hsa-mir-573</t>
  </si>
  <si>
    <t>hsa-mir-576</t>
  </si>
  <si>
    <t>hsa-mir-577</t>
  </si>
  <si>
    <t>hsa-mir-578</t>
  </si>
  <si>
    <t>hsa-mir-579</t>
  </si>
  <si>
    <t>hsa-mir-580</t>
  </si>
  <si>
    <t>hsa-mir-581</t>
  </si>
  <si>
    <t>hsa-mir-584</t>
  </si>
  <si>
    <t>hsa-mir-588</t>
  </si>
  <si>
    <t>hsa-mir-589</t>
  </si>
  <si>
    <t>hsa-mir-590</t>
  </si>
  <si>
    <t>hsa-mir-592</t>
  </si>
  <si>
    <t>hsa-mir-597</t>
  </si>
  <si>
    <t>hsa-mir-598</t>
  </si>
  <si>
    <t>hsa-mir-599</t>
  </si>
  <si>
    <t>hsa-mir-600</t>
  </si>
  <si>
    <t>hsa-mir-6087</t>
  </si>
  <si>
    <t>hsa-mir-612</t>
  </si>
  <si>
    <t>hsa-mir-6125</t>
  </si>
  <si>
    <t>hsa-mir-6134</t>
  </si>
  <si>
    <t>hsa-mir-614</t>
  </si>
  <si>
    <t>hsa-mir-615</t>
  </si>
  <si>
    <t>hsa-mir-616</t>
  </si>
  <si>
    <t>hsa-mir-618</t>
  </si>
  <si>
    <t>hsa-mir-622</t>
  </si>
  <si>
    <t>hsa-mir-624</t>
  </si>
  <si>
    <t>hsa-mir-627</t>
  </si>
  <si>
    <t>hsa-mir-628</t>
  </si>
  <si>
    <t>hsa-mir-629</t>
  </si>
  <si>
    <t>hsa-mir-632</t>
  </si>
  <si>
    <t>hsa-mir-636</t>
  </si>
  <si>
    <t>hsa-mir-639</t>
  </si>
  <si>
    <t>hsa-mir-641</t>
  </si>
  <si>
    <t>hsa-mir-642a</t>
  </si>
  <si>
    <t>hsa-mir-643</t>
  </si>
  <si>
    <t>hsa-mir-6499</t>
  </si>
  <si>
    <t>hsa-mir-6501</t>
  </si>
  <si>
    <t>hsa-mir-6507</t>
  </si>
  <si>
    <t>hsa-mir-6508</t>
  </si>
  <si>
    <t>hsa-mir-6509</t>
  </si>
  <si>
    <t>hsa-mir-651</t>
  </si>
  <si>
    <t>hsa-mir-6512</t>
  </si>
  <si>
    <t>hsa-mir-6514</t>
  </si>
  <si>
    <t>hsa-mir-6515</t>
  </si>
  <si>
    <t>hsa-mir-6516</t>
  </si>
  <si>
    <t>hsa-mir-652</t>
  </si>
  <si>
    <t>hsa-mir-653</t>
  </si>
  <si>
    <t>hsa-mir-658</t>
  </si>
  <si>
    <t>hsa-mir-659</t>
  </si>
  <si>
    <t>hsa-mir-660</t>
  </si>
  <si>
    <t>hsa-mir-663a</t>
  </si>
  <si>
    <t>hsa-mir-671</t>
  </si>
  <si>
    <t>hsa-mir-6715a</t>
  </si>
  <si>
    <t>hsa-mir-6715b</t>
  </si>
  <si>
    <t>hsa-mir-6718</t>
  </si>
  <si>
    <t>hsa-mir-6720</t>
  </si>
  <si>
    <t>hsa-mir-6721</t>
  </si>
  <si>
    <t>hsa-mir-6723</t>
  </si>
  <si>
    <t>hsa-mir-6726</t>
  </si>
  <si>
    <t>hsa-mir-6728</t>
  </si>
  <si>
    <t>hsa-mir-6732</t>
  </si>
  <si>
    <t>hsa-mir-6734</t>
  </si>
  <si>
    <t>hsa-mir-6735</t>
  </si>
  <si>
    <t>hsa-mir-6736</t>
  </si>
  <si>
    <t>hsa-mir-6737</t>
  </si>
  <si>
    <t>hsa-mir-6738</t>
  </si>
  <si>
    <t>hsa-mir-6740</t>
  </si>
  <si>
    <t>hsa-mir-6741</t>
  </si>
  <si>
    <t>hsa-mir-6742</t>
  </si>
  <si>
    <t>hsa-mir-6743</t>
  </si>
  <si>
    <t>hsa-mir-6747</t>
  </si>
  <si>
    <t>hsa-mir-6748</t>
  </si>
  <si>
    <t>hsa-mir-675</t>
  </si>
  <si>
    <t>hsa-mir-6750</t>
  </si>
  <si>
    <t>hsa-mir-6751</t>
  </si>
  <si>
    <t>hsa-mir-6753</t>
  </si>
  <si>
    <t>hsa-mir-6754</t>
  </si>
  <si>
    <t>hsa-mir-6755</t>
  </si>
  <si>
    <t>hsa-mir-6762</t>
  </si>
  <si>
    <t>hsa-mir-6763</t>
  </si>
  <si>
    <t>hsa-mir-6764</t>
  </si>
  <si>
    <t>hsa-mir-6769a</t>
  </si>
  <si>
    <t>hsa-mir-6769b</t>
  </si>
  <si>
    <t>hsa-mir-6772</t>
  </si>
  <si>
    <t>hsa-mir-6773</t>
  </si>
  <si>
    <t>hsa-mir-6774</t>
  </si>
  <si>
    <t>hsa-mir-6775</t>
  </si>
  <si>
    <t>hsa-mir-6776</t>
  </si>
  <si>
    <t>hsa-mir-6777</t>
  </si>
  <si>
    <t>hsa-mir-6779</t>
  </si>
  <si>
    <t>hsa-mir-6780b</t>
  </si>
  <si>
    <t>hsa-mir-6781</t>
  </si>
  <si>
    <t>hsa-mir-6783</t>
  </si>
  <si>
    <t>hsa-mir-6784</t>
  </si>
  <si>
    <t>hsa-mir-6785</t>
  </si>
  <si>
    <t>hsa-mir-6786</t>
  </si>
  <si>
    <t>hsa-mir-6787</t>
  </si>
  <si>
    <t>hsa-mir-6789</t>
  </si>
  <si>
    <t>hsa-mir-6793</t>
  </si>
  <si>
    <t>hsa-mir-6794</t>
  </si>
  <si>
    <t>hsa-mir-6796</t>
  </si>
  <si>
    <t>hsa-mir-6797</t>
  </si>
  <si>
    <t>hsa-mir-6798</t>
  </si>
  <si>
    <t>hsa-mir-6801</t>
  </si>
  <si>
    <t>hsa-mir-6802</t>
  </si>
  <si>
    <t>hsa-mir-6803</t>
  </si>
  <si>
    <t>hsa-mir-6807</t>
  </si>
  <si>
    <t>hsa-mir-6808</t>
  </si>
  <si>
    <t>hsa-mir-6810</t>
  </si>
  <si>
    <t>hsa-mir-6812</t>
  </si>
  <si>
    <t>hsa-mir-6814</t>
  </si>
  <si>
    <t>hsa-mir-6817</t>
  </si>
  <si>
    <t>hsa-mir-6818</t>
  </si>
  <si>
    <t>hsa-mir-6819</t>
  </si>
  <si>
    <t>hsa-mir-6820</t>
  </si>
  <si>
    <t>hsa-mir-6821</t>
  </si>
  <si>
    <t>hsa-mir-6822</t>
  </si>
  <si>
    <t>hsa-mir-6823</t>
  </si>
  <si>
    <t>hsa-mir-6825</t>
  </si>
  <si>
    <t>hsa-mir-6826</t>
  </si>
  <si>
    <t>hsa-mir-6827</t>
  </si>
  <si>
    <t>hsa-mir-6836</t>
  </si>
  <si>
    <t>hsa-mir-6839</t>
  </si>
  <si>
    <t>hsa-mir-6842</t>
  </si>
  <si>
    <t>hsa-mir-6844</t>
  </si>
  <si>
    <t>hsa-mir-6847</t>
  </si>
  <si>
    <t>hsa-mir-6850</t>
  </si>
  <si>
    <t>hsa-mir-6852</t>
  </si>
  <si>
    <t>hsa-mir-6853</t>
  </si>
  <si>
    <t>hsa-mir-6854</t>
  </si>
  <si>
    <t>hsa-mir-6855</t>
  </si>
  <si>
    <t>hsa-mir-6858</t>
  </si>
  <si>
    <t>hsa-mir-6860</t>
  </si>
  <si>
    <t>hsa-mir-6862-1</t>
  </si>
  <si>
    <t>hsa-mir-6867</t>
  </si>
  <si>
    <t>hsa-mir-6868</t>
  </si>
  <si>
    <t>hsa-mir-6870</t>
  </si>
  <si>
    <t>hsa-mir-6875</t>
  </si>
  <si>
    <t>hsa-mir-6877</t>
  </si>
  <si>
    <t>hsa-mir-6878</t>
  </si>
  <si>
    <t>hsa-mir-6879</t>
  </si>
  <si>
    <t>hsa-mir-6881</t>
  </si>
  <si>
    <t>hsa-mir-6882</t>
  </si>
  <si>
    <t>hsa-mir-6885</t>
  </si>
  <si>
    <t>hsa-mir-6886</t>
  </si>
  <si>
    <t>hsa-mir-6887</t>
  </si>
  <si>
    <t>hsa-mir-6888</t>
  </si>
  <si>
    <t>hsa-mir-6890</t>
  </si>
  <si>
    <t>hsa-mir-6891</t>
  </si>
  <si>
    <t>hsa-mir-6894</t>
  </si>
  <si>
    <t>hsa-mir-6895</t>
  </si>
  <si>
    <t>hsa-mir-7-1</t>
  </si>
  <si>
    <t>hsa-mir-7-2</t>
  </si>
  <si>
    <t>hsa-mir-7-3</t>
  </si>
  <si>
    <t>hsa-mir-708</t>
  </si>
  <si>
    <t>hsa-mir-7110</t>
  </si>
  <si>
    <t>hsa-mir-7111</t>
  </si>
  <si>
    <t>hsa-mir-7112-1</t>
  </si>
  <si>
    <t>hsa-mir-7112-2</t>
  </si>
  <si>
    <t>hsa-mir-7113</t>
  </si>
  <si>
    <t>hsa-mir-7114</t>
  </si>
  <si>
    <t>hsa-mir-7151</t>
  </si>
  <si>
    <t>hsa-mir-7152</t>
  </si>
  <si>
    <t>hsa-mir-7155</t>
  </si>
  <si>
    <t>hsa-mir-744</t>
  </si>
  <si>
    <t>hsa-mir-760</t>
  </si>
  <si>
    <t>hsa-mir-7641-1</t>
  </si>
  <si>
    <t>hsa-mir-7641-2</t>
  </si>
  <si>
    <t>hsa-mir-765</t>
  </si>
  <si>
    <t>hsa-mir-766</t>
  </si>
  <si>
    <t>hsa-mir-767</t>
  </si>
  <si>
    <t>hsa-mir-769</t>
  </si>
  <si>
    <t>hsa-mir-7702</t>
  </si>
  <si>
    <t>hsa-mir-7703</t>
  </si>
  <si>
    <t>hsa-mir-7705</t>
  </si>
  <si>
    <t>hsa-mir-7706</t>
  </si>
  <si>
    <t>hsa-mir-7844</t>
  </si>
  <si>
    <t>hsa-mir-7851</t>
  </si>
  <si>
    <t>hsa-mir-7854</t>
  </si>
  <si>
    <t>hsa-mir-7974</t>
  </si>
  <si>
    <t>hsa-mir-7976</t>
  </si>
  <si>
    <t>hsa-mir-8072</t>
  </si>
  <si>
    <t>hsa-mir-873</t>
  </si>
  <si>
    <t>hsa-mir-874</t>
  </si>
  <si>
    <t>hsa-mir-875</t>
  </si>
  <si>
    <t>hsa-mir-876</t>
  </si>
  <si>
    <t>hsa-mir-877</t>
  </si>
  <si>
    <t>hsa-mir-891a</t>
  </si>
  <si>
    <t>hsa-mir-891b</t>
  </si>
  <si>
    <t>hsa-mir-892a</t>
  </si>
  <si>
    <t>hsa-mir-892b</t>
  </si>
  <si>
    <t>hsa-mir-9-1</t>
  </si>
  <si>
    <t>hsa-mir-9-2</t>
  </si>
  <si>
    <t>hsa-mir-9-3</t>
  </si>
  <si>
    <t>hsa-mir-92a-1</t>
  </si>
  <si>
    <t>hsa-mir-92a-2</t>
  </si>
  <si>
    <t>hsa-mir-92b</t>
  </si>
  <si>
    <t>hsa-mir-93</t>
  </si>
  <si>
    <t>hsa-mir-934</t>
  </si>
  <si>
    <t>hsa-mir-935</t>
  </si>
  <si>
    <t>hsa-mir-937</t>
  </si>
  <si>
    <t>hsa-mir-938</t>
  </si>
  <si>
    <t>hsa-mir-939</t>
  </si>
  <si>
    <t>hsa-mir-940</t>
  </si>
  <si>
    <t>hsa-mir-942</t>
  </si>
  <si>
    <t>hsa-mir-943</t>
  </si>
  <si>
    <t>hsa-mir-944</t>
  </si>
  <si>
    <t>hsa-mir-96</t>
  </si>
  <si>
    <t>hsa-mir-98</t>
  </si>
  <si>
    <t>hsa-mir-99a</t>
  </si>
  <si>
    <t>NaturalFC</t>
  </si>
  <si>
    <t>SE.AUC</t>
  </si>
  <si>
    <t>LowerLimit</t>
  </si>
  <si>
    <t>UpperLimit</t>
  </si>
  <si>
    <t>z</t>
  </si>
  <si>
    <t>p-value</t>
  </si>
  <si>
    <t>Upregulated signature</t>
  </si>
  <si>
    <t>Receiver Operating Curve analysis</t>
  </si>
  <si>
    <r>
      <t xml:space="preserve">Tumor </t>
    </r>
    <r>
      <rPr>
        <b/>
        <sz val="11"/>
        <color theme="5" tint="0.39997558519241921"/>
        <rFont val="Times New Roman"/>
        <family val="1"/>
        <charset val="161"/>
      </rPr>
      <t>upregulated</t>
    </r>
    <r>
      <rPr>
        <b/>
        <sz val="11"/>
        <color theme="0"/>
        <rFont val="Times New Roman"/>
        <family val="1"/>
        <charset val="161"/>
      </rPr>
      <t xml:space="preserve"> signature</t>
    </r>
  </si>
  <si>
    <r>
      <rPr>
        <b/>
        <sz val="11"/>
        <color theme="0"/>
        <rFont val="Times New Roman"/>
        <family val="1"/>
        <charset val="161"/>
      </rPr>
      <t>Tumor</t>
    </r>
    <r>
      <rPr>
        <b/>
        <sz val="11"/>
        <color theme="9" tint="0.39997558519241921"/>
        <rFont val="Times New Roman"/>
        <family val="1"/>
        <charset val="161"/>
      </rPr>
      <t xml:space="preserve"> downregulated </t>
    </r>
    <r>
      <rPr>
        <b/>
        <sz val="11"/>
        <color theme="0"/>
        <rFont val="Times New Roman"/>
        <family val="1"/>
        <charset val="161"/>
      </rPr>
      <t>signature</t>
    </r>
  </si>
  <si>
    <t>Cut-off point analysis</t>
  </si>
  <si>
    <r>
      <t xml:space="preserve">Tumor </t>
    </r>
    <r>
      <rPr>
        <b/>
        <sz val="11"/>
        <color theme="5" tint="0.59999389629810485"/>
        <rFont val="Times New Roman"/>
        <family val="1"/>
        <charset val="161"/>
      </rPr>
      <t>upregulated</t>
    </r>
    <r>
      <rPr>
        <b/>
        <sz val="11"/>
        <color theme="0"/>
        <rFont val="Times New Roman"/>
        <family val="1"/>
        <charset val="161"/>
      </rPr>
      <t xml:space="preserve"> signature</t>
    </r>
  </si>
  <si>
    <t xml:space="preserve"> NaN</t>
  </si>
  <si>
    <t xml:space="preserve"> Inf</t>
  </si>
  <si>
    <t xml:space="preserve">  Optimal cut-off method </t>
  </si>
  <si>
    <t xml:space="preserve"> Youden </t>
  </si>
  <si>
    <t xml:space="preserve">  Optimal cut-off point  </t>
  </si>
  <si>
    <t xml:space="preserve">  Optimal criterion      </t>
  </si>
  <si>
    <r>
      <t xml:space="preserve">Tumor </t>
    </r>
    <r>
      <rPr>
        <b/>
        <sz val="11"/>
        <color theme="9" tint="0.39997558519241921"/>
        <rFont val="Times New Roman"/>
        <family val="1"/>
        <charset val="161"/>
      </rPr>
      <t>downregulated</t>
    </r>
    <r>
      <rPr>
        <b/>
        <sz val="11"/>
        <color theme="0"/>
        <rFont val="Times New Roman"/>
        <family val="1"/>
        <charset val="161"/>
      </rPr>
      <t xml:space="preserve"> signature</t>
    </r>
  </si>
  <si>
    <t>Downregulated signature</t>
  </si>
  <si>
    <t>Performance measures</t>
  </si>
  <si>
    <t>Pathway</t>
  </si>
  <si>
    <t>Total</t>
  </si>
  <si>
    <t>Expected</t>
  </si>
  <si>
    <t>Hits</t>
  </si>
  <si>
    <t>Pval</t>
  </si>
  <si>
    <t>Kidney Neoplasm</t>
  </si>
  <si>
    <t>Myocardial Ischemia</t>
  </si>
  <si>
    <t>Cognitive delay</t>
  </si>
  <si>
    <t>Mental and motor retardation</t>
  </si>
  <si>
    <t>Global developmental delay</t>
  </si>
  <si>
    <t>Prostatic Neoplasms</t>
  </si>
  <si>
    <t>Dilated ventricles (finding)</t>
  </si>
  <si>
    <t>Thrombocytosis</t>
  </si>
  <si>
    <t>Increased number of platelets</t>
  </si>
  <si>
    <t>Pachygyria</t>
  </si>
  <si>
    <t>Glioma</t>
  </si>
  <si>
    <t>Malocclusion</t>
  </si>
  <si>
    <t>Byzanthine arch palate</t>
  </si>
  <si>
    <t>Weight Gain</t>
  </si>
  <si>
    <t>Low intelligence</t>
  </si>
  <si>
    <t>Mental deficiency</t>
  </si>
  <si>
    <t>Dull intelligence</t>
  </si>
  <si>
    <t>Poor school performance</t>
  </si>
  <si>
    <t>Intrauterine retardation</t>
  </si>
  <si>
    <t>Feeding difficulties</t>
  </si>
  <si>
    <t>Liver Cirrhosis, Experimental</t>
  </si>
  <si>
    <t>Angle class 3 malocclusion</t>
  </si>
  <si>
    <t>Angle class 2 malocclusion</t>
  </si>
  <si>
    <t>Squamous cell carcinoma of esophagus</t>
  </si>
  <si>
    <t>Mental Retardation</t>
  </si>
  <si>
    <t>Small head</t>
  </si>
  <si>
    <t>Intellectual Disability</t>
  </si>
  <si>
    <t>Mammary Neoplasms, Experimental</t>
  </si>
  <si>
    <t>Large auricle</t>
  </si>
  <si>
    <t>Dysarthria</t>
  </si>
  <si>
    <t>Muscle hypotonia</t>
  </si>
  <si>
    <t>Fetal Growth Retardation</t>
  </si>
  <si>
    <t>Non-Small Cell Lung Carcinoma</t>
  </si>
  <si>
    <t>High forehead</t>
  </si>
  <si>
    <t>Infant, Small for Gestational Age</t>
  </si>
  <si>
    <t>Pectus excavatum inferiorly</t>
  </si>
  <si>
    <t>Large protruding ears</t>
  </si>
  <si>
    <t>Large, floppy ears</t>
  </si>
  <si>
    <t>Large pinnae</t>
  </si>
  <si>
    <t>Large dysplastic ears</t>
  </si>
  <si>
    <t>Large prominent ears</t>
  </si>
  <si>
    <t>Endometrial Neoplasms</t>
  </si>
  <si>
    <t>Melanocytic nevus</t>
  </si>
  <si>
    <t>Convex nasal ridge</t>
  </si>
  <si>
    <t>Myeloid Leukemia</t>
  </si>
  <si>
    <t>Thin upper lip vermilion</t>
  </si>
  <si>
    <t>Prominent ear</t>
  </si>
  <si>
    <t>Freckles</t>
  </si>
  <si>
    <t>Tall forehead</t>
  </si>
  <si>
    <t>Malignant neoplasm of breast</t>
  </si>
  <si>
    <t>Breast Cancer, Familial</t>
  </si>
  <si>
    <t>BREAST-OVARIAN CANCER, FAMILIAL, SUSCEPTIBILITY TO, 2</t>
  </si>
  <si>
    <t>BREAST-OVARIAN CANCER, FAMILIAL, SUSCEPTIBILITY TO, 3</t>
  </si>
  <si>
    <t>Mammary Neoplasms</t>
  </si>
  <si>
    <t>Somatic mutation</t>
  </si>
  <si>
    <t>Bulging forehead</t>
  </si>
  <si>
    <t>Pediatric failure to thrive</t>
  </si>
  <si>
    <t>Animal Mammary Neoplasms</t>
  </si>
  <si>
    <t>Headache</t>
  </si>
  <si>
    <t>Steatohepatitis</t>
  </si>
  <si>
    <t>Influenza</t>
  </si>
  <si>
    <t>Blepharoptosis</t>
  </si>
  <si>
    <t>Protruding ears</t>
  </si>
  <si>
    <t>Micrognathism</t>
  </si>
  <si>
    <t>Mandibular hypoplasia</t>
  </si>
  <si>
    <t>Hypoplastic mandible condyle</t>
  </si>
  <si>
    <t>Failure to gain weight</t>
  </si>
  <si>
    <t>MYELODYSPLASTIC SYNDROME</t>
  </si>
  <si>
    <t>Epilepsy</t>
  </si>
  <si>
    <t>Severe mental retardation (I.Q. 20-34)</t>
  </si>
  <si>
    <t>Leukemia, Myelocytic, Acute</t>
  </si>
  <si>
    <t>leukemia</t>
  </si>
  <si>
    <t>Curvature of spine</t>
  </si>
  <si>
    <t>Venous Thrombosis</t>
  </si>
  <si>
    <t>Meningioma</t>
  </si>
  <si>
    <t>Isolated cases</t>
  </si>
  <si>
    <t>Decreased platelet count</t>
  </si>
  <si>
    <t>Macrotia</t>
  </si>
  <si>
    <t>Adenocarcinoma</t>
  </si>
  <si>
    <t>Acquired scoliosis</t>
  </si>
  <si>
    <t>Low-set, posteriorly rotated ears</t>
  </si>
  <si>
    <t>Gait abnormality</t>
  </si>
  <si>
    <t>Low posterior hairline</t>
  </si>
  <si>
    <t>Pituitary growth hormone cell adenoma</t>
  </si>
  <si>
    <t>Keratoconjunctivitis Sicca</t>
  </si>
  <si>
    <t>Xerophthalmia</t>
  </si>
  <si>
    <t>Keratitis sicca</t>
  </si>
  <si>
    <t>Normocytic anemia</t>
  </si>
  <si>
    <t>Pilocytic Astrocytoma</t>
  </si>
  <si>
    <t>Neurofibrosarcoma</t>
  </si>
  <si>
    <t>Malignant Peripheral Nerve Sheath Tumor</t>
  </si>
  <si>
    <t>Pectus carinatum superiorly</t>
  </si>
  <si>
    <t>Abnormal dermatoglyphic pattern</t>
  </si>
  <si>
    <t>Prominent forehead</t>
  </si>
  <si>
    <t>Lissencephaly</t>
  </si>
  <si>
    <t>Agyria</t>
  </si>
  <si>
    <t>Proximal tubulopathy</t>
  </si>
  <si>
    <t>Wide nose</t>
  </si>
  <si>
    <t>Submucous clefting</t>
  </si>
  <si>
    <t>Hypoplastic myelodysplasia</t>
  </si>
  <si>
    <r>
      <rPr>
        <b/>
        <sz val="11"/>
        <color theme="0" tint="-4.9989318521683403E-2"/>
        <rFont val="Times New Roman"/>
        <family val="1"/>
        <charset val="161"/>
      </rPr>
      <t>Tumor</t>
    </r>
    <r>
      <rPr>
        <b/>
        <sz val="11"/>
        <color theme="5" tint="0.39997558519241921"/>
        <rFont val="Times New Roman"/>
        <family val="1"/>
        <charset val="161"/>
      </rPr>
      <t xml:space="preserve"> upregulated </t>
    </r>
    <r>
      <rPr>
        <b/>
        <sz val="11"/>
        <color theme="0" tint="-4.9989318521683403E-2"/>
        <rFont val="Times New Roman"/>
        <family val="1"/>
        <charset val="161"/>
      </rPr>
      <t>signature</t>
    </r>
    <r>
      <rPr>
        <b/>
        <sz val="11"/>
        <color theme="5" tint="0.39997558519241921"/>
        <rFont val="Times New Roman"/>
        <family val="1"/>
        <charset val="161"/>
      </rPr>
      <t xml:space="preserve"> </t>
    </r>
    <r>
      <rPr>
        <b/>
        <sz val="11"/>
        <color theme="0" tint="-4.9989318521683403E-2"/>
        <rFont val="Times New Roman"/>
        <family val="1"/>
        <charset val="161"/>
      </rPr>
      <t>(</t>
    </r>
    <r>
      <rPr>
        <b/>
        <sz val="11"/>
        <color theme="5" tint="0.39997558519241921"/>
        <rFont val="Times New Roman"/>
        <family val="1"/>
        <charset val="161"/>
      </rPr>
      <t>5-</t>
    </r>
    <r>
      <rPr>
        <b/>
        <sz val="11"/>
        <color theme="0" tint="-4.9989318521683403E-2"/>
        <rFont val="Times New Roman"/>
        <family val="1"/>
        <charset val="161"/>
      </rPr>
      <t>miRNAs)</t>
    </r>
  </si>
  <si>
    <r>
      <t xml:space="preserve">miRNA disease </t>
    </r>
    <r>
      <rPr>
        <b/>
        <sz val="11"/>
        <color theme="0" tint="-4.9989318521683403E-2"/>
        <rFont val="Times New Roman"/>
        <family val="1"/>
        <charset val="161"/>
      </rPr>
      <t>enrichment analysis</t>
    </r>
  </si>
  <si>
    <r>
      <t>miRNA target disease</t>
    </r>
    <r>
      <rPr>
        <b/>
        <sz val="11"/>
        <color theme="0" tint="-4.9989318521683403E-2"/>
        <rFont val="Times New Roman"/>
        <family val="1"/>
        <charset val="161"/>
      </rPr>
      <t xml:space="preserve"> (DisGeNET)</t>
    </r>
    <r>
      <rPr>
        <b/>
        <sz val="11"/>
        <color theme="5" tint="0.39997558519241921"/>
        <rFont val="Times New Roman"/>
        <family val="1"/>
        <charset val="161"/>
      </rPr>
      <t xml:space="preserve"> </t>
    </r>
    <r>
      <rPr>
        <b/>
        <sz val="11"/>
        <color theme="0" tint="-4.9989318521683403E-2"/>
        <rFont val="Times New Roman"/>
        <family val="1"/>
        <charset val="161"/>
      </rPr>
      <t>enrichment analysis</t>
    </r>
  </si>
  <si>
    <t>Liver Neoplasms</t>
  </si>
  <si>
    <t>Early-Stage Non-Small-Cell Lung Carcinoma</t>
  </si>
  <si>
    <t>Male Infertility</t>
  </si>
  <si>
    <t>Obesity</t>
  </si>
  <si>
    <t>Choriocarcinoma</t>
  </si>
  <si>
    <t>Early-Stage Lung Carcinoma</t>
  </si>
  <si>
    <t>Adenocarcinoma, Endometrial</t>
  </si>
  <si>
    <t>Hypoxic-Ischemic Encephalopathy</t>
  </si>
  <si>
    <t>Osteoporosis, Postmenopausal</t>
  </si>
  <si>
    <t>Peritoneal Dialysis Failure</t>
  </si>
  <si>
    <t>Chronic Hepatitis B</t>
  </si>
  <si>
    <t>Laryngeal Neoplasms</t>
  </si>
  <si>
    <t>Scleroderma, Systemic</t>
  </si>
  <si>
    <t>Stroke, Ischemic</t>
  </si>
  <si>
    <t>Pheochromocytoma</t>
  </si>
  <si>
    <t>Pulmonary Hypertension</t>
  </si>
  <si>
    <t>Adenocarcinoma, Gastric</t>
  </si>
  <si>
    <t>Bladder Neoplasms</t>
  </si>
  <si>
    <t>Head And Neck Neoplasms</t>
  </si>
  <si>
    <t>Lymphoma, Large B-Cell, Diffuse</t>
  </si>
  <si>
    <t>Carcinoma, Renal Cell, Chromophobe</t>
  </si>
  <si>
    <t>Carcinoma, Spindle Cell</t>
  </si>
  <si>
    <t>Gallstones</t>
  </si>
  <si>
    <t>Ovarian Serous Cystadenocarcinoma</t>
  </si>
  <si>
    <t>Lupus Vulgaris</t>
  </si>
  <si>
    <t>Nephrosclerosis</t>
  </si>
  <si>
    <t>Neuroendocrine Tumors</t>
  </si>
  <si>
    <t>Acute Cerebral Infarction</t>
  </si>
  <si>
    <t>Digeorge Syndrome</t>
  </si>
  <si>
    <t>Kallmann Syndrome</t>
  </si>
  <si>
    <t>Squamous Cell Carcinoma, Head and Neck</t>
  </si>
  <si>
    <t>Carcinoma, Biliary Tract</t>
  </si>
  <si>
    <t>Glomerulonephritis</t>
  </si>
  <si>
    <t>Tumor Metastasis, to Liver</t>
  </si>
  <si>
    <t>Carcinoma, Endometrioid Endometrial</t>
  </si>
  <si>
    <t>Giant Cell Tumor of Bone</t>
  </si>
  <si>
    <t>Learned Helplessness</t>
  </si>
  <si>
    <t>Nephrotic Syndrome</t>
  </si>
  <si>
    <t>Carcinoma, Skin</t>
  </si>
  <si>
    <t>Human Cytomegalovirus Infection</t>
  </si>
  <si>
    <t>Carcinoma, Endometrial</t>
  </si>
  <si>
    <t>Amyotrophic Lateral Sclerosis</t>
  </si>
  <si>
    <t>Carcinoma, Breast, Triple Negative</t>
  </si>
  <si>
    <t>Atopic Dermatitis</t>
  </si>
  <si>
    <t>Adenocarcinoma, Pancreatic Ductal</t>
  </si>
  <si>
    <t>Diabetes Mellitus</t>
  </si>
  <si>
    <t>Carcinoma, Esophageal</t>
  </si>
  <si>
    <t>Pancreatic Neoplasms</t>
  </si>
  <si>
    <t>Neuroinflammation</t>
  </si>
  <si>
    <t>Prostate Neoplasms</t>
  </si>
  <si>
    <t>Adrenal Cortex Neoplasms</t>
  </si>
  <si>
    <t>Lofgren's Syndrome</t>
  </si>
  <si>
    <t>Traumatic Brain Injury</t>
  </si>
  <si>
    <t>Leukemia, Lymphoblastic, Acute, Childhood</t>
  </si>
  <si>
    <t>Lupus Nephritis</t>
  </si>
  <si>
    <t>Ischemic Diseases [unspecific]</t>
  </si>
  <si>
    <t>Hemoglobin Diseases</t>
  </si>
  <si>
    <t>Intervertebral Disc Degeneration</t>
  </si>
  <si>
    <t>Tuberculosis</t>
  </si>
  <si>
    <t>Macular Degeneration</t>
  </si>
  <si>
    <t>Prolactinoma</t>
  </si>
  <si>
    <t>Idiopathic Pulmonary Fibrosis</t>
  </si>
  <si>
    <t>Liver Injury</t>
  </si>
  <si>
    <t>Acute Kidney Injury</t>
  </si>
  <si>
    <t>Bronchopulmonary Dysplasia</t>
  </si>
  <si>
    <t>Astrocytoma</t>
  </si>
  <si>
    <t>Thyroid Neoplasms</t>
  </si>
  <si>
    <t>Graft-Versus-Host Disease</t>
  </si>
  <si>
    <t>Cardiomyopathy, Ischemic</t>
  </si>
  <si>
    <t>Pituitary Adenoma</t>
  </si>
  <si>
    <t>Cervical Neoplasms</t>
  </si>
  <si>
    <t>Cerebral Aneurysm</t>
  </si>
  <si>
    <t>Diabetic Retinopathy</t>
  </si>
  <si>
    <t>Adenocarcinoma, Esophageal</t>
  </si>
  <si>
    <t>Allergy</t>
  </si>
  <si>
    <t>Lung Fibrosis</t>
  </si>
  <si>
    <t>Cardiomyopathy</t>
  </si>
  <si>
    <t>Diabetes Mellitus, Gestational</t>
  </si>
  <si>
    <t>Diabetic Nephropathy</t>
  </si>
  <si>
    <t>Aortic Stenosis</t>
  </si>
  <si>
    <t>Lymphoma, T-Cell</t>
  </si>
  <si>
    <t>Hepatoblastoma</t>
  </si>
  <si>
    <t>Polycystic Ovarian Syndrome</t>
  </si>
  <si>
    <t>Squamous Cell Carcinoma, Laryngeal or Hypopharyngeal</t>
  </si>
  <si>
    <t>Kaposi's Sarcoma</t>
  </si>
  <si>
    <t>Vascular Diseases [unspecific]</t>
  </si>
  <si>
    <t>Autism Spectrum Disorder</t>
  </si>
  <si>
    <t>Glaucoma</t>
  </si>
  <si>
    <t>Kidney Injury</t>
  </si>
  <si>
    <t>Liver Diseases [unspecific]</t>
  </si>
  <si>
    <t>Carcinoma, Adrenocortical</t>
  </si>
  <si>
    <t>Chronic Kidney Disease</t>
  </si>
  <si>
    <t>Inflammatory Bowel Diseases</t>
  </si>
  <si>
    <t>Psoriasis</t>
  </si>
  <si>
    <t>Sepsis</t>
  </si>
  <si>
    <t>Adenovirus Infection</t>
  </si>
  <si>
    <t>Carcinoma, Thyroid</t>
  </si>
  <si>
    <r>
      <rPr>
        <b/>
        <sz val="11"/>
        <color theme="0" tint="-4.9989318521683403E-2"/>
        <rFont val="Times New Roman"/>
        <family val="1"/>
        <charset val="161"/>
      </rPr>
      <t>Tumor</t>
    </r>
    <r>
      <rPr>
        <b/>
        <sz val="11"/>
        <color theme="5" tint="0.39997558519241921"/>
        <rFont val="Times New Roman"/>
        <family val="1"/>
        <charset val="161"/>
      </rPr>
      <t xml:space="preserve"> </t>
    </r>
    <r>
      <rPr>
        <b/>
        <sz val="11"/>
        <color theme="9" tint="0.59999389629810485"/>
        <rFont val="Times New Roman"/>
        <family val="1"/>
        <charset val="161"/>
      </rPr>
      <t>downregulated</t>
    </r>
    <r>
      <rPr>
        <b/>
        <sz val="11"/>
        <color theme="5" tint="0.39997558519241921"/>
        <rFont val="Times New Roman"/>
        <family val="1"/>
        <charset val="161"/>
      </rPr>
      <t xml:space="preserve"> </t>
    </r>
    <r>
      <rPr>
        <b/>
        <sz val="11"/>
        <color theme="0" tint="-4.9989318521683403E-2"/>
        <rFont val="Times New Roman"/>
        <family val="1"/>
        <charset val="161"/>
      </rPr>
      <t>signature</t>
    </r>
    <r>
      <rPr>
        <b/>
        <sz val="11"/>
        <color theme="5" tint="0.39997558519241921"/>
        <rFont val="Times New Roman"/>
        <family val="1"/>
        <charset val="161"/>
      </rPr>
      <t xml:space="preserve"> </t>
    </r>
    <r>
      <rPr>
        <b/>
        <sz val="11"/>
        <color theme="0" tint="-4.9989318521683403E-2"/>
        <rFont val="Times New Roman"/>
        <family val="1"/>
        <charset val="161"/>
      </rPr>
      <t>(</t>
    </r>
    <r>
      <rPr>
        <b/>
        <sz val="11"/>
        <color theme="9" tint="0.59999389629810485"/>
        <rFont val="Times New Roman"/>
        <family val="1"/>
        <charset val="161"/>
      </rPr>
      <t>3-</t>
    </r>
    <r>
      <rPr>
        <b/>
        <sz val="11"/>
        <color theme="0" tint="-4.9989318521683403E-2"/>
        <rFont val="Times New Roman"/>
        <family val="1"/>
        <charset val="161"/>
      </rPr>
      <t>miRNAs)</t>
    </r>
  </si>
  <si>
    <r>
      <rPr>
        <b/>
        <sz val="11"/>
        <color theme="9" tint="0.59999389629810485"/>
        <rFont val="Times New Roman"/>
        <family val="1"/>
        <charset val="161"/>
      </rPr>
      <t>miRNA disease</t>
    </r>
    <r>
      <rPr>
        <b/>
        <sz val="11"/>
        <color theme="5" tint="0.39997558519241921"/>
        <rFont val="Times New Roman"/>
        <family val="1"/>
        <charset val="161"/>
      </rPr>
      <t xml:space="preserve"> </t>
    </r>
    <r>
      <rPr>
        <b/>
        <sz val="11"/>
        <color theme="0" tint="-4.9989318521683403E-2"/>
        <rFont val="Times New Roman"/>
        <family val="1"/>
        <charset val="161"/>
      </rPr>
      <t>enrichment analysis</t>
    </r>
  </si>
  <si>
    <r>
      <rPr>
        <b/>
        <sz val="11"/>
        <color theme="9" tint="0.59999389629810485"/>
        <rFont val="Times New Roman"/>
        <family val="1"/>
        <charset val="161"/>
      </rPr>
      <t>miRNA target disease</t>
    </r>
    <r>
      <rPr>
        <b/>
        <sz val="11"/>
        <color theme="0" tint="-4.9989318521683403E-2"/>
        <rFont val="Times New Roman"/>
        <family val="1"/>
        <charset val="161"/>
      </rPr>
      <t xml:space="preserve"> (DisGeNET)</t>
    </r>
    <r>
      <rPr>
        <b/>
        <sz val="11"/>
        <color theme="5" tint="0.39997558519241921"/>
        <rFont val="Times New Roman"/>
        <family val="1"/>
        <charset val="161"/>
      </rPr>
      <t xml:space="preserve"> </t>
    </r>
    <r>
      <rPr>
        <b/>
        <sz val="11"/>
        <color theme="0" tint="-4.9989318521683403E-2"/>
        <rFont val="Times New Roman"/>
        <family val="1"/>
        <charset val="161"/>
      </rPr>
      <t>enrichment analysis</t>
    </r>
  </si>
  <si>
    <t>Carcinoma, Urothelial</t>
  </si>
  <si>
    <t>Muscle Atrophy</t>
  </si>
  <si>
    <t>Chondrosarcoma</t>
  </si>
  <si>
    <t>Fever</t>
  </si>
  <si>
    <t>Endometriosis</t>
  </si>
  <si>
    <t>Multiple Sclerosis</t>
  </si>
  <si>
    <t>Cardiomyopathy, Hypertrophic</t>
  </si>
  <si>
    <t>Reflux Esophagitis</t>
  </si>
  <si>
    <t>Wounds and Injuries [unspecific]</t>
  </si>
  <si>
    <t>Neuroblastoma</t>
  </si>
  <si>
    <t>Early-Stage Colon Carcinoma</t>
  </si>
  <si>
    <t>IgA Nephropathy</t>
  </si>
  <si>
    <t>Cervical Dysplasia</t>
  </si>
  <si>
    <t>Carcinoma, Pancreatic</t>
  </si>
  <si>
    <t>Fibromyalgia</t>
  </si>
  <si>
    <t>Atherosclerosis</t>
  </si>
  <si>
    <t>Nasopharyngeal Neoplasms</t>
  </si>
  <si>
    <t>Pancreatic Intraductal Papillary Mucinous Neoplasms</t>
  </si>
  <si>
    <t>Prediabetes</t>
  </si>
  <si>
    <t>Muscle Diseases [unspecific]</t>
  </si>
  <si>
    <t>Carcinoma, Thyroid, Follicular</t>
  </si>
  <si>
    <t>Hemophagocytic Lymphohistiocytosis</t>
  </si>
  <si>
    <t>Myeloproliferative Neoplasms</t>
  </si>
  <si>
    <t>Celiac Disease</t>
  </si>
  <si>
    <t>Carcinoma, Vulvar</t>
  </si>
  <si>
    <t>Esophageal Neoplasms</t>
  </si>
  <si>
    <t>Systemic Sclerosis</t>
  </si>
  <si>
    <t>Carotid Atherosclerosis</t>
  </si>
  <si>
    <t>Alcoholic Hepatitis</t>
  </si>
  <si>
    <t>Barrett's Esophagus</t>
  </si>
  <si>
    <t>Gastric Neoplasms</t>
  </si>
  <si>
    <t>Aortic Aneurysm</t>
  </si>
  <si>
    <t>Chronic Hepatitis</t>
  </si>
  <si>
    <t>Mesothelioma</t>
  </si>
  <si>
    <t>Vascular Injuries</t>
  </si>
  <si>
    <t>ACTH-Secreting Pituitary Adenoma</t>
  </si>
  <si>
    <t>Polycystic Kidney Disease</t>
  </si>
  <si>
    <t>Ectopic Pregnancy</t>
  </si>
  <si>
    <t>Coronary Atherosclerosis</t>
  </si>
  <si>
    <t>Mycobacterium Tuberculosis Infection</t>
  </si>
  <si>
    <t>Lymphoma, Burkitt's</t>
  </si>
  <si>
    <t>Mandibular Prognathism</t>
  </si>
  <si>
    <t>Maternal Obesity During Childbirth</t>
  </si>
  <si>
    <t>Bladder Outlet Obstruction</t>
  </si>
  <si>
    <t>Chronic Inflammation</t>
  </si>
  <si>
    <t>Focal Segmental Glomerulosclerosis</t>
  </si>
  <si>
    <t>Squamous Cell Carcinoma, Cerevial</t>
  </si>
  <si>
    <t>Early-Stage Breast Carcinoma</t>
  </si>
  <si>
    <t>Mesial Temporal Lobe Epilepsy</t>
  </si>
  <si>
    <t>Allergic Rhinitis</t>
  </si>
  <si>
    <t>Aortic Aneurysm, Abdominal</t>
  </si>
  <si>
    <t>Carcinoma, Lung, Small-Cell</t>
  </si>
  <si>
    <t>Acute Coronary Syndrome</t>
  </si>
  <si>
    <t>Adenocarcinoma, Colon</t>
  </si>
  <si>
    <t>Congenital Heart Diseases</t>
  </si>
  <si>
    <t>Carcinoma, Ovarian, Serous</t>
  </si>
  <si>
    <t>Leukemia, Lymphoblastic, Acute</t>
  </si>
  <si>
    <t>Carcinoma, Gallbladder</t>
  </si>
  <si>
    <t>Muscular Dystrophy</t>
  </si>
  <si>
    <t>Medulloblastoma</t>
  </si>
  <si>
    <t>Pleural Mesothelioma</t>
  </si>
  <si>
    <t>Human Papilloma Virus Infection</t>
  </si>
  <si>
    <t>Chronic Hepatitis C</t>
  </si>
  <si>
    <t>Heart Diseases [unspecific]</t>
  </si>
  <si>
    <t>Autoimmune Diseases [unspecific]</t>
  </si>
  <si>
    <t>Pathways in cancer</t>
  </si>
  <si>
    <t>Protein processing in endoplasmic reticulum</t>
  </si>
  <si>
    <t>Colorectal cancer</t>
  </si>
  <si>
    <t>Neurotrophin signaling pathway</t>
  </si>
  <si>
    <t>p53 signaling pathway</t>
  </si>
  <si>
    <t>RNA transport</t>
  </si>
  <si>
    <t>Cell cycle</t>
  </si>
  <si>
    <t>Amyotrophic lateral sclerosis (ALS)</t>
  </si>
  <si>
    <t>Toxoplasmosis</t>
  </si>
  <si>
    <t>Small cell lung cancer</t>
  </si>
  <si>
    <t>Influenza A</t>
  </si>
  <si>
    <t>Progesterone-mediated oocyte maturation</t>
  </si>
  <si>
    <t>Oocyte meiosis</t>
  </si>
  <si>
    <t>Thyroid cancer</t>
  </si>
  <si>
    <t>Pancreatic cancer</t>
  </si>
  <si>
    <t>Prostate cancer</t>
  </si>
  <si>
    <t>Type II diabetes mellitus</t>
  </si>
  <si>
    <t>Wnt signaling pathway</t>
  </si>
  <si>
    <t>HTLV-I infection</t>
  </si>
  <si>
    <t>Bladder cancer</t>
  </si>
  <si>
    <t>Focal adhesion</t>
  </si>
  <si>
    <t>Insulin signaling pathway</t>
  </si>
  <si>
    <t>Regulation of actin cytoskeleton</t>
  </si>
  <si>
    <t>mTOR signaling pathway</t>
  </si>
  <si>
    <t>Prion diseases</t>
  </si>
  <si>
    <t>Melanoma</t>
  </si>
  <si>
    <t>Chronic myeloid leukemia</t>
  </si>
  <si>
    <t>Non-small cell lung cancer</t>
  </si>
  <si>
    <t>MAPK signaling pathway</t>
  </si>
  <si>
    <t>Endometrial cancer</t>
  </si>
  <si>
    <t>Amino sugar and nucleotide sugar metabolism</t>
  </si>
  <si>
    <t>Renal cell carcinoma</t>
  </si>
  <si>
    <t>Hedgehog signaling pathway</t>
  </si>
  <si>
    <t>VEGF signaling pathway</t>
  </si>
  <si>
    <t>Acute myeloid leukemia</t>
  </si>
  <si>
    <t>Epstein-Barr virus infection</t>
  </si>
  <si>
    <t>Salmonella infection</t>
  </si>
  <si>
    <t>Circadian rhythm - mammal</t>
  </si>
  <si>
    <t>mRNA surveillance pathway</t>
  </si>
  <si>
    <t>Alzheimer's disease</t>
  </si>
  <si>
    <t>Apoptosis</t>
  </si>
  <si>
    <t>Dopaminergic synapse</t>
  </si>
  <si>
    <t>Chagas disease (American trypanosomiasis)</t>
  </si>
  <si>
    <t>Hepatitis C</t>
  </si>
  <si>
    <t>Adherens junction</t>
  </si>
  <si>
    <t>B cell receptor signaling pathway</t>
  </si>
  <si>
    <t>Huntington's disease</t>
  </si>
  <si>
    <t>Arrhythmogenic right ventricular cardiomyopathy (ARVC)</t>
  </si>
  <si>
    <t>ErbB signaling pathway</t>
  </si>
  <si>
    <t>Herpes simplex infection</t>
  </si>
  <si>
    <t>Mucin type O-Glycan biosynthesis</t>
  </si>
  <si>
    <t>Legionellosis</t>
  </si>
  <si>
    <t>Fc epsilon RI signaling pathway</t>
  </si>
  <si>
    <t>Long-term potentiation</t>
  </si>
  <si>
    <t>Bacterial invasion of epithelial cells</t>
  </si>
  <si>
    <t>Synaptic vesicle cycle</t>
  </si>
  <si>
    <t>SNARE interactions in vesicular transport</t>
  </si>
  <si>
    <t>Alanine, aspartate and glutamate metabolism</t>
  </si>
  <si>
    <t>Epithelial cell signaling in Helicobacter pylori infection</t>
  </si>
  <si>
    <t>Lysine degradation</t>
  </si>
  <si>
    <t>Adipocytokine signaling pathway</t>
  </si>
  <si>
    <t>Transcriptional misregulation in cancer</t>
  </si>
  <si>
    <t>Aldosterone-regulated sodium reabsorption</t>
  </si>
  <si>
    <t>Measles</t>
  </si>
  <si>
    <t>Fc gamma R-mediated phagocytosis</t>
  </si>
  <si>
    <t>Pathogenic Escherichia coli infection</t>
  </si>
  <si>
    <t>Viral myocarditis</t>
  </si>
  <si>
    <t>Glycosphingolipid biosynthesis - globo series</t>
  </si>
  <si>
    <t>Cholinergic synapse</t>
  </si>
  <si>
    <t>Shigellosis</t>
  </si>
  <si>
    <t>Melanogenesis</t>
  </si>
  <si>
    <t>Osteoclast differentiation</t>
  </si>
  <si>
    <t>Phosphatidylinositol signaling system</t>
  </si>
  <si>
    <t>Carbohydrate digestion and absorption</t>
  </si>
  <si>
    <t>NOD-like receptor signaling pathway</t>
  </si>
  <si>
    <t>RNA degradation</t>
  </si>
  <si>
    <t>Glycerophospholipid metabolism</t>
  </si>
  <si>
    <t>Ribosome biogenesis in eukaryotes</t>
  </si>
  <si>
    <t>GnRH signaling pathway</t>
  </si>
  <si>
    <t>Glycosphingolipid biosynthesis - ganglio series</t>
  </si>
  <si>
    <t>Glycosaminoglycan degradation</t>
  </si>
  <si>
    <t>Axon guidance</t>
  </si>
  <si>
    <t>Type I diabetes mellitus</t>
  </si>
  <si>
    <t>Terpenoid backbone biosynthesis</t>
  </si>
  <si>
    <t>Inositol phosphate metabolism</t>
  </si>
  <si>
    <t>Basal cell carcinoma</t>
  </si>
  <si>
    <t>T cell receptor signaling pathway</t>
  </si>
  <si>
    <t>Amphetamine addiction</t>
  </si>
  <si>
    <t>Long-term depression</t>
  </si>
  <si>
    <t>Glycosphingolipid biosynthesis - lacto and neolacto series</t>
  </si>
  <si>
    <t>Jak-STAT signaling pathway</t>
  </si>
  <si>
    <t>Serotonergic synapse</t>
  </si>
  <si>
    <t>Retrograde endocannabinoid signaling</t>
  </si>
  <si>
    <t>Tight junction</t>
  </si>
  <si>
    <t>Gap junction</t>
  </si>
  <si>
    <t>Pentose phosphate pathway</t>
  </si>
  <si>
    <t>Leukocyte transendothelial migration</t>
  </si>
  <si>
    <t>Natural killer cell mediated cytotoxicity</t>
  </si>
  <si>
    <t>Toll-like receptor signaling pathway</t>
  </si>
  <si>
    <t>Blood</t>
  </si>
  <si>
    <t>Random vs. Upregulated</t>
  </si>
  <si>
    <t>Random vs. Downregulated</t>
  </si>
  <si>
    <t>NS</t>
  </si>
  <si>
    <t>AJCC_pathologic_stage</t>
  </si>
  <si>
    <t>&lt;0.001</t>
  </si>
  <si>
    <t>AJCC_tumor_stage</t>
  </si>
  <si>
    <t>AJCC_metastasis_status</t>
  </si>
  <si>
    <t>AJCC_invasion_status</t>
  </si>
  <si>
    <t>Primary diagnosis site</t>
  </si>
  <si>
    <t>Site of resection or biopsy</t>
  </si>
  <si>
    <r>
      <rPr>
        <b/>
        <sz val="11"/>
        <color theme="5" tint="0.39997558519241921"/>
        <rFont val="Times New Roman"/>
        <family val="1"/>
        <charset val="161"/>
      </rPr>
      <t>Multiple Comparisons</t>
    </r>
    <r>
      <rPr>
        <b/>
        <sz val="11"/>
        <color theme="0"/>
        <rFont val="Times New Roman"/>
        <family val="1"/>
        <charset val="161"/>
      </rPr>
      <t xml:space="preserve"> (Holm-Sidak method)</t>
    </r>
  </si>
  <si>
    <r>
      <rPr>
        <b/>
        <sz val="11"/>
        <color theme="9" tint="0.59999389629810485"/>
        <rFont val="Times New Roman"/>
        <family val="1"/>
        <charset val="161"/>
      </rPr>
      <t>Multiple Comparisons</t>
    </r>
    <r>
      <rPr>
        <b/>
        <sz val="11"/>
        <color theme="0"/>
        <rFont val="Times New Roman"/>
        <family val="1"/>
        <charset val="161"/>
      </rPr>
      <t xml:space="preserve"> (Holm-Sidak method)</t>
    </r>
  </si>
  <si>
    <t>Paracancerous vs. M0</t>
  </si>
  <si>
    <t>Paracancerous vs. MX</t>
  </si>
  <si>
    <t>Paracancerous vs. M1</t>
  </si>
  <si>
    <t>Paracancerous vs. N0</t>
  </si>
  <si>
    <t>Paracancerous vs. NX</t>
  </si>
  <si>
    <t>Paracancerous vs. N1</t>
  </si>
  <si>
    <t>Paracancerous vs. N2</t>
  </si>
  <si>
    <t>Paracancerous vs. N3</t>
  </si>
  <si>
    <t>Paracancerous vs. Papillary tr</t>
  </si>
  <si>
    <t>Paracancerous vs. Transitional</t>
  </si>
  <si>
    <t>Paracancerous vs. Papillary ad</t>
  </si>
  <si>
    <t>Paracancerous vs. Squamous cel</t>
  </si>
  <si>
    <t>Paracancerous vs. Carcinoma, NOS</t>
  </si>
  <si>
    <t>Paracancerous vs. Bladder, NOS</t>
  </si>
  <si>
    <t>Paracancerous vs. Lateral wall</t>
  </si>
  <si>
    <t>Paracancerous vs. Posterior wa</t>
  </si>
  <si>
    <t>Paracancerous vs. Trigone of bladder</t>
  </si>
  <si>
    <t>Paracancerous vs. Anterior wal</t>
  </si>
  <si>
    <t>Paracancerous vs. Dome of bladder</t>
  </si>
  <si>
    <t>Paracancerous vs. Ureteric orifice</t>
  </si>
  <si>
    <t>Paracancerous vs. Bladder neck</t>
  </si>
  <si>
    <t>Signature within Uropoetic</t>
  </si>
  <si>
    <t>Signature within Reproductive</t>
  </si>
  <si>
    <t>Signature within Respiratory</t>
  </si>
  <si>
    <t>Signature within Gastrointestinal</t>
  </si>
  <si>
    <t>Signature within Other</t>
  </si>
  <si>
    <t>Random vs. Upregulated signature</t>
  </si>
  <si>
    <t>Random vs. Downregulated signature</t>
  </si>
  <si>
    <t>Signature within Bladder</t>
  </si>
  <si>
    <r>
      <t xml:space="preserve">miRNA target GO BP </t>
    </r>
    <r>
      <rPr>
        <b/>
        <sz val="11"/>
        <color theme="0" tint="-4.9989318521683403E-2"/>
        <rFont val="Times New Roman"/>
        <family val="1"/>
        <charset val="161"/>
      </rPr>
      <t>enrichment analysis</t>
    </r>
  </si>
  <si>
    <t>interphase of mitotic cell cycle</t>
  </si>
  <si>
    <t>interphase</t>
  </si>
  <si>
    <t>G1/S transition of mitotic cell cycle</t>
  </si>
  <si>
    <t>interaction with host</t>
  </si>
  <si>
    <t>regulation of cell cycle</t>
  </si>
  <si>
    <t>G2/M transition of mitotic cell cycle</t>
  </si>
  <si>
    <t>S phase</t>
  </si>
  <si>
    <t>regulation of mitotic cell cycle</t>
  </si>
  <si>
    <t>S phase of mitotic cell cycle</t>
  </si>
  <si>
    <t>negative regulation of cellular protein metabolic process</t>
  </si>
  <si>
    <t>negative regulation of transcription from RNA polymerase II promoter</t>
  </si>
  <si>
    <t>viral reproductive process</t>
  </si>
  <si>
    <t>mitotic cell cycle</t>
  </si>
  <si>
    <t>nuclear transport</t>
  </si>
  <si>
    <t>cellular protein catabolic process</t>
  </si>
  <si>
    <t>nucleocytoplasmic transport</t>
  </si>
  <si>
    <t>negative regulation of protein metabolic process</t>
  </si>
  <si>
    <t>cellular macromolecule catabolic process</t>
  </si>
  <si>
    <t>negative regulation of cell cycle</t>
  </si>
  <si>
    <t>ER-nucleus signaling pathway</t>
  </si>
  <si>
    <t>cell cycle arrest</t>
  </si>
  <si>
    <t>cell division</t>
  </si>
  <si>
    <t>nucleus organization</t>
  </si>
  <si>
    <t>protein catabolic process</t>
  </si>
  <si>
    <t>protein transport</t>
  </si>
  <si>
    <t>maintenance of location in cell</t>
  </si>
  <si>
    <t>DNA integrity checkpoint</t>
  </si>
  <si>
    <t>maintenance of protein location in cell</t>
  </si>
  <si>
    <t>chromatin modification</t>
  </si>
  <si>
    <t>establishment of protein localization</t>
  </si>
  <si>
    <t>maintenance of protein location</t>
  </si>
  <si>
    <t>DNA damage checkpoint</t>
  </si>
  <si>
    <t>regulation of binding</t>
  </si>
  <si>
    <t>protein polyubiquitination</t>
  </si>
  <si>
    <t>regulation of DNA binding</t>
  </si>
  <si>
    <t>protein import into nucleus</t>
  </si>
  <si>
    <t>endoplasmic reticulum unfolded protein response</t>
  </si>
  <si>
    <t>negative regulation of DNA binding</t>
  </si>
  <si>
    <t>nuclear import</t>
  </si>
  <si>
    <t>cell cycle checkpoint</t>
  </si>
  <si>
    <t>mitotic cell cycle checkpoint</t>
  </si>
  <si>
    <t>post-Golgi vesicle-mediated transport</t>
  </si>
  <si>
    <t>protein ubiquitination</t>
  </si>
  <si>
    <t>intracellular protein transport</t>
  </si>
  <si>
    <t>Golgi vesicle transport</t>
  </si>
  <si>
    <t>viral reproduction</t>
  </si>
  <si>
    <t>endosomal transport</t>
  </si>
  <si>
    <t>protein localization</t>
  </si>
  <si>
    <t>covalent chromatin modification</t>
  </si>
  <si>
    <t>NLS-bearing substrate import into nucleus</t>
  </si>
  <si>
    <t>mitosis</t>
  </si>
  <si>
    <t>histone modification</t>
  </si>
  <si>
    <t>organelle localization</t>
  </si>
  <si>
    <t>macromolecule catabolic process</t>
  </si>
  <si>
    <t>vesicle localization</t>
  </si>
  <si>
    <t>protein modification by small protein conjugation</t>
  </si>
  <si>
    <t>RNA 3'-end processing</t>
  </si>
  <si>
    <t>cell cycle phase</t>
  </si>
  <si>
    <t>mitotic spindle organization</t>
  </si>
  <si>
    <t>intrinsic apoptotic signaling pathway in response to DNA damage</t>
  </si>
  <si>
    <t>DNA-dependent DNA replication</t>
  </si>
  <si>
    <t>G1 phase</t>
  </si>
  <si>
    <t>androgen receptor signaling pathway</t>
  </si>
  <si>
    <t>G1 phase of mitotic cell cycle</t>
  </si>
  <si>
    <t>regulation of translation</t>
  </si>
  <si>
    <t>protein import</t>
  </si>
  <si>
    <t>cytokinesis</t>
  </si>
  <si>
    <t>regulation of translational initiation</t>
  </si>
  <si>
    <t>intrinsic apoptotic signaling pathway</t>
  </si>
  <si>
    <t>regulation of protein kinase activity</t>
  </si>
  <si>
    <t>negative regulation of cellular metabolic process</t>
  </si>
  <si>
    <t>signal transduction in response to DNA damage</t>
  </si>
  <si>
    <t>negative regulation of phosphorylation</t>
  </si>
  <si>
    <t>regulation of cellular protein metabolic process</t>
  </si>
  <si>
    <t>response to ionizing radiation</t>
  </si>
  <si>
    <t>DNA damage response, signal transduction by p53 class mediator</t>
  </si>
  <si>
    <t>regulation of kinase activity</t>
  </si>
  <si>
    <t>epidermal growth factor receptor signaling pathway</t>
  </si>
  <si>
    <t>nucleobase-containing compound transport</t>
  </si>
  <si>
    <t>establishment of organelle localization</t>
  </si>
  <si>
    <t>negative regulation of RNA metabolic process</t>
  </si>
  <si>
    <t>negative regulation of transferase activity</t>
  </si>
  <si>
    <t>negative regulation of transcription, DNA-dependent</t>
  </si>
  <si>
    <t>maintenance of location</t>
  </si>
  <si>
    <t>DNA replication initiation</t>
  </si>
  <si>
    <t>establishment of vesicle localization</t>
  </si>
  <si>
    <t>response to UV</t>
  </si>
  <si>
    <t>negative regulation of nucleobase-containing compound metabolic process</t>
  </si>
  <si>
    <t>cytoskeleton-dependent intracellular transport</t>
  </si>
  <si>
    <t>regulation of transferase activity</t>
  </si>
  <si>
    <t>protein targeting</t>
  </si>
  <si>
    <t>aging</t>
  </si>
  <si>
    <t>regulation of cellular component size</t>
  </si>
  <si>
    <t>negative regulation of cellular biosynthetic process</t>
  </si>
  <si>
    <t>nuclear export</t>
  </si>
  <si>
    <t>negative regulation of translation</t>
  </si>
  <si>
    <t>regulation of protein stability</t>
  </si>
  <si>
    <r>
      <rPr>
        <b/>
        <sz val="11"/>
        <color theme="9" tint="0.59999389629810485"/>
        <rFont val="Times New Roman"/>
        <family val="1"/>
        <charset val="161"/>
      </rPr>
      <t>miRNA target GO BP</t>
    </r>
    <r>
      <rPr>
        <b/>
        <sz val="11"/>
        <color theme="5" tint="0.39997558519241921"/>
        <rFont val="Times New Roman"/>
        <family val="1"/>
        <charset val="161"/>
      </rPr>
      <t xml:space="preserve"> </t>
    </r>
    <r>
      <rPr>
        <b/>
        <sz val="11"/>
        <color theme="0" tint="-4.9989318521683403E-2"/>
        <rFont val="Times New Roman"/>
        <family val="1"/>
        <charset val="161"/>
      </rPr>
      <t>enrichment analysis</t>
    </r>
  </si>
  <si>
    <t>GO category</t>
  </si>
  <si>
    <t>transcription initiation from RNA polymerase II promoter</t>
  </si>
  <si>
    <t>DNA-dependent transcription, initiation</t>
  </si>
  <si>
    <t>cellular membrane organization</t>
  </si>
  <si>
    <t>peptidyl-amino acid modification</t>
  </si>
  <si>
    <t>spindle organization</t>
  </si>
  <si>
    <t>intracellular transport</t>
  </si>
  <si>
    <t>neuron apoptotic process</t>
  </si>
  <si>
    <t>negative regulation of metabolic process</t>
  </si>
  <si>
    <t>negative regulation of apoptotic process</t>
  </si>
  <si>
    <t>negative regulation of programmed cell death</t>
  </si>
  <si>
    <t>receptor-mediated endocytosis</t>
  </si>
  <si>
    <t>ER to Golgi vesicle-mediated transport</t>
  </si>
  <si>
    <t>chromatin organization</t>
  </si>
  <si>
    <t>axonogenesis</t>
  </si>
  <si>
    <t>negative regulation of biosynthetic process</t>
  </si>
  <si>
    <t>negative regulation of signal transduction</t>
  </si>
  <si>
    <t>regulation of transforming growth factor beta receptor signaling pathway</t>
  </si>
  <si>
    <t>regulation of neuron apoptotic process</t>
  </si>
  <si>
    <t>intracellular steroid hormone receptor signaling pathway</t>
  </si>
  <si>
    <t>vesicle-mediated transport</t>
  </si>
  <si>
    <t>response to hypoxia</t>
  </si>
  <si>
    <t>neuron projection development</t>
  </si>
  <si>
    <t>regulation of cyclin-dependent protein kinase activity</t>
  </si>
  <si>
    <t>positive regulation of transcription from RNA polymerase II promoter</t>
  </si>
  <si>
    <t>mitochondrial membrane organization</t>
  </si>
  <si>
    <t>transforming growth factor beta receptor signaling pathway</t>
  </si>
  <si>
    <t>embryo development</t>
  </si>
  <si>
    <t>cellular response to extracellular stimulus</t>
  </si>
  <si>
    <t>morphogenesis of an epithelium</t>
  </si>
  <si>
    <t>cellular response to nutrient levels</t>
  </si>
  <si>
    <t>positive regulation of translation</t>
  </si>
  <si>
    <t>response to nutrient</t>
  </si>
  <si>
    <t>microtubule-based movement</t>
  </si>
  <si>
    <t>gland development</t>
  </si>
  <si>
    <t>cell proliferation</t>
  </si>
  <si>
    <t>hsa-mir-182-5p</t>
  </si>
  <si>
    <t>hsa-mir-196a-5p</t>
  </si>
  <si>
    <t>hsa-mir-34a-5p</t>
  </si>
  <si>
    <t>has-mir-124-3p</t>
  </si>
  <si>
    <r>
      <rPr>
        <b/>
        <sz val="11"/>
        <color theme="7" tint="-0.249977111117893"/>
        <rFont val="Times New Roman"/>
        <family val="1"/>
        <charset val="161"/>
      </rPr>
      <t>4-miRNA</t>
    </r>
    <r>
      <rPr>
        <b/>
        <sz val="11"/>
        <color theme="0"/>
        <rFont val="Times New Roman"/>
        <family val="1"/>
        <charset val="161"/>
      </rPr>
      <t xml:space="preserve"> signature (Li et al., 2022) </t>
    </r>
  </si>
  <si>
    <t>Four-miRNA_sig</t>
  </si>
  <si>
    <r>
      <t xml:space="preserve">Supplementary Table S1 </t>
    </r>
    <r>
      <rPr>
        <sz val="12"/>
        <color theme="1"/>
        <rFont val="Times New Roman"/>
        <family val="1"/>
        <charset val="161"/>
      </rPr>
      <t>: Differential expression and statistical analysis of miRNAs in the TCGA BLCA dataset</t>
    </r>
  </si>
  <si>
    <r>
      <rPr>
        <b/>
        <sz val="12"/>
        <color theme="1"/>
        <rFont val="Times New Roman"/>
        <family val="1"/>
        <charset val="161"/>
      </rPr>
      <t>Supplementary Table S2</t>
    </r>
    <r>
      <rPr>
        <sz val="12"/>
        <color theme="1"/>
        <rFont val="Times New Roman"/>
        <family val="1"/>
        <charset val="161"/>
      </rPr>
      <t xml:space="preserve"> : Statistical analysis of miRNA expression in TCGA BLCA clinical cohorts</t>
    </r>
  </si>
  <si>
    <r>
      <rPr>
        <b/>
        <sz val="12"/>
        <color theme="1"/>
        <rFont val="Times New Roman"/>
        <family val="1"/>
        <charset val="161"/>
      </rPr>
      <t>Supplementary Table S3</t>
    </r>
    <r>
      <rPr>
        <sz val="12"/>
        <color theme="1"/>
        <rFont val="Times New Roman"/>
        <family val="1"/>
        <charset val="161"/>
      </rPr>
      <t xml:space="preserve"> : ROC and cut-off statistical analysis of the upregulated miRNA signature in TCGA BLCA patients</t>
    </r>
  </si>
  <si>
    <r>
      <rPr>
        <b/>
        <sz val="12"/>
        <color theme="1"/>
        <rFont val="Times New Roman"/>
        <family val="1"/>
        <charset val="161"/>
      </rPr>
      <t>Supplementary Table S4</t>
    </r>
    <r>
      <rPr>
        <sz val="12"/>
        <color theme="1"/>
        <rFont val="Times New Roman"/>
        <family val="1"/>
        <charset val="161"/>
      </rPr>
      <t xml:space="preserve"> : ROC and cut-off statistical analysis of the downregulated miRNA signature in TCGA BLCA patients</t>
    </r>
  </si>
  <si>
    <r>
      <rPr>
        <b/>
        <sz val="12"/>
        <color theme="1"/>
        <rFont val="Times New Roman"/>
        <family val="1"/>
        <charset val="161"/>
      </rPr>
      <t>Supplementary Table S5</t>
    </r>
    <r>
      <rPr>
        <sz val="12"/>
        <color theme="1"/>
        <rFont val="Times New Roman"/>
        <family val="1"/>
        <charset val="161"/>
      </rPr>
      <t xml:space="preserve"> : Statistical analysis of miRNA expression in TCGA BLCA clinical cohorts</t>
    </r>
  </si>
  <si>
    <r>
      <rPr>
        <b/>
        <sz val="12"/>
        <color theme="1"/>
        <rFont val="Times New Roman"/>
        <family val="1"/>
        <charset val="161"/>
      </rPr>
      <t>Supplementary Table S6a</t>
    </r>
    <r>
      <rPr>
        <sz val="12"/>
        <color theme="1"/>
        <rFont val="Times New Roman"/>
        <family val="1"/>
        <charset val="161"/>
      </rPr>
      <t xml:space="preserve"> : GO analysis of upregulated miRNA signatures</t>
    </r>
  </si>
  <si>
    <r>
      <rPr>
        <b/>
        <sz val="12"/>
        <color theme="1"/>
        <rFont val="Times New Roman"/>
        <family val="1"/>
        <charset val="161"/>
      </rPr>
      <t>Supplementary Table S6b</t>
    </r>
    <r>
      <rPr>
        <sz val="12"/>
        <color theme="1"/>
        <rFont val="Times New Roman"/>
        <family val="1"/>
        <charset val="161"/>
      </rPr>
      <t xml:space="preserve"> : GO analysis of upregulated miRNA signatures</t>
    </r>
  </si>
  <si>
    <r>
      <rPr>
        <b/>
        <sz val="12"/>
        <color theme="1"/>
        <rFont val="Times New Roman"/>
        <family val="1"/>
        <charset val="161"/>
      </rPr>
      <t>Supplementary Table S6c</t>
    </r>
    <r>
      <rPr>
        <sz val="12"/>
        <color theme="1"/>
        <rFont val="Times New Roman"/>
        <family val="1"/>
        <charset val="161"/>
      </rPr>
      <t xml:space="preserve"> : GO analysis of upregulated miRNA signatures</t>
    </r>
  </si>
  <si>
    <r>
      <rPr>
        <b/>
        <sz val="12"/>
        <color theme="1"/>
        <rFont val="Times New Roman"/>
        <family val="1"/>
        <charset val="161"/>
      </rPr>
      <t>Supplementary Table S7a</t>
    </r>
    <r>
      <rPr>
        <sz val="12"/>
        <color theme="1"/>
        <rFont val="Times New Roman"/>
        <family val="1"/>
        <charset val="161"/>
      </rPr>
      <t xml:space="preserve"> : GO  analysis of downregulated miRNA signatures</t>
    </r>
  </si>
  <si>
    <r>
      <rPr>
        <b/>
        <sz val="12"/>
        <color theme="1"/>
        <rFont val="Times New Roman"/>
        <family val="1"/>
        <charset val="161"/>
      </rPr>
      <t>Supplementary Table S7b</t>
    </r>
    <r>
      <rPr>
        <sz val="12"/>
        <color theme="1"/>
        <rFont val="Times New Roman"/>
        <family val="1"/>
        <charset val="161"/>
      </rPr>
      <t xml:space="preserve"> : GO analysis of downregulated miRNA signatures</t>
    </r>
  </si>
  <si>
    <r>
      <rPr>
        <b/>
        <sz val="12"/>
        <color theme="1"/>
        <rFont val="Times New Roman"/>
        <family val="1"/>
        <charset val="161"/>
      </rPr>
      <t>Supplementary Table S7c</t>
    </r>
    <r>
      <rPr>
        <sz val="12"/>
        <color theme="1"/>
        <rFont val="Times New Roman"/>
        <family val="1"/>
        <charset val="161"/>
      </rPr>
      <t xml:space="preserve"> : GO analysis of downregulated miRNA signatures</t>
    </r>
  </si>
  <si>
    <r>
      <rPr>
        <b/>
        <sz val="12"/>
        <color theme="1"/>
        <rFont val="Times New Roman"/>
        <family val="1"/>
        <charset val="161"/>
      </rPr>
      <t>Supplementary Table S8</t>
    </r>
    <r>
      <rPr>
        <sz val="12"/>
        <color theme="1"/>
        <rFont val="Times New Roman"/>
        <family val="1"/>
        <charset val="161"/>
      </rPr>
      <t xml:space="preserve"> :  Statistical analysis of miRNA signature presence in body fluids   </t>
    </r>
  </si>
  <si>
    <r>
      <rPr>
        <b/>
        <sz val="12"/>
        <color theme="1"/>
        <rFont val="Times New Roman"/>
        <family val="1"/>
        <charset val="161"/>
      </rPr>
      <t>Supplementary Table S9</t>
    </r>
    <r>
      <rPr>
        <sz val="12"/>
        <color theme="1"/>
        <rFont val="Times New Roman"/>
        <family val="1"/>
        <charset val="161"/>
      </rPr>
      <t xml:space="preserve"> : ROC and cut-off statistical analysis of the published 4-miRNA signature (Li et. al. 2022)  in TCGA BLCA patients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</si>
</sst>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18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1"/>
    </font>
    <font>
      <b/>
      <sz val="11"/>
      <color theme="0"/>
      <name val="Times New Roman"/>
      <family val="1"/>
      <charset val="161"/>
    </font>
    <font>
      <b/>
      <sz val="11"/>
      <name val="Times New Roman"/>
      <family val="1"/>
      <charset val="161"/>
    </font>
    <font>
      <sz val="12"/>
      <color theme="1"/>
      <name val="Times New Roman"/>
      <family val="1"/>
      <charset val="161"/>
    </font>
    <font>
      <b/>
      <sz val="11"/>
      <color theme="5" tint="0.39997558519241921"/>
      <name val="Times New Roman"/>
      <family val="1"/>
      <charset val="161"/>
    </font>
    <font>
      <b/>
      <sz val="12"/>
      <color theme="1"/>
      <name val="Times New Roman"/>
      <family val="1"/>
      <charset val="161"/>
    </font>
    <font>
      <b/>
      <sz val="11"/>
      <color theme="9" tint="0.39997558519241921"/>
      <name val="Times New Roman"/>
      <family val="1"/>
      <charset val="161"/>
    </font>
    <font>
      <b/>
      <sz val="11"/>
      <color theme="5" tint="0.59999389629810485"/>
      <name val="Times New Roman"/>
      <family val="1"/>
      <charset val="161"/>
    </font>
    <font>
      <b/>
      <sz val="11"/>
      <color theme="1"/>
      <name val="Times New Roman"/>
      <family val="1"/>
      <charset val="161"/>
    </font>
    <font>
      <b/>
      <sz val="10"/>
      <color theme="0"/>
      <name val="Times New Roman"/>
      <family val="1"/>
      <charset val="161"/>
    </font>
    <font>
      <b/>
      <sz val="11"/>
      <color theme="0" tint="-4.9989318521683403E-2"/>
      <name val="Times New Roman"/>
      <family val="1"/>
      <charset val="161"/>
    </font>
    <font>
      <b/>
      <sz val="11"/>
      <color theme="9" tint="0.59999389629810485"/>
      <name val="Times New Roman"/>
      <family val="1"/>
      <charset val="161"/>
    </font>
    <font>
      <sz val="10"/>
      <color theme="1"/>
      <name val="Times New Roman"/>
      <family val="1"/>
      <charset val="161"/>
    </font>
    <font>
      <b/>
      <sz val="11"/>
      <color theme="9" tint="-0.249977111117893"/>
      <name val="Times New Roman"/>
      <family val="1"/>
      <charset val="161"/>
    </font>
    <font>
      <b/>
      <sz val="11"/>
      <color rgb="FFC00000"/>
      <name val="Times New Roman"/>
      <family val="1"/>
      <charset val="161"/>
    </font>
    <font>
      <sz val="10"/>
      <color theme="1"/>
      <name val="Arial Unicode MS"/>
    </font>
    <font>
      <b/>
      <sz val="11"/>
      <color theme="7" tint="-0.249977111117893"/>
      <name val="Times New Roman"/>
      <family val="1"/>
      <charset val="161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/>
    </xf>
    <xf numFmtId="9" fontId="3" fillId="0" borderId="0" xfId="0" applyNumberFormat="1" applyFont="1" applyAlignment="1">
      <alignment horizontal="center"/>
    </xf>
    <xf numFmtId="2" fontId="1" fillId="4" borderId="8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5" fontId="1" fillId="4" borderId="1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1" fontId="1" fillId="0" borderId="1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11" fontId="1" fillId="4" borderId="9" xfId="0" applyNumberFormat="1" applyFont="1" applyFill="1" applyBorder="1" applyAlignment="1">
      <alignment horizontal="center"/>
    </xf>
    <xf numFmtId="11" fontId="1" fillId="0" borderId="9" xfId="0" applyNumberFormat="1" applyFont="1" applyBorder="1" applyAlignment="1">
      <alignment horizontal="center"/>
    </xf>
    <xf numFmtId="11" fontId="2" fillId="2" borderId="7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4" borderId="9" xfId="0" applyNumberFormat="1" applyFont="1" applyFill="1" applyBorder="1" applyAlignment="1">
      <alignment horizontal="center"/>
    </xf>
    <xf numFmtId="164" fontId="1" fillId="3" borderId="9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164" fontId="9" fillId="4" borderId="1" xfId="0" applyNumberFormat="1" applyFont="1" applyFill="1" applyBorder="1" applyAlignment="1">
      <alignment horizontal="center"/>
    </xf>
    <xf numFmtId="165" fontId="9" fillId="4" borderId="1" xfId="0" applyNumberFormat="1" applyFont="1" applyFill="1" applyBorder="1" applyAlignment="1">
      <alignment horizontal="center"/>
    </xf>
    <xf numFmtId="2" fontId="9" fillId="4" borderId="1" xfId="0" applyNumberFormat="1" applyFont="1" applyFill="1" applyBorder="1" applyAlignment="1">
      <alignment horizontal="center"/>
    </xf>
    <xf numFmtId="11" fontId="9" fillId="4" borderId="9" xfId="0" applyNumberFormat="1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164" fontId="9" fillId="3" borderId="1" xfId="0" applyNumberFormat="1" applyFont="1" applyFill="1" applyBorder="1" applyAlignment="1">
      <alignment horizontal="center"/>
    </xf>
    <xf numFmtId="165" fontId="9" fillId="3" borderId="1" xfId="0" applyNumberFormat="1" applyFont="1" applyFill="1" applyBorder="1" applyAlignment="1">
      <alignment horizontal="center"/>
    </xf>
    <xf numFmtId="2" fontId="9" fillId="3" borderId="1" xfId="0" applyNumberFormat="1" applyFont="1" applyFill="1" applyBorder="1" applyAlignment="1">
      <alignment horizontal="center"/>
    </xf>
    <xf numFmtId="11" fontId="9" fillId="3" borderId="9" xfId="0" applyNumberFormat="1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1" fontId="1" fillId="0" borderId="3" xfId="0" applyNumberFormat="1" applyFont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2" fontId="13" fillId="4" borderId="3" xfId="0" applyNumberFormat="1" applyFont="1" applyFill="1" applyBorder="1" applyAlignment="1">
      <alignment horizontal="center"/>
    </xf>
    <xf numFmtId="2" fontId="13" fillId="4" borderId="4" xfId="0" applyNumberFormat="1" applyFont="1" applyFill="1" applyBorder="1" applyAlignment="1">
      <alignment horizontal="center"/>
    </xf>
    <xf numFmtId="2" fontId="13" fillId="3" borderId="6" xfId="0" applyNumberFormat="1" applyFont="1" applyFill="1" applyBorder="1" applyAlignment="1">
      <alignment horizontal="center"/>
    </xf>
    <xf numFmtId="2" fontId="13" fillId="3" borderId="7" xfId="0" applyNumberFormat="1" applyFont="1" applyFill="1" applyBorder="1" applyAlignment="1">
      <alignment horizontal="center"/>
    </xf>
    <xf numFmtId="2" fontId="13" fillId="4" borderId="27" xfId="0" applyNumberFormat="1" applyFont="1" applyFill="1" applyBorder="1" applyAlignment="1">
      <alignment horizontal="center"/>
    </xf>
    <xf numFmtId="2" fontId="13" fillId="3" borderId="36" xfId="0" applyNumberFormat="1" applyFont="1" applyFill="1" applyBorder="1" applyAlignment="1">
      <alignment horizontal="center"/>
    </xf>
    <xf numFmtId="2" fontId="13" fillId="4" borderId="29" xfId="0" applyNumberFormat="1" applyFont="1" applyFill="1" applyBorder="1" applyAlignment="1">
      <alignment horizontal="center"/>
    </xf>
    <xf numFmtId="2" fontId="13" fillId="3" borderId="30" xfId="0" applyNumberFormat="1" applyFont="1" applyFill="1" applyBorder="1" applyAlignment="1">
      <alignment horizontal="center"/>
    </xf>
    <xf numFmtId="2" fontId="13" fillId="4" borderId="26" xfId="0" applyNumberFormat="1" applyFont="1" applyFill="1" applyBorder="1" applyAlignment="1">
      <alignment horizontal="center"/>
    </xf>
    <xf numFmtId="2" fontId="13" fillId="4" borderId="21" xfId="0" applyNumberFormat="1" applyFont="1" applyFill="1" applyBorder="1" applyAlignment="1">
      <alignment horizontal="center"/>
    </xf>
    <xf numFmtId="2" fontId="13" fillId="4" borderId="31" xfId="0" applyNumberFormat="1" applyFont="1" applyFill="1" applyBorder="1" applyAlignment="1">
      <alignment horizontal="center"/>
    </xf>
    <xf numFmtId="2" fontId="13" fillId="4" borderId="22" xfId="0" applyNumberFormat="1" applyFont="1" applyFill="1" applyBorder="1" applyAlignment="1">
      <alignment horizontal="center"/>
    </xf>
    <xf numFmtId="2" fontId="13" fillId="0" borderId="36" xfId="0" applyNumberFormat="1" applyFont="1" applyBorder="1" applyAlignment="1">
      <alignment horizontal="center"/>
    </xf>
    <xf numFmtId="2" fontId="13" fillId="0" borderId="6" xfId="0" applyNumberFormat="1" applyFont="1" applyBorder="1" applyAlignment="1">
      <alignment horizontal="center"/>
    </xf>
    <xf numFmtId="2" fontId="13" fillId="0" borderId="30" xfId="0" applyNumberFormat="1" applyFont="1" applyBorder="1" applyAlignment="1">
      <alignment horizontal="center"/>
    </xf>
    <xf numFmtId="2" fontId="13" fillId="0" borderId="7" xfId="0" applyNumberFormat="1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4" fillId="4" borderId="9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0" fontId="15" fillId="4" borderId="9" xfId="0" applyFont="1" applyFill="1" applyBorder="1" applyAlignment="1">
      <alignment horizontal="center"/>
    </xf>
    <xf numFmtId="0" fontId="1" fillId="0" borderId="20" xfId="0" applyFon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166" fontId="0" fillId="0" borderId="0" xfId="0" applyNumberFormat="1"/>
    <xf numFmtId="2" fontId="1" fillId="0" borderId="40" xfId="0" applyNumberFormat="1" applyFont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/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164" fontId="2" fillId="2" borderId="6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2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39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2" fillId="2" borderId="12" xfId="0" applyFont="1" applyFill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1" fillId="4" borderId="1" xfId="0" applyNumberFormat="1" applyFont="1" applyFill="1" applyBorder="1" applyAlignment="1">
      <alignment horizontal="center"/>
    </xf>
    <xf numFmtId="2" fontId="1" fillId="4" borderId="9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5" fillId="2" borderId="32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33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2" fontId="13" fillId="4" borderId="37" xfId="0" applyNumberFormat="1" applyFont="1" applyFill="1" applyBorder="1" applyAlignment="1">
      <alignment horizontal="center"/>
    </xf>
    <xf numFmtId="2" fontId="13" fillId="4" borderId="27" xfId="0" applyNumberFormat="1" applyFont="1" applyFill="1" applyBorder="1" applyAlignment="1">
      <alignment horizontal="center"/>
    </xf>
    <xf numFmtId="2" fontId="13" fillId="4" borderId="28" xfId="0" applyNumberFormat="1" applyFont="1" applyFill="1" applyBorder="1" applyAlignment="1">
      <alignment horizontal="center"/>
    </xf>
    <xf numFmtId="2" fontId="13" fillId="3" borderId="38" xfId="0" applyNumberFormat="1" applyFont="1" applyFill="1" applyBorder="1" applyAlignment="1">
      <alignment horizontal="center"/>
    </xf>
    <xf numFmtId="2" fontId="13" fillId="3" borderId="36" xfId="0" applyNumberFormat="1" applyFont="1" applyFill="1" applyBorder="1" applyAlignment="1">
      <alignment horizontal="center"/>
    </xf>
    <xf numFmtId="2" fontId="13" fillId="3" borderId="35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96"/>
  <sheetViews>
    <sheetView workbookViewId="0">
      <selection activeCell="H11" sqref="H11"/>
    </sheetView>
  </sheetViews>
  <sheetFormatPr defaultRowHeight="15"/>
  <cols>
    <col min="1" max="1" width="29" customWidth="1"/>
    <col min="2" max="2" width="18.5703125" customWidth="1"/>
    <col min="3" max="3" width="21" customWidth="1"/>
    <col min="4" max="4" width="19.7109375" customWidth="1"/>
    <col min="5" max="5" width="13.5703125" style="1" customWidth="1"/>
    <col min="6" max="6" width="5" customWidth="1"/>
  </cols>
  <sheetData>
    <row r="1" spans="1:6" ht="15.75">
      <c r="A1" s="111" t="s">
        <v>1404</v>
      </c>
      <c r="B1" s="112"/>
      <c r="C1" s="112"/>
      <c r="D1" s="112"/>
      <c r="E1" s="113"/>
    </row>
    <row r="2" spans="1:6" ht="15.75" thickBot="1">
      <c r="A2" s="32" t="s">
        <v>31</v>
      </c>
      <c r="B2" s="33" t="s">
        <v>22</v>
      </c>
      <c r="C2" s="33" t="s">
        <v>828</v>
      </c>
      <c r="D2" s="33" t="s">
        <v>32</v>
      </c>
      <c r="E2" s="34" t="s">
        <v>33</v>
      </c>
    </row>
    <row r="3" spans="1:6">
      <c r="A3" s="92" t="s">
        <v>542</v>
      </c>
      <c r="B3" s="93">
        <v>9.4591193513989698</v>
      </c>
      <c r="C3" s="93">
        <f>2^B3</f>
        <v>703.84763769208587</v>
      </c>
      <c r="D3" s="94">
        <v>6.3296586186779295E-10</v>
      </c>
      <c r="E3" s="95">
        <v>8.8551924075304197E-9</v>
      </c>
      <c r="F3" s="101"/>
    </row>
    <row r="4" spans="1:6">
      <c r="A4" s="3" t="s">
        <v>541</v>
      </c>
      <c r="B4" s="21">
        <v>9.0073646478643994</v>
      </c>
      <c r="C4" s="93">
        <f t="shared" ref="C4:C67" si="0">2^B4</f>
        <v>514.62033229649285</v>
      </c>
      <c r="D4" s="2">
        <v>1.5413029798201501E-6</v>
      </c>
      <c r="E4" s="51">
        <v>8.2616201868521007E-6</v>
      </c>
      <c r="F4" s="101"/>
    </row>
    <row r="5" spans="1:6">
      <c r="A5" s="3" t="s">
        <v>549</v>
      </c>
      <c r="B5" s="21">
        <v>8.7183226865241394</v>
      </c>
      <c r="C5" s="93">
        <f t="shared" si="0"/>
        <v>421.18863159316351</v>
      </c>
      <c r="D5" s="2">
        <v>4.9342592943106703E-8</v>
      </c>
      <c r="E5" s="51">
        <v>4.4482173968008698E-7</v>
      </c>
      <c r="F5" s="101"/>
    </row>
    <row r="6" spans="1:6">
      <c r="A6" s="3" t="s">
        <v>548</v>
      </c>
      <c r="B6" s="21">
        <v>8.7085657283969393</v>
      </c>
      <c r="C6" s="93">
        <f t="shared" si="0"/>
        <v>418.34974004479437</v>
      </c>
      <c r="D6" s="2">
        <v>2.0889439519254599E-7</v>
      </c>
      <c r="E6" s="51">
        <v>1.5064085508988201E-6</v>
      </c>
      <c r="F6" s="101"/>
    </row>
    <row r="7" spans="1:6">
      <c r="A7" s="3" t="s">
        <v>517</v>
      </c>
      <c r="B7" s="21">
        <v>8.6611190800418001</v>
      </c>
      <c r="C7" s="93">
        <f t="shared" si="0"/>
        <v>404.81503975373704</v>
      </c>
      <c r="D7" s="2">
        <v>7.2979088084994697E-8</v>
      </c>
      <c r="E7" s="51">
        <v>6.2636652902397302E-7</v>
      </c>
      <c r="F7" s="101"/>
    </row>
    <row r="8" spans="1:6">
      <c r="A8" s="3" t="s">
        <v>538</v>
      </c>
      <c r="B8" s="21">
        <v>8.5096261432726905</v>
      </c>
      <c r="C8" s="93">
        <f t="shared" si="0"/>
        <v>364.46239187527891</v>
      </c>
      <c r="D8" s="2">
        <v>6.6372427230004898E-7</v>
      </c>
      <c r="E8" s="51">
        <v>4.1086294555211003E-6</v>
      </c>
      <c r="F8" s="101"/>
    </row>
    <row r="9" spans="1:6">
      <c r="A9" s="3" t="s">
        <v>550</v>
      </c>
      <c r="B9" s="21">
        <v>8.4687756507977401</v>
      </c>
      <c r="C9" s="93">
        <f t="shared" si="0"/>
        <v>354.28722887506706</v>
      </c>
      <c r="D9" s="2">
        <v>3.5069123784290599E-6</v>
      </c>
      <c r="E9" s="51">
        <v>1.6801953484322801E-5</v>
      </c>
      <c r="F9" s="101"/>
    </row>
    <row r="10" spans="1:6">
      <c r="A10" s="3" t="s">
        <v>528</v>
      </c>
      <c r="B10" s="21">
        <v>8.4295149803929004</v>
      </c>
      <c r="C10" s="93">
        <f t="shared" si="0"/>
        <v>344.77586600236771</v>
      </c>
      <c r="D10" s="2">
        <v>6.72103322333132E-9</v>
      </c>
      <c r="E10" s="51">
        <v>7.1776530377408497E-8</v>
      </c>
      <c r="F10" s="101"/>
    </row>
    <row r="11" spans="1:6">
      <c r="A11" s="3" t="s">
        <v>561</v>
      </c>
      <c r="B11" s="21">
        <v>8.4153367976702107</v>
      </c>
      <c r="C11" s="93">
        <f t="shared" si="0"/>
        <v>341.40415295385162</v>
      </c>
      <c r="D11" s="2">
        <v>1.5079293569989099E-6</v>
      </c>
      <c r="E11" s="51">
        <v>8.1138198863133603E-6</v>
      </c>
      <c r="F11" s="101"/>
    </row>
    <row r="12" spans="1:6">
      <c r="A12" s="3" t="s">
        <v>516</v>
      </c>
      <c r="B12" s="21">
        <v>8.3745171449802598</v>
      </c>
      <c r="C12" s="93">
        <f t="shared" si="0"/>
        <v>331.87983067417196</v>
      </c>
      <c r="D12" s="2">
        <v>1.89057505406833E-7</v>
      </c>
      <c r="E12" s="51">
        <v>1.4083457864872301E-6</v>
      </c>
      <c r="F12" s="101"/>
    </row>
    <row r="13" spans="1:6">
      <c r="A13" s="3" t="s">
        <v>554</v>
      </c>
      <c r="B13" s="21">
        <v>8.3702278518637208</v>
      </c>
      <c r="C13" s="93">
        <f t="shared" si="0"/>
        <v>330.89458031140913</v>
      </c>
      <c r="D13" s="2">
        <v>3.4178940317988198E-6</v>
      </c>
      <c r="E13" s="51">
        <v>1.6545445503413699E-5</v>
      </c>
      <c r="F13" s="101"/>
    </row>
    <row r="14" spans="1:6">
      <c r="A14" s="3" t="s">
        <v>529</v>
      </c>
      <c r="B14" s="21">
        <v>8.3648000459743699</v>
      </c>
      <c r="C14" s="93">
        <f t="shared" si="0"/>
        <v>329.65200502163179</v>
      </c>
      <c r="D14" s="2">
        <v>6.1438502490345104E-9</v>
      </c>
      <c r="E14" s="51">
        <v>6.6117280756917501E-8</v>
      </c>
      <c r="F14" s="101"/>
    </row>
    <row r="15" spans="1:6">
      <c r="A15" s="3" t="s">
        <v>543</v>
      </c>
      <c r="B15" s="21">
        <v>8.3390070417365791</v>
      </c>
      <c r="C15" s="93">
        <f t="shared" si="0"/>
        <v>323.81074334598975</v>
      </c>
      <c r="D15" s="2">
        <v>1.8751729003579202E-8</v>
      </c>
      <c r="E15" s="51">
        <v>1.86054389191541E-7</v>
      </c>
      <c r="F15" s="101"/>
    </row>
    <row r="16" spans="1:6">
      <c r="A16" s="3" t="s">
        <v>111</v>
      </c>
      <c r="B16" s="21">
        <v>8.2954381059860403</v>
      </c>
      <c r="C16" s="93">
        <f t="shared" si="0"/>
        <v>314.17794671535415</v>
      </c>
      <c r="D16" s="2">
        <v>3.4134181177768501E-6</v>
      </c>
      <c r="E16" s="51">
        <v>1.6545445503413699E-5</v>
      </c>
      <c r="F16" s="101"/>
    </row>
    <row r="17" spans="1:6">
      <c r="A17" s="3" t="s">
        <v>564</v>
      </c>
      <c r="B17" s="21">
        <v>8.1837052634593608</v>
      </c>
      <c r="C17" s="93">
        <f t="shared" si="0"/>
        <v>290.76408383545669</v>
      </c>
      <c r="D17" s="2">
        <v>8.4726221949289605E-8</v>
      </c>
      <c r="E17" s="51">
        <v>7.1404809944009805E-7</v>
      </c>
      <c r="F17" s="101"/>
    </row>
    <row r="18" spans="1:6">
      <c r="A18" s="3" t="s">
        <v>553</v>
      </c>
      <c r="B18" s="21">
        <v>8.1660181930791307</v>
      </c>
      <c r="C18" s="93">
        <f t="shared" si="0"/>
        <v>287.22115299000416</v>
      </c>
      <c r="D18" s="2">
        <v>2.4522439470047399E-6</v>
      </c>
      <c r="E18" s="51">
        <v>1.2385159862309099E-5</v>
      </c>
      <c r="F18" s="101"/>
    </row>
    <row r="19" spans="1:6">
      <c r="A19" s="3" t="s">
        <v>551</v>
      </c>
      <c r="B19" s="21">
        <v>8.0867251421107493</v>
      </c>
      <c r="C19" s="93">
        <f t="shared" si="0"/>
        <v>271.86095268343666</v>
      </c>
      <c r="D19" s="2">
        <v>8.4305947124412098E-6</v>
      </c>
      <c r="E19" s="51">
        <v>3.7206315465947197E-5</v>
      </c>
      <c r="F19" s="101"/>
    </row>
    <row r="20" spans="1:6">
      <c r="A20" s="3" t="s">
        <v>535</v>
      </c>
      <c r="B20" s="21">
        <v>8.0564013714784206</v>
      </c>
      <c r="C20" s="93">
        <f t="shared" si="0"/>
        <v>266.20638625148041</v>
      </c>
      <c r="D20" s="2">
        <v>5.8696868862691303E-6</v>
      </c>
      <c r="E20" s="51">
        <v>2.6835594620557199E-5</v>
      </c>
      <c r="F20" s="101"/>
    </row>
    <row r="21" spans="1:6">
      <c r="A21" s="3" t="s">
        <v>558</v>
      </c>
      <c r="B21" s="21">
        <v>8.0435797832925893</v>
      </c>
      <c r="C21" s="93">
        <f t="shared" si="0"/>
        <v>263.85102599500402</v>
      </c>
      <c r="D21" s="2">
        <v>1.5737059962512399E-7</v>
      </c>
      <c r="E21" s="51">
        <v>1.21636170649474E-6</v>
      </c>
      <c r="F21" s="101"/>
    </row>
    <row r="22" spans="1:6">
      <c r="A22" s="3" t="s">
        <v>537</v>
      </c>
      <c r="B22" s="21">
        <v>8.0281524344035091</v>
      </c>
      <c r="C22" s="93">
        <f t="shared" si="0"/>
        <v>261.04458722501005</v>
      </c>
      <c r="D22" s="2">
        <v>6.6079428984269404E-7</v>
      </c>
      <c r="E22" s="51">
        <v>4.1086294555211003E-6</v>
      </c>
      <c r="F22" s="101"/>
    </row>
    <row r="23" spans="1:6">
      <c r="A23" s="3" t="s">
        <v>556</v>
      </c>
      <c r="B23" s="21">
        <v>7.9327277857815597</v>
      </c>
      <c r="C23" s="93">
        <f t="shared" si="0"/>
        <v>244.33687268501464</v>
      </c>
      <c r="D23" s="2">
        <v>9.9754567360132495E-6</v>
      </c>
      <c r="E23" s="51">
        <v>4.37481629269045E-5</v>
      </c>
      <c r="F23" s="101"/>
    </row>
    <row r="24" spans="1:6">
      <c r="A24" s="3" t="s">
        <v>536</v>
      </c>
      <c r="B24" s="21">
        <v>7.8812950939333799</v>
      </c>
      <c r="C24" s="93">
        <f t="shared" si="0"/>
        <v>235.77960074389495</v>
      </c>
      <c r="D24" s="2">
        <v>1.41142387218926E-5</v>
      </c>
      <c r="E24" s="51">
        <v>5.9835818096750898E-5</v>
      </c>
      <c r="F24" s="101"/>
    </row>
    <row r="25" spans="1:6">
      <c r="A25" s="3" t="s">
        <v>545</v>
      </c>
      <c r="B25" s="21">
        <v>7.7737217830334799</v>
      </c>
      <c r="C25" s="93">
        <f t="shared" si="0"/>
        <v>218.83835152201164</v>
      </c>
      <c r="D25" s="2">
        <v>3.1496742827161901E-5</v>
      </c>
      <c r="E25" s="51">
        <v>1.1877073642910899E-4</v>
      </c>
      <c r="F25" s="101"/>
    </row>
    <row r="26" spans="1:6">
      <c r="A26" s="3" t="s">
        <v>565</v>
      </c>
      <c r="B26" s="21">
        <v>7.7181163023714898</v>
      </c>
      <c r="C26" s="93">
        <f t="shared" si="0"/>
        <v>210.56419146710081</v>
      </c>
      <c r="D26" s="2">
        <v>5.36365509247963E-6</v>
      </c>
      <c r="E26" s="51">
        <v>2.4764862951745901E-5</v>
      </c>
      <c r="F26" s="101"/>
    </row>
    <row r="27" spans="1:6">
      <c r="A27" s="3" t="s">
        <v>555</v>
      </c>
      <c r="B27" s="21">
        <v>7.7125195358833398</v>
      </c>
      <c r="C27" s="93">
        <f t="shared" si="0"/>
        <v>209.74891474869767</v>
      </c>
      <c r="D27" s="2">
        <v>1.9970329382118301E-5</v>
      </c>
      <c r="E27" s="51">
        <v>8.0514382725024302E-5</v>
      </c>
      <c r="F27" s="101"/>
    </row>
    <row r="28" spans="1:6">
      <c r="A28" s="3" t="s">
        <v>540</v>
      </c>
      <c r="B28" s="21">
        <v>7.7015061419455098</v>
      </c>
      <c r="C28" s="93">
        <f t="shared" si="0"/>
        <v>208.1538080794794</v>
      </c>
      <c r="D28" s="2">
        <v>4.3382704618347204E-6</v>
      </c>
      <c r="E28" s="51">
        <v>2.03665784433113E-5</v>
      </c>
      <c r="F28" s="101"/>
    </row>
    <row r="29" spans="1:6">
      <c r="A29" s="3" t="s">
        <v>530</v>
      </c>
      <c r="B29" s="21">
        <v>7.6849754605943499</v>
      </c>
      <c r="C29" s="93">
        <f t="shared" si="0"/>
        <v>205.78235336203429</v>
      </c>
      <c r="D29" s="2">
        <v>5.5724924642948502E-5</v>
      </c>
      <c r="E29" s="51">
        <v>1.98875432590523E-4</v>
      </c>
      <c r="F29" s="101"/>
    </row>
    <row r="30" spans="1:6">
      <c r="A30" s="3" t="s">
        <v>534</v>
      </c>
      <c r="B30" s="21">
        <v>7.6145687528041899</v>
      </c>
      <c r="C30" s="93">
        <f t="shared" si="0"/>
        <v>195.9808327165581</v>
      </c>
      <c r="D30" s="2">
        <v>7.9977368226955394E-5</v>
      </c>
      <c r="E30" s="51">
        <v>2.7223439939053702E-4</v>
      </c>
      <c r="F30" s="101"/>
    </row>
    <row r="31" spans="1:6">
      <c r="A31" s="3" t="s">
        <v>527</v>
      </c>
      <c r="B31" s="21">
        <v>7.4852159818513497</v>
      </c>
      <c r="C31" s="93">
        <f t="shared" si="0"/>
        <v>179.17381240023624</v>
      </c>
      <c r="D31" s="2">
        <v>4.6395809458491899E-5</v>
      </c>
      <c r="E31" s="51">
        <v>1.69030566230287E-4</v>
      </c>
      <c r="F31" s="101"/>
    </row>
    <row r="32" spans="1:6">
      <c r="A32" s="3" t="s">
        <v>546</v>
      </c>
      <c r="B32" s="21">
        <v>7.4785997811965101</v>
      </c>
      <c r="C32" s="93">
        <f t="shared" si="0"/>
        <v>178.35400240933043</v>
      </c>
      <c r="D32" s="2">
        <v>1.9900615118958501E-5</v>
      </c>
      <c r="E32" s="51">
        <v>8.0514382725024302E-5</v>
      </c>
      <c r="F32" s="101"/>
    </row>
    <row r="33" spans="1:6">
      <c r="A33" s="3" t="s">
        <v>559</v>
      </c>
      <c r="B33" s="21">
        <v>7.3964820598749297</v>
      </c>
      <c r="C33" s="93">
        <f t="shared" si="0"/>
        <v>168.48566733775496</v>
      </c>
      <c r="D33" s="2">
        <v>1.58730112186812E-4</v>
      </c>
      <c r="E33" s="51">
        <v>5.0583924134248105E-4</v>
      </c>
      <c r="F33" s="101"/>
    </row>
    <row r="34" spans="1:6">
      <c r="A34" s="3" t="s">
        <v>560</v>
      </c>
      <c r="B34" s="21">
        <v>7.3641530139895703</v>
      </c>
      <c r="C34" s="93">
        <f t="shared" si="0"/>
        <v>164.75209653555646</v>
      </c>
      <c r="D34" s="2">
        <v>1.4035558237705301E-5</v>
      </c>
      <c r="E34" s="51">
        <v>5.9683118463677098E-5</v>
      </c>
      <c r="F34" s="101"/>
    </row>
    <row r="35" spans="1:6">
      <c r="A35" s="3" t="s">
        <v>526</v>
      </c>
      <c r="B35" s="21">
        <v>7.3319343185984804</v>
      </c>
      <c r="C35" s="93">
        <f t="shared" si="0"/>
        <v>161.11358304316522</v>
      </c>
      <c r="D35" s="2">
        <v>3.1821515446674301E-5</v>
      </c>
      <c r="E35" s="51">
        <v>1.19672849757788E-4</v>
      </c>
      <c r="F35" s="101"/>
    </row>
    <row r="36" spans="1:6">
      <c r="A36" s="3" t="s">
        <v>91</v>
      </c>
      <c r="B36" s="21">
        <v>7.2813076561247501</v>
      </c>
      <c r="C36" s="93">
        <f t="shared" si="0"/>
        <v>155.55787869639133</v>
      </c>
      <c r="D36" s="2">
        <v>1.6807464878988601E-7</v>
      </c>
      <c r="E36" s="51">
        <v>1.2919584266870901E-6</v>
      </c>
      <c r="F36" s="101"/>
    </row>
    <row r="37" spans="1:6">
      <c r="A37" s="3" t="s">
        <v>532</v>
      </c>
      <c r="B37" s="21">
        <v>7.1987823529955701</v>
      </c>
      <c r="C37" s="93">
        <f t="shared" si="0"/>
        <v>146.90934435112874</v>
      </c>
      <c r="D37" s="2">
        <v>1.02395509396036E-5</v>
      </c>
      <c r="E37" s="51">
        <v>4.47660367640797E-5</v>
      </c>
      <c r="F37" s="101"/>
    </row>
    <row r="38" spans="1:6">
      <c r="A38" s="3" t="s">
        <v>533</v>
      </c>
      <c r="B38" s="21">
        <v>7.1790253442091698</v>
      </c>
      <c r="C38" s="93">
        <f t="shared" si="0"/>
        <v>144.91120514165675</v>
      </c>
      <c r="D38" s="2">
        <v>1.0903898069967E-5</v>
      </c>
      <c r="E38" s="51">
        <v>4.7374389440632998E-5</v>
      </c>
      <c r="F38" s="101"/>
    </row>
    <row r="39" spans="1:6">
      <c r="A39" s="3" t="s">
        <v>544</v>
      </c>
      <c r="B39" s="21">
        <v>7.1409270070703403</v>
      </c>
      <c r="C39" s="93">
        <f t="shared" si="0"/>
        <v>141.13451201364416</v>
      </c>
      <c r="D39" s="2">
        <v>3.61669118405039E-5</v>
      </c>
      <c r="E39" s="51">
        <v>1.3456784485336401E-4</v>
      </c>
      <c r="F39" s="101"/>
    </row>
    <row r="40" spans="1:6">
      <c r="A40" s="3" t="s">
        <v>492</v>
      </c>
      <c r="B40" s="21">
        <v>6.9743624293742599</v>
      </c>
      <c r="C40" s="93">
        <f t="shared" si="0"/>
        <v>125.74545360906187</v>
      </c>
      <c r="D40" s="2">
        <v>5.8986105994694298E-5</v>
      </c>
      <c r="E40" s="51">
        <v>2.0944558955984099E-4</v>
      </c>
      <c r="F40" s="101"/>
    </row>
    <row r="41" spans="1:6">
      <c r="A41" s="3" t="s">
        <v>552</v>
      </c>
      <c r="B41" s="21">
        <v>6.9239208233300902</v>
      </c>
      <c r="C41" s="93">
        <f t="shared" si="0"/>
        <v>121.42492822324341</v>
      </c>
      <c r="D41" s="2">
        <v>1.23257798534027E-4</v>
      </c>
      <c r="E41" s="51">
        <v>4.0008737853620502E-4</v>
      </c>
      <c r="F41" s="101"/>
    </row>
    <row r="42" spans="1:6">
      <c r="A42" s="3" t="s">
        <v>531</v>
      </c>
      <c r="B42" s="21">
        <v>6.8436704435414297</v>
      </c>
      <c r="C42" s="93">
        <f t="shared" si="0"/>
        <v>114.85504702038048</v>
      </c>
      <c r="D42" s="2">
        <v>1.1416309518416599E-4</v>
      </c>
      <c r="E42" s="51">
        <v>3.7142830270383399E-4</v>
      </c>
      <c r="F42" s="101"/>
    </row>
    <row r="43" spans="1:6">
      <c r="A43" s="3" t="s">
        <v>330</v>
      </c>
      <c r="B43" s="21">
        <v>6.7624795322078102</v>
      </c>
      <c r="C43" s="93">
        <f t="shared" si="0"/>
        <v>108.56983661317562</v>
      </c>
      <c r="D43" s="2">
        <v>3.8873702277498801E-5</v>
      </c>
      <c r="E43" s="51">
        <v>1.4387383461963199E-4</v>
      </c>
      <c r="F43" s="101"/>
    </row>
    <row r="44" spans="1:6">
      <c r="A44" s="3" t="s">
        <v>547</v>
      </c>
      <c r="B44" s="21">
        <v>6.4706453034068003</v>
      </c>
      <c r="C44" s="93">
        <f t="shared" si="0"/>
        <v>88.686665768468089</v>
      </c>
      <c r="D44" s="2">
        <v>1.7897766201213601E-4</v>
      </c>
      <c r="E44" s="51">
        <v>5.6141199362102795E-4</v>
      </c>
      <c r="F44" s="101"/>
    </row>
    <row r="45" spans="1:6">
      <c r="A45" s="3" t="s">
        <v>90</v>
      </c>
      <c r="B45" s="21">
        <v>6.2860089623588404</v>
      </c>
      <c r="C45" s="93">
        <f t="shared" si="0"/>
        <v>78.032810777439281</v>
      </c>
      <c r="D45" s="2">
        <v>1.9935731452964802E-5</v>
      </c>
      <c r="E45" s="51">
        <v>8.0514382725024302E-5</v>
      </c>
      <c r="F45" s="101"/>
    </row>
    <row r="46" spans="1:6">
      <c r="A46" s="3" t="s">
        <v>557</v>
      </c>
      <c r="B46" s="21">
        <v>5.6121683212214801</v>
      </c>
      <c r="C46" s="93">
        <f t="shared" si="0"/>
        <v>48.913755166907158</v>
      </c>
      <c r="D46" s="2">
        <v>6.8247847388229206E-5</v>
      </c>
      <c r="E46" s="51">
        <v>2.35169306640721E-4</v>
      </c>
      <c r="F46" s="101"/>
    </row>
    <row r="47" spans="1:6">
      <c r="A47" s="3" t="s">
        <v>187</v>
      </c>
      <c r="B47" s="21">
        <v>5.5658709634105703</v>
      </c>
      <c r="C47" s="93">
        <f t="shared" si="0"/>
        <v>47.368988600324741</v>
      </c>
      <c r="D47" s="2">
        <v>2.0057744344780999E-19</v>
      </c>
      <c r="E47" s="51">
        <v>5.6121568676697099E-17</v>
      </c>
      <c r="F47" s="101"/>
    </row>
    <row r="48" spans="1:6">
      <c r="A48" s="3" t="s">
        <v>788</v>
      </c>
      <c r="B48" s="21">
        <v>5.4038452652308004</v>
      </c>
      <c r="C48" s="93">
        <f t="shared" si="0"/>
        <v>42.336945028151604</v>
      </c>
      <c r="D48" s="2">
        <v>1.2778888842532999E-6</v>
      </c>
      <c r="E48" s="51">
        <v>7.1225758927106501E-6</v>
      </c>
      <c r="F48" s="101"/>
    </row>
    <row r="49" spans="1:6">
      <c r="A49" s="3" t="s">
        <v>193</v>
      </c>
      <c r="B49" s="21">
        <v>5.3813909428729101</v>
      </c>
      <c r="C49" s="93">
        <f t="shared" si="0"/>
        <v>41.683107864110617</v>
      </c>
      <c r="D49" s="2">
        <v>6.7295312561251404E-8</v>
      </c>
      <c r="E49" s="51">
        <v>5.8114902637772005E-7</v>
      </c>
      <c r="F49" s="101"/>
    </row>
    <row r="50" spans="1:6">
      <c r="A50" s="3" t="s">
        <v>485</v>
      </c>
      <c r="B50" s="21">
        <v>5.2375283756703901</v>
      </c>
      <c r="C50" s="93">
        <f t="shared" si="0"/>
        <v>37.727075763743237</v>
      </c>
      <c r="D50" s="2">
        <v>2.6499816329937502E-7</v>
      </c>
      <c r="E50" s="51">
        <v>1.8173158355677701E-6</v>
      </c>
      <c r="F50" s="101"/>
    </row>
    <row r="51" spans="1:6">
      <c r="A51" s="3" t="s">
        <v>230</v>
      </c>
      <c r="B51" s="21">
        <v>5.2012625459025701</v>
      </c>
      <c r="C51" s="93">
        <f t="shared" si="0"/>
        <v>36.79052977715542</v>
      </c>
      <c r="D51" s="2">
        <v>4.4153936205612398E-4</v>
      </c>
      <c r="E51" s="51">
        <v>1.3059483457008799E-3</v>
      </c>
      <c r="F51" s="101"/>
    </row>
    <row r="52" spans="1:6">
      <c r="A52" s="3" t="s">
        <v>671</v>
      </c>
      <c r="B52" s="21">
        <v>5.1745283028992901</v>
      </c>
      <c r="C52" s="93">
        <f t="shared" si="0"/>
        <v>36.115051008120624</v>
      </c>
      <c r="D52" s="2">
        <v>2.7893341818911699E-5</v>
      </c>
      <c r="E52" s="51">
        <v>1.07205453858949E-4</v>
      </c>
      <c r="F52" s="101"/>
    </row>
    <row r="53" spans="1:6">
      <c r="A53" s="3" t="s">
        <v>343</v>
      </c>
      <c r="B53" s="21">
        <v>5.0818837755808</v>
      </c>
      <c r="C53" s="93">
        <f t="shared" si="0"/>
        <v>33.868772036535738</v>
      </c>
      <c r="D53" s="2">
        <v>2.96442034689786E-2</v>
      </c>
      <c r="E53" s="51">
        <v>5.2363940218561902E-2</v>
      </c>
      <c r="F53" s="101"/>
    </row>
    <row r="54" spans="1:6">
      <c r="A54" s="3" t="s">
        <v>328</v>
      </c>
      <c r="B54" s="21">
        <v>5.0548856108127502</v>
      </c>
      <c r="C54" s="93">
        <f t="shared" si="0"/>
        <v>33.240855582040474</v>
      </c>
      <c r="D54" s="2">
        <v>1.1198998330189299E-2</v>
      </c>
      <c r="E54" s="51">
        <v>2.3006459124720699E-2</v>
      </c>
      <c r="F54" s="101"/>
    </row>
    <row r="55" spans="1:6">
      <c r="A55" s="3" t="s">
        <v>128</v>
      </c>
      <c r="B55" s="21">
        <v>5.03886504627547</v>
      </c>
      <c r="C55" s="93">
        <f t="shared" si="0"/>
        <v>32.873770811935415</v>
      </c>
      <c r="D55" s="2">
        <v>3.6665003123875204E-12</v>
      </c>
      <c r="E55" s="51">
        <v>9.8642960327502606E-11</v>
      </c>
      <c r="F55" s="101"/>
    </row>
    <row r="56" spans="1:6">
      <c r="A56" s="3" t="s">
        <v>215</v>
      </c>
      <c r="B56" s="21">
        <v>5.0267287962366902</v>
      </c>
      <c r="C56" s="93">
        <f t="shared" si="0"/>
        <v>32.59838973598265</v>
      </c>
      <c r="D56" s="2">
        <v>1.23422851077575E-16</v>
      </c>
      <c r="E56" s="51">
        <v>1.07917855410955E-14</v>
      </c>
      <c r="F56" s="101"/>
    </row>
    <row r="57" spans="1:6">
      <c r="A57" s="3" t="s">
        <v>331</v>
      </c>
      <c r="B57" s="21">
        <v>5.01979725048822</v>
      </c>
      <c r="C57" s="93">
        <f t="shared" si="0"/>
        <v>32.442143768032736</v>
      </c>
      <c r="D57" s="2">
        <v>1.06949791436771E-2</v>
      </c>
      <c r="E57" s="51">
        <v>2.20357523151757E-2</v>
      </c>
      <c r="F57" s="101"/>
    </row>
    <row r="58" spans="1:6">
      <c r="A58" s="3" t="s">
        <v>43</v>
      </c>
      <c r="B58" s="21">
        <v>4.8870918744787204</v>
      </c>
      <c r="C58" s="93">
        <f t="shared" si="0"/>
        <v>29.591109276515329</v>
      </c>
      <c r="D58" s="2">
        <v>6.8994979642568699E-6</v>
      </c>
      <c r="E58" s="51">
        <v>3.1237532854353902E-5</v>
      </c>
      <c r="F58" s="101"/>
    </row>
    <row r="59" spans="1:6">
      <c r="A59" s="3" t="s">
        <v>42</v>
      </c>
      <c r="B59" s="21">
        <v>4.8414833834959596</v>
      </c>
      <c r="C59" s="93">
        <f t="shared" si="0"/>
        <v>28.670265975770167</v>
      </c>
      <c r="D59" s="2">
        <v>7.3350850920539399E-6</v>
      </c>
      <c r="E59" s="51">
        <v>3.2890333473665001E-5</v>
      </c>
      <c r="F59" s="101"/>
    </row>
    <row r="60" spans="1:6">
      <c r="A60" s="3" t="s">
        <v>591</v>
      </c>
      <c r="B60" s="21">
        <v>4.7427604983777796</v>
      </c>
      <c r="C60" s="93">
        <f t="shared" si="0"/>
        <v>26.773994649429024</v>
      </c>
      <c r="D60" s="2">
        <v>4.3521006805244599E-5</v>
      </c>
      <c r="E60" s="51">
        <v>1.598054816812E-4</v>
      </c>
      <c r="F60" s="101"/>
    </row>
    <row r="61" spans="1:6">
      <c r="A61" s="3" t="s">
        <v>69</v>
      </c>
      <c r="B61" s="21">
        <v>4.7072767708303296</v>
      </c>
      <c r="C61" s="93">
        <f t="shared" si="0"/>
        <v>26.123508606328702</v>
      </c>
      <c r="D61" s="2">
        <v>3.3307504873885801E-4</v>
      </c>
      <c r="E61" s="51">
        <v>1.0042499853139301E-3</v>
      </c>
      <c r="F61" s="101"/>
    </row>
    <row r="62" spans="1:6">
      <c r="A62" s="3" t="s">
        <v>639</v>
      </c>
      <c r="B62" s="21">
        <v>4.6516854725182002</v>
      </c>
      <c r="C62" s="93">
        <f t="shared" si="0"/>
        <v>25.136039931442824</v>
      </c>
      <c r="D62" s="2">
        <v>7.7877969974971299E-9</v>
      </c>
      <c r="E62" s="51">
        <v>8.2538848481049095E-8</v>
      </c>
      <c r="F62" s="101"/>
    </row>
    <row r="63" spans="1:6">
      <c r="A63" s="3" t="s">
        <v>620</v>
      </c>
      <c r="B63" s="21">
        <v>4.5673093040252697</v>
      </c>
      <c r="C63" s="93">
        <f t="shared" si="0"/>
        <v>23.708119083324405</v>
      </c>
      <c r="D63" s="2">
        <v>2.1339181062057502E-5</v>
      </c>
      <c r="E63" s="51">
        <v>8.5235953019940396E-5</v>
      </c>
      <c r="F63" s="101"/>
    </row>
    <row r="64" spans="1:6">
      <c r="A64" s="3" t="s">
        <v>321</v>
      </c>
      <c r="B64" s="21">
        <v>4.3640562392515996</v>
      </c>
      <c r="C64" s="93">
        <f t="shared" si="0"/>
        <v>20.592630684723868</v>
      </c>
      <c r="D64" s="2">
        <v>3.3671222001338702E-10</v>
      </c>
      <c r="E64" s="51">
        <v>5.1202216934644402E-9</v>
      </c>
      <c r="F64" s="101"/>
    </row>
    <row r="65" spans="1:6">
      <c r="A65" s="3" t="s">
        <v>792</v>
      </c>
      <c r="B65" s="21">
        <v>4.3162551907461104</v>
      </c>
      <c r="C65" s="93">
        <f t="shared" si="0"/>
        <v>19.921511265942478</v>
      </c>
      <c r="D65" s="2">
        <v>4.0793920782318299E-17</v>
      </c>
      <c r="E65" s="51">
        <v>4.22426834127085E-15</v>
      </c>
      <c r="F65" s="101"/>
    </row>
    <row r="66" spans="1:6">
      <c r="A66" s="3" t="s">
        <v>451</v>
      </c>
      <c r="B66" s="21">
        <v>4.30786882053774</v>
      </c>
      <c r="C66" s="93">
        <f t="shared" si="0"/>
        <v>19.806043673837291</v>
      </c>
      <c r="D66" s="2">
        <v>1.4455576256016199E-10</v>
      </c>
      <c r="E66" s="51">
        <v>2.5279188977708398E-9</v>
      </c>
      <c r="F66" s="101"/>
    </row>
    <row r="67" spans="1:6">
      <c r="A67" s="3" t="s">
        <v>825</v>
      </c>
      <c r="B67" s="21">
        <v>4.2639654191844096</v>
      </c>
      <c r="C67" s="93">
        <f t="shared" si="0"/>
        <v>19.212394320936586</v>
      </c>
      <c r="D67" s="2">
        <v>7.0295226424487998E-20</v>
      </c>
      <c r="E67" s="51">
        <v>3.2781007255952903E-17</v>
      </c>
      <c r="F67" s="101"/>
    </row>
    <row r="68" spans="1:6">
      <c r="A68" s="3" t="s">
        <v>690</v>
      </c>
      <c r="B68" s="21">
        <v>4.24944000364553</v>
      </c>
      <c r="C68" s="93">
        <f t="shared" ref="C68:C131" si="1">2^B68</f>
        <v>19.019929633135206</v>
      </c>
      <c r="D68" s="2">
        <v>3.8177715265587298E-7</v>
      </c>
      <c r="E68" s="51">
        <v>2.5075410167397501E-6</v>
      </c>
      <c r="F68" s="101"/>
    </row>
    <row r="69" spans="1:6">
      <c r="A69" s="3" t="s">
        <v>118</v>
      </c>
      <c r="B69" s="21">
        <v>4.12574933982141</v>
      </c>
      <c r="C69" s="93">
        <f t="shared" si="1"/>
        <v>17.457188680668239</v>
      </c>
      <c r="D69" s="2">
        <v>1.0920802628675499E-11</v>
      </c>
      <c r="E69" s="51">
        <v>2.7282505138423299E-10</v>
      </c>
      <c r="F69" s="101"/>
    </row>
    <row r="70" spans="1:6">
      <c r="A70" s="3" t="s">
        <v>99</v>
      </c>
      <c r="B70" s="21">
        <v>4.1093476564645499</v>
      </c>
      <c r="C70" s="93">
        <f t="shared" si="1"/>
        <v>17.259845633528442</v>
      </c>
      <c r="D70" s="2">
        <v>3.10216512840543E-6</v>
      </c>
      <c r="E70" s="51">
        <v>1.52278211039972E-5</v>
      </c>
      <c r="F70" s="101"/>
    </row>
    <row r="71" spans="1:6">
      <c r="A71" s="3" t="s">
        <v>539</v>
      </c>
      <c r="B71" s="21">
        <v>4.0881936664687899</v>
      </c>
      <c r="C71" s="93">
        <f t="shared" si="1"/>
        <v>17.008613862049504</v>
      </c>
      <c r="D71" s="2">
        <v>3.1837462279362599E-2</v>
      </c>
      <c r="E71" s="51">
        <v>5.5711568248358899E-2</v>
      </c>
      <c r="F71" s="101"/>
    </row>
    <row r="72" spans="1:6">
      <c r="A72" s="3" t="s">
        <v>369</v>
      </c>
      <c r="B72" s="21">
        <v>4.0735149158375297</v>
      </c>
      <c r="C72" s="93">
        <f t="shared" si="1"/>
        <v>16.836436529018325</v>
      </c>
      <c r="D72" s="2">
        <v>2.0951519151491102E-8</v>
      </c>
      <c r="E72" s="51">
        <v>2.03549828423167E-7</v>
      </c>
      <c r="F72" s="101"/>
    </row>
    <row r="73" spans="1:6">
      <c r="A73" s="3" t="s">
        <v>399</v>
      </c>
      <c r="B73" s="21">
        <v>4.0080624809990297</v>
      </c>
      <c r="C73" s="93">
        <f t="shared" si="1"/>
        <v>16.089666091046091</v>
      </c>
      <c r="D73" s="2">
        <v>3.4344530888263898E-10</v>
      </c>
      <c r="E73" s="51">
        <v>5.14765742398805E-9</v>
      </c>
      <c r="F73" s="101"/>
    </row>
    <row r="74" spans="1:6">
      <c r="A74" s="3" t="s">
        <v>563</v>
      </c>
      <c r="B74" s="21">
        <v>3.9915193324605198</v>
      </c>
      <c r="C74" s="93">
        <f t="shared" si="1"/>
        <v>15.906222286480912</v>
      </c>
      <c r="D74" s="2">
        <v>5.1161895693416497E-2</v>
      </c>
      <c r="E74" s="51">
        <v>8.3421319434836494E-2</v>
      </c>
      <c r="F74" s="101"/>
    </row>
    <row r="75" spans="1:6">
      <c r="A75" s="3" t="s">
        <v>355</v>
      </c>
      <c r="B75" s="21">
        <v>3.9454304870680899</v>
      </c>
      <c r="C75" s="93">
        <f t="shared" si="1"/>
        <v>15.406107446066486</v>
      </c>
      <c r="D75" s="2">
        <v>1.90904105847443E-9</v>
      </c>
      <c r="E75" s="51">
        <v>2.1826792164484399E-8</v>
      </c>
      <c r="F75" s="101"/>
    </row>
    <row r="76" spans="1:6">
      <c r="A76" s="3" t="s">
        <v>280</v>
      </c>
      <c r="B76" s="21">
        <v>3.92950681206616</v>
      </c>
      <c r="C76" s="93">
        <f t="shared" si="1"/>
        <v>15.236998282600341</v>
      </c>
      <c r="D76" s="2">
        <v>4.1433638374436698E-14</v>
      </c>
      <c r="E76" s="51">
        <v>1.75653515411627E-12</v>
      </c>
      <c r="F76" s="101"/>
    </row>
    <row r="77" spans="1:6">
      <c r="A77" s="3" t="s">
        <v>158</v>
      </c>
      <c r="B77" s="21">
        <v>3.8841763115051098</v>
      </c>
      <c r="C77" s="93">
        <f t="shared" si="1"/>
        <v>14.765684283858628</v>
      </c>
      <c r="D77" s="2">
        <v>1.17276499688529E-9</v>
      </c>
      <c r="E77" s="51">
        <v>1.4915438460386599E-8</v>
      </c>
      <c r="F77" s="101"/>
    </row>
    <row r="78" spans="1:6">
      <c r="A78" s="3" t="s">
        <v>668</v>
      </c>
      <c r="B78" s="21">
        <v>3.8279070391118601</v>
      </c>
      <c r="C78" s="93">
        <f t="shared" si="1"/>
        <v>14.200866325807793</v>
      </c>
      <c r="D78" s="2">
        <v>1.26181320424836E-7</v>
      </c>
      <c r="E78" s="51">
        <v>1.0087295272819699E-6</v>
      </c>
      <c r="F78" s="101"/>
    </row>
    <row r="79" spans="1:6">
      <c r="A79" s="3" t="s">
        <v>426</v>
      </c>
      <c r="B79" s="21">
        <v>3.77208794945241</v>
      </c>
      <c r="C79" s="93">
        <f t="shared" si="1"/>
        <v>13.661916261451619</v>
      </c>
      <c r="D79" s="2">
        <v>1.45917373970488E-11</v>
      </c>
      <c r="E79" s="51">
        <v>3.5813755471002298E-10</v>
      </c>
      <c r="F79" s="101"/>
    </row>
    <row r="80" spans="1:6">
      <c r="A80" s="3" t="s">
        <v>415</v>
      </c>
      <c r="B80" s="21">
        <v>3.7667692154190102</v>
      </c>
      <c r="C80" s="93">
        <f t="shared" si="1"/>
        <v>13.61164207511079</v>
      </c>
      <c r="D80" s="2">
        <v>9.3283795961894497E-9</v>
      </c>
      <c r="E80" s="51">
        <v>9.7351679955216204E-8</v>
      </c>
      <c r="F80" s="101"/>
    </row>
    <row r="81" spans="1:6">
      <c r="A81" s="3" t="s">
        <v>525</v>
      </c>
      <c r="B81" s="21">
        <v>3.7608655129494002</v>
      </c>
      <c r="C81" s="93">
        <f t="shared" si="1"/>
        <v>13.556055213987891</v>
      </c>
      <c r="D81" s="2">
        <v>1.2748194620507299E-2</v>
      </c>
      <c r="E81" s="51">
        <v>2.5772722939435999E-2</v>
      </c>
      <c r="F81" s="101"/>
    </row>
    <row r="82" spans="1:6">
      <c r="A82" s="3" t="s">
        <v>279</v>
      </c>
      <c r="B82" s="21">
        <v>3.7146806696182701</v>
      </c>
      <c r="C82" s="93">
        <f t="shared" si="1"/>
        <v>13.128959416675514</v>
      </c>
      <c r="D82" s="2">
        <v>2.1948472271245699E-12</v>
      </c>
      <c r="E82" s="51">
        <v>6.39706514739015E-11</v>
      </c>
      <c r="F82" s="101"/>
    </row>
    <row r="83" spans="1:6">
      <c r="A83" s="3" t="s">
        <v>386</v>
      </c>
      <c r="B83" s="21">
        <v>3.6331852481204301</v>
      </c>
      <c r="C83" s="93">
        <f t="shared" si="1"/>
        <v>12.40788442389483</v>
      </c>
      <c r="D83" s="2">
        <v>1.34915161073909E-3</v>
      </c>
      <c r="E83" s="51">
        <v>3.5279684176149398E-3</v>
      </c>
      <c r="F83" s="101"/>
    </row>
    <row r="84" spans="1:6">
      <c r="A84" s="3" t="s">
        <v>270</v>
      </c>
      <c r="B84" s="21">
        <v>3.6284613660448302</v>
      </c>
      <c r="C84" s="93">
        <f t="shared" si="1"/>
        <v>12.367323164873872</v>
      </c>
      <c r="D84" s="2">
        <v>2.3217203747773199E-9</v>
      </c>
      <c r="E84" s="51">
        <v>2.5984694434507801E-8</v>
      </c>
      <c r="F84" s="101"/>
    </row>
    <row r="85" spans="1:6">
      <c r="A85" s="3" t="s">
        <v>258</v>
      </c>
      <c r="B85" s="21">
        <v>3.6082827332965999</v>
      </c>
      <c r="C85" s="93">
        <f t="shared" si="1"/>
        <v>12.195548440747539</v>
      </c>
      <c r="D85" s="2">
        <v>2.86678823943764E-5</v>
      </c>
      <c r="E85" s="51">
        <v>1.09880458821185E-4</v>
      </c>
      <c r="F85" s="101"/>
    </row>
    <row r="86" spans="1:6">
      <c r="A86" s="3" t="s">
        <v>299</v>
      </c>
      <c r="B86" s="21">
        <v>3.6003892204013801</v>
      </c>
      <c r="C86" s="93">
        <f t="shared" si="1"/>
        <v>12.129004338700449</v>
      </c>
      <c r="D86" s="2">
        <v>3.4587548095416501E-10</v>
      </c>
      <c r="E86" s="51">
        <v>5.14765742398805E-9</v>
      </c>
      <c r="F86" s="101"/>
    </row>
    <row r="87" spans="1:6">
      <c r="A87" s="3" t="s">
        <v>797</v>
      </c>
      <c r="B87" s="21">
        <v>3.5822410332276702</v>
      </c>
      <c r="C87" s="93">
        <f t="shared" si="1"/>
        <v>11.977384806861027</v>
      </c>
      <c r="D87" s="2">
        <v>8.4087357197461699E-8</v>
      </c>
      <c r="E87" s="51">
        <v>7.1295886496514498E-7</v>
      </c>
      <c r="F87" s="101"/>
    </row>
    <row r="88" spans="1:6">
      <c r="A88" s="3" t="s">
        <v>148</v>
      </c>
      <c r="B88" s="21">
        <v>3.5821319741895801</v>
      </c>
      <c r="C88" s="93">
        <f t="shared" si="1"/>
        <v>11.976479423077143</v>
      </c>
      <c r="D88" s="2">
        <v>1.7040276694866E-16</v>
      </c>
      <c r="E88" s="51">
        <v>1.32440817200653E-14</v>
      </c>
      <c r="F88" s="101"/>
    </row>
    <row r="89" spans="1:6">
      <c r="A89" s="3" t="s">
        <v>710</v>
      </c>
      <c r="B89" s="21">
        <v>3.58103356452559</v>
      </c>
      <c r="C89" s="93">
        <f t="shared" si="1"/>
        <v>11.967364486265398</v>
      </c>
      <c r="D89" s="2">
        <v>3.8071385958802499E-11</v>
      </c>
      <c r="E89" s="51">
        <v>7.9495326800544298E-10</v>
      </c>
      <c r="F89" s="101"/>
    </row>
    <row r="90" spans="1:6">
      <c r="A90" s="3" t="s">
        <v>677</v>
      </c>
      <c r="B90" s="21">
        <v>3.5766145541257801</v>
      </c>
      <c r="C90" s="93">
        <f t="shared" si="1"/>
        <v>11.93076423680075</v>
      </c>
      <c r="D90" s="2">
        <v>2.14989979589146E-8</v>
      </c>
      <c r="E90" s="51">
        <v>2.0742826306566501E-7</v>
      </c>
      <c r="F90" s="101"/>
    </row>
    <row r="91" spans="1:6">
      <c r="A91" s="3" t="s">
        <v>188</v>
      </c>
      <c r="B91" s="21">
        <v>3.5661898312394098</v>
      </c>
      <c r="C91" s="93">
        <f t="shared" si="1"/>
        <v>11.844864840489448</v>
      </c>
      <c r="D91" s="2">
        <v>1.0022081102913701E-2</v>
      </c>
      <c r="E91" s="51">
        <v>2.08644218199052E-2</v>
      </c>
      <c r="F91" s="101"/>
    </row>
    <row r="92" spans="1:6">
      <c r="A92" s="3" t="s">
        <v>816</v>
      </c>
      <c r="B92" s="21">
        <v>3.5658588355968401</v>
      </c>
      <c r="C92" s="93">
        <f t="shared" si="1"/>
        <v>11.842147600308124</v>
      </c>
      <c r="D92" s="2">
        <v>9.9522973095068098E-8</v>
      </c>
      <c r="E92" s="51">
        <v>8.14225961169592E-7</v>
      </c>
      <c r="F92" s="101"/>
    </row>
    <row r="93" spans="1:6">
      <c r="A93" s="3" t="s">
        <v>465</v>
      </c>
      <c r="B93" s="21">
        <v>3.5342758469147499</v>
      </c>
      <c r="C93" s="93">
        <f t="shared" si="1"/>
        <v>11.585720386104438</v>
      </c>
      <c r="D93" s="2">
        <v>1.4331775964222399E-6</v>
      </c>
      <c r="E93" s="51">
        <v>7.8016165657381797E-6</v>
      </c>
      <c r="F93" s="101"/>
    </row>
    <row r="94" spans="1:6">
      <c r="A94" s="3" t="s">
        <v>632</v>
      </c>
      <c r="B94" s="21">
        <v>3.51117489342804</v>
      </c>
      <c r="C94" s="93">
        <f t="shared" si="1"/>
        <v>11.401683019948205</v>
      </c>
      <c r="D94" s="2">
        <v>3.929546970891E-2</v>
      </c>
      <c r="E94" s="51">
        <v>6.6554917824170903E-2</v>
      </c>
      <c r="F94" s="101"/>
    </row>
    <row r="95" spans="1:6">
      <c r="A95" s="3" t="s">
        <v>153</v>
      </c>
      <c r="B95" s="21">
        <v>3.4827399865536699</v>
      </c>
      <c r="C95" s="93">
        <f t="shared" si="1"/>
        <v>11.179160800058698</v>
      </c>
      <c r="D95" s="2">
        <v>2.7306445150389299E-17</v>
      </c>
      <c r="E95" s="51">
        <v>3.35990175404885E-15</v>
      </c>
      <c r="F95" s="101"/>
    </row>
    <row r="96" spans="1:6">
      <c r="A96" s="3" t="s">
        <v>182</v>
      </c>
      <c r="B96" s="21">
        <v>3.47264335706183</v>
      </c>
      <c r="C96" s="93">
        <f t="shared" si="1"/>
        <v>11.101197129835006</v>
      </c>
      <c r="D96" s="2">
        <v>1.67468630591067E-5</v>
      </c>
      <c r="E96" s="51">
        <v>6.9913067833722505E-5</v>
      </c>
      <c r="F96" s="101"/>
    </row>
    <row r="97" spans="1:6">
      <c r="A97" s="3" t="s">
        <v>276</v>
      </c>
      <c r="B97" s="21">
        <v>3.4395727623914598</v>
      </c>
      <c r="C97" s="93">
        <f t="shared" si="1"/>
        <v>10.849621152780324</v>
      </c>
      <c r="D97" s="2">
        <v>1.16005917438995E-10</v>
      </c>
      <c r="E97" s="51">
        <v>2.08067023714299E-9</v>
      </c>
      <c r="F97" s="101"/>
    </row>
    <row r="98" spans="1:6">
      <c r="A98" s="3" t="s">
        <v>821</v>
      </c>
      <c r="B98" s="21">
        <v>3.4391302352781401</v>
      </c>
      <c r="C98" s="93">
        <f t="shared" si="1"/>
        <v>10.846293689172821</v>
      </c>
      <c r="D98" s="2">
        <v>2.34228049944409E-13</v>
      </c>
      <c r="E98" s="51">
        <v>8.6232905755849706E-12</v>
      </c>
      <c r="F98" s="101"/>
    </row>
    <row r="99" spans="1:6">
      <c r="A99" s="3" t="s">
        <v>505</v>
      </c>
      <c r="B99" s="21">
        <v>3.4306622931214501</v>
      </c>
      <c r="C99" s="93">
        <f t="shared" si="1"/>
        <v>10.782817510381264</v>
      </c>
      <c r="D99" s="2">
        <v>9.6794031554705492E-3</v>
      </c>
      <c r="E99" s="51">
        <v>2.0181050692255301E-2</v>
      </c>
      <c r="F99" s="101"/>
    </row>
    <row r="100" spans="1:6">
      <c r="A100" s="3" t="s">
        <v>427</v>
      </c>
      <c r="B100" s="21">
        <v>3.4005764778248602</v>
      </c>
      <c r="C100" s="93">
        <f t="shared" si="1"/>
        <v>10.560282162794785</v>
      </c>
      <c r="D100" s="2">
        <v>3.2138796111491402E-8</v>
      </c>
      <c r="E100" s="51">
        <v>3.0175956885890299E-7</v>
      </c>
      <c r="F100" s="101"/>
    </row>
    <row r="101" spans="1:6">
      <c r="A101" s="3" t="s">
        <v>278</v>
      </c>
      <c r="B101" s="21">
        <v>3.3947188932065102</v>
      </c>
      <c r="C101" s="93">
        <f t="shared" si="1"/>
        <v>10.517492565572411</v>
      </c>
      <c r="D101" s="2">
        <v>5.6301484303203103E-15</v>
      </c>
      <c r="E101" s="51">
        <v>2.6958956615598201E-13</v>
      </c>
      <c r="F101" s="101"/>
    </row>
    <row r="102" spans="1:6">
      <c r="A102" s="3" t="s">
        <v>818</v>
      </c>
      <c r="B102" s="21">
        <v>3.3833440699205002</v>
      </c>
      <c r="C102" s="93">
        <f t="shared" si="1"/>
        <v>10.434894214684805</v>
      </c>
      <c r="D102" s="2">
        <v>7.4291335054395403E-14</v>
      </c>
      <c r="E102" s="51">
        <v>2.8090156146243E-12</v>
      </c>
      <c r="F102" s="101"/>
    </row>
    <row r="103" spans="1:6">
      <c r="A103" s="3" t="s">
        <v>110</v>
      </c>
      <c r="B103" s="21">
        <v>3.3729521020853301</v>
      </c>
      <c r="C103" s="93">
        <f t="shared" si="1"/>
        <v>10.360000029969928</v>
      </c>
      <c r="D103" s="2">
        <v>2.0859979782542099E-17</v>
      </c>
      <c r="E103" s="51">
        <v>3.2270051481804801E-15</v>
      </c>
      <c r="F103" s="101"/>
    </row>
    <row r="104" spans="1:6">
      <c r="A104" s="3" t="s">
        <v>120</v>
      </c>
      <c r="B104" s="21">
        <v>3.3693029001430301</v>
      </c>
      <c r="C104" s="93">
        <f t="shared" si="1"/>
        <v>10.333828207168326</v>
      </c>
      <c r="D104" s="2">
        <v>8.1278098546004395E-7</v>
      </c>
      <c r="E104" s="51">
        <v>4.7576594086133996E-6</v>
      </c>
      <c r="F104" s="101"/>
    </row>
    <row r="105" spans="1:6">
      <c r="A105" s="3" t="s">
        <v>56</v>
      </c>
      <c r="B105" s="21">
        <v>3.3450548692939099</v>
      </c>
      <c r="C105" s="93">
        <f t="shared" si="1"/>
        <v>10.161594323760447</v>
      </c>
      <c r="D105" s="2">
        <v>1.2875476661637999E-9</v>
      </c>
      <c r="E105" s="51">
        <v>1.60828498657425E-8</v>
      </c>
      <c r="F105" s="101"/>
    </row>
    <row r="106" spans="1:6">
      <c r="A106" s="3" t="s">
        <v>63</v>
      </c>
      <c r="B106" s="21">
        <v>3.3314467734710398</v>
      </c>
      <c r="C106" s="93">
        <f t="shared" si="1"/>
        <v>10.066196589518722</v>
      </c>
      <c r="D106" s="2">
        <v>0.120483442082312</v>
      </c>
      <c r="E106" s="51">
        <v>0.17476697186087001</v>
      </c>
      <c r="F106" s="101"/>
    </row>
    <row r="107" spans="1:6">
      <c r="A107" s="3" t="s">
        <v>360</v>
      </c>
      <c r="B107" s="21">
        <v>3.33075799913144</v>
      </c>
      <c r="C107" s="93">
        <f t="shared" si="1"/>
        <v>10.061391912916159</v>
      </c>
      <c r="D107" s="2">
        <v>5.0053271528932699E-11</v>
      </c>
      <c r="E107" s="51">
        <v>9.8626094181657498E-10</v>
      </c>
      <c r="F107" s="101"/>
    </row>
    <row r="108" spans="1:6">
      <c r="A108" s="3" t="s">
        <v>62</v>
      </c>
      <c r="B108" s="21">
        <v>3.3278742506289101</v>
      </c>
      <c r="C108" s="93">
        <f t="shared" si="1"/>
        <v>10.041300664013651</v>
      </c>
      <c r="D108" s="2">
        <v>0.171657220465364</v>
      </c>
      <c r="E108" s="51">
        <v>0.228277995656886</v>
      </c>
      <c r="F108" s="101"/>
    </row>
    <row r="109" spans="1:6">
      <c r="A109" s="3" t="s">
        <v>370</v>
      </c>
      <c r="B109" s="21">
        <v>3.3266659234857898</v>
      </c>
      <c r="C109" s="93">
        <f t="shared" si="1"/>
        <v>10.032894108118599</v>
      </c>
      <c r="D109" s="2">
        <v>4.4096424680872201E-7</v>
      </c>
      <c r="E109" s="51">
        <v>2.86934409900187E-6</v>
      </c>
      <c r="F109" s="101"/>
    </row>
    <row r="110" spans="1:6">
      <c r="A110" s="3" t="s">
        <v>502</v>
      </c>
      <c r="B110" s="21">
        <v>3.31416504273</v>
      </c>
      <c r="C110" s="93">
        <f t="shared" si="1"/>
        <v>9.9463351359777548</v>
      </c>
      <c r="D110" s="2">
        <v>4.2138076890035103E-15</v>
      </c>
      <c r="E110" s="51">
        <v>2.1833766507096001E-13</v>
      </c>
      <c r="F110" s="101"/>
    </row>
    <row r="111" spans="1:6">
      <c r="A111" s="3" t="s">
        <v>121</v>
      </c>
      <c r="B111" s="21">
        <v>3.2737830280712301</v>
      </c>
      <c r="C111" s="93">
        <f t="shared" si="1"/>
        <v>9.6717907230108509</v>
      </c>
      <c r="D111" s="2">
        <v>1.33470142255301E-6</v>
      </c>
      <c r="E111" s="51">
        <v>7.3804240717456798E-6</v>
      </c>
      <c r="F111" s="101"/>
    </row>
    <row r="112" spans="1:6">
      <c r="A112" s="3" t="s">
        <v>510</v>
      </c>
      <c r="B112" s="21">
        <v>3.2668637350416798</v>
      </c>
      <c r="C112" s="93">
        <f t="shared" si="1"/>
        <v>9.6255150190752623</v>
      </c>
      <c r="D112" s="2">
        <v>6.2650530873024598E-4</v>
      </c>
      <c r="E112" s="51">
        <v>1.8071771688940501E-3</v>
      </c>
      <c r="F112" s="101"/>
    </row>
    <row r="113" spans="1:6">
      <c r="A113" s="3" t="s">
        <v>301</v>
      </c>
      <c r="B113" s="21">
        <v>3.2632797026340001</v>
      </c>
      <c r="C113" s="93">
        <f t="shared" si="1"/>
        <v>9.6016323959120324</v>
      </c>
      <c r="D113" s="2">
        <v>3.0539697094360602E-8</v>
      </c>
      <c r="E113" s="51">
        <v>2.90646505000072E-7</v>
      </c>
      <c r="F113" s="101"/>
    </row>
    <row r="114" spans="1:6">
      <c r="A114" s="3" t="s">
        <v>728</v>
      </c>
      <c r="B114" s="21">
        <v>3.2601823190184498</v>
      </c>
      <c r="C114" s="93">
        <f t="shared" si="1"/>
        <v>9.5810403540141955</v>
      </c>
      <c r="D114" s="2">
        <v>5.7173980478781701E-8</v>
      </c>
      <c r="E114" s="51">
        <v>5.0624302968237698E-7</v>
      </c>
      <c r="F114" s="101"/>
    </row>
    <row r="115" spans="1:6">
      <c r="A115" s="3" t="s">
        <v>513</v>
      </c>
      <c r="B115" s="21">
        <v>3.2595833823215701</v>
      </c>
      <c r="C115" s="93">
        <f t="shared" si="1"/>
        <v>9.5770635983556218</v>
      </c>
      <c r="D115" s="2">
        <v>2.30895508552369E-7</v>
      </c>
      <c r="E115" s="51">
        <v>1.63970972824753E-6</v>
      </c>
      <c r="F115" s="101"/>
    </row>
    <row r="116" spans="1:6">
      <c r="A116" s="3" t="s">
        <v>804</v>
      </c>
      <c r="B116" s="21">
        <v>3.2498766973797002</v>
      </c>
      <c r="C116" s="93">
        <f t="shared" si="1"/>
        <v>9.512843852348956</v>
      </c>
      <c r="D116" s="2">
        <v>4.5538152386504602E-14</v>
      </c>
      <c r="E116" s="51">
        <v>1.8737610349623501E-12</v>
      </c>
      <c r="F116" s="101"/>
    </row>
    <row r="117" spans="1:6">
      <c r="A117" s="3" t="s">
        <v>163</v>
      </c>
      <c r="B117" s="21">
        <v>3.2481405158914098</v>
      </c>
      <c r="C117" s="93">
        <f t="shared" si="1"/>
        <v>9.5014027029849597</v>
      </c>
      <c r="D117" s="2">
        <v>3.1687301715955398E-10</v>
      </c>
      <c r="E117" s="51">
        <v>4.9272588908578699E-9</v>
      </c>
      <c r="F117" s="101"/>
    </row>
    <row r="118" spans="1:6">
      <c r="A118" s="3" t="s">
        <v>609</v>
      </c>
      <c r="B118" s="21">
        <v>3.2388490131346699</v>
      </c>
      <c r="C118" s="93">
        <f t="shared" si="1"/>
        <v>9.4404066986515272</v>
      </c>
      <c r="D118" s="2">
        <v>1.3546741182548E-2</v>
      </c>
      <c r="E118" s="51">
        <v>2.7112862538461499E-2</v>
      </c>
      <c r="F118" s="101"/>
    </row>
    <row r="119" spans="1:6">
      <c r="A119" s="3" t="s">
        <v>231</v>
      </c>
      <c r="B119" s="21">
        <v>3.22651925057828</v>
      </c>
      <c r="C119" s="93">
        <f t="shared" si="1"/>
        <v>9.3600695550850705</v>
      </c>
      <c r="D119" s="2">
        <v>1.9367554016675599E-8</v>
      </c>
      <c r="E119" s="51">
        <v>1.90811324431896E-7</v>
      </c>
      <c r="F119" s="101"/>
    </row>
    <row r="120" spans="1:6">
      <c r="A120" s="3" t="s">
        <v>599</v>
      </c>
      <c r="B120" s="21">
        <v>3.2173693975503199</v>
      </c>
      <c r="C120" s="93">
        <f t="shared" si="1"/>
        <v>9.3008940200944412</v>
      </c>
      <c r="D120" s="2">
        <v>1.7217033708513199E-5</v>
      </c>
      <c r="E120" s="51">
        <v>7.1262219402988097E-5</v>
      </c>
      <c r="F120" s="101"/>
    </row>
    <row r="121" spans="1:6">
      <c r="A121" s="3" t="s">
        <v>562</v>
      </c>
      <c r="B121" s="21">
        <v>3.2123414147129101</v>
      </c>
      <c r="C121" s="93">
        <f t="shared" si="1"/>
        <v>9.2685355949750985</v>
      </c>
      <c r="D121" s="2">
        <v>1.8064088559516599E-2</v>
      </c>
      <c r="E121" s="51">
        <v>3.4524125539294598E-2</v>
      </c>
      <c r="F121" s="101"/>
    </row>
    <row r="122" spans="1:6">
      <c r="A122" s="3" t="s">
        <v>195</v>
      </c>
      <c r="B122" s="21">
        <v>3.20952399471564</v>
      </c>
      <c r="C122" s="93">
        <f t="shared" si="1"/>
        <v>9.2504528573438503</v>
      </c>
      <c r="D122" s="2">
        <v>1.9407434562849098E-2</v>
      </c>
      <c r="E122" s="51">
        <v>3.6542396976347202E-2</v>
      </c>
      <c r="F122" s="101"/>
    </row>
    <row r="123" spans="1:6">
      <c r="A123" s="3" t="s">
        <v>375</v>
      </c>
      <c r="B123" s="21">
        <v>3.2095197371765498</v>
      </c>
      <c r="C123" s="93">
        <f t="shared" si="1"/>
        <v>9.250425558361453</v>
      </c>
      <c r="D123" s="2">
        <v>7.9833912706322497E-7</v>
      </c>
      <c r="E123" s="51">
        <v>4.6927581460565197E-6</v>
      </c>
      <c r="F123" s="101"/>
    </row>
    <row r="124" spans="1:6">
      <c r="A124" s="3" t="s">
        <v>201</v>
      </c>
      <c r="B124" s="21">
        <v>3.2017541544691599</v>
      </c>
      <c r="C124" s="93">
        <f t="shared" si="1"/>
        <v>9.2007671368266948</v>
      </c>
      <c r="D124" s="2">
        <v>2.0194649299690299E-8</v>
      </c>
      <c r="E124" s="51">
        <v>1.9756863195990699E-7</v>
      </c>
      <c r="F124" s="101"/>
    </row>
    <row r="125" spans="1:6">
      <c r="A125" s="3" t="s">
        <v>521</v>
      </c>
      <c r="B125" s="21">
        <v>3.19311700559635</v>
      </c>
      <c r="C125" s="93">
        <f t="shared" si="1"/>
        <v>9.145848400738906</v>
      </c>
      <c r="D125" s="2">
        <v>1.8177928434052E-3</v>
      </c>
      <c r="E125" s="51">
        <v>4.6070510650795E-3</v>
      </c>
      <c r="F125" s="101"/>
    </row>
    <row r="126" spans="1:6">
      <c r="A126" s="3" t="s">
        <v>488</v>
      </c>
      <c r="B126" s="21">
        <v>3.1926749117319702</v>
      </c>
      <c r="C126" s="93">
        <f t="shared" si="1"/>
        <v>9.1430462118486417</v>
      </c>
      <c r="D126" s="2">
        <v>2.4731067079813999E-6</v>
      </c>
      <c r="E126" s="51">
        <v>1.24009902669031E-5</v>
      </c>
      <c r="F126" s="101"/>
    </row>
    <row r="127" spans="1:6">
      <c r="A127" s="3" t="s">
        <v>223</v>
      </c>
      <c r="B127" s="21">
        <v>3.1811087386267101</v>
      </c>
      <c r="C127" s="93">
        <f t="shared" si="1"/>
        <v>9.0700389022808601</v>
      </c>
      <c r="D127" s="2">
        <v>7.9284719417855396E-7</v>
      </c>
      <c r="E127" s="51">
        <v>4.6801401884210804E-6</v>
      </c>
      <c r="F127" s="101"/>
    </row>
    <row r="128" spans="1:6">
      <c r="A128" s="3" t="s">
        <v>119</v>
      </c>
      <c r="B128" s="21">
        <v>3.16892459670885</v>
      </c>
      <c r="C128" s="93">
        <f t="shared" si="1"/>
        <v>8.9937613138051926</v>
      </c>
      <c r="D128" s="2">
        <v>2.04833379674777E-3</v>
      </c>
      <c r="E128" s="51">
        <v>5.12633091529539E-3</v>
      </c>
      <c r="F128" s="101"/>
    </row>
    <row r="129" spans="1:6">
      <c r="A129" s="3" t="s">
        <v>82</v>
      </c>
      <c r="B129" s="21">
        <v>3.1374415400175</v>
      </c>
      <c r="C129" s="93">
        <f t="shared" si="1"/>
        <v>8.7996219262472835</v>
      </c>
      <c r="D129" s="2">
        <v>5.1369351638634595E-7</v>
      </c>
      <c r="E129" s="51">
        <v>3.25184266707918E-6</v>
      </c>
      <c r="F129" s="101"/>
    </row>
    <row r="130" spans="1:6">
      <c r="A130" s="3" t="s">
        <v>308</v>
      </c>
      <c r="B130" s="21">
        <v>3.1315372292996702</v>
      </c>
      <c r="C130" s="93">
        <f t="shared" si="1"/>
        <v>8.7636825699383554</v>
      </c>
      <c r="D130" s="2">
        <v>1.4211470300275899E-4</v>
      </c>
      <c r="E130" s="51">
        <v>4.54962172770847E-4</v>
      </c>
      <c r="F130" s="101"/>
    </row>
    <row r="131" spans="1:6">
      <c r="A131" s="3" t="s">
        <v>106</v>
      </c>
      <c r="B131" s="21">
        <v>3.1213545948258101</v>
      </c>
      <c r="C131" s="93">
        <f t="shared" si="1"/>
        <v>8.7020457085311254</v>
      </c>
      <c r="D131" s="2">
        <v>1.00975063087814E-4</v>
      </c>
      <c r="E131" s="51">
        <v>3.34749083554152E-4</v>
      </c>
      <c r="F131" s="101"/>
    </row>
    <row r="132" spans="1:6">
      <c r="A132" s="3" t="s">
        <v>86</v>
      </c>
      <c r="B132" s="21">
        <v>3.1105626804587199</v>
      </c>
      <c r="C132" s="93">
        <f t="shared" ref="C132:C195" si="2">2^B132</f>
        <v>8.6371939167911602</v>
      </c>
      <c r="D132" s="2">
        <v>2.7896680259889202E-13</v>
      </c>
      <c r="E132" s="51">
        <v>9.7568639208962507E-12</v>
      </c>
      <c r="F132" s="101"/>
    </row>
    <row r="133" spans="1:6">
      <c r="A133" s="3" t="s">
        <v>311</v>
      </c>
      <c r="B133" s="21">
        <v>3.1077159014857401</v>
      </c>
      <c r="C133" s="93">
        <f t="shared" si="2"/>
        <v>8.6201674918523352</v>
      </c>
      <c r="D133" s="2">
        <v>9.0436456100514504E-7</v>
      </c>
      <c r="E133" s="51">
        <v>5.1852705772385097E-6</v>
      </c>
      <c r="F133" s="101"/>
    </row>
    <row r="134" spans="1:6">
      <c r="A134" s="3" t="s">
        <v>123</v>
      </c>
      <c r="B134" s="21">
        <v>3.1060774708376702</v>
      </c>
      <c r="C134" s="93">
        <f t="shared" si="2"/>
        <v>8.61038335218608</v>
      </c>
      <c r="D134" s="2">
        <v>2.56193937156296E-13</v>
      </c>
      <c r="E134" s="51">
        <v>9.1901363610681392E-12</v>
      </c>
      <c r="F134" s="101"/>
    </row>
    <row r="135" spans="1:6">
      <c r="A135" s="3" t="s">
        <v>581</v>
      </c>
      <c r="B135" s="21">
        <v>3.1000478178812001</v>
      </c>
      <c r="C135" s="93">
        <f t="shared" si="2"/>
        <v>8.5744718949898324</v>
      </c>
      <c r="D135" s="2">
        <v>3.4871311181960199E-3</v>
      </c>
      <c r="E135" s="51">
        <v>8.2129569601956803E-3</v>
      </c>
      <c r="F135" s="101"/>
    </row>
    <row r="136" spans="1:6">
      <c r="A136" s="3" t="s">
        <v>622</v>
      </c>
      <c r="B136" s="21">
        <v>3.0859193759333099</v>
      </c>
      <c r="C136" s="93">
        <f t="shared" si="2"/>
        <v>8.4909111493354086</v>
      </c>
      <c r="D136" s="2">
        <v>9.3723885544654407E-10</v>
      </c>
      <c r="E136" s="51">
        <v>1.2033802932378599E-8</v>
      </c>
      <c r="F136" s="101"/>
    </row>
    <row r="137" spans="1:6">
      <c r="A137" s="3" t="s">
        <v>214</v>
      </c>
      <c r="B137" s="21">
        <v>3.0832585081986701</v>
      </c>
      <c r="C137" s="93">
        <f t="shared" si="2"/>
        <v>8.4752651752780288</v>
      </c>
      <c r="D137" s="2">
        <v>1.3037243073906E-15</v>
      </c>
      <c r="E137" s="51">
        <v>7.9300448088671697E-14</v>
      </c>
      <c r="F137" s="101"/>
    </row>
    <row r="138" spans="1:6">
      <c r="A138" s="3" t="s">
        <v>771</v>
      </c>
      <c r="B138" s="21">
        <v>3.0810972402507</v>
      </c>
      <c r="C138" s="93">
        <f t="shared" si="2"/>
        <v>8.4625780827679815</v>
      </c>
      <c r="D138" s="2">
        <v>9.4254761019521599E-7</v>
      </c>
      <c r="E138" s="51">
        <v>5.3602605961914904E-6</v>
      </c>
      <c r="F138" s="101"/>
    </row>
    <row r="139" spans="1:6">
      <c r="A139" s="3" t="s">
        <v>706</v>
      </c>
      <c r="B139" s="21">
        <v>3.07810273075251</v>
      </c>
      <c r="C139" s="93">
        <f t="shared" si="2"/>
        <v>8.4450310695094775</v>
      </c>
      <c r="D139" s="2">
        <v>3.9494301825080503E-8</v>
      </c>
      <c r="E139" s="51">
        <v>3.68350188355251E-7</v>
      </c>
      <c r="F139" s="101"/>
    </row>
    <row r="140" spans="1:6">
      <c r="A140" s="3" t="s">
        <v>466</v>
      </c>
      <c r="B140" s="21">
        <v>3.0765894543925301</v>
      </c>
      <c r="C140" s="93">
        <f t="shared" si="2"/>
        <v>8.4361775242949157</v>
      </c>
      <c r="D140" s="2">
        <v>4.4563857937257301E-8</v>
      </c>
      <c r="E140" s="51">
        <v>4.0991376143242602E-7</v>
      </c>
      <c r="F140" s="101"/>
    </row>
    <row r="141" spans="1:6">
      <c r="A141" s="3" t="s">
        <v>742</v>
      </c>
      <c r="B141" s="21">
        <v>3.0728648069718401</v>
      </c>
      <c r="C141" s="93">
        <f t="shared" si="2"/>
        <v>8.4144256920756781</v>
      </c>
      <c r="D141" s="2">
        <v>2.6992295200081898E-6</v>
      </c>
      <c r="E141" s="51">
        <v>1.33435409840688E-5</v>
      </c>
      <c r="F141" s="101"/>
    </row>
    <row r="142" spans="1:6">
      <c r="A142" s="3" t="s">
        <v>670</v>
      </c>
      <c r="B142" s="21">
        <v>3.06868755689427</v>
      </c>
      <c r="C142" s="93">
        <f t="shared" si="2"/>
        <v>8.3900973883421024</v>
      </c>
      <c r="D142" s="2">
        <v>2.6176410682824101E-3</v>
      </c>
      <c r="E142" s="51">
        <v>6.4473236875476903E-3</v>
      </c>
      <c r="F142" s="101"/>
    </row>
    <row r="143" spans="1:6">
      <c r="A143" s="3" t="s">
        <v>405</v>
      </c>
      <c r="B143" s="21">
        <v>3.0615531755338901</v>
      </c>
      <c r="C143" s="93">
        <f t="shared" si="2"/>
        <v>8.3487092974212676</v>
      </c>
      <c r="D143" s="2">
        <v>1.61150225447855E-6</v>
      </c>
      <c r="E143" s="51">
        <v>8.5568453369284092E-6</v>
      </c>
      <c r="F143" s="101"/>
    </row>
    <row r="144" spans="1:6">
      <c r="A144" s="3" t="s">
        <v>384</v>
      </c>
      <c r="B144" s="21">
        <v>3.0408665338605498</v>
      </c>
      <c r="C144" s="93">
        <f t="shared" si="2"/>
        <v>8.2298522704849137</v>
      </c>
      <c r="D144" s="2">
        <v>7.9130706823825597E-4</v>
      </c>
      <c r="E144" s="51">
        <v>2.2229690531432099E-3</v>
      </c>
      <c r="F144" s="101"/>
    </row>
    <row r="145" spans="1:6">
      <c r="A145" s="3" t="s">
        <v>511</v>
      </c>
      <c r="B145" s="21">
        <v>3.0117681629697799</v>
      </c>
      <c r="C145" s="93">
        <f t="shared" si="2"/>
        <v>8.065523428109671</v>
      </c>
      <c r="D145" s="2">
        <v>1.0789681950830899E-3</v>
      </c>
      <c r="E145" s="51">
        <v>2.9140473067977598E-3</v>
      </c>
      <c r="F145" s="101"/>
    </row>
    <row r="146" spans="1:6">
      <c r="A146" s="3" t="s">
        <v>601</v>
      </c>
      <c r="B146" s="21">
        <v>3.0113387798431499</v>
      </c>
      <c r="C146" s="93">
        <f t="shared" si="2"/>
        <v>8.0631232782153184</v>
      </c>
      <c r="D146" s="2">
        <v>6.1329932524804699E-8</v>
      </c>
      <c r="E146" s="51">
        <v>5.3292282982733999E-7</v>
      </c>
      <c r="F146" s="101"/>
    </row>
    <row r="147" spans="1:6">
      <c r="A147" s="3" t="s">
        <v>618</v>
      </c>
      <c r="B147" s="21">
        <v>3.0035941874259602</v>
      </c>
      <c r="C147" s="93">
        <f t="shared" si="2"/>
        <v>8.0199552539954357</v>
      </c>
      <c r="D147" s="2">
        <v>1.9785019268260599E-5</v>
      </c>
      <c r="E147" s="51">
        <v>8.0462912663652799E-5</v>
      </c>
      <c r="F147" s="101"/>
    </row>
    <row r="148" spans="1:6">
      <c r="A148" s="3" t="s">
        <v>52</v>
      </c>
      <c r="B148" s="21">
        <v>2.9783689226677601</v>
      </c>
      <c r="C148" s="93">
        <f t="shared" si="2"/>
        <v>7.8809465831019674</v>
      </c>
      <c r="D148" s="2">
        <v>3.9970611675300199E-3</v>
      </c>
      <c r="E148" s="51">
        <v>9.3043071104400906E-3</v>
      </c>
      <c r="F148" s="101"/>
    </row>
    <row r="149" spans="1:6">
      <c r="A149" s="3" t="s">
        <v>253</v>
      </c>
      <c r="B149" s="21">
        <v>2.9722779293867401</v>
      </c>
      <c r="C149" s="93">
        <f t="shared" si="2"/>
        <v>7.8477437225013009</v>
      </c>
      <c r="D149" s="2">
        <v>7.7300128119007095E-7</v>
      </c>
      <c r="E149" s="51">
        <v>4.6062496067308698E-6</v>
      </c>
      <c r="F149" s="101"/>
    </row>
    <row r="150" spans="1:6">
      <c r="A150" s="3" t="s">
        <v>509</v>
      </c>
      <c r="B150" s="21">
        <v>2.9523468521572198</v>
      </c>
      <c r="C150" s="93">
        <f t="shared" si="2"/>
        <v>7.7400712780359608</v>
      </c>
      <c r="D150" s="2">
        <v>1.9327532784694701E-3</v>
      </c>
      <c r="E150" s="51">
        <v>4.8631687708251504E-3</v>
      </c>
      <c r="F150" s="101"/>
    </row>
    <row r="151" spans="1:6">
      <c r="A151" s="3" t="s">
        <v>634</v>
      </c>
      <c r="B151" s="21">
        <v>2.94592808340539</v>
      </c>
      <c r="C151" s="93">
        <f t="shared" si="2"/>
        <v>7.7057110222566614</v>
      </c>
      <c r="D151" s="2">
        <v>8.6696529324130403E-7</v>
      </c>
      <c r="E151" s="51">
        <v>5.0119191952255603E-6</v>
      </c>
      <c r="F151" s="101"/>
    </row>
    <row r="152" spans="1:6">
      <c r="A152" s="3" t="s">
        <v>81</v>
      </c>
      <c r="B152" s="21">
        <v>2.9445576697090101</v>
      </c>
      <c r="C152" s="93">
        <f t="shared" si="2"/>
        <v>7.6983948551218075</v>
      </c>
      <c r="D152" s="2">
        <v>5.1802897904497901E-2</v>
      </c>
      <c r="E152" s="51">
        <v>8.41721883488879E-2</v>
      </c>
      <c r="F152" s="101"/>
    </row>
    <row r="153" spans="1:6">
      <c r="A153" s="3" t="s">
        <v>603</v>
      </c>
      <c r="B153" s="21">
        <v>2.9423656196100301</v>
      </c>
      <c r="C153" s="93">
        <f t="shared" si="2"/>
        <v>7.6867066930613825</v>
      </c>
      <c r="D153" s="2">
        <v>6.7148041617245703E-5</v>
      </c>
      <c r="E153" s="51">
        <v>2.3252502530328399E-4</v>
      </c>
      <c r="F153" s="101"/>
    </row>
    <row r="154" spans="1:6">
      <c r="A154" s="3" t="s">
        <v>208</v>
      </c>
      <c r="B154" s="21">
        <v>2.9363403466251699</v>
      </c>
      <c r="C154" s="93">
        <f t="shared" si="2"/>
        <v>7.6546708674751578</v>
      </c>
      <c r="D154" s="2">
        <v>5.1010328537065301E-3</v>
      </c>
      <c r="E154" s="51">
        <v>1.15661992906571E-2</v>
      </c>
      <c r="F154" s="101"/>
    </row>
    <row r="155" spans="1:6">
      <c r="A155" s="3" t="s">
        <v>383</v>
      </c>
      <c r="B155" s="21">
        <v>2.9306487830185199</v>
      </c>
      <c r="C155" s="93">
        <f t="shared" si="2"/>
        <v>7.624531981701697</v>
      </c>
      <c r="D155" s="2">
        <v>2.6863538857585002E-4</v>
      </c>
      <c r="E155" s="51">
        <v>8.2416865924915495E-4</v>
      </c>
      <c r="F155" s="101"/>
    </row>
    <row r="156" spans="1:6">
      <c r="A156" s="3" t="s">
        <v>61</v>
      </c>
      <c r="B156" s="21">
        <v>2.9216328102653</v>
      </c>
      <c r="C156" s="93">
        <f t="shared" si="2"/>
        <v>7.5770318395118457</v>
      </c>
      <c r="D156" s="2">
        <v>0.18901729529855299</v>
      </c>
      <c r="E156" s="51">
        <v>0.24621526640845001</v>
      </c>
      <c r="F156" s="101"/>
    </row>
    <row r="157" spans="1:6">
      <c r="A157" s="3" t="s">
        <v>468</v>
      </c>
      <c r="B157" s="21">
        <v>2.9194220933689699</v>
      </c>
      <c r="C157" s="93">
        <f t="shared" si="2"/>
        <v>7.5654300495108524</v>
      </c>
      <c r="D157" s="2">
        <v>5.8221144426771703E-8</v>
      </c>
      <c r="E157" s="51">
        <v>5.1227283681165798E-7</v>
      </c>
      <c r="F157" s="101"/>
    </row>
    <row r="158" spans="1:6">
      <c r="A158" s="3" t="s">
        <v>406</v>
      </c>
      <c r="B158" s="21">
        <v>2.9184685587020698</v>
      </c>
      <c r="C158" s="93">
        <f t="shared" si="2"/>
        <v>7.5604314072711771</v>
      </c>
      <c r="D158" s="2">
        <v>9.3072374512839798E-10</v>
      </c>
      <c r="E158" s="51">
        <v>1.2033802932378599E-8</v>
      </c>
      <c r="F158" s="101"/>
    </row>
    <row r="159" spans="1:6">
      <c r="A159" s="3" t="s">
        <v>83</v>
      </c>
      <c r="B159" s="21">
        <v>2.89890250980622</v>
      </c>
      <c r="C159" s="93">
        <f t="shared" si="2"/>
        <v>7.4585878599952942</v>
      </c>
      <c r="D159" s="2">
        <v>2.56337700283242E-6</v>
      </c>
      <c r="E159" s="51">
        <v>1.2762150985631899E-5</v>
      </c>
      <c r="F159" s="101"/>
    </row>
    <row r="160" spans="1:6">
      <c r="A160" s="3" t="s">
        <v>478</v>
      </c>
      <c r="B160" s="21">
        <v>2.8957227902400899</v>
      </c>
      <c r="C160" s="93">
        <f t="shared" si="2"/>
        <v>7.4421671329260102</v>
      </c>
      <c r="D160" s="2">
        <v>3.4623279900121701E-6</v>
      </c>
      <c r="E160" s="51">
        <v>1.6660233329712901E-5</v>
      </c>
      <c r="F160" s="101"/>
    </row>
    <row r="161" spans="1:6">
      <c r="A161" s="3" t="s">
        <v>775</v>
      </c>
      <c r="B161" s="21">
        <v>2.8912329422824201</v>
      </c>
      <c r="C161" s="93">
        <f t="shared" si="2"/>
        <v>7.4190421777113897</v>
      </c>
      <c r="D161" s="2">
        <v>2.62933361737836E-7</v>
      </c>
      <c r="E161" s="51">
        <v>1.81203829099129E-6</v>
      </c>
      <c r="F161" s="101"/>
    </row>
    <row r="162" spans="1:6">
      <c r="A162" s="3" t="s">
        <v>635</v>
      </c>
      <c r="B162" s="21">
        <v>2.8873816788114302</v>
      </c>
      <c r="C162" s="93">
        <f t="shared" si="2"/>
        <v>7.3992635121246577</v>
      </c>
      <c r="D162" s="2">
        <v>8.1238706150111998E-4</v>
      </c>
      <c r="E162" s="51">
        <v>2.2685219541717901E-3</v>
      </c>
      <c r="F162" s="101"/>
    </row>
    <row r="163" spans="1:6">
      <c r="A163" s="3" t="s">
        <v>185</v>
      </c>
      <c r="B163" s="21">
        <v>2.88657294110864</v>
      </c>
      <c r="C163" s="93">
        <f t="shared" si="2"/>
        <v>7.3951168378359142</v>
      </c>
      <c r="D163" s="2">
        <v>4.7436911235882702E-7</v>
      </c>
      <c r="E163" s="51">
        <v>3.04423113848623E-6</v>
      </c>
      <c r="F163" s="101"/>
    </row>
    <row r="164" spans="1:6">
      <c r="A164" s="3" t="s">
        <v>237</v>
      </c>
      <c r="B164" s="21">
        <v>2.8782914920040499</v>
      </c>
      <c r="C164" s="93">
        <f t="shared" si="2"/>
        <v>7.352788525600757</v>
      </c>
      <c r="D164" s="2">
        <v>2.13851461829872E-5</v>
      </c>
      <c r="E164" s="51">
        <v>8.5235953019940396E-5</v>
      </c>
      <c r="F164" s="101"/>
    </row>
    <row r="165" spans="1:6">
      <c r="A165" s="3" t="s">
        <v>784</v>
      </c>
      <c r="B165" s="21">
        <v>2.8723618030497899</v>
      </c>
      <c r="C165" s="93">
        <f t="shared" si="2"/>
        <v>7.3226295040411786</v>
      </c>
      <c r="D165" s="2">
        <v>3.62911377335692E-3</v>
      </c>
      <c r="E165" s="51">
        <v>8.5044056430926794E-3</v>
      </c>
      <c r="F165" s="101"/>
    </row>
    <row r="166" spans="1:6">
      <c r="A166" s="3" t="s">
        <v>625</v>
      </c>
      <c r="B166" s="21">
        <v>2.8705943990230902</v>
      </c>
      <c r="C166" s="93">
        <f t="shared" si="2"/>
        <v>7.3136642547830562</v>
      </c>
      <c r="D166" s="2">
        <v>2.7979572227483598E-10</v>
      </c>
      <c r="E166" s="51">
        <v>4.4992438558907496E-9</v>
      </c>
      <c r="F166" s="101"/>
    </row>
    <row r="167" spans="1:6">
      <c r="A167" s="3" t="s">
        <v>694</v>
      </c>
      <c r="B167" s="21">
        <v>2.8623587118125902</v>
      </c>
      <c r="C167" s="93">
        <f t="shared" si="2"/>
        <v>7.2720328256560443</v>
      </c>
      <c r="D167" s="2">
        <v>2.0446545702837101E-7</v>
      </c>
      <c r="E167" s="51">
        <v>1.4898290332431801E-6</v>
      </c>
      <c r="F167" s="101"/>
    </row>
    <row r="168" spans="1:6">
      <c r="A168" s="3" t="s">
        <v>469</v>
      </c>
      <c r="B168" s="21">
        <v>2.8546800000360899</v>
      </c>
      <c r="C168" s="93">
        <f t="shared" si="2"/>
        <v>7.2334304165123022</v>
      </c>
      <c r="D168" s="2">
        <v>1.9818515901349201E-7</v>
      </c>
      <c r="E168" s="51">
        <v>1.45926861820987E-6</v>
      </c>
      <c r="F168" s="101"/>
    </row>
    <row r="169" spans="1:6">
      <c r="A169" s="3" t="s">
        <v>590</v>
      </c>
      <c r="B169" s="21">
        <v>2.8469911720581398</v>
      </c>
      <c r="C169" s="93">
        <f t="shared" si="2"/>
        <v>7.1949824704962166</v>
      </c>
      <c r="D169" s="2">
        <v>1.90424796100944E-2</v>
      </c>
      <c r="E169" s="51">
        <v>3.5951995917033699E-2</v>
      </c>
      <c r="F169" s="101"/>
    </row>
    <row r="170" spans="1:6">
      <c r="A170" s="3" t="s">
        <v>817</v>
      </c>
      <c r="B170" s="21">
        <v>2.8452943656226699</v>
      </c>
      <c r="C170" s="93">
        <f t="shared" si="2"/>
        <v>7.1865251627495272</v>
      </c>
      <c r="D170" s="2">
        <v>5.9004826287236203E-4</v>
      </c>
      <c r="E170" s="51">
        <v>1.7126089621544299E-3</v>
      </c>
      <c r="F170" s="101"/>
    </row>
    <row r="171" spans="1:6">
      <c r="A171" s="3" t="s">
        <v>147</v>
      </c>
      <c r="B171" s="21">
        <v>2.8442036988511701</v>
      </c>
      <c r="C171" s="93">
        <f t="shared" si="2"/>
        <v>7.1810942560453466</v>
      </c>
      <c r="D171" s="2">
        <v>3.4832448417871998E-13</v>
      </c>
      <c r="E171" s="51">
        <v>1.16025226991912E-11</v>
      </c>
      <c r="F171" s="101"/>
    </row>
    <row r="172" spans="1:6">
      <c r="A172" s="3" t="s">
        <v>615</v>
      </c>
      <c r="B172" s="21">
        <v>2.83161279620853</v>
      </c>
      <c r="C172" s="93">
        <f t="shared" si="2"/>
        <v>7.1186950286271298</v>
      </c>
      <c r="D172" s="2">
        <v>1.8940960677048302E-9</v>
      </c>
      <c r="E172" s="51">
        <v>2.1826792164484399E-8</v>
      </c>
      <c r="F172" s="101"/>
    </row>
    <row r="173" spans="1:6">
      <c r="A173" s="3" t="s">
        <v>250</v>
      </c>
      <c r="B173" s="21">
        <v>2.8271795649123099</v>
      </c>
      <c r="C173" s="93">
        <f t="shared" si="2"/>
        <v>7.0968536955245964</v>
      </c>
      <c r="D173" s="2">
        <v>1.0208286559230499E-8</v>
      </c>
      <c r="E173" s="51">
        <v>1.05010241885026E-7</v>
      </c>
      <c r="F173" s="101"/>
    </row>
    <row r="174" spans="1:6">
      <c r="A174" s="3" t="s">
        <v>283</v>
      </c>
      <c r="B174" s="21">
        <v>2.7979977460504402</v>
      </c>
      <c r="C174" s="93">
        <f t="shared" si="2"/>
        <v>6.9547456151819818</v>
      </c>
      <c r="D174" s="2">
        <v>2.5564317785190101E-8</v>
      </c>
      <c r="E174" s="51">
        <v>2.4496219576356898E-7</v>
      </c>
      <c r="F174" s="101"/>
    </row>
    <row r="175" spans="1:6">
      <c r="A175" s="3" t="s">
        <v>174</v>
      </c>
      <c r="B175" s="21">
        <v>2.7911502248097899</v>
      </c>
      <c r="C175" s="93">
        <f t="shared" si="2"/>
        <v>6.9218142411602592</v>
      </c>
      <c r="D175" s="2">
        <v>5.6248838339693504E-16</v>
      </c>
      <c r="E175" s="51">
        <v>3.8353752897659997E-14</v>
      </c>
      <c r="F175" s="101"/>
    </row>
    <row r="176" spans="1:6">
      <c r="A176" s="3" t="s">
        <v>440</v>
      </c>
      <c r="B176" s="21">
        <v>2.7907565069700002</v>
      </c>
      <c r="C176" s="93">
        <f t="shared" si="2"/>
        <v>6.9199255052584876</v>
      </c>
      <c r="D176" s="2">
        <v>4.5192395979829901E-7</v>
      </c>
      <c r="E176" s="51">
        <v>2.9270445359158302E-6</v>
      </c>
      <c r="F176" s="101"/>
    </row>
    <row r="177" spans="1:6">
      <c r="A177" s="3" t="s">
        <v>579</v>
      </c>
      <c r="B177" s="21">
        <v>2.78458981418532</v>
      </c>
      <c r="C177" s="93">
        <f t="shared" si="2"/>
        <v>6.8904099237381011</v>
      </c>
      <c r="D177" s="2">
        <v>6.43580966058722E-7</v>
      </c>
      <c r="E177" s="51">
        <v>4.0195079085542498E-6</v>
      </c>
      <c r="F177" s="101"/>
    </row>
    <row r="178" spans="1:6">
      <c r="A178" s="3" t="s">
        <v>162</v>
      </c>
      <c r="B178" s="21">
        <v>2.76254801671845</v>
      </c>
      <c r="C178" s="93">
        <f t="shared" si="2"/>
        <v>6.7859369080542686</v>
      </c>
      <c r="D178" s="2">
        <v>6.7883220098365301E-5</v>
      </c>
      <c r="E178" s="51">
        <v>2.3449043189534101E-4</v>
      </c>
      <c r="F178" s="101"/>
    </row>
    <row r="179" spans="1:6">
      <c r="A179" s="3" t="s">
        <v>203</v>
      </c>
      <c r="B179" s="21">
        <v>2.76052743348792</v>
      </c>
      <c r="C179" s="93">
        <f t="shared" si="2"/>
        <v>6.7764394380571993</v>
      </c>
      <c r="D179" s="2">
        <v>3.8343328323688401E-10</v>
      </c>
      <c r="E179" s="51">
        <v>5.6465596131410597E-9</v>
      </c>
      <c r="F179" s="101"/>
    </row>
    <row r="180" spans="1:6">
      <c r="A180" s="3" t="s">
        <v>177</v>
      </c>
      <c r="B180" s="21">
        <v>2.7555970031511601</v>
      </c>
      <c r="C180" s="93">
        <f t="shared" si="2"/>
        <v>6.7533203895102014</v>
      </c>
      <c r="D180" s="2">
        <v>1.36043389357172E-9</v>
      </c>
      <c r="E180" s="51">
        <v>1.6471047045690301E-8</v>
      </c>
      <c r="F180" s="101"/>
    </row>
    <row r="181" spans="1:6">
      <c r="A181" s="3" t="s">
        <v>459</v>
      </c>
      <c r="B181" s="21">
        <v>2.7453736114222198</v>
      </c>
      <c r="C181" s="93">
        <f t="shared" si="2"/>
        <v>6.7056333949925291</v>
      </c>
      <c r="D181" s="2">
        <v>2.37672296044061E-5</v>
      </c>
      <c r="E181" s="51">
        <v>9.2878084403810602E-5</v>
      </c>
      <c r="F181" s="101"/>
    </row>
    <row r="182" spans="1:6">
      <c r="A182" s="3" t="s">
        <v>219</v>
      </c>
      <c r="B182" s="21">
        <v>2.7201641949048998</v>
      </c>
      <c r="C182" s="93">
        <f t="shared" si="2"/>
        <v>6.589478052103166</v>
      </c>
      <c r="D182" s="2">
        <v>5.9194360086370502E-9</v>
      </c>
      <c r="E182" s="51">
        <v>6.4196054078164596E-8</v>
      </c>
      <c r="F182" s="101"/>
    </row>
    <row r="183" spans="1:6">
      <c r="A183" s="3" t="s">
        <v>776</v>
      </c>
      <c r="B183" s="21">
        <v>2.7199056671611701</v>
      </c>
      <c r="C183" s="93">
        <f t="shared" si="2"/>
        <v>6.5882973380806851</v>
      </c>
      <c r="D183" s="2">
        <v>3.75355023072595E-6</v>
      </c>
      <c r="E183" s="51">
        <v>1.78709694963256E-5</v>
      </c>
      <c r="F183" s="101"/>
    </row>
    <row r="184" spans="1:6">
      <c r="A184" s="3" t="s">
        <v>304</v>
      </c>
      <c r="B184" s="21">
        <v>2.7184538656588502</v>
      </c>
      <c r="C184" s="93">
        <f t="shared" si="2"/>
        <v>6.5816707893792898</v>
      </c>
      <c r="D184" s="2">
        <v>3.3573162345682997E-5</v>
      </c>
      <c r="E184" s="51">
        <v>1.2558517144815599E-4</v>
      </c>
      <c r="F184" s="101"/>
    </row>
    <row r="185" spans="1:6">
      <c r="A185" s="3" t="s">
        <v>421</v>
      </c>
      <c r="B185" s="21">
        <v>2.7015214988420899</v>
      </c>
      <c r="C185" s="93">
        <f t="shared" si="2"/>
        <v>6.5048757438476859</v>
      </c>
      <c r="D185" s="2">
        <v>7.83103140183413E-4</v>
      </c>
      <c r="E185" s="51">
        <v>2.2043486783030102E-3</v>
      </c>
      <c r="F185" s="101"/>
    </row>
    <row r="186" spans="1:6">
      <c r="A186" s="3" t="s">
        <v>44</v>
      </c>
      <c r="B186" s="21">
        <v>2.6984066002208502</v>
      </c>
      <c r="C186" s="93">
        <f t="shared" si="2"/>
        <v>6.4908463267196961</v>
      </c>
      <c r="D186" s="2">
        <v>2.29386615914295E-10</v>
      </c>
      <c r="E186" s="51">
        <v>3.8203794721916501E-9</v>
      </c>
      <c r="F186" s="101"/>
    </row>
    <row r="187" spans="1:6">
      <c r="A187" s="3" t="s">
        <v>226</v>
      </c>
      <c r="B187" s="21">
        <v>2.6981186016941701</v>
      </c>
      <c r="C187" s="93">
        <f t="shared" si="2"/>
        <v>6.4895507184634917</v>
      </c>
      <c r="D187" s="2">
        <v>4.8254695576180101E-7</v>
      </c>
      <c r="E187" s="51">
        <v>3.0825716489075801E-6</v>
      </c>
      <c r="F187" s="101"/>
    </row>
    <row r="188" spans="1:6">
      <c r="A188" s="3" t="s">
        <v>194</v>
      </c>
      <c r="B188" s="21">
        <v>2.6951414395951798</v>
      </c>
      <c r="C188" s="93">
        <f t="shared" si="2"/>
        <v>6.4761726152252823</v>
      </c>
      <c r="D188" s="2">
        <v>1.4926326694090801E-3</v>
      </c>
      <c r="E188" s="51">
        <v>3.8527548053566398E-3</v>
      </c>
      <c r="F188" s="101"/>
    </row>
    <row r="189" spans="1:6">
      <c r="A189" s="3" t="s">
        <v>669</v>
      </c>
      <c r="B189" s="21">
        <v>2.6947426998605599</v>
      </c>
      <c r="C189" s="93">
        <f t="shared" si="2"/>
        <v>6.4743829434972193</v>
      </c>
      <c r="D189" s="2">
        <v>2.7924696770809501E-22</v>
      </c>
      <c r="E189" s="51">
        <v>1.9533325391181199E-19</v>
      </c>
      <c r="F189" s="101"/>
    </row>
    <row r="190" spans="1:6">
      <c r="A190" s="3" t="s">
        <v>653</v>
      </c>
      <c r="B190" s="21">
        <v>2.69229014202535</v>
      </c>
      <c r="C190" s="93">
        <f t="shared" si="2"/>
        <v>6.4633859490089538</v>
      </c>
      <c r="D190" s="2">
        <v>1.7059057612737601E-4</v>
      </c>
      <c r="E190" s="51">
        <v>5.3872734989209698E-4</v>
      </c>
      <c r="F190" s="101"/>
    </row>
    <row r="191" spans="1:6">
      <c r="A191" s="3" t="s">
        <v>273</v>
      </c>
      <c r="B191" s="21">
        <v>2.6909524343773401</v>
      </c>
      <c r="C191" s="93">
        <f t="shared" si="2"/>
        <v>6.4573956923394285</v>
      </c>
      <c r="D191" s="2">
        <v>1.1198176616288299E-6</v>
      </c>
      <c r="E191" s="51">
        <v>6.3170359218497502E-6</v>
      </c>
      <c r="F191" s="101"/>
    </row>
    <row r="192" spans="1:6">
      <c r="A192" s="3" t="s">
        <v>325</v>
      </c>
      <c r="B192" s="21">
        <v>2.6886444837939498</v>
      </c>
      <c r="C192" s="93">
        <f t="shared" si="2"/>
        <v>6.447073735671899</v>
      </c>
      <c r="D192" s="2">
        <v>0.18244028384476299</v>
      </c>
      <c r="E192" s="51">
        <v>0.239656297745374</v>
      </c>
      <c r="F192" s="101"/>
    </row>
    <row r="193" spans="1:6">
      <c r="A193" s="3" t="s">
        <v>168</v>
      </c>
      <c r="B193" s="21">
        <v>2.6745320901117799</v>
      </c>
      <c r="C193" s="93">
        <f t="shared" si="2"/>
        <v>6.3843161271035962</v>
      </c>
      <c r="D193" s="2">
        <v>5.6687571678798004E-6</v>
      </c>
      <c r="E193" s="51">
        <v>2.6001938615947001E-5</v>
      </c>
      <c r="F193" s="101"/>
    </row>
    <row r="194" spans="1:6">
      <c r="A194" s="3" t="s">
        <v>448</v>
      </c>
      <c r="B194" s="21">
        <v>2.6725306798124602</v>
      </c>
      <c r="C194" s="93">
        <f t="shared" si="2"/>
        <v>6.3754654852435362</v>
      </c>
      <c r="D194" s="2">
        <v>5.0194378621716098E-6</v>
      </c>
      <c r="E194" s="51">
        <v>2.3252296586682399E-5</v>
      </c>
      <c r="F194" s="101"/>
    </row>
    <row r="195" spans="1:6">
      <c r="A195" s="3" t="s">
        <v>130</v>
      </c>
      <c r="B195" s="21">
        <v>2.6720636684074099</v>
      </c>
      <c r="C195" s="93">
        <f t="shared" si="2"/>
        <v>6.3734020323614438</v>
      </c>
      <c r="D195" s="2">
        <v>6.7735456298899004E-10</v>
      </c>
      <c r="E195" s="51">
        <v>9.2903826825646808E-9</v>
      </c>
      <c r="F195" s="101"/>
    </row>
    <row r="196" spans="1:6">
      <c r="A196" s="3" t="s">
        <v>772</v>
      </c>
      <c r="B196" s="21">
        <v>2.66708628337408</v>
      </c>
      <c r="C196" s="93">
        <f t="shared" ref="C196:C259" si="3">2^B196</f>
        <v>6.3514512978340703</v>
      </c>
      <c r="D196" s="2">
        <v>1.87352894997325E-10</v>
      </c>
      <c r="E196" s="51">
        <v>3.1615367120424999E-9</v>
      </c>
      <c r="F196" s="101"/>
    </row>
    <row r="197" spans="1:6">
      <c r="A197" s="3" t="s">
        <v>408</v>
      </c>
      <c r="B197" s="21">
        <v>2.6660290545826801</v>
      </c>
      <c r="C197" s="93">
        <f t="shared" si="3"/>
        <v>6.346798563066133</v>
      </c>
      <c r="D197" s="2">
        <v>1.3440184623366199E-7</v>
      </c>
      <c r="E197" s="51">
        <v>1.0683419481869001E-6</v>
      </c>
      <c r="F197" s="101"/>
    </row>
    <row r="198" spans="1:6">
      <c r="A198" s="3" t="s">
        <v>716</v>
      </c>
      <c r="B198" s="21">
        <v>2.6564787460041499</v>
      </c>
      <c r="C198" s="93">
        <f t="shared" si="3"/>
        <v>6.3049229760263144</v>
      </c>
      <c r="D198" s="2">
        <v>4.4829739456155199E-8</v>
      </c>
      <c r="E198" s="51">
        <v>4.0991376143242602E-7</v>
      </c>
      <c r="F198" s="101"/>
    </row>
    <row r="199" spans="1:6">
      <c r="A199" s="3" t="s">
        <v>183</v>
      </c>
      <c r="B199" s="21">
        <v>2.64838195567491</v>
      </c>
      <c r="C199" s="93">
        <f t="shared" si="3"/>
        <v>6.2696371717245789</v>
      </c>
      <c r="D199" s="2">
        <v>9.2225955613373896E-8</v>
      </c>
      <c r="E199" s="51">
        <v>7.6345628345035598E-7</v>
      </c>
      <c r="F199" s="101"/>
    </row>
    <row r="200" spans="1:6">
      <c r="A200" s="3" t="s">
        <v>815</v>
      </c>
      <c r="B200" s="21">
        <v>2.6483264752800602</v>
      </c>
      <c r="C200" s="93">
        <f t="shared" si="3"/>
        <v>6.2693960706964624</v>
      </c>
      <c r="D200" s="2">
        <v>5.7571752026508997E-16</v>
      </c>
      <c r="E200" s="51">
        <v>3.8353752897659997E-14</v>
      </c>
      <c r="F200" s="101"/>
    </row>
    <row r="201" spans="1:6">
      <c r="A201" s="3" t="s">
        <v>719</v>
      </c>
      <c r="B201" s="21">
        <v>2.6403331039422402</v>
      </c>
      <c r="C201" s="93">
        <f t="shared" si="3"/>
        <v>6.2347560142889149</v>
      </c>
      <c r="D201" s="2">
        <v>7.2532351836900497E-7</v>
      </c>
      <c r="E201" s="51">
        <v>4.3927601826763603E-6</v>
      </c>
      <c r="F201" s="101"/>
    </row>
    <row r="202" spans="1:6">
      <c r="A202" s="3" t="s">
        <v>294</v>
      </c>
      <c r="B202" s="21">
        <v>2.6402670457489199</v>
      </c>
      <c r="C202" s="93">
        <f t="shared" si="3"/>
        <v>6.2344705435015975</v>
      </c>
      <c r="D202" s="2">
        <v>3.8000279682655201E-6</v>
      </c>
      <c r="E202" s="51">
        <v>1.8021149585096499E-5</v>
      </c>
      <c r="F202" s="101"/>
    </row>
    <row r="203" spans="1:6">
      <c r="A203" s="3" t="s">
        <v>493</v>
      </c>
      <c r="B203" s="21">
        <v>2.6330421388380301</v>
      </c>
      <c r="C203" s="93">
        <f t="shared" si="3"/>
        <v>6.2033268374855828</v>
      </c>
      <c r="D203" s="2">
        <v>5.6363474429677301E-3</v>
      </c>
      <c r="E203" s="51">
        <v>1.2636618706269E-2</v>
      </c>
      <c r="F203" s="101"/>
    </row>
    <row r="204" spans="1:6">
      <c r="A204" s="3" t="s">
        <v>184</v>
      </c>
      <c r="B204" s="21">
        <v>2.63294371907703</v>
      </c>
      <c r="C204" s="93">
        <f t="shared" si="3"/>
        <v>6.2029036648101847</v>
      </c>
      <c r="D204" s="2">
        <v>1.76315617674713E-15</v>
      </c>
      <c r="E204" s="51">
        <v>1.02777312136218E-13</v>
      </c>
      <c r="F204" s="101"/>
    </row>
    <row r="205" spans="1:6">
      <c r="A205" s="3" t="s">
        <v>709</v>
      </c>
      <c r="B205" s="21">
        <v>2.6316570839924198</v>
      </c>
      <c r="C205" s="93">
        <f t="shared" si="3"/>
        <v>6.1973742108839813</v>
      </c>
      <c r="D205" s="2">
        <v>2.07622046642243E-7</v>
      </c>
      <c r="E205" s="51">
        <v>1.5049908976813299E-6</v>
      </c>
      <c r="F205" s="101"/>
    </row>
    <row r="206" spans="1:6">
      <c r="A206" s="3" t="s">
        <v>152</v>
      </c>
      <c r="B206" s="21">
        <v>2.6290600409434002</v>
      </c>
      <c r="C206" s="93">
        <f t="shared" si="3"/>
        <v>6.1862281478452319</v>
      </c>
      <c r="D206" s="2">
        <v>3.7553453629242599E-12</v>
      </c>
      <c r="E206" s="51">
        <v>9.9126946466623304E-11</v>
      </c>
      <c r="F206" s="101"/>
    </row>
    <row r="207" spans="1:6">
      <c r="A207" s="3" t="s">
        <v>460</v>
      </c>
      <c r="B207" s="21">
        <v>2.6251065249734902</v>
      </c>
      <c r="C207" s="93">
        <f t="shared" si="3"/>
        <v>6.1692988103233253</v>
      </c>
      <c r="D207" s="2">
        <v>1.9819679638262E-11</v>
      </c>
      <c r="E207" s="51">
        <v>4.7708553851139702E-10</v>
      </c>
      <c r="F207" s="101"/>
    </row>
    <row r="208" spans="1:6">
      <c r="A208" s="3" t="s">
        <v>359</v>
      </c>
      <c r="B208" s="21">
        <v>2.6226853426683401</v>
      </c>
      <c r="C208" s="93">
        <f t="shared" si="3"/>
        <v>6.1589539558671831</v>
      </c>
      <c r="D208" s="2">
        <v>5.4291977185643201E-15</v>
      </c>
      <c r="E208" s="51">
        <v>2.6958956615598201E-13</v>
      </c>
      <c r="F208" s="101"/>
    </row>
    <row r="209" spans="1:6">
      <c r="A209" s="3" t="s">
        <v>293</v>
      </c>
      <c r="B209" s="21">
        <v>2.6057269356949702</v>
      </c>
      <c r="C209" s="93">
        <f t="shared" si="3"/>
        <v>6.0869813085212838</v>
      </c>
      <c r="D209" s="2">
        <v>2.8278101078974401E-6</v>
      </c>
      <c r="E209" s="51">
        <v>1.39299519047483E-5</v>
      </c>
      <c r="F209" s="101"/>
    </row>
    <row r="210" spans="1:6">
      <c r="A210" s="3" t="s">
        <v>569</v>
      </c>
      <c r="B210" s="21">
        <v>2.58347063960503</v>
      </c>
      <c r="C210" s="93">
        <f t="shared" si="3"/>
        <v>5.9937987308961045</v>
      </c>
      <c r="D210" s="2">
        <v>9.3193021454580209E-10</v>
      </c>
      <c r="E210" s="51">
        <v>1.2033802932378599E-8</v>
      </c>
      <c r="F210" s="101"/>
    </row>
    <row r="211" spans="1:6">
      <c r="A211" s="3" t="s">
        <v>824</v>
      </c>
      <c r="B211" s="21">
        <v>2.57795175414436</v>
      </c>
      <c r="C211" s="93">
        <f t="shared" si="3"/>
        <v>5.9709138536599244</v>
      </c>
      <c r="D211" s="2">
        <v>2.2198007310843502E-6</v>
      </c>
      <c r="E211" s="51">
        <v>1.1367864044970001E-5</v>
      </c>
      <c r="F211" s="101"/>
    </row>
    <row r="212" spans="1:6">
      <c r="A212" s="3" t="s">
        <v>108</v>
      </c>
      <c r="B212" s="21">
        <v>2.5765002512341399</v>
      </c>
      <c r="C212" s="93">
        <f t="shared" si="3"/>
        <v>5.9649095074910745</v>
      </c>
      <c r="D212" s="2">
        <v>1.6346572105144999E-17</v>
      </c>
      <c r="E212" s="51">
        <v>3.2270051481804801E-15</v>
      </c>
      <c r="F212" s="101"/>
    </row>
    <row r="213" spans="1:6">
      <c r="A213" s="3" t="s">
        <v>650</v>
      </c>
      <c r="B213" s="21">
        <v>2.5762951907000899</v>
      </c>
      <c r="C213" s="93">
        <f t="shared" si="3"/>
        <v>5.9640617326184522</v>
      </c>
      <c r="D213" s="2">
        <v>7.3885232254457705E-7</v>
      </c>
      <c r="E213" s="51">
        <v>4.4554068932752697E-6</v>
      </c>
      <c r="F213" s="101"/>
    </row>
    <row r="214" spans="1:6">
      <c r="A214" s="3" t="s">
        <v>648</v>
      </c>
      <c r="B214" s="21">
        <v>2.5755953882832698</v>
      </c>
      <c r="C214" s="93">
        <f t="shared" si="3"/>
        <v>5.9611694701455518</v>
      </c>
      <c r="D214" s="2">
        <v>1.0927214629033001E-7</v>
      </c>
      <c r="E214" s="51">
        <v>8.8365163387382195E-7</v>
      </c>
      <c r="F214" s="101"/>
    </row>
    <row r="215" spans="1:6">
      <c r="A215" s="3" t="s">
        <v>783</v>
      </c>
      <c r="B215" s="21">
        <v>2.5752865467502999</v>
      </c>
      <c r="C215" s="93">
        <f t="shared" si="3"/>
        <v>5.9598934834543895</v>
      </c>
      <c r="D215" s="2">
        <v>2.2925226945533499E-7</v>
      </c>
      <c r="E215" s="51">
        <v>1.6363465559592601E-6</v>
      </c>
      <c r="F215" s="101"/>
    </row>
    <row r="216" spans="1:6">
      <c r="A216" s="3" t="s">
        <v>263</v>
      </c>
      <c r="B216" s="21">
        <v>2.5738324611209</v>
      </c>
      <c r="C216" s="93">
        <f t="shared" si="3"/>
        <v>5.9538895606714251</v>
      </c>
      <c r="D216" s="2">
        <v>2.5852515281222099E-6</v>
      </c>
      <c r="E216" s="51">
        <v>1.28254144958971E-5</v>
      </c>
      <c r="F216" s="101"/>
    </row>
    <row r="217" spans="1:6">
      <c r="A217" s="3" t="s">
        <v>166</v>
      </c>
      <c r="B217" s="21">
        <v>2.5602188509513599</v>
      </c>
      <c r="C217" s="93">
        <f t="shared" si="3"/>
        <v>5.8979714995189534</v>
      </c>
      <c r="D217" s="2">
        <v>4.57188569623342E-7</v>
      </c>
      <c r="E217" s="51">
        <v>2.9474968152214501E-6</v>
      </c>
      <c r="F217" s="101"/>
    </row>
    <row r="218" spans="1:6">
      <c r="A218" s="3" t="s">
        <v>753</v>
      </c>
      <c r="B218" s="21">
        <v>2.55584617641256</v>
      </c>
      <c r="C218" s="93">
        <f t="shared" si="3"/>
        <v>5.8801223594558101</v>
      </c>
      <c r="D218" s="2">
        <v>5.64963035773283E-6</v>
      </c>
      <c r="E218" s="51">
        <v>2.5999450231803401E-5</v>
      </c>
      <c r="F218" s="101"/>
    </row>
    <row r="219" spans="1:6">
      <c r="A219" s="3" t="s">
        <v>404</v>
      </c>
      <c r="B219" s="21">
        <v>2.5525948128087101</v>
      </c>
      <c r="C219" s="93">
        <f t="shared" si="3"/>
        <v>5.8668854049189587</v>
      </c>
      <c r="D219" s="2">
        <v>2.2694249938807801E-11</v>
      </c>
      <c r="E219" s="51">
        <v>5.2047960105560801E-10</v>
      </c>
      <c r="F219" s="101"/>
    </row>
    <row r="220" spans="1:6">
      <c r="A220" s="3" t="s">
        <v>165</v>
      </c>
      <c r="B220" s="21">
        <v>2.54753875739795</v>
      </c>
      <c r="C220" s="93">
        <f t="shared" si="3"/>
        <v>5.8463603607006442</v>
      </c>
      <c r="D220" s="2">
        <v>5.4100833515855403E-7</v>
      </c>
      <c r="E220" s="51">
        <v>3.4093273012919701E-6</v>
      </c>
      <c r="F220" s="101"/>
    </row>
    <row r="221" spans="1:6">
      <c r="A221" s="3" t="s">
        <v>151</v>
      </c>
      <c r="B221" s="21">
        <v>2.5473174937427201</v>
      </c>
      <c r="C221" s="93">
        <f t="shared" si="3"/>
        <v>5.8454637832300085</v>
      </c>
      <c r="D221" s="2">
        <v>3.4127168378259198E-5</v>
      </c>
      <c r="E221" s="51">
        <v>1.2731708949649201E-4</v>
      </c>
      <c r="F221" s="101"/>
    </row>
    <row r="222" spans="1:6">
      <c r="A222" s="3" t="s">
        <v>640</v>
      </c>
      <c r="B222" s="21">
        <v>2.5365575477034001</v>
      </c>
      <c r="C222" s="93">
        <f t="shared" si="3"/>
        <v>5.8020291656797456</v>
      </c>
      <c r="D222" s="2">
        <v>8.2974459342128694E-11</v>
      </c>
      <c r="E222" s="51">
        <v>1.5686657921572701E-9</v>
      </c>
      <c r="F222" s="101"/>
    </row>
    <row r="223" spans="1:6">
      <c r="A223" s="3" t="s">
        <v>380</v>
      </c>
      <c r="B223" s="21">
        <v>2.52671863797993</v>
      </c>
      <c r="C223" s="93">
        <f t="shared" si="3"/>
        <v>5.7625950339817962</v>
      </c>
      <c r="D223" s="2">
        <v>7.9589274011209901E-6</v>
      </c>
      <c r="E223" s="51">
        <v>3.54603166693257E-5</v>
      </c>
      <c r="F223" s="101"/>
    </row>
    <row r="224" spans="1:6">
      <c r="A224" s="3" t="s">
        <v>475</v>
      </c>
      <c r="B224" s="21">
        <v>2.51940250335397</v>
      </c>
      <c r="C224" s="93">
        <f t="shared" si="3"/>
        <v>5.7334459757731269</v>
      </c>
      <c r="D224" s="2">
        <v>7.7236491955458904E-4</v>
      </c>
      <c r="E224" s="51">
        <v>2.1785050855985299E-3</v>
      </c>
      <c r="F224" s="101"/>
    </row>
    <row r="225" spans="1:6">
      <c r="A225" s="3" t="s">
        <v>154</v>
      </c>
      <c r="B225" s="21">
        <v>2.5147876249072598</v>
      </c>
      <c r="C225" s="93">
        <f t="shared" si="3"/>
        <v>5.7151351880078636</v>
      </c>
      <c r="D225" s="2">
        <v>2.5512815357039899E-6</v>
      </c>
      <c r="E225" s="51">
        <v>1.27472959587496E-5</v>
      </c>
      <c r="F225" s="101"/>
    </row>
    <row r="226" spans="1:6">
      <c r="A226" s="3" t="s">
        <v>196</v>
      </c>
      <c r="B226" s="21">
        <v>2.5056317871128702</v>
      </c>
      <c r="C226" s="93">
        <f t="shared" si="3"/>
        <v>5.6789798274518928</v>
      </c>
      <c r="D226" s="2">
        <v>2.7294595293148201E-4</v>
      </c>
      <c r="E226" s="51">
        <v>8.3556102440075102E-4</v>
      </c>
      <c r="F226" s="101"/>
    </row>
    <row r="227" spans="1:6">
      <c r="A227" s="3" t="s">
        <v>770</v>
      </c>
      <c r="B227" s="21">
        <v>2.5034675629167502</v>
      </c>
      <c r="C227" s="93">
        <f t="shared" si="3"/>
        <v>5.6704670294599877</v>
      </c>
      <c r="D227" s="2">
        <v>3.9124555210860502E-6</v>
      </c>
      <c r="E227" s="51">
        <v>1.8491639439187099E-5</v>
      </c>
      <c r="F227" s="101"/>
    </row>
    <row r="228" spans="1:6">
      <c r="A228" s="3" t="s">
        <v>607</v>
      </c>
      <c r="B228" s="21">
        <v>2.4996409335799901</v>
      </c>
      <c r="C228" s="93">
        <f t="shared" si="3"/>
        <v>5.6554465135534002</v>
      </c>
      <c r="D228" s="2">
        <v>2.1900169395918601E-5</v>
      </c>
      <c r="E228" s="51">
        <v>8.6548974533587995E-5</v>
      </c>
      <c r="F228" s="101"/>
    </row>
    <row r="229" spans="1:6">
      <c r="A229" s="3" t="s">
        <v>820</v>
      </c>
      <c r="B229" s="21">
        <v>2.4921465145662198</v>
      </c>
      <c r="C229" s="93">
        <f t="shared" si="3"/>
        <v>5.6261441402263799</v>
      </c>
      <c r="D229" s="2">
        <v>1.26334099816861E-10</v>
      </c>
      <c r="E229" s="51">
        <v>2.2372329828327699E-9</v>
      </c>
      <c r="F229" s="101"/>
    </row>
    <row r="230" spans="1:6">
      <c r="A230" s="3" t="s">
        <v>70</v>
      </c>
      <c r="B230" s="21">
        <v>2.4904915378995498</v>
      </c>
      <c r="C230" s="93">
        <f t="shared" si="3"/>
        <v>5.6196938520830226</v>
      </c>
      <c r="D230" s="2">
        <v>2.5208249288279002E-7</v>
      </c>
      <c r="E230" s="51">
        <v>1.7545443161344501E-6</v>
      </c>
      <c r="F230" s="101"/>
    </row>
    <row r="231" spans="1:6">
      <c r="A231" s="3" t="s">
        <v>592</v>
      </c>
      <c r="B231" s="21">
        <v>2.4898297622155998</v>
      </c>
      <c r="C231" s="93">
        <f t="shared" si="3"/>
        <v>5.6171166449772381</v>
      </c>
      <c r="D231" s="2">
        <v>2.7401001275986499E-5</v>
      </c>
      <c r="E231" s="51">
        <v>1.05873409810525E-4</v>
      </c>
      <c r="F231" s="101"/>
    </row>
    <row r="232" spans="1:6">
      <c r="A232" s="3" t="s">
        <v>628</v>
      </c>
      <c r="B232" s="21">
        <v>2.48397362791883</v>
      </c>
      <c r="C232" s="93">
        <f t="shared" si="3"/>
        <v>5.5943620665703193</v>
      </c>
      <c r="D232" s="2">
        <v>1.35459639371831E-16</v>
      </c>
      <c r="E232" s="51">
        <v>1.11475314988936E-14</v>
      </c>
      <c r="F232" s="101"/>
    </row>
    <row r="233" spans="1:6">
      <c r="A233" s="3" t="s">
        <v>442</v>
      </c>
      <c r="B233" s="21">
        <v>2.4832407193574699</v>
      </c>
      <c r="C233" s="93">
        <f t="shared" si="3"/>
        <v>5.5915207768681796</v>
      </c>
      <c r="D233" s="2">
        <v>6.3173095012920207E-5</v>
      </c>
      <c r="E233" s="51">
        <v>2.2261753129238101E-4</v>
      </c>
      <c r="F233" s="101"/>
    </row>
    <row r="234" spans="1:6">
      <c r="A234" s="3" t="s">
        <v>507</v>
      </c>
      <c r="B234" s="21">
        <v>2.4789468743348202</v>
      </c>
      <c r="C234" s="93">
        <f t="shared" si="3"/>
        <v>5.5749036612470464</v>
      </c>
      <c r="D234" s="2">
        <v>1.24244802557757E-3</v>
      </c>
      <c r="E234" s="51">
        <v>3.2857935496843401E-3</v>
      </c>
      <c r="F234" s="101"/>
    </row>
    <row r="235" spans="1:6">
      <c r="A235" s="3" t="s">
        <v>506</v>
      </c>
      <c r="B235" s="21">
        <v>2.4719076660249502</v>
      </c>
      <c r="C235" s="93">
        <f t="shared" si="3"/>
        <v>5.5477688022207259</v>
      </c>
      <c r="D235" s="2">
        <v>3.36501103527935E-2</v>
      </c>
      <c r="E235" s="51">
        <v>5.8475604127198003E-2</v>
      </c>
      <c r="F235" s="101"/>
    </row>
    <row r="236" spans="1:6">
      <c r="A236" s="3" t="s">
        <v>85</v>
      </c>
      <c r="B236" s="21">
        <v>2.4685218632944999</v>
      </c>
      <c r="C236" s="93">
        <f t="shared" si="3"/>
        <v>5.5347642335741911</v>
      </c>
      <c r="D236" s="2">
        <v>3.3358092844982101E-6</v>
      </c>
      <c r="E236" s="51">
        <v>1.6260617383320499E-5</v>
      </c>
      <c r="F236" s="101"/>
    </row>
    <row r="237" spans="1:6">
      <c r="A237" s="3" t="s">
        <v>104</v>
      </c>
      <c r="B237" s="21">
        <v>2.44380500328346</v>
      </c>
      <c r="C237" s="93">
        <f t="shared" si="3"/>
        <v>5.440747980677866</v>
      </c>
      <c r="D237" s="2">
        <v>7.9271908163731102E-13</v>
      </c>
      <c r="E237" s="51">
        <v>2.5791023144432499E-11</v>
      </c>
      <c r="F237" s="101"/>
    </row>
    <row r="238" spans="1:6">
      <c r="A238" s="3" t="s">
        <v>327</v>
      </c>
      <c r="B238" s="21">
        <v>2.4422350871207401</v>
      </c>
      <c r="C238" s="93">
        <f t="shared" si="3"/>
        <v>5.4348306715666626</v>
      </c>
      <c r="D238" s="2">
        <v>7.0071047495301604E-7</v>
      </c>
      <c r="E238" s="51">
        <v>4.2807596264596903E-6</v>
      </c>
      <c r="F238" s="101"/>
    </row>
    <row r="239" spans="1:6">
      <c r="A239" s="3" t="s">
        <v>614</v>
      </c>
      <c r="B239" s="21">
        <v>2.4405766363574002</v>
      </c>
      <c r="C239" s="93">
        <f t="shared" si="3"/>
        <v>5.4285866490070953</v>
      </c>
      <c r="D239" s="2">
        <v>9.3941935625119299E-9</v>
      </c>
      <c r="E239" s="51">
        <v>9.7351679955216204E-8</v>
      </c>
      <c r="F239" s="101"/>
    </row>
    <row r="240" spans="1:6">
      <c r="A240" s="3" t="s">
        <v>220</v>
      </c>
      <c r="B240" s="21">
        <v>2.43993738921445</v>
      </c>
      <c r="C240" s="93">
        <f t="shared" si="3"/>
        <v>5.4261818165862348</v>
      </c>
      <c r="D240" s="2">
        <v>3.6130810700465001E-7</v>
      </c>
      <c r="E240" s="51">
        <v>2.4070001985690698E-6</v>
      </c>
      <c r="F240" s="101"/>
    </row>
    <row r="241" spans="1:6">
      <c r="A241" s="3" t="s">
        <v>101</v>
      </c>
      <c r="B241" s="21">
        <v>2.4383276080340202</v>
      </c>
      <c r="C241" s="93">
        <f t="shared" si="3"/>
        <v>5.4201305766286385</v>
      </c>
      <c r="D241" s="2">
        <v>0.127790520422145</v>
      </c>
      <c r="E241" s="51">
        <v>0.18242748782712301</v>
      </c>
      <c r="F241" s="101"/>
    </row>
    <row r="242" spans="1:6">
      <c r="A242" s="3" t="s">
        <v>140</v>
      </c>
      <c r="B242" s="21">
        <v>2.4305468716935601</v>
      </c>
      <c r="C242" s="93">
        <f t="shared" si="3"/>
        <v>5.3909774379771749</v>
      </c>
      <c r="D242" s="2">
        <v>1.8578717234362601E-17</v>
      </c>
      <c r="E242" s="51">
        <v>3.2270051481804801E-15</v>
      </c>
      <c r="F242" s="101"/>
    </row>
    <row r="243" spans="1:6">
      <c r="A243" s="3" t="s">
        <v>340</v>
      </c>
      <c r="B243" s="21">
        <v>2.4231281628913299</v>
      </c>
      <c r="C243" s="93">
        <f t="shared" si="3"/>
        <v>5.3633268003003618</v>
      </c>
      <c r="D243" s="2">
        <v>3.49497074689403E-2</v>
      </c>
      <c r="E243" s="51">
        <v>6.03637540111698E-2</v>
      </c>
      <c r="F243" s="101"/>
    </row>
    <row r="244" spans="1:6">
      <c r="A244" s="3" t="s">
        <v>484</v>
      </c>
      <c r="B244" s="21">
        <v>2.4220017849096802</v>
      </c>
      <c r="C244" s="93">
        <f t="shared" si="3"/>
        <v>5.359141040063955</v>
      </c>
      <c r="D244" s="2">
        <v>1.3617767573992099E-6</v>
      </c>
      <c r="E244" s="51">
        <v>7.5004948173287298E-6</v>
      </c>
      <c r="F244" s="101"/>
    </row>
    <row r="245" spans="1:6">
      <c r="A245" s="3" t="s">
        <v>347</v>
      </c>
      <c r="B245" s="21">
        <v>2.4203660911474199</v>
      </c>
      <c r="C245" s="93">
        <f t="shared" si="3"/>
        <v>5.3530684149380594</v>
      </c>
      <c r="D245" s="2">
        <v>2.5926890829823499E-11</v>
      </c>
      <c r="E245" s="51">
        <v>5.7574159160195299E-10</v>
      </c>
      <c r="F245" s="101"/>
    </row>
    <row r="246" spans="1:6">
      <c r="A246" s="3" t="s">
        <v>793</v>
      </c>
      <c r="B246" s="21">
        <v>2.4115385893684</v>
      </c>
      <c r="C246" s="93">
        <f t="shared" si="3"/>
        <v>5.3204142881407179</v>
      </c>
      <c r="D246" s="2">
        <v>1.8756793931345801E-10</v>
      </c>
      <c r="E246" s="51">
        <v>3.1615367120424999E-9</v>
      </c>
      <c r="F246" s="101"/>
    </row>
    <row r="247" spans="1:6">
      <c r="A247" s="3" t="s">
        <v>522</v>
      </c>
      <c r="B247" s="21">
        <v>2.4108030456608001</v>
      </c>
      <c r="C247" s="93">
        <f t="shared" si="3"/>
        <v>5.3177024192378797</v>
      </c>
      <c r="D247" s="2">
        <v>3.6505551817141201E-3</v>
      </c>
      <c r="E247" s="51">
        <v>8.5403456508663204E-3</v>
      </c>
      <c r="F247" s="101"/>
    </row>
    <row r="248" spans="1:6">
      <c r="A248" s="3" t="s">
        <v>598</v>
      </c>
      <c r="B248" s="21">
        <v>2.39932090072617</v>
      </c>
      <c r="C248" s="93">
        <f t="shared" si="3"/>
        <v>5.2755477751278832</v>
      </c>
      <c r="D248" s="2">
        <v>8.4117256908584101E-4</v>
      </c>
      <c r="E248" s="51">
        <v>2.3325600118865E-3</v>
      </c>
      <c r="F248" s="101"/>
    </row>
    <row r="249" spans="1:6">
      <c r="A249" s="3" t="s">
        <v>247</v>
      </c>
      <c r="B249" s="21">
        <v>2.3989843171062999</v>
      </c>
      <c r="C249" s="93">
        <f t="shared" si="3"/>
        <v>5.2743171229111026</v>
      </c>
      <c r="D249" s="2">
        <v>1.41709787951053E-2</v>
      </c>
      <c r="E249" s="51">
        <v>2.8160794509023299E-2</v>
      </c>
      <c r="F249" s="101"/>
    </row>
    <row r="250" spans="1:6">
      <c r="A250" s="3" t="s">
        <v>274</v>
      </c>
      <c r="B250" s="21">
        <v>2.3959195344658499</v>
      </c>
      <c r="C250" s="93">
        <f t="shared" si="3"/>
        <v>5.2631245440101377</v>
      </c>
      <c r="D250" s="2">
        <v>3.1181331232804502E-12</v>
      </c>
      <c r="E250" s="51">
        <v>8.5534671362144004E-11</v>
      </c>
      <c r="F250" s="101"/>
    </row>
    <row r="251" spans="1:6">
      <c r="A251" s="3" t="s">
        <v>658</v>
      </c>
      <c r="B251" s="21">
        <v>2.3858243414871998</v>
      </c>
      <c r="C251" s="93">
        <f t="shared" si="3"/>
        <v>5.226424621987646</v>
      </c>
      <c r="D251" s="2">
        <v>4.0899956559810599E-12</v>
      </c>
      <c r="E251" s="51">
        <v>1.05961183754028E-10</v>
      </c>
      <c r="F251" s="101"/>
    </row>
    <row r="252" spans="1:6">
      <c r="A252" s="3" t="s">
        <v>54</v>
      </c>
      <c r="B252" s="21">
        <v>2.38507562832925</v>
      </c>
      <c r="C252" s="93">
        <f t="shared" si="3"/>
        <v>5.2237129763782395</v>
      </c>
      <c r="D252" s="2">
        <v>8.0619984374281207E-5</v>
      </c>
      <c r="E252" s="51">
        <v>2.73092876851379E-4</v>
      </c>
      <c r="F252" s="101"/>
    </row>
    <row r="253" spans="1:6">
      <c r="A253" s="3" t="s">
        <v>255</v>
      </c>
      <c r="B253" s="21">
        <v>2.3684855985200501</v>
      </c>
      <c r="C253" s="93">
        <f t="shared" si="3"/>
        <v>5.1639878224069786</v>
      </c>
      <c r="D253" s="2">
        <v>8.2801574864319293E-6</v>
      </c>
      <c r="E253" s="51">
        <v>3.6774413725454799E-5</v>
      </c>
      <c r="F253" s="101"/>
    </row>
    <row r="254" spans="1:6">
      <c r="A254" s="3" t="s">
        <v>447</v>
      </c>
      <c r="B254" s="21">
        <v>2.36689622445454</v>
      </c>
      <c r="C254" s="93">
        <f t="shared" si="3"/>
        <v>5.158301943712357</v>
      </c>
      <c r="D254" s="2">
        <v>6.1023974990721E-6</v>
      </c>
      <c r="E254" s="51">
        <v>2.78086452807878E-5</v>
      </c>
      <c r="F254" s="101"/>
    </row>
    <row r="255" spans="1:6">
      <c r="A255" s="3" t="s">
        <v>292</v>
      </c>
      <c r="B255" s="21">
        <v>2.3599550754701402</v>
      </c>
      <c r="C255" s="93">
        <f t="shared" si="3"/>
        <v>5.133543732746797</v>
      </c>
      <c r="D255" s="2">
        <v>1.2612614407189499E-3</v>
      </c>
      <c r="E255" s="51">
        <v>3.32925425578455E-3</v>
      </c>
      <c r="F255" s="101"/>
    </row>
    <row r="256" spans="1:6">
      <c r="A256" s="3" t="s">
        <v>100</v>
      </c>
      <c r="B256" s="21">
        <v>2.3551459312809699</v>
      </c>
      <c r="C256" s="93">
        <f t="shared" si="3"/>
        <v>5.116459838344154</v>
      </c>
      <c r="D256" s="2">
        <v>1.24671491521739E-4</v>
      </c>
      <c r="E256" s="51">
        <v>4.0373939036785498E-4</v>
      </c>
      <c r="F256" s="101"/>
    </row>
    <row r="257" spans="1:6">
      <c r="A257" s="3" t="s">
        <v>71</v>
      </c>
      <c r="B257" s="21">
        <v>2.3527535823577899</v>
      </c>
      <c r="C257" s="93">
        <f t="shared" si="3"/>
        <v>5.1079824999878571</v>
      </c>
      <c r="D257" s="2">
        <v>4.9173215174937401E-7</v>
      </c>
      <c r="E257" s="51">
        <v>3.1269694558971499E-6</v>
      </c>
      <c r="F257" s="101"/>
    </row>
    <row r="258" spans="1:6">
      <c r="A258" s="3" t="s">
        <v>97</v>
      </c>
      <c r="B258" s="21">
        <v>2.3489750808471501</v>
      </c>
      <c r="C258" s="93">
        <f t="shared" si="3"/>
        <v>5.0946219029732012</v>
      </c>
      <c r="D258" s="2">
        <v>1.5303915250352101E-7</v>
      </c>
      <c r="E258" s="51">
        <v>1.1894543019579201E-6</v>
      </c>
      <c r="F258" s="101"/>
    </row>
    <row r="259" spans="1:6">
      <c r="A259" s="3" t="s">
        <v>483</v>
      </c>
      <c r="B259" s="21">
        <v>2.3437569316908999</v>
      </c>
      <c r="C259" s="93">
        <f t="shared" si="3"/>
        <v>5.0762282183707086</v>
      </c>
      <c r="D259" s="2">
        <v>6.3303423152060995E-7</v>
      </c>
      <c r="E259" s="51">
        <v>3.9713672192705504E-6</v>
      </c>
      <c r="F259" s="101"/>
    </row>
    <row r="260" spans="1:6">
      <c r="A260" s="3" t="s">
        <v>178</v>
      </c>
      <c r="B260" s="21">
        <v>2.3329564474100302</v>
      </c>
      <c r="C260" s="93">
        <f t="shared" ref="C260:C323" si="4">2^B260</f>
        <v>5.0383678174577389</v>
      </c>
      <c r="D260" s="2">
        <v>1.3802149288682499E-7</v>
      </c>
      <c r="E260" s="51">
        <v>1.0909156415179E-6</v>
      </c>
      <c r="F260" s="101"/>
    </row>
    <row r="261" spans="1:6">
      <c r="A261" s="3" t="s">
        <v>284</v>
      </c>
      <c r="B261" s="21">
        <v>2.3302390769315799</v>
      </c>
      <c r="C261" s="93">
        <f t="shared" si="4"/>
        <v>5.0288867935351931</v>
      </c>
      <c r="D261" s="2">
        <v>9.0719831818865002E-8</v>
      </c>
      <c r="E261" s="51">
        <v>7.5545859949162E-7</v>
      </c>
      <c r="F261" s="101"/>
    </row>
    <row r="262" spans="1:6">
      <c r="A262" s="3" t="s">
        <v>161</v>
      </c>
      <c r="B262" s="21">
        <v>2.3262616037220898</v>
      </c>
      <c r="C262" s="93">
        <f t="shared" si="4"/>
        <v>5.0150413761820722</v>
      </c>
      <c r="D262" s="2">
        <v>8.0536693244133894E-5</v>
      </c>
      <c r="E262" s="51">
        <v>2.73092876851379E-4</v>
      </c>
      <c r="F262" s="101"/>
    </row>
    <row r="263" spans="1:6">
      <c r="A263" s="3" t="s">
        <v>290</v>
      </c>
      <c r="B263" s="21">
        <v>2.3257090862787702</v>
      </c>
      <c r="C263" s="93">
        <f t="shared" si="4"/>
        <v>5.0131211038896168</v>
      </c>
      <c r="D263" s="2">
        <v>1.8852274099197901E-7</v>
      </c>
      <c r="E263" s="51">
        <v>1.4083457864872301E-6</v>
      </c>
      <c r="F263" s="101"/>
    </row>
    <row r="264" spans="1:6">
      <c r="A264" s="3" t="s">
        <v>732</v>
      </c>
      <c r="B264" s="21">
        <v>2.3246603859353998</v>
      </c>
      <c r="C264" s="93">
        <f t="shared" si="4"/>
        <v>5.0094783717976261</v>
      </c>
      <c r="D264" s="2">
        <v>6.0349745030719896E-8</v>
      </c>
      <c r="E264" s="51">
        <v>5.27683083112357E-7</v>
      </c>
      <c r="F264" s="101"/>
    </row>
    <row r="265" spans="1:6">
      <c r="A265" s="3" t="s">
        <v>766</v>
      </c>
      <c r="B265" s="21">
        <v>2.3244893248901199</v>
      </c>
      <c r="C265" s="93">
        <f t="shared" si="4"/>
        <v>5.0088844307489584</v>
      </c>
      <c r="D265" s="2">
        <v>3.4333928134476401E-4</v>
      </c>
      <c r="E265" s="51">
        <v>1.0329713002179E-3</v>
      </c>
      <c r="F265" s="101"/>
    </row>
    <row r="266" spans="1:6">
      <c r="A266" s="3" t="s">
        <v>310</v>
      </c>
      <c r="B266" s="21">
        <v>2.3238052131018301</v>
      </c>
      <c r="C266" s="93">
        <f t="shared" si="4"/>
        <v>5.0065098301037603</v>
      </c>
      <c r="D266" s="2">
        <v>3.6907140542110098E-2</v>
      </c>
      <c r="E266" s="51">
        <v>6.3121136452826396E-2</v>
      </c>
      <c r="F266" s="101"/>
    </row>
    <row r="267" spans="1:6">
      <c r="A267" s="3" t="s">
        <v>164</v>
      </c>
      <c r="B267" s="21">
        <v>2.3223567358819399</v>
      </c>
      <c r="C267" s="93">
        <f t="shared" si="4"/>
        <v>5.0014857771939836</v>
      </c>
      <c r="D267" s="2">
        <v>2.4530738932367999E-11</v>
      </c>
      <c r="E267" s="51">
        <v>5.5352425429649695E-10</v>
      </c>
      <c r="F267" s="101"/>
    </row>
    <row r="268" spans="1:6">
      <c r="A268" s="3" t="s">
        <v>686</v>
      </c>
      <c r="B268" s="21">
        <v>2.3209029993719099</v>
      </c>
      <c r="C268" s="93">
        <f t="shared" si="4"/>
        <v>4.9964485515444776</v>
      </c>
      <c r="D268" s="2">
        <v>1.15992483153841E-6</v>
      </c>
      <c r="E268" s="51">
        <v>6.4909393572889597E-6</v>
      </c>
      <c r="F268" s="101"/>
    </row>
    <row r="269" spans="1:6">
      <c r="A269" s="3" t="s">
        <v>337</v>
      </c>
      <c r="B269" s="21">
        <v>2.3150060817362199</v>
      </c>
      <c r="C269" s="93">
        <f t="shared" si="4"/>
        <v>4.9760675899532378</v>
      </c>
      <c r="D269" s="2">
        <v>7.3610874752747093E-5</v>
      </c>
      <c r="E269" s="51">
        <v>2.5178878674594901E-4</v>
      </c>
      <c r="F269" s="101"/>
    </row>
    <row r="270" spans="1:6">
      <c r="A270" s="3" t="s">
        <v>573</v>
      </c>
      <c r="B270" s="21">
        <v>2.3129197339761198</v>
      </c>
      <c r="C270" s="93">
        <f t="shared" si="4"/>
        <v>4.9688766701893998</v>
      </c>
      <c r="D270" s="2">
        <v>1.8323752297596101E-6</v>
      </c>
      <c r="E270" s="51">
        <v>9.6371915279462104E-6</v>
      </c>
      <c r="F270" s="101"/>
    </row>
    <row r="271" spans="1:6">
      <c r="A271" s="3" t="s">
        <v>117</v>
      </c>
      <c r="B271" s="21">
        <v>2.31126177621121</v>
      </c>
      <c r="C271" s="93">
        <f t="shared" si="4"/>
        <v>4.9631696735345212</v>
      </c>
      <c r="D271" s="2">
        <v>2.9546391583025401E-2</v>
      </c>
      <c r="E271" s="51">
        <v>5.2257145163909599E-2</v>
      </c>
      <c r="F271" s="101"/>
    </row>
    <row r="272" spans="1:6">
      <c r="A272" s="3" t="s">
        <v>799</v>
      </c>
      <c r="B272" s="21">
        <v>2.30967753813177</v>
      </c>
      <c r="C272" s="93">
        <f t="shared" si="4"/>
        <v>4.9577225578135593</v>
      </c>
      <c r="D272" s="2">
        <v>3.12198507584571E-6</v>
      </c>
      <c r="E272" s="51">
        <v>1.5271528395483001E-5</v>
      </c>
      <c r="F272" s="101"/>
    </row>
    <row r="273" spans="1:6">
      <c r="A273" s="3" t="s">
        <v>454</v>
      </c>
      <c r="B273" s="21">
        <v>2.3076108384916898</v>
      </c>
      <c r="C273" s="93">
        <f t="shared" si="4"/>
        <v>4.9506255707758022</v>
      </c>
      <c r="D273" s="2">
        <v>4.05576023553633E-5</v>
      </c>
      <c r="E273" s="51">
        <v>1.4931601498724501E-4</v>
      </c>
      <c r="F273" s="101"/>
    </row>
    <row r="274" spans="1:6">
      <c r="A274" s="3" t="s">
        <v>586</v>
      </c>
      <c r="B274" s="21">
        <v>2.3060909623878998</v>
      </c>
      <c r="C274" s="93">
        <f t="shared" si="4"/>
        <v>4.9454128437298852</v>
      </c>
      <c r="D274" s="2">
        <v>9.0045701845072098E-10</v>
      </c>
      <c r="E274" s="51">
        <v>1.19975177982148E-8</v>
      </c>
      <c r="F274" s="101"/>
    </row>
    <row r="275" spans="1:6">
      <c r="A275" s="3" t="s">
        <v>796</v>
      </c>
      <c r="B275" s="21">
        <v>2.3039145177045501</v>
      </c>
      <c r="C275" s="93">
        <f t="shared" si="4"/>
        <v>4.9379578359561975</v>
      </c>
      <c r="D275" s="2">
        <v>1.24332703443414E-8</v>
      </c>
      <c r="E275" s="51">
        <v>1.2513773533621399E-7</v>
      </c>
      <c r="F275" s="101"/>
    </row>
    <row r="276" spans="1:6">
      <c r="A276" s="3" t="s">
        <v>338</v>
      </c>
      <c r="B276" s="21">
        <v>2.3019998482414699</v>
      </c>
      <c r="C276" s="93">
        <f t="shared" si="4"/>
        <v>4.9314087831153905</v>
      </c>
      <c r="D276" s="2">
        <v>5.1242487283062102E-8</v>
      </c>
      <c r="E276" s="51">
        <v>4.5661299177709498E-7</v>
      </c>
      <c r="F276" s="101"/>
    </row>
    <row r="277" spans="1:6">
      <c r="A277" s="3" t="s">
        <v>98</v>
      </c>
      <c r="B277" s="21">
        <v>2.2963166353123099</v>
      </c>
      <c r="C277" s="93">
        <f t="shared" si="4"/>
        <v>4.9120206824851333</v>
      </c>
      <c r="D277" s="2">
        <v>5.1813397269118598E-9</v>
      </c>
      <c r="E277" s="51">
        <v>5.66304240464819E-8</v>
      </c>
      <c r="F277" s="101"/>
    </row>
    <row r="278" spans="1:6">
      <c r="A278" s="3" t="s">
        <v>664</v>
      </c>
      <c r="B278" s="21">
        <v>2.29308874328333</v>
      </c>
      <c r="C278" s="93">
        <f t="shared" si="4"/>
        <v>4.9010427920586386</v>
      </c>
      <c r="D278" s="2">
        <v>6.9898445860833096E-7</v>
      </c>
      <c r="E278" s="51">
        <v>4.2807596264596903E-6</v>
      </c>
      <c r="F278" s="101"/>
    </row>
    <row r="279" spans="1:6">
      <c r="A279" s="3" t="s">
        <v>302</v>
      </c>
      <c r="B279" s="21">
        <v>2.2921547403206</v>
      </c>
      <c r="C279" s="93">
        <f t="shared" si="4"/>
        <v>4.8978708763665528</v>
      </c>
      <c r="D279" s="2">
        <v>9.7181605425752105E-7</v>
      </c>
      <c r="E279" s="51">
        <v>5.5043346554909801E-6</v>
      </c>
      <c r="F279" s="101"/>
    </row>
    <row r="280" spans="1:6">
      <c r="A280" s="3" t="s">
        <v>53</v>
      </c>
      <c r="B280" s="21">
        <v>2.28905832167557</v>
      </c>
      <c r="C280" s="93">
        <f t="shared" si="4"/>
        <v>4.8873699770999162</v>
      </c>
      <c r="D280" s="2">
        <v>1.19426214883039E-7</v>
      </c>
      <c r="E280" s="51">
        <v>9.60214221961902E-7</v>
      </c>
      <c r="F280" s="101"/>
    </row>
    <row r="281" spans="1:6">
      <c r="A281" s="3" t="s">
        <v>800</v>
      </c>
      <c r="B281" s="21">
        <v>2.2848805549536202</v>
      </c>
      <c r="C281" s="93">
        <f t="shared" si="4"/>
        <v>4.8732375680540754</v>
      </c>
      <c r="D281" s="2">
        <v>1.5581761667262E-2</v>
      </c>
      <c r="E281" s="51">
        <v>3.0487950451048299E-2</v>
      </c>
      <c r="F281" s="101"/>
    </row>
    <row r="282" spans="1:6">
      <c r="A282" s="3" t="s">
        <v>373</v>
      </c>
      <c r="B282" s="21">
        <v>2.2815229504474601</v>
      </c>
      <c r="C282" s="93">
        <f t="shared" si="4"/>
        <v>4.8619092010118905</v>
      </c>
      <c r="D282" s="2">
        <v>1.08323212192831E-5</v>
      </c>
      <c r="E282" s="51">
        <v>4.7210023008651201E-5</v>
      </c>
      <c r="F282" s="101"/>
    </row>
    <row r="283" spans="1:6">
      <c r="A283" s="3" t="s">
        <v>289</v>
      </c>
      <c r="B283" s="21">
        <v>2.2802326649134401</v>
      </c>
      <c r="C283" s="93">
        <f t="shared" si="4"/>
        <v>4.8575628585744974</v>
      </c>
      <c r="D283" s="2">
        <v>4.2272878325798399E-17</v>
      </c>
      <c r="E283" s="51">
        <v>4.22426834127085E-15</v>
      </c>
      <c r="F283" s="101"/>
    </row>
    <row r="284" spans="1:6">
      <c r="A284" s="3" t="s">
        <v>593</v>
      </c>
      <c r="B284" s="21">
        <v>2.27785185875809</v>
      </c>
      <c r="C284" s="93">
        <f t="shared" si="4"/>
        <v>4.849553280682013</v>
      </c>
      <c r="D284" s="2">
        <v>1.11071606236051E-10</v>
      </c>
      <c r="E284" s="51">
        <v>2.01804126135371E-9</v>
      </c>
      <c r="F284" s="101"/>
    </row>
    <row r="285" spans="1:6">
      <c r="A285" s="3" t="s">
        <v>267</v>
      </c>
      <c r="B285" s="21">
        <v>2.2775431169206799</v>
      </c>
      <c r="C285" s="93">
        <f t="shared" si="4"/>
        <v>4.8485155701818519</v>
      </c>
      <c r="D285" s="2">
        <v>2.7185439266122E-5</v>
      </c>
      <c r="E285" s="51">
        <v>1.0535299039696599E-4</v>
      </c>
      <c r="F285" s="101"/>
    </row>
    <row r="286" spans="1:6">
      <c r="A286" s="3" t="s">
        <v>346</v>
      </c>
      <c r="B286" s="21">
        <v>2.2730754517378999</v>
      </c>
      <c r="C286" s="93">
        <f t="shared" si="4"/>
        <v>4.8335241561998306</v>
      </c>
      <c r="D286" s="2">
        <v>1.70926491123589E-3</v>
      </c>
      <c r="E286" s="51">
        <v>4.3876359831541501E-3</v>
      </c>
      <c r="F286" s="101"/>
    </row>
    <row r="287" spans="1:6">
      <c r="A287" s="3" t="s">
        <v>49</v>
      </c>
      <c r="B287" s="21">
        <v>2.2711494887240402</v>
      </c>
      <c r="C287" s="93">
        <f t="shared" si="4"/>
        <v>4.8270758234053552</v>
      </c>
      <c r="D287" s="2">
        <v>1.9190103189646699E-9</v>
      </c>
      <c r="E287" s="51">
        <v>2.1826792164484399E-8</v>
      </c>
      <c r="F287" s="101"/>
    </row>
    <row r="288" spans="1:6">
      <c r="A288" s="3" t="s">
        <v>463</v>
      </c>
      <c r="B288" s="21">
        <v>2.2619508138520699</v>
      </c>
      <c r="C288" s="93">
        <f t="shared" si="4"/>
        <v>4.7963961276937086</v>
      </c>
      <c r="D288" s="2">
        <v>1.12849990562765E-5</v>
      </c>
      <c r="E288" s="51">
        <v>4.8878370525482599E-5</v>
      </c>
      <c r="F288" s="101"/>
    </row>
    <row r="289" spans="1:6">
      <c r="A289" s="3" t="s">
        <v>754</v>
      </c>
      <c r="B289" s="21">
        <v>2.24870021924065</v>
      </c>
      <c r="C289" s="93">
        <f t="shared" si="4"/>
        <v>4.7525447759407209</v>
      </c>
      <c r="D289" s="2">
        <v>1.8892116143428999E-5</v>
      </c>
      <c r="E289" s="51">
        <v>7.72809078498746E-5</v>
      </c>
      <c r="F289" s="101"/>
    </row>
    <row r="290" spans="1:6">
      <c r="A290" s="3" t="s">
        <v>186</v>
      </c>
      <c r="B290" s="21">
        <v>2.24836779867488</v>
      </c>
      <c r="C290" s="93">
        <f t="shared" si="4"/>
        <v>4.751449837938198</v>
      </c>
      <c r="D290" s="2">
        <v>3.2895163837876201E-29</v>
      </c>
      <c r="E290" s="51">
        <v>4.6020334209188802E-26</v>
      </c>
      <c r="F290" s="101"/>
    </row>
    <row r="291" spans="1:6">
      <c r="A291" s="3" t="s">
        <v>275</v>
      </c>
      <c r="B291" s="21">
        <v>2.2480825250091101</v>
      </c>
      <c r="C291" s="93">
        <f t="shared" si="4"/>
        <v>4.7505103951100107</v>
      </c>
      <c r="D291" s="2">
        <v>1.44887290927253E-14</v>
      </c>
      <c r="E291" s="51">
        <v>6.5386232260396001E-13</v>
      </c>
      <c r="F291" s="101"/>
    </row>
    <row r="292" spans="1:6">
      <c r="A292" s="3" t="s">
        <v>41</v>
      </c>
      <c r="B292" s="21">
        <v>2.2356242490618699</v>
      </c>
      <c r="C292" s="93">
        <f t="shared" si="4"/>
        <v>4.7096643632310489</v>
      </c>
      <c r="D292" s="2">
        <v>3.0669821887749901E-15</v>
      </c>
      <c r="E292" s="51">
        <v>1.7162832328384801E-13</v>
      </c>
      <c r="F292" s="101"/>
    </row>
    <row r="293" spans="1:6">
      <c r="A293" s="3" t="s">
        <v>377</v>
      </c>
      <c r="B293" s="21">
        <v>2.23484797312913</v>
      </c>
      <c r="C293" s="93">
        <f t="shared" si="4"/>
        <v>4.7071308994211698</v>
      </c>
      <c r="D293" s="2">
        <v>1.11823878723971E-4</v>
      </c>
      <c r="E293" s="51">
        <v>3.6637378532748498E-4</v>
      </c>
      <c r="F293" s="101"/>
    </row>
    <row r="294" spans="1:6">
      <c r="A294" s="3" t="s">
        <v>277</v>
      </c>
      <c r="B294" s="21">
        <v>2.2348158623343402</v>
      </c>
      <c r="C294" s="93">
        <f t="shared" si="4"/>
        <v>4.7070261315887594</v>
      </c>
      <c r="D294" s="2">
        <v>3.3300997627181702E-9</v>
      </c>
      <c r="E294" s="51">
        <v>3.6683539905848197E-8</v>
      </c>
      <c r="F294" s="101"/>
    </row>
    <row r="295" spans="1:6">
      <c r="A295" s="3" t="s">
        <v>702</v>
      </c>
      <c r="B295" s="21">
        <v>2.2331715622163899</v>
      </c>
      <c r="C295" s="93">
        <f t="shared" si="4"/>
        <v>4.7016643923351209</v>
      </c>
      <c r="D295" s="2">
        <v>3.0097360272424601E-4</v>
      </c>
      <c r="E295" s="51">
        <v>9.1138976236194904E-4</v>
      </c>
      <c r="F295" s="101"/>
    </row>
    <row r="296" spans="1:6">
      <c r="A296" s="3" t="s">
        <v>744</v>
      </c>
      <c r="B296" s="21">
        <v>2.2319790329939502</v>
      </c>
      <c r="C296" s="93">
        <f t="shared" si="4"/>
        <v>4.6977796104886007</v>
      </c>
      <c r="D296" s="2">
        <v>1.42913577644794E-4</v>
      </c>
      <c r="E296" s="51">
        <v>4.56475103025267E-4</v>
      </c>
      <c r="F296" s="101"/>
    </row>
    <row r="297" spans="1:6">
      <c r="A297" s="3" t="s">
        <v>730</v>
      </c>
      <c r="B297" s="21">
        <v>2.2206294077501099</v>
      </c>
      <c r="C297" s="93">
        <f t="shared" si="4"/>
        <v>4.6609673528850637</v>
      </c>
      <c r="D297" s="2">
        <v>8.8610306530806702E-6</v>
      </c>
      <c r="E297" s="51">
        <v>3.8982961898301401E-5</v>
      </c>
      <c r="F297" s="101"/>
    </row>
    <row r="298" spans="1:6">
      <c r="A298" s="3" t="s">
        <v>651</v>
      </c>
      <c r="B298" s="21">
        <v>2.2099493197298501</v>
      </c>
      <c r="C298" s="93">
        <f t="shared" si="4"/>
        <v>4.6265902058048258</v>
      </c>
      <c r="D298" s="2">
        <v>1.5834547467143401E-6</v>
      </c>
      <c r="E298" s="51">
        <v>8.4551648498219894E-6</v>
      </c>
      <c r="F298" s="101"/>
    </row>
    <row r="299" spans="1:6">
      <c r="A299" s="3" t="s">
        <v>115</v>
      </c>
      <c r="B299" s="21">
        <v>2.2041540603998202</v>
      </c>
      <c r="C299" s="93">
        <f t="shared" si="4"/>
        <v>4.6080426200144187</v>
      </c>
      <c r="D299" s="2">
        <v>2.0866293796080701E-6</v>
      </c>
      <c r="E299" s="51">
        <v>1.08118314891544E-5</v>
      </c>
      <c r="F299" s="101"/>
    </row>
    <row r="300" spans="1:6">
      <c r="A300" s="3" t="s">
        <v>256</v>
      </c>
      <c r="B300" s="21">
        <v>2.20360090980135</v>
      </c>
      <c r="C300" s="93">
        <f t="shared" si="4"/>
        <v>4.6062761670411092</v>
      </c>
      <c r="D300" s="2">
        <v>6.5479109615299003E-5</v>
      </c>
      <c r="E300" s="51">
        <v>2.2901318587950799E-4</v>
      </c>
      <c r="F300" s="101"/>
    </row>
    <row r="301" spans="1:6">
      <c r="A301" s="3" t="s">
        <v>309</v>
      </c>
      <c r="B301" s="21">
        <v>2.19791656900277</v>
      </c>
      <c r="C301" s="93">
        <f t="shared" si="4"/>
        <v>4.5881627559614557</v>
      </c>
      <c r="D301" s="2">
        <v>1.14112952297648E-4</v>
      </c>
      <c r="E301" s="51">
        <v>3.7142830270383399E-4</v>
      </c>
      <c r="F301" s="101"/>
    </row>
    <row r="302" spans="1:6">
      <c r="A302" s="3" t="s">
        <v>92</v>
      </c>
      <c r="B302" s="21">
        <v>2.18739740974606</v>
      </c>
      <c r="C302" s="93">
        <f t="shared" si="4"/>
        <v>4.5548306328424069</v>
      </c>
      <c r="D302" s="2">
        <v>1.8925590268734799E-7</v>
      </c>
      <c r="E302" s="51">
        <v>1.4083457864872301E-6</v>
      </c>
      <c r="F302" s="101"/>
    </row>
    <row r="303" spans="1:6">
      <c r="A303" s="3" t="s">
        <v>807</v>
      </c>
      <c r="B303" s="21">
        <v>2.18720560438905</v>
      </c>
      <c r="C303" s="93">
        <f t="shared" si="4"/>
        <v>4.554225111357634</v>
      </c>
      <c r="D303" s="2">
        <v>0.121322116210723</v>
      </c>
      <c r="E303" s="51">
        <v>0.175703561675779</v>
      </c>
      <c r="F303" s="101"/>
    </row>
    <row r="304" spans="1:6">
      <c r="A304" s="3" t="s">
        <v>672</v>
      </c>
      <c r="B304" s="21">
        <v>2.1854576897290801</v>
      </c>
      <c r="C304" s="93">
        <f t="shared" si="4"/>
        <v>4.5487107259187578</v>
      </c>
      <c r="D304" s="2">
        <v>4.6249343753366496E-3</v>
      </c>
      <c r="E304" s="51">
        <v>1.064191314325E-2</v>
      </c>
      <c r="F304" s="101"/>
    </row>
    <row r="305" spans="1:6">
      <c r="A305" s="3" t="s">
        <v>403</v>
      </c>
      <c r="B305" s="21">
        <v>2.1819395079222699</v>
      </c>
      <c r="C305" s="93">
        <f t="shared" si="4"/>
        <v>4.5376316732530633</v>
      </c>
      <c r="D305" s="2">
        <v>2.1525080490159199E-16</v>
      </c>
      <c r="E305" s="51">
        <v>1.58492566345962E-14</v>
      </c>
      <c r="F305" s="101"/>
    </row>
    <row r="306" spans="1:6">
      <c r="A306" s="3" t="s">
        <v>233</v>
      </c>
      <c r="B306" s="21">
        <v>2.17954143391038</v>
      </c>
      <c r="C306" s="93">
        <f t="shared" si="4"/>
        <v>4.5300954043159072</v>
      </c>
      <c r="D306" s="2">
        <v>6.1037903923385096E-5</v>
      </c>
      <c r="E306" s="51">
        <v>2.1618234832611601E-4</v>
      </c>
      <c r="F306" s="101"/>
    </row>
    <row r="307" spans="1:6">
      <c r="A307" s="3" t="s">
        <v>155</v>
      </c>
      <c r="B307" s="21">
        <v>2.1730283483883399</v>
      </c>
      <c r="C307" s="93">
        <f t="shared" si="4"/>
        <v>4.5096902613454235</v>
      </c>
      <c r="D307" s="2">
        <v>6.4875360669386804E-5</v>
      </c>
      <c r="E307" s="51">
        <v>2.27470249565093E-4</v>
      </c>
      <c r="F307" s="101"/>
    </row>
    <row r="308" spans="1:6">
      <c r="A308" s="3" t="s">
        <v>107</v>
      </c>
      <c r="B308" s="21">
        <v>2.1703896869541102</v>
      </c>
      <c r="C308" s="93">
        <f t="shared" si="4"/>
        <v>4.5014496629879686</v>
      </c>
      <c r="D308" s="2">
        <v>8.7989919098783805E-11</v>
      </c>
      <c r="E308" s="51">
        <v>1.64130529092265E-9</v>
      </c>
      <c r="F308" s="101"/>
    </row>
    <row r="309" spans="1:6">
      <c r="A309" s="3" t="s">
        <v>105</v>
      </c>
      <c r="B309" s="21">
        <v>2.1632023422703899</v>
      </c>
      <c r="C309" s="93">
        <f t="shared" si="4"/>
        <v>4.4790797148170709</v>
      </c>
      <c r="D309" s="2">
        <v>6.3726146274795302E-5</v>
      </c>
      <c r="E309" s="51">
        <v>2.2400220763426799E-4</v>
      </c>
      <c r="F309" s="101"/>
    </row>
    <row r="310" spans="1:6">
      <c r="A310" s="3" t="s">
        <v>630</v>
      </c>
      <c r="B310" s="21">
        <v>2.16191713585197</v>
      </c>
      <c r="C310" s="93">
        <f t="shared" si="4"/>
        <v>4.4750913607121872</v>
      </c>
      <c r="D310" s="2">
        <v>1.08395536445258E-4</v>
      </c>
      <c r="E310" s="51">
        <v>3.5597501288008298E-4</v>
      </c>
      <c r="F310" s="101"/>
    </row>
    <row r="311" spans="1:6">
      <c r="A311" s="3" t="s">
        <v>749</v>
      </c>
      <c r="B311" s="21">
        <v>2.1569501312025299</v>
      </c>
      <c r="C311" s="93">
        <f t="shared" si="4"/>
        <v>4.4597107160289706</v>
      </c>
      <c r="D311" s="2">
        <v>8.1518421568265798E-5</v>
      </c>
      <c r="E311" s="51">
        <v>2.7546925549276299E-4</v>
      </c>
      <c r="F311" s="101"/>
    </row>
    <row r="312" spans="1:6">
      <c r="A312" s="3" t="s">
        <v>252</v>
      </c>
      <c r="B312" s="21">
        <v>2.1507869540172502</v>
      </c>
      <c r="C312" s="93">
        <f t="shared" si="4"/>
        <v>4.4406995181265287</v>
      </c>
      <c r="D312" s="2">
        <v>6.59779314922015E-6</v>
      </c>
      <c r="E312" s="51">
        <v>2.9968547453762998E-5</v>
      </c>
      <c r="F312" s="101"/>
    </row>
    <row r="313" spans="1:6">
      <c r="A313" s="3" t="s">
        <v>761</v>
      </c>
      <c r="B313" s="21">
        <v>2.1504213032595798</v>
      </c>
      <c r="C313" s="93">
        <f t="shared" si="4"/>
        <v>4.4395741663745483</v>
      </c>
      <c r="D313" s="2">
        <v>2.1133008923957001E-5</v>
      </c>
      <c r="E313" s="51">
        <v>8.4713694798325997E-5</v>
      </c>
      <c r="F313" s="101"/>
    </row>
    <row r="314" spans="1:6">
      <c r="A314" s="3" t="s">
        <v>354</v>
      </c>
      <c r="B314" s="21">
        <v>2.1487922898748901</v>
      </c>
      <c r="C314" s="93">
        <f t="shared" si="4"/>
        <v>4.4345640679075844</v>
      </c>
      <c r="D314" s="2">
        <v>1.8017819307119599E-4</v>
      </c>
      <c r="E314" s="51">
        <v>5.6391340516018696E-4</v>
      </c>
      <c r="F314" s="101"/>
    </row>
    <row r="315" spans="1:6">
      <c r="A315" s="3" t="s">
        <v>809</v>
      </c>
      <c r="B315" s="21">
        <v>2.14866381711925</v>
      </c>
      <c r="C315" s="93">
        <f t="shared" si="4"/>
        <v>4.4341691852168497</v>
      </c>
      <c r="D315" s="2">
        <v>1.6296846567670899E-4</v>
      </c>
      <c r="E315" s="51">
        <v>5.1816564427662598E-4</v>
      </c>
      <c r="F315" s="101"/>
    </row>
    <row r="316" spans="1:6">
      <c r="A316" s="3" t="s">
        <v>652</v>
      </c>
      <c r="B316" s="21">
        <v>2.1482786849706699</v>
      </c>
      <c r="C316" s="93">
        <f t="shared" si="4"/>
        <v>4.4329856272688231</v>
      </c>
      <c r="D316" s="2">
        <v>1.08727401615471E-8</v>
      </c>
      <c r="E316" s="51">
        <v>1.11028930554776E-7</v>
      </c>
      <c r="F316" s="101"/>
    </row>
    <row r="317" spans="1:6">
      <c r="A317" s="3" t="s">
        <v>236</v>
      </c>
      <c r="B317" s="21">
        <v>2.1463352785626499</v>
      </c>
      <c r="C317" s="93">
        <f t="shared" si="4"/>
        <v>4.4270181202883627</v>
      </c>
      <c r="D317" s="2">
        <v>1.3342774530124201E-5</v>
      </c>
      <c r="E317" s="51">
        <v>5.7084224977503801E-5</v>
      </c>
      <c r="F317" s="101"/>
    </row>
    <row r="318" spans="1:6">
      <c r="A318" s="3" t="s">
        <v>149</v>
      </c>
      <c r="B318" s="21">
        <v>2.142423696811</v>
      </c>
      <c r="C318" s="93">
        <f t="shared" si="4"/>
        <v>4.4150313949710451</v>
      </c>
      <c r="D318" s="2">
        <v>2.3066512853327201E-17</v>
      </c>
      <c r="E318" s="51">
        <v>3.2270051481804801E-15</v>
      </c>
      <c r="F318" s="101"/>
    </row>
    <row r="319" spans="1:6">
      <c r="A319" s="3" t="s">
        <v>810</v>
      </c>
      <c r="B319" s="21">
        <v>2.1393212290999299</v>
      </c>
      <c r="C319" s="93">
        <f t="shared" si="4"/>
        <v>4.405547218128925</v>
      </c>
      <c r="D319" s="2">
        <v>1.7529601787754601E-4</v>
      </c>
      <c r="E319" s="51">
        <v>5.5109916631614899E-4</v>
      </c>
      <c r="F319" s="101"/>
    </row>
    <row r="320" spans="1:6">
      <c r="A320" s="3" t="s">
        <v>594</v>
      </c>
      <c r="B320" s="21">
        <v>2.1372809854471302</v>
      </c>
      <c r="C320" s="93">
        <f t="shared" si="4"/>
        <v>4.3993213444357808</v>
      </c>
      <c r="D320" s="2">
        <v>1.31897538613726E-9</v>
      </c>
      <c r="E320" s="51">
        <v>1.6329615621292299E-8</v>
      </c>
      <c r="F320" s="101"/>
    </row>
    <row r="321" spans="1:6">
      <c r="A321" s="3" t="s">
        <v>204</v>
      </c>
      <c r="B321" s="21">
        <v>2.1370403228024699</v>
      </c>
      <c r="C321" s="93">
        <f t="shared" si="4"/>
        <v>4.3985875344643874</v>
      </c>
      <c r="D321" s="2">
        <v>2.7471084890079001E-5</v>
      </c>
      <c r="E321" s="51">
        <v>1.05873409810525E-4</v>
      </c>
      <c r="F321" s="101"/>
    </row>
    <row r="322" spans="1:6">
      <c r="A322" s="3" t="s">
        <v>616</v>
      </c>
      <c r="B322" s="21">
        <v>2.1361915649875698</v>
      </c>
      <c r="C322" s="93">
        <f t="shared" si="4"/>
        <v>4.3960005445136341</v>
      </c>
      <c r="D322" s="2">
        <v>4.6529436694074803E-6</v>
      </c>
      <c r="E322" s="51">
        <v>2.16982273116702E-5</v>
      </c>
      <c r="F322" s="101"/>
    </row>
    <row r="323" spans="1:6">
      <c r="A323" s="3" t="s">
        <v>431</v>
      </c>
      <c r="B323" s="21">
        <v>2.1359995570677999</v>
      </c>
      <c r="C323" s="93">
        <f t="shared" si="4"/>
        <v>4.3954155208391201</v>
      </c>
      <c r="D323" s="2">
        <v>5.3238947302076799E-3</v>
      </c>
      <c r="E323" s="51">
        <v>1.1993766066925199E-2</v>
      </c>
      <c r="F323" s="101"/>
    </row>
    <row r="324" spans="1:6">
      <c r="A324" s="3" t="s">
        <v>481</v>
      </c>
      <c r="B324" s="21">
        <v>2.13309398519969</v>
      </c>
      <c r="C324" s="93">
        <f t="shared" ref="C324:C387" si="5">2^B324</f>
        <v>4.3865721108112021</v>
      </c>
      <c r="D324" s="2">
        <v>7.9573922994785704E-4</v>
      </c>
      <c r="E324" s="51">
        <v>2.2309402458858801E-3</v>
      </c>
      <c r="F324" s="101"/>
    </row>
    <row r="325" spans="1:6">
      <c r="A325" s="3" t="s">
        <v>605</v>
      </c>
      <c r="B325" s="21">
        <v>2.1325077541733499</v>
      </c>
      <c r="C325" s="93">
        <f t="shared" si="5"/>
        <v>4.3847900139701084</v>
      </c>
      <c r="D325" s="2">
        <v>2.1615001344905699E-4</v>
      </c>
      <c r="E325" s="51">
        <v>6.6901298410449199E-4</v>
      </c>
      <c r="F325" s="101"/>
    </row>
    <row r="326" spans="1:6">
      <c r="A326" s="3" t="s">
        <v>387</v>
      </c>
      <c r="B326" s="21">
        <v>2.1304365420633999</v>
      </c>
      <c r="C326" s="93">
        <f t="shared" si="5"/>
        <v>4.3784994855831254</v>
      </c>
      <c r="D326" s="2">
        <v>8.4018260679874404E-12</v>
      </c>
      <c r="E326" s="51">
        <v>2.1371190307480799E-10</v>
      </c>
      <c r="F326" s="101"/>
    </row>
    <row r="327" spans="1:6">
      <c r="A327" s="3" t="s">
        <v>175</v>
      </c>
      <c r="B327" s="21">
        <v>2.1285513695998701</v>
      </c>
      <c r="C327" s="93">
        <f t="shared" si="5"/>
        <v>4.3727818280955306</v>
      </c>
      <c r="D327" s="2">
        <v>1.45602575865246E-12</v>
      </c>
      <c r="E327" s="51">
        <v>4.6295000826245401E-11</v>
      </c>
      <c r="F327" s="101"/>
    </row>
    <row r="328" spans="1:6">
      <c r="A328" s="3" t="s">
        <v>578</v>
      </c>
      <c r="B328" s="21">
        <v>2.1255970581922599</v>
      </c>
      <c r="C328" s="93">
        <f t="shared" si="5"/>
        <v>4.36383652727997</v>
      </c>
      <c r="D328" s="2">
        <v>2.8838900377711699E-5</v>
      </c>
      <c r="E328" s="51">
        <v>1.1023393887546101E-4</v>
      </c>
      <c r="F328" s="101"/>
    </row>
    <row r="329" spans="1:6">
      <c r="A329" s="3" t="s">
        <v>176</v>
      </c>
      <c r="B329" s="21">
        <v>2.1248432730297799</v>
      </c>
      <c r="C329" s="93">
        <f t="shared" si="5"/>
        <v>4.3615570877907484</v>
      </c>
      <c r="D329" s="2">
        <v>3.5768611172830103E-14</v>
      </c>
      <c r="E329" s="51">
        <v>1.56375896971217E-12</v>
      </c>
      <c r="F329" s="101"/>
    </row>
    <row r="330" spans="1:6">
      <c r="A330" s="3" t="s">
        <v>297</v>
      </c>
      <c r="B330" s="21">
        <v>2.1147728869447402</v>
      </c>
      <c r="C330" s="93">
        <f t="shared" si="5"/>
        <v>4.3312182960342867</v>
      </c>
      <c r="D330" s="2">
        <v>1.60347909389066E-5</v>
      </c>
      <c r="E330" s="51">
        <v>6.7163690190210601E-5</v>
      </c>
      <c r="F330" s="101"/>
    </row>
    <row r="331" spans="1:6">
      <c r="A331" s="3" t="s">
        <v>385</v>
      </c>
      <c r="B331" s="21">
        <v>2.1098579340085601</v>
      </c>
      <c r="C331" s="93">
        <f t="shared" si="5"/>
        <v>4.316487869126699</v>
      </c>
      <c r="D331" s="2">
        <v>2.4611534059764701E-2</v>
      </c>
      <c r="E331" s="51">
        <v>4.4427788580143103E-2</v>
      </c>
      <c r="F331" s="101"/>
    </row>
    <row r="332" spans="1:6">
      <c r="A332" s="3" t="s">
        <v>157</v>
      </c>
      <c r="B332" s="21">
        <v>2.1097691088960602</v>
      </c>
      <c r="C332" s="93">
        <f t="shared" si="5"/>
        <v>4.3162221160002128</v>
      </c>
      <c r="D332" s="2">
        <v>2.0107977511939502E-12</v>
      </c>
      <c r="E332" s="51">
        <v>6.1154479433050697E-11</v>
      </c>
      <c r="F332" s="101"/>
    </row>
    <row r="333" spans="1:6">
      <c r="A333" s="3" t="s">
        <v>649</v>
      </c>
      <c r="B333" s="21">
        <v>2.10809201039784</v>
      </c>
      <c r="C333" s="93">
        <f t="shared" si="5"/>
        <v>4.3112075262023142</v>
      </c>
      <c r="D333" s="2">
        <v>4.8010525876918799E-6</v>
      </c>
      <c r="E333" s="51">
        <v>2.2314526811232401E-5</v>
      </c>
      <c r="F333" s="101"/>
    </row>
    <row r="334" spans="1:6">
      <c r="A334" s="3" t="s">
        <v>378</v>
      </c>
      <c r="B334" s="21">
        <v>2.1032816556255902</v>
      </c>
      <c r="C334" s="93">
        <f t="shared" si="5"/>
        <v>4.2968566747842933</v>
      </c>
      <c r="D334" s="2">
        <v>3.66018724299082E-2</v>
      </c>
      <c r="E334" s="51">
        <v>6.2752474913531406E-2</v>
      </c>
      <c r="F334" s="101"/>
    </row>
    <row r="335" spans="1:6">
      <c r="A335" s="3" t="s">
        <v>474</v>
      </c>
      <c r="B335" s="21">
        <v>2.1021364396676301</v>
      </c>
      <c r="C335" s="93">
        <f t="shared" si="5"/>
        <v>4.2934471695697907</v>
      </c>
      <c r="D335" s="2">
        <v>1.2099761910450999E-5</v>
      </c>
      <c r="E335" s="51">
        <v>5.2245576891114E-5</v>
      </c>
      <c r="F335" s="101"/>
    </row>
    <row r="336" spans="1:6">
      <c r="A336" s="3" t="s">
        <v>595</v>
      </c>
      <c r="B336" s="21">
        <v>2.1008064485267299</v>
      </c>
      <c r="C336" s="93">
        <f t="shared" si="5"/>
        <v>4.2894909520280917</v>
      </c>
      <c r="D336" s="2">
        <v>1.64170369495427E-9</v>
      </c>
      <c r="E336" s="51">
        <v>1.9463927705432399E-8</v>
      </c>
      <c r="F336" s="101"/>
    </row>
    <row r="337" spans="1:6">
      <c r="A337" s="3" t="s">
        <v>524</v>
      </c>
      <c r="B337" s="21">
        <v>2.0978974459917099</v>
      </c>
      <c r="C337" s="93">
        <f t="shared" si="5"/>
        <v>4.2808504785413319</v>
      </c>
      <c r="D337" s="2">
        <v>8.8203198058537605E-3</v>
      </c>
      <c r="E337" s="51">
        <v>1.87532331434489E-2</v>
      </c>
      <c r="F337" s="101"/>
    </row>
    <row r="338" spans="1:6">
      <c r="A338" s="3" t="s">
        <v>680</v>
      </c>
      <c r="B338" s="21">
        <v>2.0964301326427299</v>
      </c>
      <c r="C338" s="93">
        <f t="shared" si="5"/>
        <v>4.2764987925026885</v>
      </c>
      <c r="D338" s="2">
        <v>5.4714170196076103E-5</v>
      </c>
      <c r="E338" s="51">
        <v>1.95767580829439E-4</v>
      </c>
      <c r="F338" s="101"/>
    </row>
    <row r="339" spans="1:6">
      <c r="A339" s="3" t="s">
        <v>654</v>
      </c>
      <c r="B339" s="21">
        <v>2.0947760441283898</v>
      </c>
      <c r="C339" s="93">
        <f t="shared" si="5"/>
        <v>4.2715984817747676</v>
      </c>
      <c r="D339" s="2">
        <v>4.2484486184001797E-6</v>
      </c>
      <c r="E339" s="51">
        <v>2.0012052582969199E-5</v>
      </c>
      <c r="F339" s="101"/>
    </row>
    <row r="340" spans="1:6">
      <c r="A340" s="3" t="s">
        <v>479</v>
      </c>
      <c r="B340" s="21">
        <v>2.0944342907070901</v>
      </c>
      <c r="C340" s="93">
        <f t="shared" si="5"/>
        <v>4.27058672221282</v>
      </c>
      <c r="D340" s="2">
        <v>4.9806902236605296E-3</v>
      </c>
      <c r="E340" s="51">
        <v>1.1348510786483801E-2</v>
      </c>
      <c r="F340" s="101"/>
    </row>
    <row r="341" spans="1:6">
      <c r="A341" s="3" t="s">
        <v>689</v>
      </c>
      <c r="B341" s="21">
        <v>2.0882974738467999</v>
      </c>
      <c r="C341" s="93">
        <f t="shared" si="5"/>
        <v>4.2524594350834901</v>
      </c>
      <c r="D341" s="2">
        <v>8.7414453258774901E-5</v>
      </c>
      <c r="E341" s="51">
        <v>2.9326815373867198E-4</v>
      </c>
      <c r="F341" s="101"/>
    </row>
    <row r="342" spans="1:6">
      <c r="A342" s="3" t="s">
        <v>681</v>
      </c>
      <c r="B342" s="21">
        <v>2.0882053846102999</v>
      </c>
      <c r="C342" s="93">
        <f t="shared" si="5"/>
        <v>4.252188003330124</v>
      </c>
      <c r="D342" s="2">
        <v>6.6695762307789305E-5</v>
      </c>
      <c r="E342" s="51">
        <v>2.3153193912803301E-4</v>
      </c>
      <c r="F342" s="101"/>
    </row>
    <row r="343" spans="1:6">
      <c r="A343" s="3" t="s">
        <v>583</v>
      </c>
      <c r="B343" s="21">
        <v>2.08730256157701</v>
      </c>
      <c r="C343" s="93">
        <f t="shared" si="5"/>
        <v>4.2495278622615293</v>
      </c>
      <c r="D343" s="2">
        <v>1.31075377098135E-5</v>
      </c>
      <c r="E343" s="51">
        <v>5.6422908480089703E-5</v>
      </c>
      <c r="F343" s="101"/>
    </row>
    <row r="344" spans="1:6">
      <c r="A344" s="3" t="s">
        <v>822</v>
      </c>
      <c r="B344" s="21">
        <v>2.0871272927149902</v>
      </c>
      <c r="C344" s="93">
        <f t="shared" si="5"/>
        <v>4.2490116307289743</v>
      </c>
      <c r="D344" s="2">
        <v>7.69845342271349E-11</v>
      </c>
      <c r="E344" s="51">
        <v>1.49585226921891E-9</v>
      </c>
      <c r="F344" s="101"/>
    </row>
    <row r="345" spans="1:6">
      <c r="A345" s="3" t="s">
        <v>324</v>
      </c>
      <c r="B345" s="21">
        <v>2.0811100485898799</v>
      </c>
      <c r="C345" s="93">
        <f t="shared" si="5"/>
        <v>4.231326607206463</v>
      </c>
      <c r="D345" s="2">
        <v>0.15676366195463801</v>
      </c>
      <c r="E345" s="51">
        <v>0.212924624344213</v>
      </c>
      <c r="F345" s="101"/>
    </row>
    <row r="346" spans="1:6">
      <c r="A346" s="3" t="s">
        <v>51</v>
      </c>
      <c r="B346" s="21">
        <v>2.07797719413588</v>
      </c>
      <c r="C346" s="93">
        <f t="shared" si="5"/>
        <v>4.2221481270649752</v>
      </c>
      <c r="D346" s="2">
        <v>0.25705779470856699</v>
      </c>
      <c r="E346" s="51">
        <v>0.31573648357970602</v>
      </c>
      <c r="F346" s="101"/>
    </row>
    <row r="347" spans="1:6">
      <c r="A347" s="3" t="s">
        <v>45</v>
      </c>
      <c r="B347" s="21">
        <v>2.0743573975501599</v>
      </c>
      <c r="C347" s="93">
        <f t="shared" si="5"/>
        <v>4.2115678175399323</v>
      </c>
      <c r="D347" s="2">
        <v>3.3439604928770802E-15</v>
      </c>
      <c r="E347" s="51">
        <v>1.7993079728980899E-13</v>
      </c>
      <c r="F347" s="101"/>
    </row>
    <row r="348" spans="1:6">
      <c r="A348" s="3" t="s">
        <v>64</v>
      </c>
      <c r="B348" s="21">
        <v>2.0720931616301899</v>
      </c>
      <c r="C348" s="93">
        <f t="shared" si="5"/>
        <v>4.2049631619081547</v>
      </c>
      <c r="D348" s="2">
        <v>4.8404601178307204E-3</v>
      </c>
      <c r="E348" s="51">
        <v>1.1046988099258E-2</v>
      </c>
      <c r="F348" s="101"/>
    </row>
    <row r="349" spans="1:6">
      <c r="A349" s="3" t="s">
        <v>80</v>
      </c>
      <c r="B349" s="21">
        <v>2.07152849617691</v>
      </c>
      <c r="C349" s="93">
        <f t="shared" si="5"/>
        <v>4.2033176770634491</v>
      </c>
      <c r="D349" s="2">
        <v>1.70315765253434E-2</v>
      </c>
      <c r="E349" s="51">
        <v>3.2819801045393199E-2</v>
      </c>
      <c r="F349" s="101"/>
    </row>
    <row r="350" spans="1:6">
      <c r="A350" s="3" t="s">
        <v>350</v>
      </c>
      <c r="B350" s="21">
        <v>2.0646475312930401</v>
      </c>
      <c r="C350" s="93">
        <f t="shared" si="5"/>
        <v>4.1833175967344465</v>
      </c>
      <c r="D350" s="2">
        <v>4.4231066200791902E-5</v>
      </c>
      <c r="E350" s="51">
        <v>1.61987595850544E-4</v>
      </c>
      <c r="F350" s="101"/>
    </row>
    <row r="351" spans="1:6">
      <c r="A351" s="3" t="s">
        <v>665</v>
      </c>
      <c r="B351" s="21">
        <v>2.06221359136156</v>
      </c>
      <c r="C351" s="93">
        <f t="shared" si="5"/>
        <v>4.1762659611394577</v>
      </c>
      <c r="D351" s="2">
        <v>1.0174029102714901E-4</v>
      </c>
      <c r="E351" s="51">
        <v>3.3648857481555802E-4</v>
      </c>
      <c r="F351" s="101"/>
    </row>
    <row r="352" spans="1:6">
      <c r="A352" s="3" t="s">
        <v>342</v>
      </c>
      <c r="B352" s="21">
        <v>2.0616776999330599</v>
      </c>
      <c r="C352" s="93">
        <f t="shared" si="5"/>
        <v>4.1747149684066143</v>
      </c>
      <c r="D352" s="2">
        <v>2.1062891935160198E-6</v>
      </c>
      <c r="E352" s="51">
        <v>1.0833450668121E-5</v>
      </c>
      <c r="F352" s="101"/>
    </row>
    <row r="353" spans="1:6">
      <c r="A353" s="3" t="s">
        <v>582</v>
      </c>
      <c r="B353" s="21">
        <v>2.0510031385645502</v>
      </c>
      <c r="C353" s="93">
        <f t="shared" si="5"/>
        <v>4.1439400693187176</v>
      </c>
      <c r="D353" s="2">
        <v>9.2352060273114604E-7</v>
      </c>
      <c r="E353" s="51">
        <v>5.2734911151872397E-6</v>
      </c>
      <c r="F353" s="101"/>
    </row>
    <row r="354" spans="1:6">
      <c r="A354" s="3" t="s">
        <v>644</v>
      </c>
      <c r="B354" s="21">
        <v>2.04922526737721</v>
      </c>
      <c r="C354" s="93">
        <f t="shared" si="5"/>
        <v>4.1388365278278583</v>
      </c>
      <c r="D354" s="2">
        <v>4.5357337712420499E-10</v>
      </c>
      <c r="E354" s="51">
        <v>6.6098870270496097E-9</v>
      </c>
      <c r="F354" s="101"/>
    </row>
    <row r="355" spans="1:6">
      <c r="A355" s="3" t="s">
        <v>144</v>
      </c>
      <c r="B355" s="21">
        <v>2.0487522318445901</v>
      </c>
      <c r="C355" s="93">
        <f t="shared" si="5"/>
        <v>4.1374796951270358</v>
      </c>
      <c r="D355" s="2">
        <v>1.9777235242641699E-7</v>
      </c>
      <c r="E355" s="51">
        <v>1.45926861820987E-6</v>
      </c>
      <c r="F355" s="101"/>
    </row>
    <row r="356" spans="1:6">
      <c r="A356" s="3" t="s">
        <v>134</v>
      </c>
      <c r="B356" s="21">
        <v>2.0485737093950598</v>
      </c>
      <c r="C356" s="93">
        <f t="shared" si="5"/>
        <v>4.1369677454142275</v>
      </c>
      <c r="D356" s="2">
        <v>7.8068700433195302E-5</v>
      </c>
      <c r="E356" s="51">
        <v>2.6638563879522001E-4</v>
      </c>
      <c r="F356" s="101"/>
    </row>
    <row r="357" spans="1:6">
      <c r="A357" s="3" t="s">
        <v>272</v>
      </c>
      <c r="B357" s="21">
        <v>2.04121642346266</v>
      </c>
      <c r="C357" s="93">
        <f t="shared" si="5"/>
        <v>4.1159242286936477</v>
      </c>
      <c r="D357" s="2">
        <v>7.2252227522901597E-4</v>
      </c>
      <c r="E357" s="51">
        <v>2.0544891525312902E-3</v>
      </c>
      <c r="F357" s="101"/>
    </row>
    <row r="358" spans="1:6">
      <c r="A358" s="3" t="s">
        <v>345</v>
      </c>
      <c r="B358" s="21">
        <v>2.03786498333884</v>
      </c>
      <c r="C358" s="93">
        <f t="shared" si="5"/>
        <v>4.1063738640758114</v>
      </c>
      <c r="D358" s="2">
        <v>4.9601280478980401E-8</v>
      </c>
      <c r="E358" s="51">
        <v>4.4482173968008698E-7</v>
      </c>
      <c r="F358" s="101"/>
    </row>
    <row r="359" spans="1:6">
      <c r="A359" s="3" t="s">
        <v>623</v>
      </c>
      <c r="B359" s="21">
        <v>2.0360575927882598</v>
      </c>
      <c r="C359" s="93">
        <f t="shared" si="5"/>
        <v>4.1012326706381454</v>
      </c>
      <c r="D359" s="2">
        <v>1.7589525235230299E-7</v>
      </c>
      <c r="E359" s="51">
        <v>1.34468556306488E-6</v>
      </c>
      <c r="F359" s="101"/>
    </row>
    <row r="360" spans="1:6">
      <c r="A360" s="3" t="s">
        <v>379</v>
      </c>
      <c r="B360" s="21">
        <v>2.0360313617150498</v>
      </c>
      <c r="C360" s="93">
        <f t="shared" si="5"/>
        <v>4.1011581027264352</v>
      </c>
      <c r="D360" s="2">
        <v>2.9359940583626401E-5</v>
      </c>
      <c r="E360" s="51">
        <v>1.1161564368612301E-4</v>
      </c>
      <c r="F360" s="101"/>
    </row>
    <row r="361" spans="1:6">
      <c r="A361" s="3" t="s">
        <v>613</v>
      </c>
      <c r="B361" s="21">
        <v>2.0302638192100102</v>
      </c>
      <c r="C361" s="93">
        <f t="shared" si="5"/>
        <v>4.0847954028592062</v>
      </c>
      <c r="D361" s="2">
        <v>1.1143690984398299E-3</v>
      </c>
      <c r="E361" s="51">
        <v>2.9808840702052002E-3</v>
      </c>
      <c r="F361" s="101"/>
    </row>
    <row r="362" spans="1:6">
      <c r="A362" s="3" t="s">
        <v>747</v>
      </c>
      <c r="B362" s="21">
        <v>2.02855330264553</v>
      </c>
      <c r="C362" s="93">
        <f t="shared" si="5"/>
        <v>4.0799551770734501</v>
      </c>
      <c r="D362" s="2">
        <v>1.2837219658589999E-9</v>
      </c>
      <c r="E362" s="51">
        <v>1.60828498657425E-8</v>
      </c>
      <c r="F362" s="101"/>
    </row>
    <row r="363" spans="1:6">
      <c r="A363" s="3" t="s">
        <v>179</v>
      </c>
      <c r="B363" s="21">
        <v>2.0274643561131498</v>
      </c>
      <c r="C363" s="93">
        <f t="shared" si="5"/>
        <v>4.0768767879440562</v>
      </c>
      <c r="D363" s="2">
        <v>9.7176024069754993E-8</v>
      </c>
      <c r="E363" s="51">
        <v>7.9970151572698396E-7</v>
      </c>
      <c r="F363" s="101"/>
    </row>
    <row r="364" spans="1:6">
      <c r="A364" s="3" t="s">
        <v>434</v>
      </c>
      <c r="B364" s="21">
        <v>2.0263625402154202</v>
      </c>
      <c r="C364" s="93">
        <f t="shared" si="5"/>
        <v>4.0737643818822855</v>
      </c>
      <c r="D364" s="2">
        <v>1.8157821881901599E-7</v>
      </c>
      <c r="E364" s="51">
        <v>1.3731239358259699E-6</v>
      </c>
      <c r="F364" s="101"/>
    </row>
    <row r="365" spans="1:6">
      <c r="A365" s="3" t="s">
        <v>362</v>
      </c>
      <c r="B365" s="21">
        <v>2.0258139858605402</v>
      </c>
      <c r="C365" s="93">
        <f t="shared" si="5"/>
        <v>4.0722157133572239</v>
      </c>
      <c r="D365" s="2">
        <v>2.1636323516575699E-5</v>
      </c>
      <c r="E365" s="51">
        <v>8.5992092612753796E-5</v>
      </c>
      <c r="F365" s="101"/>
    </row>
    <row r="366" spans="1:6">
      <c r="A366" s="3" t="s">
        <v>698</v>
      </c>
      <c r="B366" s="21">
        <v>2.0091226663694801</v>
      </c>
      <c r="C366" s="93">
        <f t="shared" si="5"/>
        <v>4.0253735402404303</v>
      </c>
      <c r="D366" s="2">
        <v>1.7595387859528102E-5</v>
      </c>
      <c r="E366" s="51">
        <v>7.2613414794925706E-5</v>
      </c>
      <c r="F366" s="101"/>
    </row>
    <row r="367" spans="1:6">
      <c r="A367" s="3" t="s">
        <v>261</v>
      </c>
      <c r="B367" s="21">
        <v>2.0084797033579802</v>
      </c>
      <c r="C367" s="93">
        <f t="shared" si="5"/>
        <v>4.0235799597714275</v>
      </c>
      <c r="D367" s="2">
        <v>8.1891569201236904E-5</v>
      </c>
      <c r="E367" s="51">
        <v>2.7606338629525398E-4</v>
      </c>
      <c r="F367" s="101"/>
    </row>
    <row r="368" spans="1:6">
      <c r="A368" s="3" t="s">
        <v>619</v>
      </c>
      <c r="B368" s="21">
        <v>1.99909994331592</v>
      </c>
      <c r="C368" s="93">
        <f t="shared" si="5"/>
        <v>3.9975052912584164</v>
      </c>
      <c r="D368" s="2">
        <v>6.3170092997755697E-14</v>
      </c>
      <c r="E368" s="51">
        <v>2.5249988601102901E-12</v>
      </c>
      <c r="F368" s="101"/>
    </row>
    <row r="369" spans="1:6">
      <c r="A369" s="3" t="s">
        <v>365</v>
      </c>
      <c r="B369" s="21">
        <v>1.99756082672194</v>
      </c>
      <c r="C369" s="93">
        <f t="shared" si="5"/>
        <v>3.993242889431218</v>
      </c>
      <c r="D369" s="2">
        <v>1.78444899218547E-3</v>
      </c>
      <c r="E369" s="51">
        <v>4.5307516153674701E-3</v>
      </c>
      <c r="F369" s="101"/>
    </row>
    <row r="370" spans="1:6">
      <c r="A370" s="3" t="s">
        <v>211</v>
      </c>
      <c r="B370" s="21">
        <v>1.9893009445382499</v>
      </c>
      <c r="C370" s="93">
        <f t="shared" si="5"/>
        <v>3.9704456427929231</v>
      </c>
      <c r="D370" s="2">
        <v>8.9575810273701104E-5</v>
      </c>
      <c r="E370" s="51">
        <v>2.9908486532913601E-4</v>
      </c>
      <c r="F370" s="101"/>
    </row>
    <row r="371" spans="1:6">
      <c r="A371" s="3" t="s">
        <v>181</v>
      </c>
      <c r="B371" s="21">
        <v>1.98666797925405</v>
      </c>
      <c r="C371" s="93">
        <f t="shared" si="5"/>
        <v>3.9632060588485278</v>
      </c>
      <c r="D371" s="2">
        <v>6.4565830172356E-4</v>
      </c>
      <c r="E371" s="51">
        <v>1.85097533629357E-3</v>
      </c>
      <c r="F371" s="101"/>
    </row>
    <row r="372" spans="1:6">
      <c r="A372" s="3" t="s">
        <v>139</v>
      </c>
      <c r="B372" s="21">
        <v>1.98537240307221</v>
      </c>
      <c r="C372" s="93">
        <f t="shared" si="5"/>
        <v>3.9596485983993812</v>
      </c>
      <c r="D372" s="2">
        <v>2.9690173574206002E-13</v>
      </c>
      <c r="E372" s="51">
        <v>1.01308665439791E-11</v>
      </c>
      <c r="F372" s="101"/>
    </row>
    <row r="373" spans="1:6">
      <c r="A373" s="3" t="s">
        <v>418</v>
      </c>
      <c r="B373" s="21">
        <v>1.9853445109825201</v>
      </c>
      <c r="C373" s="93">
        <f t="shared" si="5"/>
        <v>3.9595720459727697</v>
      </c>
      <c r="D373" s="2">
        <v>2.65623937501995E-5</v>
      </c>
      <c r="E373" s="51">
        <v>1.03224413490359E-4</v>
      </c>
      <c r="F373" s="101"/>
    </row>
    <row r="374" spans="1:6">
      <c r="A374" s="3" t="s">
        <v>767</v>
      </c>
      <c r="B374" s="21">
        <v>1.98357563389661</v>
      </c>
      <c r="C374" s="93">
        <f t="shared" si="5"/>
        <v>3.9547202207113035</v>
      </c>
      <c r="D374" s="2">
        <v>4.9181529727171703E-5</v>
      </c>
      <c r="E374" s="51">
        <v>1.7779059454344501E-4</v>
      </c>
      <c r="F374" s="101"/>
    </row>
    <row r="375" spans="1:6">
      <c r="A375" s="3" t="s">
        <v>523</v>
      </c>
      <c r="B375" s="21">
        <v>1.97763176370844</v>
      </c>
      <c r="C375" s="93">
        <f t="shared" si="5"/>
        <v>3.9384603829815714</v>
      </c>
      <c r="D375" s="2">
        <v>1.5863906912388401E-2</v>
      </c>
      <c r="E375" s="51">
        <v>3.09534250633632E-2</v>
      </c>
      <c r="F375" s="101"/>
    </row>
    <row r="376" spans="1:6">
      <c r="A376" s="3" t="s">
        <v>477</v>
      </c>
      <c r="B376" s="21">
        <v>1.9703425955510401</v>
      </c>
      <c r="C376" s="93">
        <f t="shared" si="5"/>
        <v>3.9186116292027391</v>
      </c>
      <c r="D376" s="2">
        <v>2.8195980657624402E-3</v>
      </c>
      <c r="E376" s="51">
        <v>6.8364258128278304E-3</v>
      </c>
      <c r="F376" s="101"/>
    </row>
    <row r="377" spans="1:6">
      <c r="A377" s="3" t="s">
        <v>388</v>
      </c>
      <c r="B377" s="21">
        <v>1.96937498935404</v>
      </c>
      <c r="C377" s="93">
        <f t="shared" si="5"/>
        <v>3.9159843229823323</v>
      </c>
      <c r="D377" s="2">
        <v>4.9393198562010401E-11</v>
      </c>
      <c r="E377" s="51">
        <v>9.8626094181657498E-10</v>
      </c>
      <c r="F377" s="101"/>
    </row>
    <row r="378" spans="1:6">
      <c r="A378" s="3" t="s">
        <v>494</v>
      </c>
      <c r="B378" s="21">
        <v>1.9623485192802299</v>
      </c>
      <c r="C378" s="93">
        <f t="shared" si="5"/>
        <v>3.896958368799357</v>
      </c>
      <c r="D378" s="2">
        <v>2.9822512974527698E-7</v>
      </c>
      <c r="E378" s="51">
        <v>2.02532503161962E-6</v>
      </c>
      <c r="F378" s="101"/>
    </row>
    <row r="379" spans="1:6">
      <c r="A379" s="3" t="s">
        <v>713</v>
      </c>
      <c r="B379" s="21">
        <v>1.96106394794398</v>
      </c>
      <c r="C379" s="93">
        <f t="shared" si="5"/>
        <v>3.8934900730680471</v>
      </c>
      <c r="D379" s="2">
        <v>1.1401319227106601E-4</v>
      </c>
      <c r="E379" s="51">
        <v>3.7142830270383399E-4</v>
      </c>
      <c r="F379" s="101"/>
    </row>
    <row r="380" spans="1:6">
      <c r="A380" s="3" t="s">
        <v>430</v>
      </c>
      <c r="B380" s="21">
        <v>1.96098299896813</v>
      </c>
      <c r="C380" s="93">
        <f t="shared" si="5"/>
        <v>3.8932716172038528</v>
      </c>
      <c r="D380" s="2">
        <v>8.9985687835787392E-9</v>
      </c>
      <c r="E380" s="51">
        <v>9.46541182573433E-8</v>
      </c>
      <c r="F380" s="101"/>
    </row>
    <row r="381" spans="1:6">
      <c r="A381" s="3" t="s">
        <v>400</v>
      </c>
      <c r="B381" s="21">
        <v>1.9516744681071101</v>
      </c>
      <c r="C381" s="93">
        <f t="shared" si="5"/>
        <v>3.8682323861634416</v>
      </c>
      <c r="D381" s="2">
        <v>4.9837937042127804E-4</v>
      </c>
      <c r="E381" s="51">
        <v>1.46477466222556E-3</v>
      </c>
      <c r="F381" s="101"/>
    </row>
    <row r="382" spans="1:6">
      <c r="A382" s="3" t="s">
        <v>699</v>
      </c>
      <c r="B382" s="21">
        <v>1.94734665594984</v>
      </c>
      <c r="C382" s="93">
        <f t="shared" si="5"/>
        <v>3.8566458083540445</v>
      </c>
      <c r="D382" s="2">
        <v>1.07326037406468E-4</v>
      </c>
      <c r="E382" s="51">
        <v>3.5329206195682E-4</v>
      </c>
      <c r="F382" s="101"/>
    </row>
    <row r="383" spans="1:6">
      <c r="A383" s="3" t="s">
        <v>394</v>
      </c>
      <c r="B383" s="21">
        <v>1.94674568361594</v>
      </c>
      <c r="C383" s="93">
        <f t="shared" si="5"/>
        <v>3.8550396097515498</v>
      </c>
      <c r="D383" s="2">
        <v>1.6809111474681998E-5</v>
      </c>
      <c r="E383" s="51">
        <v>6.9913067833722505E-5</v>
      </c>
      <c r="F383" s="101"/>
    </row>
    <row r="384" spans="1:6">
      <c r="A384" s="3" t="s">
        <v>763</v>
      </c>
      <c r="B384" s="21">
        <v>1.9451338772990701</v>
      </c>
      <c r="C384" s="93">
        <f t="shared" si="5"/>
        <v>3.8507350912304772</v>
      </c>
      <c r="D384" s="2">
        <v>1.3794353064818599E-3</v>
      </c>
      <c r="E384" s="51">
        <v>3.5937243831808698E-3</v>
      </c>
      <c r="F384" s="101"/>
    </row>
    <row r="385" spans="1:6">
      <c r="A385" s="3" t="s">
        <v>823</v>
      </c>
      <c r="B385" s="21">
        <v>1.93938337922105</v>
      </c>
      <c r="C385" s="93">
        <f t="shared" si="5"/>
        <v>3.8354168354278753</v>
      </c>
      <c r="D385" s="2">
        <v>9.5745969688825296E-4</v>
      </c>
      <c r="E385" s="51">
        <v>2.6110840466796602E-3</v>
      </c>
      <c r="F385" s="101"/>
    </row>
    <row r="386" spans="1:6">
      <c r="A386" s="3" t="s">
        <v>202</v>
      </c>
      <c r="B386" s="21">
        <v>1.93682385368831</v>
      </c>
      <c r="C386" s="93">
        <f t="shared" si="5"/>
        <v>3.828618347863197</v>
      </c>
      <c r="D386" s="2">
        <v>3.4015977512159901E-3</v>
      </c>
      <c r="E386" s="51">
        <v>8.0521747105772694E-3</v>
      </c>
      <c r="F386" s="101"/>
    </row>
    <row r="387" spans="1:6">
      <c r="A387" s="3" t="s">
        <v>458</v>
      </c>
      <c r="B387" s="21">
        <v>1.9341086019251399</v>
      </c>
      <c r="C387" s="93">
        <f t="shared" si="5"/>
        <v>3.8214194001426387</v>
      </c>
      <c r="D387" s="2">
        <v>9.0631640277400701E-8</v>
      </c>
      <c r="E387" s="51">
        <v>7.5545859949162E-7</v>
      </c>
      <c r="F387" s="101"/>
    </row>
    <row r="388" spans="1:6">
      <c r="A388" s="3" t="s">
        <v>68</v>
      </c>
      <c r="B388" s="21">
        <v>1.93159936677115</v>
      </c>
      <c r="C388" s="93">
        <f t="shared" ref="C388:C451" si="6">2^B388</f>
        <v>3.8147786994605712</v>
      </c>
      <c r="D388" s="2">
        <v>8.9478718725234194E-3</v>
      </c>
      <c r="E388" s="51">
        <v>1.89380828285329E-2</v>
      </c>
      <c r="F388" s="101"/>
    </row>
    <row r="389" spans="1:6">
      <c r="A389" s="3" t="s">
        <v>116</v>
      </c>
      <c r="B389" s="21">
        <v>1.92847554053195</v>
      </c>
      <c r="C389" s="93">
        <f t="shared" si="6"/>
        <v>3.8065276045884144</v>
      </c>
      <c r="D389" s="2">
        <v>1.1693097363382501E-2</v>
      </c>
      <c r="E389" s="51">
        <v>2.39511613636487E-2</v>
      </c>
      <c r="F389" s="101"/>
    </row>
    <row r="390" spans="1:6">
      <c r="A390" s="3" t="s">
        <v>663</v>
      </c>
      <c r="B390" s="21">
        <v>1.9177986359310999</v>
      </c>
      <c r="C390" s="93">
        <f t="shared" si="6"/>
        <v>3.7784607487631612</v>
      </c>
      <c r="D390" s="2">
        <v>3.6301392379794397E-11</v>
      </c>
      <c r="E390" s="51">
        <v>7.9220371292362303E-10</v>
      </c>
      <c r="F390" s="101"/>
    </row>
    <row r="391" spans="1:6">
      <c r="A391" s="3" t="s">
        <v>587</v>
      </c>
      <c r="B391" s="21">
        <v>1.9163504321410401</v>
      </c>
      <c r="C391" s="93">
        <f t="shared" si="6"/>
        <v>3.7746697634869517</v>
      </c>
      <c r="D391" s="2">
        <v>1.9810751058499401E-4</v>
      </c>
      <c r="E391" s="51">
        <v>6.1452861930910696E-4</v>
      </c>
      <c r="F391" s="101"/>
    </row>
    <row r="392" spans="1:6">
      <c r="A392" s="3" t="s">
        <v>314</v>
      </c>
      <c r="B392" s="21">
        <v>1.9107921488267099</v>
      </c>
      <c r="C392" s="93">
        <f t="shared" si="6"/>
        <v>3.7601550400039732</v>
      </c>
      <c r="D392" s="2">
        <v>2.1932261523128999E-7</v>
      </c>
      <c r="E392" s="51">
        <v>1.5734991728644901E-6</v>
      </c>
      <c r="F392" s="101"/>
    </row>
    <row r="393" spans="1:6">
      <c r="A393" s="3" t="s">
        <v>782</v>
      </c>
      <c r="B393" s="21">
        <v>1.9097222385944601</v>
      </c>
      <c r="C393" s="93">
        <f t="shared" si="6"/>
        <v>3.7573675229907679</v>
      </c>
      <c r="D393" s="2">
        <v>1.36571941193716E-9</v>
      </c>
      <c r="E393" s="51">
        <v>1.6471047045690301E-8</v>
      </c>
      <c r="F393" s="101"/>
    </row>
    <row r="394" spans="1:6">
      <c r="A394" s="3" t="s">
        <v>79</v>
      </c>
      <c r="B394" s="21">
        <v>1.9062150342337401</v>
      </c>
      <c r="C394" s="93">
        <f t="shared" si="6"/>
        <v>3.7482444230850049</v>
      </c>
      <c r="D394" s="2">
        <v>1.3945570468903301E-4</v>
      </c>
      <c r="E394" s="51">
        <v>4.4850236979300501E-4</v>
      </c>
      <c r="F394" s="101"/>
    </row>
    <row r="395" spans="1:6">
      <c r="A395" s="3" t="s">
        <v>520</v>
      </c>
      <c r="B395" s="21">
        <v>1.8992985437980701</v>
      </c>
      <c r="C395" s="93">
        <f t="shared" si="6"/>
        <v>3.7303177984203484</v>
      </c>
      <c r="D395" s="2">
        <v>8.2839152235777605E-2</v>
      </c>
      <c r="E395" s="51">
        <v>0.12679647043528799</v>
      </c>
      <c r="F395" s="101"/>
    </row>
    <row r="396" spans="1:6">
      <c r="A396" s="3" t="s">
        <v>323</v>
      </c>
      <c r="B396" s="21">
        <v>1.89804990677427</v>
      </c>
      <c r="C396" s="93">
        <f t="shared" si="6"/>
        <v>3.7270906452662782</v>
      </c>
      <c r="D396" s="2">
        <v>0.15556515767057</v>
      </c>
      <c r="E396" s="51">
        <v>0.21170783616841199</v>
      </c>
      <c r="F396" s="101"/>
    </row>
    <row r="397" spans="1:6">
      <c r="A397" s="3" t="s">
        <v>662</v>
      </c>
      <c r="B397" s="21">
        <v>1.8925939988940499</v>
      </c>
      <c r="C397" s="93">
        <f t="shared" si="6"/>
        <v>3.7130223489229581</v>
      </c>
      <c r="D397" s="2">
        <v>8.3805181052105599E-7</v>
      </c>
      <c r="E397" s="51">
        <v>4.8648733731076999E-6</v>
      </c>
      <c r="F397" s="101"/>
    </row>
    <row r="398" spans="1:6">
      <c r="A398" s="3" t="s">
        <v>624</v>
      </c>
      <c r="B398" s="21">
        <v>1.8845362883641099</v>
      </c>
      <c r="C398" s="93">
        <f t="shared" si="6"/>
        <v>3.6923422579936678</v>
      </c>
      <c r="D398" s="2">
        <v>6.6301701683709401E-5</v>
      </c>
      <c r="E398" s="51">
        <v>2.31311921834188E-4</v>
      </c>
      <c r="F398" s="101"/>
    </row>
    <row r="399" spans="1:6">
      <c r="A399" s="3" t="s">
        <v>453</v>
      </c>
      <c r="B399" s="21">
        <v>1.8838734481442201</v>
      </c>
      <c r="C399" s="93">
        <f t="shared" si="6"/>
        <v>3.6906462163913112</v>
      </c>
      <c r="D399" s="2">
        <v>4.8882879079589399E-5</v>
      </c>
      <c r="E399" s="51">
        <v>1.7716877676773499E-4</v>
      </c>
      <c r="F399" s="101"/>
    </row>
    <row r="400" spans="1:6">
      <c r="A400" s="3" t="s">
        <v>269</v>
      </c>
      <c r="B400" s="21">
        <v>1.87479597367516</v>
      </c>
      <c r="C400" s="93">
        <f t="shared" si="6"/>
        <v>3.6674974776523444</v>
      </c>
      <c r="D400" s="2">
        <v>3.7910621696343702E-11</v>
      </c>
      <c r="E400" s="51">
        <v>7.9495326800544298E-10</v>
      </c>
      <c r="F400" s="101"/>
    </row>
    <row r="401" spans="1:6">
      <c r="A401" s="3" t="s">
        <v>84</v>
      </c>
      <c r="B401" s="21">
        <v>1.87165490311333</v>
      </c>
      <c r="C401" s="93">
        <f t="shared" si="6"/>
        <v>3.6595211996000079</v>
      </c>
      <c r="D401" s="2">
        <v>3.4265028945133702E-3</v>
      </c>
      <c r="E401" s="51">
        <v>8.0837732705298596E-3</v>
      </c>
      <c r="F401" s="101"/>
    </row>
    <row r="402" spans="1:6">
      <c r="A402" s="3" t="s">
        <v>813</v>
      </c>
      <c r="B402" s="21">
        <v>1.8706989807683101</v>
      </c>
      <c r="C402" s="93">
        <f t="shared" si="6"/>
        <v>3.6570972227421876</v>
      </c>
      <c r="D402" s="2">
        <v>6.662887867143E-14</v>
      </c>
      <c r="E402" s="51">
        <v>2.58927225725918E-12</v>
      </c>
      <c r="F402" s="101"/>
    </row>
    <row r="403" spans="1:6">
      <c r="A403" s="3" t="s">
        <v>724</v>
      </c>
      <c r="B403" s="21">
        <v>1.8700411399844701</v>
      </c>
      <c r="C403" s="93">
        <f t="shared" si="6"/>
        <v>3.6554300379091802</v>
      </c>
      <c r="D403" s="2">
        <v>2.3221727438522499E-4</v>
      </c>
      <c r="E403" s="51">
        <v>7.1715665974598098E-4</v>
      </c>
      <c r="F403" s="101"/>
    </row>
    <row r="404" spans="1:6">
      <c r="A404" s="3" t="s">
        <v>424</v>
      </c>
      <c r="B404" s="21">
        <v>1.8697205941322499</v>
      </c>
      <c r="C404" s="93">
        <f t="shared" si="6"/>
        <v>3.6546179447486993</v>
      </c>
      <c r="D404" s="2">
        <v>6.9680683021790997E-7</v>
      </c>
      <c r="E404" s="51">
        <v>4.2807596264596903E-6</v>
      </c>
      <c r="F404" s="101"/>
    </row>
    <row r="405" spans="1:6">
      <c r="A405" s="3" t="s">
        <v>518</v>
      </c>
      <c r="B405" s="21">
        <v>1.8612447958812699</v>
      </c>
      <c r="C405" s="93">
        <f t="shared" si="6"/>
        <v>3.6332101001321999</v>
      </c>
      <c r="D405" s="2">
        <v>2.9222408675940999E-2</v>
      </c>
      <c r="E405" s="51">
        <v>5.1749556629926002E-2</v>
      </c>
      <c r="F405" s="101"/>
    </row>
    <row r="406" spans="1:6">
      <c r="A406" s="3" t="s">
        <v>423</v>
      </c>
      <c r="B406" s="21">
        <v>1.85628113173457</v>
      </c>
      <c r="C406" s="93">
        <f t="shared" si="6"/>
        <v>3.620731339027055</v>
      </c>
      <c r="D406" s="2">
        <v>2.2464007132783199E-6</v>
      </c>
      <c r="E406" s="51">
        <v>1.14280530831868E-5</v>
      </c>
      <c r="F406" s="101"/>
    </row>
    <row r="407" spans="1:6">
      <c r="A407" s="3" t="s">
        <v>420</v>
      </c>
      <c r="B407" s="21">
        <v>1.85572155123168</v>
      </c>
      <c r="C407" s="93">
        <f t="shared" si="6"/>
        <v>3.6193272323202694</v>
      </c>
      <c r="D407" s="2">
        <v>3.92232957770812E-4</v>
      </c>
      <c r="E407" s="51">
        <v>1.17000833245494E-3</v>
      </c>
      <c r="F407" s="101"/>
    </row>
    <row r="408" spans="1:6">
      <c r="A408" s="3" t="s">
        <v>129</v>
      </c>
      <c r="B408" s="21">
        <v>1.85076519826326</v>
      </c>
      <c r="C408" s="93">
        <f t="shared" si="6"/>
        <v>3.6069144326345701</v>
      </c>
      <c r="D408" s="2">
        <v>1.1712986002498099E-19</v>
      </c>
      <c r="E408" s="51">
        <v>4.0966168543737103E-17</v>
      </c>
      <c r="F408" s="101"/>
    </row>
    <row r="409" spans="1:6">
      <c r="A409" s="3" t="s">
        <v>803</v>
      </c>
      <c r="B409" s="21">
        <v>1.8501434724955701</v>
      </c>
      <c r="C409" s="93">
        <f t="shared" si="6"/>
        <v>3.6053603768929681</v>
      </c>
      <c r="D409" s="2">
        <v>3.9016873208631203E-2</v>
      </c>
      <c r="E409" s="51">
        <v>6.6163158325909105E-2</v>
      </c>
      <c r="F409" s="101"/>
    </row>
    <row r="410" spans="1:6">
      <c r="A410" s="3" t="s">
        <v>143</v>
      </c>
      <c r="B410" s="21">
        <v>1.84836324404296</v>
      </c>
      <c r="C410" s="93">
        <f t="shared" si="6"/>
        <v>3.6009142489397941</v>
      </c>
      <c r="D410" s="2">
        <v>3.10267321555571E-10</v>
      </c>
      <c r="E410" s="51">
        <v>4.9272588908578699E-9</v>
      </c>
      <c r="F410" s="101"/>
    </row>
    <row r="411" spans="1:6">
      <c r="A411" s="3" t="s">
        <v>393</v>
      </c>
      <c r="B411" s="21">
        <v>1.84824786074182</v>
      </c>
      <c r="C411" s="93">
        <f t="shared" si="6"/>
        <v>3.6006262679409899</v>
      </c>
      <c r="D411" s="2">
        <v>2.4044707210359498E-3</v>
      </c>
      <c r="E411" s="51">
        <v>5.9432058988149999E-3</v>
      </c>
      <c r="F411" s="101"/>
    </row>
    <row r="412" spans="1:6">
      <c r="A412" s="3" t="s">
        <v>714</v>
      </c>
      <c r="B412" s="21">
        <v>1.8457178152666001</v>
      </c>
      <c r="C412" s="93">
        <f t="shared" si="6"/>
        <v>3.5943174051864206</v>
      </c>
      <c r="D412" s="2">
        <v>1.64297350794165E-4</v>
      </c>
      <c r="E412" s="51">
        <v>5.2120633505904005E-4</v>
      </c>
      <c r="F412" s="101"/>
    </row>
    <row r="413" spans="1:6">
      <c r="A413" s="3" t="s">
        <v>604</v>
      </c>
      <c r="B413" s="21">
        <v>1.8448188204970799</v>
      </c>
      <c r="C413" s="93">
        <f t="shared" si="6"/>
        <v>3.5920783554190305</v>
      </c>
      <c r="D413" s="2">
        <v>1.50351519948713E-5</v>
      </c>
      <c r="E413" s="51">
        <v>6.3355956749472906E-5</v>
      </c>
      <c r="F413" s="101"/>
    </row>
    <row r="414" spans="1:6">
      <c r="A414" s="3" t="s">
        <v>660</v>
      </c>
      <c r="B414" s="21">
        <v>1.8428737464467899</v>
      </c>
      <c r="C414" s="93">
        <f t="shared" si="6"/>
        <v>3.5872386974222734</v>
      </c>
      <c r="D414" s="2">
        <v>2.36287586568321E-7</v>
      </c>
      <c r="E414" s="51">
        <v>1.6611373548195E-6</v>
      </c>
      <c r="F414" s="101"/>
    </row>
    <row r="415" spans="1:6">
      <c r="A415" s="3" t="s">
        <v>200</v>
      </c>
      <c r="B415" s="21">
        <v>1.8419950424653899</v>
      </c>
      <c r="C415" s="93">
        <f t="shared" si="6"/>
        <v>3.5850544789296688</v>
      </c>
      <c r="D415" s="2">
        <v>1.3936731499893E-6</v>
      </c>
      <c r="E415" s="51">
        <v>7.6162060032618296E-6</v>
      </c>
      <c r="F415" s="101"/>
    </row>
    <row r="416" spans="1:6">
      <c r="A416" s="3" t="s">
        <v>145</v>
      </c>
      <c r="B416" s="21">
        <v>1.8407072083151299</v>
      </c>
      <c r="C416" s="93">
        <f t="shared" si="6"/>
        <v>3.5818556771121273</v>
      </c>
      <c r="D416" s="2">
        <v>7.4145279353419098E-10</v>
      </c>
      <c r="E416" s="51">
        <v>1.00708005646052E-8</v>
      </c>
      <c r="F416" s="101"/>
    </row>
    <row r="417" spans="1:6">
      <c r="A417" s="3" t="s">
        <v>589</v>
      </c>
      <c r="B417" s="21">
        <v>1.8391226215652501</v>
      </c>
      <c r="C417" s="93">
        <f t="shared" si="6"/>
        <v>3.5779236990885379</v>
      </c>
      <c r="D417" s="2">
        <v>6.1301260619471196E-5</v>
      </c>
      <c r="E417" s="51">
        <v>2.1656682728949501E-4</v>
      </c>
      <c r="F417" s="101"/>
    </row>
    <row r="418" spans="1:6">
      <c r="A418" s="3" t="s">
        <v>812</v>
      </c>
      <c r="B418" s="21">
        <v>1.82550846411434</v>
      </c>
      <c r="C418" s="93">
        <f t="shared" si="6"/>
        <v>3.5443190177585535</v>
      </c>
      <c r="D418" s="2">
        <v>4.9089407200220099E-10</v>
      </c>
      <c r="E418" s="51">
        <v>7.0800083168152498E-9</v>
      </c>
      <c r="F418" s="101"/>
    </row>
    <row r="419" spans="1:6">
      <c r="A419" s="3" t="s">
        <v>190</v>
      </c>
      <c r="B419" s="21">
        <v>1.8224060771202999</v>
      </c>
      <c r="C419" s="93">
        <f t="shared" si="6"/>
        <v>3.536705464938497</v>
      </c>
      <c r="D419" s="2">
        <v>4.9792948439745202E-2</v>
      </c>
      <c r="E419" s="51">
        <v>8.1760956416905603E-2</v>
      </c>
      <c r="F419" s="101"/>
    </row>
    <row r="420" spans="1:6">
      <c r="A420" s="3" t="s">
        <v>596</v>
      </c>
      <c r="B420" s="21">
        <v>1.81221546168457</v>
      </c>
      <c r="C420" s="93">
        <f t="shared" si="6"/>
        <v>3.5118116286099545</v>
      </c>
      <c r="D420" s="2">
        <v>3.0479068096943098E-3</v>
      </c>
      <c r="E420" s="51">
        <v>7.3517614254523201E-3</v>
      </c>
      <c r="F420" s="101"/>
    </row>
    <row r="421" spans="1:6">
      <c r="A421" s="3" t="s">
        <v>389</v>
      </c>
      <c r="B421" s="21">
        <v>1.8100827080666799</v>
      </c>
      <c r="C421" s="93">
        <f t="shared" si="6"/>
        <v>3.5066239102643637</v>
      </c>
      <c r="D421" s="2">
        <v>6.5625560686429701E-10</v>
      </c>
      <c r="E421" s="51">
        <v>9.0901147921104101E-9</v>
      </c>
      <c r="F421" s="101"/>
    </row>
    <row r="422" spans="1:6">
      <c r="A422" s="3" t="s">
        <v>395</v>
      </c>
      <c r="B422" s="21">
        <v>1.8086957367568499</v>
      </c>
      <c r="C422" s="93">
        <f t="shared" si="6"/>
        <v>3.5032543487817525</v>
      </c>
      <c r="D422" s="2">
        <v>1.16854133545094E-3</v>
      </c>
      <c r="E422" s="51">
        <v>3.1079645024636201E-3</v>
      </c>
      <c r="F422" s="101"/>
    </row>
    <row r="423" spans="1:6">
      <c r="A423" s="3" t="s">
        <v>696</v>
      </c>
      <c r="B423" s="21">
        <v>1.8077221567911399</v>
      </c>
      <c r="C423" s="93">
        <f t="shared" si="6"/>
        <v>3.5008910304206089</v>
      </c>
      <c r="D423" s="2">
        <v>3.32501474277079E-4</v>
      </c>
      <c r="E423" s="51">
        <v>1.0042499853139301E-3</v>
      </c>
      <c r="F423" s="101"/>
    </row>
    <row r="424" spans="1:6">
      <c r="A424" s="3" t="s">
        <v>789</v>
      </c>
      <c r="B424" s="21">
        <v>1.8051007245650701</v>
      </c>
      <c r="C424" s="93">
        <f t="shared" si="6"/>
        <v>3.4945355529580855</v>
      </c>
      <c r="D424" s="2">
        <v>3.6807177512534303E-11</v>
      </c>
      <c r="E424" s="51">
        <v>7.9220371292362303E-10</v>
      </c>
      <c r="F424" s="101"/>
    </row>
    <row r="425" spans="1:6">
      <c r="A425" s="3" t="s">
        <v>646</v>
      </c>
      <c r="B425" s="21">
        <v>1.7953463022354199</v>
      </c>
      <c r="C425" s="93">
        <f t="shared" si="6"/>
        <v>3.4709878190451553</v>
      </c>
      <c r="D425" s="2">
        <v>2.0120119208129E-11</v>
      </c>
      <c r="E425" s="51">
        <v>4.7708553851139702E-10</v>
      </c>
      <c r="F425" s="101"/>
    </row>
    <row r="426" spans="1:6">
      <c r="A426" s="3" t="s">
        <v>344</v>
      </c>
      <c r="B426" s="21">
        <v>1.79325907376481</v>
      </c>
      <c r="C426" s="93">
        <f t="shared" si="6"/>
        <v>3.465969775572685</v>
      </c>
      <c r="D426" s="2">
        <v>6.1935404123201997E-2</v>
      </c>
      <c r="E426" s="51">
        <v>9.8510306190362995E-2</v>
      </c>
      <c r="F426" s="101"/>
    </row>
    <row r="427" spans="1:6">
      <c r="A427" s="3" t="s">
        <v>322</v>
      </c>
      <c r="B427" s="21">
        <v>1.7920523541773601</v>
      </c>
      <c r="C427" s="93">
        <f t="shared" si="6"/>
        <v>3.4630719317366694</v>
      </c>
      <c r="D427" s="2">
        <v>0.122846922902678</v>
      </c>
      <c r="E427" s="51">
        <v>0.17699572105133499</v>
      </c>
      <c r="F427" s="101"/>
    </row>
    <row r="428" spans="1:6">
      <c r="A428" s="3" t="s">
        <v>94</v>
      </c>
      <c r="B428" s="21">
        <v>1.78848086850086</v>
      </c>
      <c r="C428" s="93">
        <f t="shared" si="6"/>
        <v>3.4545094741176317</v>
      </c>
      <c r="D428" s="2">
        <v>3.4127026402293102E-3</v>
      </c>
      <c r="E428" s="51">
        <v>8.0648158677040505E-3</v>
      </c>
      <c r="F428" s="101"/>
    </row>
    <row r="429" spans="1:6">
      <c r="A429" s="3" t="s">
        <v>286</v>
      </c>
      <c r="B429" s="21">
        <v>1.7844328501673099</v>
      </c>
      <c r="C429" s="93">
        <f t="shared" si="6"/>
        <v>3.4448301468308151</v>
      </c>
      <c r="D429" s="2">
        <v>7.6010754445709203E-4</v>
      </c>
      <c r="E429" s="51">
        <v>2.14826354483934E-3</v>
      </c>
      <c r="F429" s="101"/>
    </row>
    <row r="430" spans="1:6">
      <c r="A430" s="3" t="s">
        <v>438</v>
      </c>
      <c r="B430" s="21">
        <v>1.78255453915269</v>
      </c>
      <c r="C430" s="93">
        <f t="shared" si="6"/>
        <v>3.4403480823916057</v>
      </c>
      <c r="D430" s="2">
        <v>1.4920793891441199E-5</v>
      </c>
      <c r="E430" s="51">
        <v>6.3064020103100301E-5</v>
      </c>
      <c r="F430" s="101"/>
    </row>
    <row r="431" spans="1:6">
      <c r="A431" s="3" t="s">
        <v>191</v>
      </c>
      <c r="B431" s="21">
        <v>1.78065779273416</v>
      </c>
      <c r="C431" s="93">
        <f t="shared" si="6"/>
        <v>3.4358279447310687</v>
      </c>
      <c r="D431" s="2">
        <v>2.1018134238690601E-6</v>
      </c>
      <c r="E431" s="51">
        <v>1.0833450668121E-5</v>
      </c>
      <c r="F431" s="101"/>
    </row>
    <row r="432" spans="1:6">
      <c r="A432" s="3" t="s">
        <v>455</v>
      </c>
      <c r="B432" s="21">
        <v>1.77694581076307</v>
      </c>
      <c r="C432" s="93">
        <f t="shared" si="6"/>
        <v>3.4269990947435263</v>
      </c>
      <c r="D432" s="2">
        <v>3.8590453903072903E-4</v>
      </c>
      <c r="E432" s="51">
        <v>1.1535907053504099E-3</v>
      </c>
      <c r="F432" s="101"/>
    </row>
    <row r="433" spans="1:6">
      <c r="A433" s="3" t="s">
        <v>238</v>
      </c>
      <c r="B433" s="21">
        <v>1.7753108542779501</v>
      </c>
      <c r="C433" s="93">
        <f t="shared" si="6"/>
        <v>3.4231175947766919</v>
      </c>
      <c r="D433" s="2">
        <v>2.8002409772210702E-4</v>
      </c>
      <c r="E433" s="51">
        <v>8.5349392747979802E-4</v>
      </c>
      <c r="F433" s="101"/>
    </row>
    <row r="434" spans="1:6">
      <c r="A434" s="3" t="s">
        <v>171</v>
      </c>
      <c r="B434" s="21">
        <v>1.7661515420402201</v>
      </c>
      <c r="C434" s="93">
        <f t="shared" si="6"/>
        <v>3.4014539134016393</v>
      </c>
      <c r="D434" s="2">
        <v>5.3860936711695901E-10</v>
      </c>
      <c r="E434" s="51">
        <v>7.6889235162921004E-9</v>
      </c>
      <c r="F434" s="101"/>
    </row>
    <row r="435" spans="1:6">
      <c r="A435" s="3" t="s">
        <v>341</v>
      </c>
      <c r="B435" s="21">
        <v>1.7574015215044601</v>
      </c>
      <c r="C435" s="93">
        <f t="shared" si="6"/>
        <v>3.3808863530329618</v>
      </c>
      <c r="D435" s="2">
        <v>5.5080184356038101E-4</v>
      </c>
      <c r="E435" s="51">
        <v>1.6020203308544101E-3</v>
      </c>
      <c r="F435" s="101"/>
    </row>
    <row r="436" spans="1:6">
      <c r="A436" s="3" t="s">
        <v>291</v>
      </c>
      <c r="B436" s="21">
        <v>1.7568852469107801</v>
      </c>
      <c r="C436" s="93">
        <f t="shared" si="6"/>
        <v>3.3796767048365028</v>
      </c>
      <c r="D436" s="2">
        <v>3.2608723485964601E-10</v>
      </c>
      <c r="E436" s="51">
        <v>5.01314331394115E-9</v>
      </c>
      <c r="F436" s="101"/>
    </row>
    <row r="437" spans="1:6">
      <c r="A437" s="3" t="s">
        <v>627</v>
      </c>
      <c r="B437" s="21">
        <v>1.7538765384675099</v>
      </c>
      <c r="C437" s="93">
        <f t="shared" si="6"/>
        <v>3.3726358085515256</v>
      </c>
      <c r="D437" s="2">
        <v>7.8673141948708497E-11</v>
      </c>
      <c r="E437" s="51">
        <v>1.5077222683047E-9</v>
      </c>
      <c r="F437" s="101"/>
    </row>
    <row r="438" spans="1:6">
      <c r="A438" s="3" t="s">
        <v>87</v>
      </c>
      <c r="B438" s="21">
        <v>1.74955868376799</v>
      </c>
      <c r="C438" s="93">
        <f t="shared" si="6"/>
        <v>3.3625569072633996</v>
      </c>
      <c r="D438" s="2">
        <v>9.9242708783195204E-5</v>
      </c>
      <c r="E438" s="51">
        <v>3.3057273711354799E-4</v>
      </c>
      <c r="F438" s="101"/>
    </row>
    <row r="439" spans="1:6">
      <c r="A439" s="3" t="s">
        <v>673</v>
      </c>
      <c r="B439" s="21">
        <v>1.7487073755749001</v>
      </c>
      <c r="C439" s="93">
        <f t="shared" si="6"/>
        <v>3.3605733086830498</v>
      </c>
      <c r="D439" s="2">
        <v>3.2712255774131598E-3</v>
      </c>
      <c r="E439" s="51">
        <v>7.7875709351060904E-3</v>
      </c>
      <c r="F439" s="101"/>
    </row>
    <row r="440" spans="1:6">
      <c r="A440" s="3" t="s">
        <v>169</v>
      </c>
      <c r="B440" s="21">
        <v>1.744778954319</v>
      </c>
      <c r="C440" s="93">
        <f t="shared" si="6"/>
        <v>3.3514350018761339</v>
      </c>
      <c r="D440" s="2">
        <v>2.7613420855519101E-3</v>
      </c>
      <c r="E440" s="51">
        <v>6.7419154933457603E-3</v>
      </c>
      <c r="F440" s="101"/>
    </row>
    <row r="441" spans="1:6">
      <c r="A441" s="3" t="s">
        <v>315</v>
      </c>
      <c r="B441" s="21">
        <v>1.73257261639745</v>
      </c>
      <c r="C441" s="93">
        <f t="shared" si="6"/>
        <v>3.3231988369850476</v>
      </c>
      <c r="D441" s="2">
        <v>8.8948803536624695E-4</v>
      </c>
      <c r="E441" s="51">
        <v>2.4352128404645399E-3</v>
      </c>
      <c r="F441" s="101"/>
    </row>
    <row r="442" spans="1:6">
      <c r="A442" s="3" t="s">
        <v>209</v>
      </c>
      <c r="B442" s="21">
        <v>1.73213979901388</v>
      </c>
      <c r="C442" s="93">
        <f t="shared" si="6"/>
        <v>3.3222020064343321</v>
      </c>
      <c r="D442" s="2">
        <v>1.03118714143758E-7</v>
      </c>
      <c r="E442" s="51">
        <v>8.3873884352975197E-7</v>
      </c>
      <c r="F442" s="101"/>
    </row>
    <row r="443" spans="1:6">
      <c r="A443" s="3" t="s">
        <v>198</v>
      </c>
      <c r="B443" s="21">
        <v>1.7317424920506299</v>
      </c>
      <c r="C443" s="93">
        <f t="shared" si="6"/>
        <v>3.3212872238780782</v>
      </c>
      <c r="D443" s="2">
        <v>1.9977063380533099E-7</v>
      </c>
      <c r="E443" s="51">
        <v>1.4632414486579E-6</v>
      </c>
      <c r="F443" s="101"/>
    </row>
    <row r="444" spans="1:6">
      <c r="A444" s="3" t="s">
        <v>568</v>
      </c>
      <c r="B444" s="21">
        <v>1.7295457301817001</v>
      </c>
      <c r="C444" s="93">
        <f t="shared" si="6"/>
        <v>3.3162338169222947</v>
      </c>
      <c r="D444" s="2">
        <v>6.4305572198228699E-3</v>
      </c>
      <c r="E444" s="51">
        <v>1.41008613644705E-2</v>
      </c>
      <c r="F444" s="101"/>
    </row>
    <row r="445" spans="1:6">
      <c r="A445" s="3" t="s">
        <v>124</v>
      </c>
      <c r="B445" s="21">
        <v>1.7254978254084601</v>
      </c>
      <c r="C445" s="93">
        <f t="shared" si="6"/>
        <v>3.306942189993475</v>
      </c>
      <c r="D445" s="2">
        <v>1.3291610118765101E-5</v>
      </c>
      <c r="E445" s="51">
        <v>5.70397624421852E-5</v>
      </c>
      <c r="F445" s="101"/>
    </row>
    <row r="446" spans="1:6">
      <c r="A446" s="3" t="s">
        <v>428</v>
      </c>
      <c r="B446" s="21">
        <v>1.7231764051933001</v>
      </c>
      <c r="C446" s="93">
        <f t="shared" si="6"/>
        <v>3.301625314820952</v>
      </c>
      <c r="D446" s="2">
        <v>5.4268807744296702E-4</v>
      </c>
      <c r="E446" s="51">
        <v>1.5850117334920901E-3</v>
      </c>
      <c r="F446" s="101"/>
    </row>
    <row r="447" spans="1:6">
      <c r="A447" s="3" t="s">
        <v>136</v>
      </c>
      <c r="B447" s="21">
        <v>1.72223315884489</v>
      </c>
      <c r="C447" s="93">
        <f t="shared" si="6"/>
        <v>3.2994673894831013</v>
      </c>
      <c r="D447" s="2">
        <v>2.3718534410732298E-12</v>
      </c>
      <c r="E447" s="51">
        <v>6.7718836001254096E-11</v>
      </c>
      <c r="F447" s="101"/>
    </row>
    <row r="448" spans="1:6">
      <c r="A448" s="3" t="s">
        <v>356</v>
      </c>
      <c r="B448" s="21">
        <v>1.71722483134342</v>
      </c>
      <c r="C448" s="93">
        <f t="shared" si="6"/>
        <v>3.288033120319982</v>
      </c>
      <c r="D448" s="2">
        <v>8.1587906805736899E-10</v>
      </c>
      <c r="E448" s="51">
        <v>1.09751424635794E-8</v>
      </c>
      <c r="F448" s="101"/>
    </row>
    <row r="449" spans="1:6">
      <c r="A449" s="3" t="s">
        <v>170</v>
      </c>
      <c r="B449" s="21">
        <v>1.70939576651409</v>
      </c>
      <c r="C449" s="93">
        <f t="shared" si="6"/>
        <v>3.2702382972159643</v>
      </c>
      <c r="D449" s="2">
        <v>1.4260641868405701E-7</v>
      </c>
      <c r="E449" s="51">
        <v>1.1208223580842501E-6</v>
      </c>
      <c r="F449" s="101"/>
    </row>
    <row r="450" spans="1:6">
      <c r="A450" s="3" t="s">
        <v>768</v>
      </c>
      <c r="B450" s="21">
        <v>1.7010028818046701</v>
      </c>
      <c r="C450" s="93">
        <f t="shared" si="6"/>
        <v>3.2512689023884866</v>
      </c>
      <c r="D450" s="2">
        <v>2.6938282486803598E-3</v>
      </c>
      <c r="E450" s="51">
        <v>6.6233140947343097E-3</v>
      </c>
      <c r="F450" s="101"/>
    </row>
    <row r="451" spans="1:6">
      <c r="A451" s="3" t="s">
        <v>575</v>
      </c>
      <c r="B451" s="21">
        <v>1.69949741520577</v>
      </c>
      <c r="C451" s="93">
        <f t="shared" si="6"/>
        <v>3.2478779405676361</v>
      </c>
      <c r="D451" s="2">
        <v>1.5082712565281599E-2</v>
      </c>
      <c r="E451" s="51">
        <v>2.9761233961677E-2</v>
      </c>
      <c r="F451" s="101"/>
    </row>
    <row r="452" spans="1:6">
      <c r="A452" s="3" t="s">
        <v>508</v>
      </c>
      <c r="B452" s="21">
        <v>1.69430983006735</v>
      </c>
      <c r="C452" s="93">
        <f t="shared" ref="C452:C515" si="7">2^B452</f>
        <v>3.2362203225021302</v>
      </c>
      <c r="D452" s="2">
        <v>1.3613118153194301E-3</v>
      </c>
      <c r="E452" s="51">
        <v>3.5531254284177E-3</v>
      </c>
      <c r="F452" s="101"/>
    </row>
    <row r="453" spans="1:6">
      <c r="A453" s="3" t="s">
        <v>89</v>
      </c>
      <c r="B453" s="21">
        <v>1.6923891264970901</v>
      </c>
      <c r="C453" s="93">
        <f t="shared" si="7"/>
        <v>3.2319147111757474</v>
      </c>
      <c r="D453" s="2">
        <v>9.6141139664036797E-11</v>
      </c>
      <c r="E453" s="51">
        <v>1.76975597881562E-9</v>
      </c>
      <c r="F453" s="101"/>
    </row>
    <row r="454" spans="1:6">
      <c r="A454" s="3" t="s">
        <v>519</v>
      </c>
      <c r="B454" s="21">
        <v>1.69124814081333</v>
      </c>
      <c r="C454" s="93">
        <f t="shared" si="7"/>
        <v>3.2293596940023508</v>
      </c>
      <c r="D454" s="2">
        <v>3.5149060449296998E-2</v>
      </c>
      <c r="E454" s="51">
        <v>6.0633212784915597E-2</v>
      </c>
      <c r="F454" s="101"/>
    </row>
    <row r="455" spans="1:6">
      <c r="A455" s="3" t="s">
        <v>402</v>
      </c>
      <c r="B455" s="21">
        <v>1.68896077290417</v>
      </c>
      <c r="C455" s="93">
        <f t="shared" si="7"/>
        <v>3.2242436571085129</v>
      </c>
      <c r="D455" s="2">
        <v>3.97874590581044E-2</v>
      </c>
      <c r="E455" s="51">
        <v>6.7063440026853105E-2</v>
      </c>
      <c r="F455" s="101"/>
    </row>
    <row r="456" spans="1:6">
      <c r="A456" s="3" t="s">
        <v>435</v>
      </c>
      <c r="B456" s="21">
        <v>1.6889444671562399</v>
      </c>
      <c r="C456" s="93">
        <f t="shared" si="7"/>
        <v>3.2242072159995137</v>
      </c>
      <c r="D456" s="2">
        <v>1.98582922891579E-12</v>
      </c>
      <c r="E456" s="51">
        <v>6.1154479433050697E-11</v>
      </c>
      <c r="F456" s="101"/>
    </row>
    <row r="457" spans="1:6">
      <c r="A457" s="3" t="s">
        <v>720</v>
      </c>
      <c r="B457" s="21">
        <v>1.6883180498138199</v>
      </c>
      <c r="C457" s="93">
        <f t="shared" si="7"/>
        <v>3.2228075709977961</v>
      </c>
      <c r="D457" s="2">
        <v>8.3967947240854498E-5</v>
      </c>
      <c r="E457" s="51">
        <v>2.8238259180277797E-4</v>
      </c>
      <c r="F457" s="101"/>
    </row>
    <row r="458" spans="1:6">
      <c r="A458" s="3" t="s">
        <v>580</v>
      </c>
      <c r="B458" s="21">
        <v>1.6874968253901299</v>
      </c>
      <c r="C458" s="93">
        <f t="shared" si="7"/>
        <v>3.2209735762289271</v>
      </c>
      <c r="D458" s="2">
        <v>7.1746162699497699E-6</v>
      </c>
      <c r="E458" s="51">
        <v>3.2274238461928402E-5</v>
      </c>
      <c r="F458" s="101"/>
    </row>
    <row r="459" spans="1:6">
      <c r="A459" s="3" t="s">
        <v>95</v>
      </c>
      <c r="B459" s="21">
        <v>1.68715715757601</v>
      </c>
      <c r="C459" s="93">
        <f t="shared" si="7"/>
        <v>3.2202153201593302</v>
      </c>
      <c r="D459" s="2">
        <v>3.46542380196316E-6</v>
      </c>
      <c r="E459" s="51">
        <v>1.6660233329712901E-5</v>
      </c>
      <c r="F459" s="101"/>
    </row>
    <row r="460" spans="1:6">
      <c r="A460" s="3" t="s">
        <v>452</v>
      </c>
      <c r="B460" s="21">
        <v>1.68662768865617</v>
      </c>
      <c r="C460" s="93">
        <f t="shared" si="7"/>
        <v>3.2190337183314686</v>
      </c>
      <c r="D460" s="2">
        <v>7.7603701179621799E-3</v>
      </c>
      <c r="E460" s="51">
        <v>1.67027043000448E-2</v>
      </c>
      <c r="F460" s="101"/>
    </row>
    <row r="461" spans="1:6">
      <c r="A461" s="3" t="s">
        <v>146</v>
      </c>
      <c r="B461" s="21">
        <v>1.68658282258959</v>
      </c>
      <c r="C461" s="93">
        <f t="shared" si="7"/>
        <v>3.2189336118423402</v>
      </c>
      <c r="D461" s="2">
        <v>3.0942912229768002E-7</v>
      </c>
      <c r="E461" s="51">
        <v>2.09126252219543E-6</v>
      </c>
      <c r="F461" s="101"/>
    </row>
    <row r="462" spans="1:6">
      <c r="A462" s="3" t="s">
        <v>414</v>
      </c>
      <c r="B462" s="21">
        <v>1.6859763020229499</v>
      </c>
      <c r="C462" s="93">
        <f t="shared" si="7"/>
        <v>3.2175806307557395</v>
      </c>
      <c r="D462" s="2">
        <v>5.3782162145153895E-4</v>
      </c>
      <c r="E462" s="51">
        <v>1.5740846201060699E-3</v>
      </c>
      <c r="F462" s="101"/>
    </row>
    <row r="463" spans="1:6">
      <c r="A463" s="3" t="s">
        <v>55</v>
      </c>
      <c r="B463" s="21">
        <v>1.6821327264271599</v>
      </c>
      <c r="C463" s="93">
        <f t="shared" si="7"/>
        <v>3.2090198782854897</v>
      </c>
      <c r="D463" s="2">
        <v>8.2281178171818997E-7</v>
      </c>
      <c r="E463" s="51">
        <v>4.79630701093228E-6</v>
      </c>
      <c r="F463" s="101"/>
    </row>
    <row r="464" spans="1:6">
      <c r="A464" s="3" t="s">
        <v>705</v>
      </c>
      <c r="B464" s="21">
        <v>1.67979557621287</v>
      </c>
      <c r="C464" s="93">
        <f t="shared" si="7"/>
        <v>3.2038255096663111</v>
      </c>
      <c r="D464" s="2">
        <v>2.31812380610726E-3</v>
      </c>
      <c r="E464" s="51">
        <v>5.7450019332219299E-3</v>
      </c>
      <c r="F464" s="101"/>
    </row>
    <row r="465" spans="1:6">
      <c r="A465" s="3" t="s">
        <v>725</v>
      </c>
      <c r="B465" s="21">
        <v>1.6789255649010799</v>
      </c>
      <c r="C465" s="93">
        <f t="shared" si="7"/>
        <v>3.2018940383088692</v>
      </c>
      <c r="D465" s="2">
        <v>8.9546718615097495E-5</v>
      </c>
      <c r="E465" s="51">
        <v>2.9908486532913601E-4</v>
      </c>
      <c r="F465" s="101"/>
    </row>
    <row r="466" spans="1:6">
      <c r="A466" s="3" t="s">
        <v>288</v>
      </c>
      <c r="B466" s="21">
        <v>1.67710331280603</v>
      </c>
      <c r="C466" s="93">
        <f t="shared" si="7"/>
        <v>3.1978523145494084</v>
      </c>
      <c r="D466" s="2">
        <v>1.84457620009215E-3</v>
      </c>
      <c r="E466" s="51">
        <v>4.6664775839582503E-3</v>
      </c>
      <c r="F466" s="101"/>
    </row>
    <row r="467" spans="1:6">
      <c r="A467" s="3" t="s">
        <v>281</v>
      </c>
      <c r="B467" s="21">
        <v>1.67667098465344</v>
      </c>
      <c r="C467" s="93">
        <f t="shared" si="7"/>
        <v>3.1968941671815716</v>
      </c>
      <c r="D467" s="2">
        <v>1.3632280939421501E-2</v>
      </c>
      <c r="E467" s="51">
        <v>2.7245087191786699E-2</v>
      </c>
      <c r="F467" s="101"/>
    </row>
    <row r="468" spans="1:6">
      <c r="A468" s="3" t="s">
        <v>491</v>
      </c>
      <c r="B468" s="21">
        <v>1.6734634096234799</v>
      </c>
      <c r="C468" s="93">
        <f t="shared" si="7"/>
        <v>3.1897943388890724</v>
      </c>
      <c r="D468" s="2">
        <v>1.7447245792058901E-3</v>
      </c>
      <c r="E468" s="51">
        <v>4.4556119370211898E-3</v>
      </c>
      <c r="F468" s="101"/>
    </row>
    <row r="469" spans="1:6">
      <c r="A469" s="3" t="s">
        <v>332</v>
      </c>
      <c r="B469" s="21">
        <v>1.67185009598748</v>
      </c>
      <c r="C469" s="93">
        <f t="shared" si="7"/>
        <v>3.1862293010542277</v>
      </c>
      <c r="D469" s="2">
        <v>3.18948784637859E-2</v>
      </c>
      <c r="E469" s="51">
        <v>5.5711568248358899E-2</v>
      </c>
      <c r="F469" s="101"/>
    </row>
    <row r="470" spans="1:6">
      <c r="A470" s="3" t="s">
        <v>678</v>
      </c>
      <c r="B470" s="21">
        <v>1.66263452262575</v>
      </c>
      <c r="C470" s="93">
        <f t="shared" si="7"/>
        <v>3.1659413351994119</v>
      </c>
      <c r="D470" s="2">
        <v>4.2088486547381903E-4</v>
      </c>
      <c r="E470" s="51">
        <v>1.2501442182545101E-3</v>
      </c>
      <c r="F470" s="101"/>
    </row>
    <row r="471" spans="1:6">
      <c r="A471" s="3" t="s">
        <v>769</v>
      </c>
      <c r="B471" s="21">
        <v>1.65890688572394</v>
      </c>
      <c r="C471" s="93">
        <f t="shared" si="7"/>
        <v>3.1577717316442206</v>
      </c>
      <c r="D471" s="2">
        <v>4.6746731716099202E-8</v>
      </c>
      <c r="E471" s="51">
        <v>4.2466673812222498E-7</v>
      </c>
      <c r="F471" s="101"/>
    </row>
    <row r="472" spans="1:6">
      <c r="A472" s="3" t="s">
        <v>262</v>
      </c>
      <c r="B472" s="21">
        <v>1.65794813025906</v>
      </c>
      <c r="C472" s="93">
        <f t="shared" si="7"/>
        <v>3.1556739042755346</v>
      </c>
      <c r="D472" s="2">
        <v>8.5337496201206002E-4</v>
      </c>
      <c r="E472" s="51">
        <v>2.3501408894780898E-3</v>
      </c>
      <c r="F472" s="101"/>
    </row>
    <row r="473" spans="1:6">
      <c r="A473" s="3" t="s">
        <v>737</v>
      </c>
      <c r="B473" s="21">
        <v>1.6557387164594299</v>
      </c>
      <c r="C473" s="93">
        <f t="shared" si="7"/>
        <v>3.1508448494704737</v>
      </c>
      <c r="D473" s="2">
        <v>6.3530637661225601E-4</v>
      </c>
      <c r="E473" s="51">
        <v>1.82503823589434E-3</v>
      </c>
      <c r="F473" s="101"/>
    </row>
    <row r="474" spans="1:6">
      <c r="A474" s="3" t="s">
        <v>760</v>
      </c>
      <c r="B474" s="21">
        <v>1.65293257327392</v>
      </c>
      <c r="C474" s="93">
        <f t="shared" si="7"/>
        <v>3.1447221913618204</v>
      </c>
      <c r="D474" s="2">
        <v>2.35261661110384E-4</v>
      </c>
      <c r="E474" s="51">
        <v>7.2495829051415597E-4</v>
      </c>
      <c r="F474" s="101"/>
    </row>
    <row r="475" spans="1:6">
      <c r="A475" s="3" t="s">
        <v>329</v>
      </c>
      <c r="B475" s="21">
        <v>1.6518469854484701</v>
      </c>
      <c r="C475" s="93">
        <f t="shared" si="7"/>
        <v>3.1423567655934388</v>
      </c>
      <c r="D475" s="2">
        <v>6.2970544678260596E-4</v>
      </c>
      <c r="E475" s="51">
        <v>1.8126706173845E-3</v>
      </c>
      <c r="F475" s="101"/>
    </row>
    <row r="476" spans="1:6">
      <c r="A476" s="3" t="s">
        <v>349</v>
      </c>
      <c r="B476" s="21">
        <v>1.64950930108932</v>
      </c>
      <c r="C476" s="93">
        <f t="shared" si="7"/>
        <v>3.1372691415161333</v>
      </c>
      <c r="D476" s="2">
        <v>2.77052872474539E-3</v>
      </c>
      <c r="E476" s="51">
        <v>6.7525604284299602E-3</v>
      </c>
      <c r="F476" s="101"/>
    </row>
    <row r="477" spans="1:6">
      <c r="A477" s="3" t="s">
        <v>410</v>
      </c>
      <c r="B477" s="21">
        <v>1.64562412768379</v>
      </c>
      <c r="C477" s="93">
        <f t="shared" si="7"/>
        <v>3.128831851052861</v>
      </c>
      <c r="D477" s="2">
        <v>3.9783002124519598E-4</v>
      </c>
      <c r="E477" s="51">
        <v>1.18417914834474E-3</v>
      </c>
      <c r="F477" s="101"/>
    </row>
    <row r="478" spans="1:6">
      <c r="A478" s="3" t="s">
        <v>419</v>
      </c>
      <c r="B478" s="21">
        <v>1.6391527741663201</v>
      </c>
      <c r="C478" s="93">
        <f t="shared" si="7"/>
        <v>3.1148285915024601</v>
      </c>
      <c r="D478" s="2">
        <v>7.8621312146549098E-3</v>
      </c>
      <c r="E478" s="51">
        <v>1.6895732057299901E-2</v>
      </c>
      <c r="F478" s="101"/>
    </row>
    <row r="479" spans="1:6">
      <c r="A479" s="3" t="s">
        <v>679</v>
      </c>
      <c r="B479" s="21">
        <v>1.6374274273903899</v>
      </c>
      <c r="C479" s="93">
        <f t="shared" si="7"/>
        <v>3.111105734581233</v>
      </c>
      <c r="D479" s="2">
        <v>1.8615565348157901E-4</v>
      </c>
      <c r="E479" s="51">
        <v>5.8002618980117801E-4</v>
      </c>
      <c r="F479" s="101"/>
    </row>
    <row r="480" spans="1:6">
      <c r="A480" s="3" t="s">
        <v>718</v>
      </c>
      <c r="B480" s="21">
        <v>1.63730193104732</v>
      </c>
      <c r="C480" s="93">
        <f t="shared" si="7"/>
        <v>3.1108351192393457</v>
      </c>
      <c r="D480" s="2">
        <v>1.0777337264609699E-3</v>
      </c>
      <c r="E480" s="51">
        <v>2.9140473067977598E-3</v>
      </c>
      <c r="F480" s="101"/>
    </row>
    <row r="481" spans="1:6">
      <c r="A481" s="3" t="s">
        <v>647</v>
      </c>
      <c r="B481" s="21">
        <v>1.6349426221735801</v>
      </c>
      <c r="C481" s="93">
        <f t="shared" si="7"/>
        <v>3.1057519778206553</v>
      </c>
      <c r="D481" s="2">
        <v>1.90818640998562E-4</v>
      </c>
      <c r="E481" s="51">
        <v>5.9323395279330701E-4</v>
      </c>
      <c r="F481" s="101"/>
    </row>
    <row r="482" spans="1:6">
      <c r="A482" s="3" t="s">
        <v>364</v>
      </c>
      <c r="B482" s="21">
        <v>1.63321834821939</v>
      </c>
      <c r="C482" s="93">
        <f t="shared" si="7"/>
        <v>3.1020422760585373</v>
      </c>
      <c r="D482" s="2">
        <v>0.226317177814048</v>
      </c>
      <c r="E482" s="51">
        <v>0.28705143405426398</v>
      </c>
      <c r="F482" s="101"/>
    </row>
    <row r="483" spans="1:6">
      <c r="A483" s="3" t="s">
        <v>235</v>
      </c>
      <c r="B483" s="21">
        <v>1.6295071758392401</v>
      </c>
      <c r="C483" s="93">
        <f t="shared" si="7"/>
        <v>3.094072872244563</v>
      </c>
      <c r="D483" s="2">
        <v>5.2831443315145003E-4</v>
      </c>
      <c r="E483" s="51">
        <v>1.5495008217586499E-3</v>
      </c>
      <c r="F483" s="101"/>
    </row>
    <row r="484" spans="1:6">
      <c r="A484" s="3" t="s">
        <v>432</v>
      </c>
      <c r="B484" s="21">
        <v>1.6257267449117001</v>
      </c>
      <c r="C484" s="93">
        <f t="shared" si="7"/>
        <v>3.0859757924477362</v>
      </c>
      <c r="D484" s="2">
        <v>8.3816110896623699E-4</v>
      </c>
      <c r="E484" s="51">
        <v>2.3311876569458599E-3</v>
      </c>
      <c r="F484" s="101"/>
    </row>
    <row r="485" spans="1:6">
      <c r="A485" s="3" t="s">
        <v>471</v>
      </c>
      <c r="B485" s="21">
        <v>1.62410636182859</v>
      </c>
      <c r="C485" s="93">
        <f t="shared" si="7"/>
        <v>3.0825116813858235</v>
      </c>
      <c r="D485" s="2">
        <v>2.7769140482586602E-3</v>
      </c>
      <c r="E485" s="51">
        <v>6.7563526148067196E-3</v>
      </c>
      <c r="F485" s="101"/>
    </row>
    <row r="486" spans="1:6">
      <c r="A486" s="3" t="s">
        <v>307</v>
      </c>
      <c r="B486" s="21">
        <v>1.6236541305947201</v>
      </c>
      <c r="C486" s="93">
        <f t="shared" si="7"/>
        <v>3.081545580054927</v>
      </c>
      <c r="D486" s="2">
        <v>3.1121900514867501E-3</v>
      </c>
      <c r="E486" s="51">
        <v>7.4681884768953103E-3</v>
      </c>
      <c r="F486" s="101"/>
    </row>
    <row r="487" spans="1:6">
      <c r="A487" s="3" t="s">
        <v>88</v>
      </c>
      <c r="B487" s="21">
        <v>1.62286445239611</v>
      </c>
      <c r="C487" s="93">
        <f t="shared" si="7"/>
        <v>3.0798593168944697</v>
      </c>
      <c r="D487" s="2">
        <v>4.2099151789555E-11</v>
      </c>
      <c r="E487" s="51">
        <v>8.5357555584909295E-10</v>
      </c>
      <c r="F487" s="101"/>
    </row>
    <row r="488" spans="1:6">
      <c r="A488" s="3" t="s">
        <v>750</v>
      </c>
      <c r="B488" s="21">
        <v>1.6181357268586101</v>
      </c>
      <c r="C488" s="93">
        <f t="shared" si="7"/>
        <v>3.0697809793883906</v>
      </c>
      <c r="D488" s="2">
        <v>1.5815076031856602E-2</v>
      </c>
      <c r="E488" s="51">
        <v>3.0901244928166802E-2</v>
      </c>
      <c r="F488" s="101"/>
    </row>
    <row r="489" spans="1:6">
      <c r="A489" s="3" t="s">
        <v>249</v>
      </c>
      <c r="B489" s="21">
        <v>1.6119329462246199</v>
      </c>
      <c r="C489" s="93">
        <f t="shared" si="7"/>
        <v>3.0566109726503088</v>
      </c>
      <c r="D489" s="2">
        <v>1.29140089353746E-2</v>
      </c>
      <c r="E489" s="51">
        <v>2.60327067731831E-2</v>
      </c>
      <c r="F489" s="101"/>
    </row>
    <row r="490" spans="1:6">
      <c r="A490" s="3" t="s">
        <v>358</v>
      </c>
      <c r="B490" s="21">
        <v>1.6109327115444501</v>
      </c>
      <c r="C490" s="93">
        <f t="shared" si="7"/>
        <v>3.0544925286139808</v>
      </c>
      <c r="D490" s="2">
        <v>1.3442911521820401E-9</v>
      </c>
      <c r="E490" s="51">
        <v>1.6471047045690301E-8</v>
      </c>
      <c r="F490" s="101"/>
    </row>
    <row r="491" spans="1:6">
      <c r="A491" s="3" t="s">
        <v>245</v>
      </c>
      <c r="B491" s="21">
        <v>1.60745882831972</v>
      </c>
      <c r="C491" s="93">
        <f t="shared" si="7"/>
        <v>3.0471464262269965</v>
      </c>
      <c r="D491" s="2">
        <v>2.5925859092988299E-4</v>
      </c>
      <c r="E491" s="51">
        <v>7.97148942221771E-4</v>
      </c>
      <c r="F491" s="101"/>
    </row>
    <row r="492" spans="1:6">
      <c r="A492" s="3" t="s">
        <v>476</v>
      </c>
      <c r="B492" s="21">
        <v>1.60508528520608</v>
      </c>
      <c r="C492" s="93">
        <f t="shared" si="7"/>
        <v>3.0421373377241521</v>
      </c>
      <c r="D492" s="2">
        <v>4.6409267817582202E-4</v>
      </c>
      <c r="E492" s="51">
        <v>1.36975876955269E-3</v>
      </c>
      <c r="F492" s="101"/>
    </row>
    <row r="493" spans="1:6">
      <c r="A493" s="3" t="s">
        <v>638</v>
      </c>
      <c r="B493" s="21">
        <v>1.6049800765036699</v>
      </c>
      <c r="C493" s="93">
        <f t="shared" si="7"/>
        <v>3.0419154975965532</v>
      </c>
      <c r="D493" s="2">
        <v>2.1620219143473601E-3</v>
      </c>
      <c r="E493" s="51">
        <v>5.3819727013736003E-3</v>
      </c>
      <c r="F493" s="101"/>
    </row>
    <row r="494" spans="1:6">
      <c r="A494" s="3" t="s">
        <v>363</v>
      </c>
      <c r="B494" s="21">
        <v>1.6025525311583799</v>
      </c>
      <c r="C494" s="93">
        <f t="shared" si="7"/>
        <v>3.036801333878747</v>
      </c>
      <c r="D494" s="2">
        <v>1.280489603106E-2</v>
      </c>
      <c r="E494" s="51">
        <v>2.5849999346974E-2</v>
      </c>
      <c r="F494" s="101"/>
    </row>
    <row r="495" spans="1:6">
      <c r="A495" s="3" t="s">
        <v>319</v>
      </c>
      <c r="B495" s="21">
        <v>1.5840408996296</v>
      </c>
      <c r="C495" s="93">
        <f t="shared" si="7"/>
        <v>2.9980841963831644</v>
      </c>
      <c r="D495" s="2">
        <v>1.8877467577015801E-6</v>
      </c>
      <c r="E495" s="51">
        <v>9.89122739335021E-6</v>
      </c>
      <c r="F495" s="101"/>
    </row>
    <row r="496" spans="1:6">
      <c r="A496" s="3" t="s">
        <v>499</v>
      </c>
      <c r="B496" s="21">
        <v>1.5825347353135499</v>
      </c>
      <c r="C496" s="93">
        <f t="shared" si="7"/>
        <v>2.9949558490937238</v>
      </c>
      <c r="D496" s="2">
        <v>3.5571345782992801E-7</v>
      </c>
      <c r="E496" s="51">
        <v>2.3810675957132498E-6</v>
      </c>
      <c r="F496" s="101"/>
    </row>
    <row r="497" spans="1:6">
      <c r="A497" s="3" t="s">
        <v>50</v>
      </c>
      <c r="B497" s="21">
        <v>1.58010316001773</v>
      </c>
      <c r="C497" s="93">
        <f t="shared" si="7"/>
        <v>2.9899122835297658</v>
      </c>
      <c r="D497" s="2">
        <v>0.137061515322419</v>
      </c>
      <c r="E497" s="51">
        <v>0.19169652840175799</v>
      </c>
      <c r="F497" s="101"/>
    </row>
    <row r="498" spans="1:6">
      <c r="A498" s="3" t="s">
        <v>801</v>
      </c>
      <c r="B498" s="21">
        <v>1.5773460242552599</v>
      </c>
      <c r="C498" s="93">
        <f t="shared" si="7"/>
        <v>2.9842037160946369</v>
      </c>
      <c r="D498" s="2">
        <v>7.3745998362088701E-8</v>
      </c>
      <c r="E498" s="51">
        <v>6.2908933968635505E-7</v>
      </c>
      <c r="F498" s="101"/>
    </row>
    <row r="499" spans="1:6">
      <c r="A499" s="3" t="s">
        <v>240</v>
      </c>
      <c r="B499" s="21">
        <v>1.5771173335217901</v>
      </c>
      <c r="C499" s="93">
        <f t="shared" si="7"/>
        <v>2.9837307085430305</v>
      </c>
      <c r="D499" s="2">
        <v>1.1398095364579699E-3</v>
      </c>
      <c r="E499" s="51">
        <v>3.0373210314375201E-3</v>
      </c>
      <c r="F499" s="101"/>
    </row>
    <row r="500" spans="1:6">
      <c r="A500" s="3" t="s">
        <v>285</v>
      </c>
      <c r="B500" s="21">
        <v>1.5759548751360499</v>
      </c>
      <c r="C500" s="93">
        <f t="shared" si="7"/>
        <v>2.9813275216638058</v>
      </c>
      <c r="D500" s="2">
        <v>7.1546686864015897E-6</v>
      </c>
      <c r="E500" s="51">
        <v>3.2274238461928402E-5</v>
      </c>
      <c r="F500" s="101"/>
    </row>
    <row r="501" spans="1:6">
      <c r="A501" s="3" t="s">
        <v>353</v>
      </c>
      <c r="B501" s="21">
        <v>1.5757795453916099</v>
      </c>
      <c r="C501" s="93">
        <f t="shared" si="7"/>
        <v>2.9809652249785641</v>
      </c>
      <c r="D501" s="2">
        <v>1.6771525953054799E-4</v>
      </c>
      <c r="E501" s="51">
        <v>5.3084535765438002E-4</v>
      </c>
      <c r="F501" s="101"/>
    </row>
    <row r="502" spans="1:6">
      <c r="A502" s="3" t="s">
        <v>480</v>
      </c>
      <c r="B502" s="21">
        <v>1.5742564776731101</v>
      </c>
      <c r="C502" s="93">
        <f t="shared" si="7"/>
        <v>2.9778198504919997</v>
      </c>
      <c r="D502" s="2">
        <v>1.1120794277140601E-3</v>
      </c>
      <c r="E502" s="51">
        <v>2.9808840702052002E-3</v>
      </c>
      <c r="F502" s="101"/>
    </row>
    <row r="503" spans="1:6">
      <c r="A503" s="3" t="s">
        <v>445</v>
      </c>
      <c r="B503" s="21">
        <v>1.5730771664462999</v>
      </c>
      <c r="C503" s="93">
        <f t="shared" si="7"/>
        <v>2.9753866672162772</v>
      </c>
      <c r="D503" s="2">
        <v>1.6206060501082599E-3</v>
      </c>
      <c r="E503" s="51">
        <v>4.1676982795982604E-3</v>
      </c>
      <c r="F503" s="101"/>
    </row>
    <row r="504" spans="1:6">
      <c r="A504" s="3" t="s">
        <v>73</v>
      </c>
      <c r="B504" s="21">
        <v>1.57202544452635</v>
      </c>
      <c r="C504" s="93">
        <f t="shared" si="7"/>
        <v>2.9732184064630589</v>
      </c>
      <c r="D504" s="2">
        <v>7.4919235952149101E-4</v>
      </c>
      <c r="E504" s="51">
        <v>2.1260042818875601E-3</v>
      </c>
      <c r="F504" s="101"/>
    </row>
    <row r="505" spans="1:6">
      <c r="A505" s="3" t="s">
        <v>109</v>
      </c>
      <c r="B505" s="21">
        <v>1.56560719959703</v>
      </c>
      <c r="C505" s="93">
        <f t="shared" si="7"/>
        <v>2.9600205659414742</v>
      </c>
      <c r="D505" s="2">
        <v>7.1203777556584304E-7</v>
      </c>
      <c r="E505" s="51">
        <v>4.3310471652896298E-6</v>
      </c>
      <c r="F505" s="101"/>
    </row>
    <row r="506" spans="1:6">
      <c r="A506" s="3" t="s">
        <v>271</v>
      </c>
      <c r="B506" s="21">
        <v>1.56533657811385</v>
      </c>
      <c r="C506" s="93">
        <f t="shared" si="7"/>
        <v>2.9594653758232843</v>
      </c>
      <c r="D506" s="2">
        <v>2.4123380016989302E-7</v>
      </c>
      <c r="E506" s="51">
        <v>1.6874304321884E-6</v>
      </c>
      <c r="F506" s="101"/>
    </row>
    <row r="507" spans="1:6">
      <c r="A507" s="3" t="s">
        <v>721</v>
      </c>
      <c r="B507" s="21">
        <v>1.5637434566253501</v>
      </c>
      <c r="C507" s="93">
        <f t="shared" si="7"/>
        <v>2.9561991376265939</v>
      </c>
      <c r="D507" s="2">
        <v>3.0927191541936499E-3</v>
      </c>
      <c r="E507" s="51">
        <v>7.4342166610256296E-3</v>
      </c>
      <c r="F507" s="101"/>
    </row>
    <row r="508" spans="1:6">
      <c r="A508" s="3" t="s">
        <v>729</v>
      </c>
      <c r="B508" s="21">
        <v>1.5635095627189399</v>
      </c>
      <c r="C508" s="93">
        <f t="shared" si="7"/>
        <v>2.9557199088921933</v>
      </c>
      <c r="D508" s="2">
        <v>8.4210906098650497E-4</v>
      </c>
      <c r="E508" s="51">
        <v>2.3325600118865E-3</v>
      </c>
      <c r="F508" s="101"/>
    </row>
    <row r="509" spans="1:6">
      <c r="A509" s="3" t="s">
        <v>611</v>
      </c>
      <c r="B509" s="21">
        <v>1.56341010162271</v>
      </c>
      <c r="C509" s="93">
        <f t="shared" si="7"/>
        <v>2.9555161451025125</v>
      </c>
      <c r="D509" s="2">
        <v>1.30147009903831E-3</v>
      </c>
      <c r="E509" s="51">
        <v>3.42892027976383E-3</v>
      </c>
      <c r="F509" s="101"/>
    </row>
    <row r="510" spans="1:6">
      <c r="A510" s="3" t="s">
        <v>352</v>
      </c>
      <c r="B510" s="21">
        <v>1.56004763628614</v>
      </c>
      <c r="C510" s="93">
        <f t="shared" si="7"/>
        <v>2.9486357938545971</v>
      </c>
      <c r="D510" s="2">
        <v>3.0568235146879503E-5</v>
      </c>
      <c r="E510" s="51">
        <v>1.15894203172045E-4</v>
      </c>
      <c r="F510" s="101"/>
    </row>
    <row r="511" spans="1:6">
      <c r="A511" s="3" t="s">
        <v>486</v>
      </c>
      <c r="B511" s="21">
        <v>1.5558611489998999</v>
      </c>
      <c r="C511" s="93">
        <f t="shared" si="7"/>
        <v>2.9400916924488736</v>
      </c>
      <c r="D511" s="2">
        <v>2.4547800508226799E-10</v>
      </c>
      <c r="E511" s="51">
        <v>3.9932991756987604E-9</v>
      </c>
      <c r="F511" s="101"/>
    </row>
    <row r="512" spans="1:6">
      <c r="A512" s="3" t="s">
        <v>228</v>
      </c>
      <c r="B512" s="21">
        <v>1.5529274467424099</v>
      </c>
      <c r="C512" s="93">
        <f t="shared" si="7"/>
        <v>2.9341191275211767</v>
      </c>
      <c r="D512" s="2">
        <v>7.1861873878982898E-4</v>
      </c>
      <c r="E512" s="51">
        <v>2.0475511518675601E-3</v>
      </c>
      <c r="F512" s="101"/>
    </row>
    <row r="513" spans="1:6">
      <c r="A513" s="3" t="s">
        <v>495</v>
      </c>
      <c r="B513" s="21">
        <v>1.54986686058956</v>
      </c>
      <c r="C513" s="93">
        <f t="shared" si="7"/>
        <v>2.9279011774569019</v>
      </c>
      <c r="D513" s="2">
        <v>2.2709513494136298E-2</v>
      </c>
      <c r="E513" s="51">
        <v>4.1530208337642802E-2</v>
      </c>
      <c r="F513" s="101"/>
    </row>
    <row r="514" spans="1:6">
      <c r="A514" s="3" t="s">
        <v>396</v>
      </c>
      <c r="B514" s="21">
        <v>1.54433414760508</v>
      </c>
      <c r="C514" s="93">
        <f t="shared" si="7"/>
        <v>2.9166942250778849</v>
      </c>
      <c r="D514" s="2">
        <v>2.7360209057246299E-3</v>
      </c>
      <c r="E514" s="51">
        <v>6.7034908005407399E-3</v>
      </c>
      <c r="F514" s="101"/>
    </row>
    <row r="515" spans="1:6">
      <c r="A515" s="3" t="s">
        <v>633</v>
      </c>
      <c r="B515" s="21">
        <v>1.54354645434293</v>
      </c>
      <c r="C515" s="93">
        <f t="shared" si="7"/>
        <v>2.9151021815442837</v>
      </c>
      <c r="D515" s="2">
        <v>5.9462307090067598E-3</v>
      </c>
      <c r="E515" s="51">
        <v>1.32254002573934E-2</v>
      </c>
      <c r="F515" s="101"/>
    </row>
    <row r="516" spans="1:6">
      <c r="A516" s="3" t="s">
        <v>357</v>
      </c>
      <c r="B516" s="21">
        <v>1.54234685263325</v>
      </c>
      <c r="C516" s="93">
        <f t="shared" ref="C516:C579" si="8">2^B516</f>
        <v>2.9126792799594279</v>
      </c>
      <c r="D516" s="2">
        <v>4.1370315729838098E-11</v>
      </c>
      <c r="E516" s="51">
        <v>8.5113340744181701E-10</v>
      </c>
      <c r="F516" s="101"/>
    </row>
    <row r="517" spans="1:6">
      <c r="A517" s="3" t="s">
        <v>708</v>
      </c>
      <c r="B517" s="21">
        <v>1.5418748966584801</v>
      </c>
      <c r="C517" s="93">
        <f t="shared" si="8"/>
        <v>2.9117265965958268</v>
      </c>
      <c r="D517" s="2">
        <v>8.4564385224088403E-3</v>
      </c>
      <c r="E517" s="51">
        <v>1.8089537450840899E-2</v>
      </c>
      <c r="F517" s="101"/>
    </row>
    <row r="518" spans="1:6">
      <c r="A518" s="3" t="s">
        <v>60</v>
      </c>
      <c r="B518" s="21">
        <v>1.5382883142450801</v>
      </c>
      <c r="C518" s="93">
        <f t="shared" si="8"/>
        <v>2.9044969486989891</v>
      </c>
      <c r="D518" s="2">
        <v>4.2654918220858904E-3</v>
      </c>
      <c r="E518" s="51">
        <v>9.8635091885920009E-3</v>
      </c>
      <c r="F518" s="101"/>
    </row>
    <row r="519" spans="1:6">
      <c r="A519" s="3" t="s">
        <v>351</v>
      </c>
      <c r="B519" s="21">
        <v>1.5375627098284299</v>
      </c>
      <c r="C519" s="93">
        <f t="shared" si="8"/>
        <v>2.9030364973527121</v>
      </c>
      <c r="D519" s="2">
        <v>4.7421488841081902E-4</v>
      </c>
      <c r="E519" s="51">
        <v>1.3966876397615499E-3</v>
      </c>
      <c r="F519" s="101"/>
    </row>
    <row r="520" spans="1:6">
      <c r="A520" s="3" t="s">
        <v>777</v>
      </c>
      <c r="B520" s="21">
        <v>1.5322955974728301</v>
      </c>
      <c r="C520" s="93">
        <f t="shared" si="8"/>
        <v>2.8924571713212699</v>
      </c>
      <c r="D520" s="2">
        <v>2.4912769130141302E-3</v>
      </c>
      <c r="E520" s="51">
        <v>6.1469072333452598E-3</v>
      </c>
      <c r="F520" s="101"/>
    </row>
    <row r="521" spans="1:6">
      <c r="A521" s="3" t="s">
        <v>726</v>
      </c>
      <c r="B521" s="21">
        <v>1.5281895011304101</v>
      </c>
      <c r="C521" s="93">
        <f t="shared" si="8"/>
        <v>2.8842365687844849</v>
      </c>
      <c r="D521" s="2">
        <v>2.2588007794153799E-3</v>
      </c>
      <c r="E521" s="51">
        <v>5.6128992724726696E-3</v>
      </c>
      <c r="F521" s="101"/>
    </row>
    <row r="522" spans="1:6">
      <c r="A522" s="3" t="s">
        <v>78</v>
      </c>
      <c r="B522" s="21">
        <v>1.5253776019249801</v>
      </c>
      <c r="C522" s="93">
        <f t="shared" si="8"/>
        <v>2.8786204934514572</v>
      </c>
      <c r="D522" s="2">
        <v>2.90028744125726E-4</v>
      </c>
      <c r="E522" s="51">
        <v>8.8015230592601102E-4</v>
      </c>
      <c r="F522" s="101"/>
    </row>
    <row r="523" spans="1:6">
      <c r="A523" s="3" t="s">
        <v>254</v>
      </c>
      <c r="B523" s="21">
        <v>1.52347666670213</v>
      </c>
      <c r="C523" s="93">
        <f t="shared" si="8"/>
        <v>2.8748300405557639</v>
      </c>
      <c r="D523" s="2">
        <v>3.3299894432635099E-3</v>
      </c>
      <c r="E523" s="51">
        <v>7.9094316317922693E-3</v>
      </c>
      <c r="F523" s="101"/>
    </row>
    <row r="524" spans="1:6">
      <c r="A524" s="3" t="s">
        <v>795</v>
      </c>
      <c r="B524" s="21">
        <v>1.52038610851458</v>
      </c>
      <c r="C524" s="93">
        <f t="shared" si="8"/>
        <v>2.8686781377161883</v>
      </c>
      <c r="D524" s="2">
        <v>2.05435098944731E-3</v>
      </c>
      <c r="E524" s="51">
        <v>5.13220898970854E-3</v>
      </c>
      <c r="F524" s="101"/>
    </row>
    <row r="525" spans="1:6">
      <c r="A525" s="3" t="s">
        <v>287</v>
      </c>
      <c r="B525" s="21">
        <v>1.5180415160565</v>
      </c>
      <c r="C525" s="93">
        <f t="shared" si="8"/>
        <v>2.8640198983652918</v>
      </c>
      <c r="D525" s="2">
        <v>4.9414036693054199E-5</v>
      </c>
      <c r="E525" s="51">
        <v>1.78170714777275E-4</v>
      </c>
      <c r="F525" s="101"/>
    </row>
    <row r="526" spans="1:6">
      <c r="A526" s="3" t="s">
        <v>707</v>
      </c>
      <c r="B526" s="21">
        <v>1.51697664553534</v>
      </c>
      <c r="C526" s="93">
        <f t="shared" si="8"/>
        <v>2.8619067108922334</v>
      </c>
      <c r="D526" s="2">
        <v>1.7453004585329601E-3</v>
      </c>
      <c r="E526" s="51">
        <v>4.4556119370211898E-3</v>
      </c>
      <c r="F526" s="101"/>
    </row>
    <row r="527" spans="1:6">
      <c r="A527" s="3" t="s">
        <v>464</v>
      </c>
      <c r="B527" s="21">
        <v>1.5128141116055001</v>
      </c>
      <c r="C527" s="93">
        <f t="shared" si="8"/>
        <v>2.853661299148476</v>
      </c>
      <c r="D527" s="2">
        <v>1.3203952687874099E-3</v>
      </c>
      <c r="E527" s="51">
        <v>3.4722424455518601E-3</v>
      </c>
      <c r="F527" s="101"/>
    </row>
    <row r="528" spans="1:6">
      <c r="A528" s="3" t="s">
        <v>48</v>
      </c>
      <c r="B528" s="21">
        <v>1.51208649665451</v>
      </c>
      <c r="C528" s="93">
        <f t="shared" si="8"/>
        <v>2.8522224343477269</v>
      </c>
      <c r="D528" s="2">
        <v>2.1490433716090902E-2</v>
      </c>
      <c r="E528" s="51">
        <v>3.97161384000147E-2</v>
      </c>
      <c r="F528" s="101"/>
    </row>
    <row r="529" spans="1:6">
      <c r="A529" s="3" t="s">
        <v>138</v>
      </c>
      <c r="B529" s="21">
        <v>1.5086323326472599</v>
      </c>
      <c r="C529" s="93">
        <f t="shared" si="8"/>
        <v>2.8454016863014631</v>
      </c>
      <c r="D529" s="2">
        <v>2.1883869720736E-11</v>
      </c>
      <c r="E529" s="51">
        <v>5.1025889565516002E-10</v>
      </c>
      <c r="F529" s="101"/>
    </row>
    <row r="530" spans="1:6">
      <c r="A530" s="3" t="s">
        <v>727</v>
      </c>
      <c r="B530" s="21">
        <v>1.50813106883952</v>
      </c>
      <c r="C530" s="93">
        <f t="shared" si="8"/>
        <v>2.8444132243680915</v>
      </c>
      <c r="D530" s="2">
        <v>2.7920551071000201E-3</v>
      </c>
      <c r="E530" s="51">
        <v>6.7813977340849402E-3</v>
      </c>
      <c r="F530" s="101"/>
    </row>
    <row r="531" spans="1:6">
      <c r="A531" s="3" t="s">
        <v>444</v>
      </c>
      <c r="B531" s="21">
        <v>1.5061913314331901</v>
      </c>
      <c r="C531" s="93">
        <f t="shared" si="8"/>
        <v>2.8405914137366266</v>
      </c>
      <c r="D531" s="2">
        <v>2.0012819157893501E-2</v>
      </c>
      <c r="E531" s="51">
        <v>3.7480500671878199E-2</v>
      </c>
      <c r="F531" s="101"/>
    </row>
    <row r="532" spans="1:6">
      <c r="A532" s="3" t="s">
        <v>666</v>
      </c>
      <c r="B532" s="21">
        <v>1.50466225038257</v>
      </c>
      <c r="C532" s="93">
        <f t="shared" si="8"/>
        <v>2.8375823276819578</v>
      </c>
      <c r="D532" s="2">
        <v>4.2365708919388499E-7</v>
      </c>
      <c r="E532" s="51">
        <v>2.7696087279544102E-6</v>
      </c>
      <c r="F532" s="101"/>
    </row>
    <row r="533" spans="1:6">
      <c r="A533" s="3" t="s">
        <v>137</v>
      </c>
      <c r="B533" s="21">
        <v>1.50307361603135</v>
      </c>
      <c r="C533" s="93">
        <f t="shared" si="8"/>
        <v>2.8344594225633752</v>
      </c>
      <c r="D533" s="2">
        <v>2.37042687175591E-10</v>
      </c>
      <c r="E533" s="51">
        <v>3.9014437571606102E-9</v>
      </c>
      <c r="F533" s="101"/>
    </row>
    <row r="534" spans="1:6">
      <c r="A534" s="3" t="s">
        <v>210</v>
      </c>
      <c r="B534" s="21">
        <v>1.4972170925896</v>
      </c>
      <c r="C534" s="93">
        <f t="shared" si="8"/>
        <v>2.8229764482137454</v>
      </c>
      <c r="D534" s="2">
        <v>1.6288206289766201E-9</v>
      </c>
      <c r="E534" s="51">
        <v>1.9463927705432399E-8</v>
      </c>
      <c r="F534" s="101"/>
    </row>
    <row r="535" spans="1:6">
      <c r="A535" s="3" t="s">
        <v>416</v>
      </c>
      <c r="B535" s="21">
        <v>1.49508992828345</v>
      </c>
      <c r="C535" s="93">
        <f t="shared" si="8"/>
        <v>2.8188172116524326</v>
      </c>
      <c r="D535" s="2">
        <v>1.33433580653323E-3</v>
      </c>
      <c r="E535" s="51">
        <v>3.50231856161348E-3</v>
      </c>
      <c r="F535" s="101"/>
    </row>
    <row r="536" spans="1:6">
      <c r="A536" s="3" t="s">
        <v>756</v>
      </c>
      <c r="B536" s="21">
        <v>1.49337649412285</v>
      </c>
      <c r="C536" s="93">
        <f t="shared" si="8"/>
        <v>2.8154713966451914</v>
      </c>
      <c r="D536" s="2">
        <v>1.33078914366027E-4</v>
      </c>
      <c r="E536" s="51">
        <v>4.2898018709233102E-4</v>
      </c>
      <c r="F536" s="101"/>
    </row>
    <row r="537" spans="1:6">
      <c r="A537" s="3" t="s">
        <v>496</v>
      </c>
      <c r="B537" s="21">
        <v>1.4932893667956499</v>
      </c>
      <c r="C537" s="93">
        <f t="shared" si="8"/>
        <v>2.8153013696584943</v>
      </c>
      <c r="D537" s="2">
        <v>2.3840279548388101E-2</v>
      </c>
      <c r="E537" s="51">
        <v>4.34278008960872E-2</v>
      </c>
      <c r="F537" s="101"/>
    </row>
    <row r="538" spans="1:6">
      <c r="A538" s="3" t="s">
        <v>142</v>
      </c>
      <c r="B538" s="21">
        <v>1.4903644924180799</v>
      </c>
      <c r="C538" s="93">
        <f t="shared" si="8"/>
        <v>2.8095994983953734</v>
      </c>
      <c r="D538" s="2">
        <v>1.7806125386853201E-6</v>
      </c>
      <c r="E538" s="51">
        <v>9.4002903457387199E-6</v>
      </c>
      <c r="F538" s="101"/>
    </row>
    <row r="539" spans="1:6">
      <c r="A539" s="3" t="s">
        <v>372</v>
      </c>
      <c r="B539" s="21">
        <v>1.4894382728054401</v>
      </c>
      <c r="C539" s="93">
        <f t="shared" si="8"/>
        <v>2.8077962961139953</v>
      </c>
      <c r="D539" s="2">
        <v>2.0294046125129001E-2</v>
      </c>
      <c r="E539" s="51">
        <v>3.7905701640928602E-2</v>
      </c>
      <c r="F539" s="101"/>
    </row>
    <row r="540" spans="1:6">
      <c r="A540" s="3" t="s">
        <v>774</v>
      </c>
      <c r="B540" s="21">
        <v>1.4819513816235801</v>
      </c>
      <c r="C540" s="93">
        <f t="shared" si="8"/>
        <v>2.7932629312522894</v>
      </c>
      <c r="D540" s="2">
        <v>6.9096262196799701E-4</v>
      </c>
      <c r="E540" s="51">
        <v>1.9768030841170298E-3</v>
      </c>
      <c r="F540" s="101"/>
    </row>
    <row r="541" spans="1:6">
      <c r="A541" s="3" t="s">
        <v>462</v>
      </c>
      <c r="B541" s="21">
        <v>1.48099352437512</v>
      </c>
      <c r="C541" s="93">
        <f t="shared" si="8"/>
        <v>2.7914089988062893</v>
      </c>
      <c r="D541" s="2">
        <v>3.9072741845331696E-3</v>
      </c>
      <c r="E541" s="51">
        <v>9.1104609736031694E-3</v>
      </c>
      <c r="F541" s="101"/>
    </row>
    <row r="542" spans="1:6">
      <c r="A542" s="3" t="s">
        <v>688</v>
      </c>
      <c r="B542" s="21">
        <v>1.4801321293390699</v>
      </c>
      <c r="C542" s="93">
        <f t="shared" si="8"/>
        <v>2.7897428198173402</v>
      </c>
      <c r="D542" s="2">
        <v>8.4365644461370298E-4</v>
      </c>
      <c r="E542" s="51">
        <v>2.3325600118865E-3</v>
      </c>
      <c r="F542" s="101"/>
    </row>
    <row r="543" spans="1:6">
      <c r="A543" s="3" t="s">
        <v>736</v>
      </c>
      <c r="B543" s="21">
        <v>1.4759887175609301</v>
      </c>
      <c r="C543" s="93">
        <f t="shared" si="8"/>
        <v>2.7817421890238028</v>
      </c>
      <c r="D543" s="2">
        <v>5.0873082878529902E-3</v>
      </c>
      <c r="E543" s="51">
        <v>1.15661992906571E-2</v>
      </c>
      <c r="F543" s="101"/>
    </row>
    <row r="544" spans="1:6">
      <c r="A544" s="3" t="s">
        <v>733</v>
      </c>
      <c r="B544" s="21">
        <v>1.47495910994326</v>
      </c>
      <c r="C544" s="93">
        <f t="shared" si="8"/>
        <v>2.7797576523764009</v>
      </c>
      <c r="D544" s="2">
        <v>1.37171378187835E-2</v>
      </c>
      <c r="E544" s="51">
        <v>2.73755717667306E-2</v>
      </c>
      <c r="F544" s="101"/>
    </row>
    <row r="545" spans="1:6">
      <c r="A545" s="3" t="s">
        <v>298</v>
      </c>
      <c r="B545" s="21">
        <v>1.4628138994461299</v>
      </c>
      <c r="C545" s="93">
        <f t="shared" si="8"/>
        <v>2.7564547139365492</v>
      </c>
      <c r="D545" s="2">
        <v>3.3821326978094399E-3</v>
      </c>
      <c r="E545" s="51">
        <v>8.0196671936193301E-3</v>
      </c>
      <c r="F545" s="101"/>
    </row>
    <row r="546" spans="1:6">
      <c r="A546" s="3" t="s">
        <v>657</v>
      </c>
      <c r="B546" s="21">
        <v>1.46248436636309</v>
      </c>
      <c r="C546" s="93">
        <f t="shared" si="8"/>
        <v>2.7558251704344592</v>
      </c>
      <c r="D546" s="2">
        <v>1.5431525560315101E-5</v>
      </c>
      <c r="E546" s="51">
        <v>6.4830943720362803E-5</v>
      </c>
      <c r="F546" s="101"/>
    </row>
    <row r="547" spans="1:6">
      <c r="A547" s="3" t="s">
        <v>684</v>
      </c>
      <c r="B547" s="21">
        <v>1.4616802793004</v>
      </c>
      <c r="C547" s="93">
        <f t="shared" si="8"/>
        <v>2.7542896373555288</v>
      </c>
      <c r="D547" s="2">
        <v>1.7397789064447901E-3</v>
      </c>
      <c r="E547" s="51">
        <v>4.4556119370211898E-3</v>
      </c>
      <c r="F547" s="101"/>
    </row>
    <row r="548" spans="1:6">
      <c r="A548" s="3" t="s">
        <v>243</v>
      </c>
      <c r="B548" s="21">
        <v>1.4593008686867199</v>
      </c>
      <c r="C548" s="93">
        <f t="shared" si="8"/>
        <v>2.7497507816544675</v>
      </c>
      <c r="D548" s="2">
        <v>2.9218496296682601E-5</v>
      </c>
      <c r="E548" s="51">
        <v>1.11380589425229E-4</v>
      </c>
      <c r="F548" s="101"/>
    </row>
    <row r="549" spans="1:6">
      <c r="A549" s="3" t="s">
        <v>814</v>
      </c>
      <c r="B549" s="21">
        <v>1.458963352312</v>
      </c>
      <c r="C549" s="93">
        <f t="shared" si="8"/>
        <v>2.749107556762715</v>
      </c>
      <c r="D549" s="2">
        <v>2.3280514749705801E-6</v>
      </c>
      <c r="E549" s="51">
        <v>1.1800521787984901E-5</v>
      </c>
      <c r="F549" s="101"/>
    </row>
    <row r="550" spans="1:6">
      <c r="A550" s="3" t="s">
        <v>234</v>
      </c>
      <c r="B550" s="21">
        <v>1.45833844918216</v>
      </c>
      <c r="C550" s="93">
        <f t="shared" si="8"/>
        <v>2.7479170391121701</v>
      </c>
      <c r="D550" s="2">
        <v>6.1253646459395296E-3</v>
      </c>
      <c r="E550" s="51">
        <v>1.35377332380243E-2</v>
      </c>
      <c r="F550" s="101"/>
    </row>
    <row r="551" spans="1:6">
      <c r="A551" s="3" t="s">
        <v>407</v>
      </c>
      <c r="B551" s="21">
        <v>1.4569680415848101</v>
      </c>
      <c r="C551" s="93">
        <f t="shared" si="8"/>
        <v>2.7453080480870216</v>
      </c>
      <c r="D551" s="2">
        <v>7.3652089278071001E-3</v>
      </c>
      <c r="E551" s="51">
        <v>1.5942094348349901E-2</v>
      </c>
      <c r="F551" s="101"/>
    </row>
    <row r="552" spans="1:6">
      <c r="A552" s="3" t="s">
        <v>229</v>
      </c>
      <c r="B552" s="21">
        <v>1.4541671870744299</v>
      </c>
      <c r="C552" s="93">
        <f t="shared" si="8"/>
        <v>2.7399834652005399</v>
      </c>
      <c r="D552" s="2">
        <v>1.6841103545364201E-5</v>
      </c>
      <c r="E552" s="51">
        <v>6.9913067833722505E-5</v>
      </c>
      <c r="F552" s="101"/>
    </row>
    <row r="553" spans="1:6">
      <c r="A553" s="3" t="s">
        <v>141</v>
      </c>
      <c r="B553" s="21">
        <v>1.45223792535221</v>
      </c>
      <c r="C553" s="93">
        <f t="shared" si="8"/>
        <v>2.736321837370145</v>
      </c>
      <c r="D553" s="2">
        <v>1.81063570057227E-9</v>
      </c>
      <c r="E553" s="51">
        <v>2.1286381051265599E-8</v>
      </c>
      <c r="F553" s="101"/>
    </row>
    <row r="554" spans="1:6">
      <c r="A554" s="3" t="s">
        <v>366</v>
      </c>
      <c r="B554" s="21">
        <v>1.4500378620376999</v>
      </c>
      <c r="C554" s="93">
        <f t="shared" si="8"/>
        <v>2.7321522150741586</v>
      </c>
      <c r="D554" s="2">
        <v>1.8610118197465501E-2</v>
      </c>
      <c r="E554" s="51">
        <v>3.5374395867193299E-2</v>
      </c>
      <c r="F554" s="101"/>
    </row>
    <row r="555" spans="1:6">
      <c r="A555" s="3" t="s">
        <v>224</v>
      </c>
      <c r="B555" s="21">
        <v>1.4480742182444499</v>
      </c>
      <c r="C555" s="93">
        <f t="shared" si="8"/>
        <v>2.7284360282667426</v>
      </c>
      <c r="D555" s="2">
        <v>1.3084089827215701E-2</v>
      </c>
      <c r="E555" s="51">
        <v>2.6299772511888999E-2</v>
      </c>
      <c r="F555" s="101"/>
    </row>
    <row r="556" spans="1:6">
      <c r="A556" s="3" t="s">
        <v>752</v>
      </c>
      <c r="B556" s="21">
        <v>1.44558936107853</v>
      </c>
      <c r="C556" s="93">
        <f t="shared" si="8"/>
        <v>2.723740691879037</v>
      </c>
      <c r="D556" s="2">
        <v>1.7745749694620401E-3</v>
      </c>
      <c r="E556" s="51">
        <v>4.5220954139843297E-3</v>
      </c>
      <c r="F556" s="101"/>
    </row>
    <row r="557" spans="1:6">
      <c r="A557" s="3" t="s">
        <v>748</v>
      </c>
      <c r="B557" s="21">
        <v>1.44102099204492</v>
      </c>
      <c r="C557" s="93">
        <f t="shared" si="8"/>
        <v>2.7151294661722769</v>
      </c>
      <c r="D557" s="2">
        <v>1.13374125111287E-3</v>
      </c>
      <c r="E557" s="51">
        <v>3.0269160502040199E-3</v>
      </c>
      <c r="F557" s="101"/>
    </row>
    <row r="558" spans="1:6">
      <c r="A558" s="3" t="s">
        <v>260</v>
      </c>
      <c r="B558" s="21">
        <v>1.44054258697656</v>
      </c>
      <c r="C558" s="93">
        <f t="shared" si="8"/>
        <v>2.7142292645921358</v>
      </c>
      <c r="D558" s="2">
        <v>7.1475731040847204E-4</v>
      </c>
      <c r="E558" s="51">
        <v>2.0407050556356201E-3</v>
      </c>
      <c r="F558" s="101"/>
    </row>
    <row r="559" spans="1:6">
      <c r="A559" s="3" t="s">
        <v>127</v>
      </c>
      <c r="B559" s="21">
        <v>1.43916500420523</v>
      </c>
      <c r="C559" s="93">
        <f t="shared" si="8"/>
        <v>2.7116387719561703</v>
      </c>
      <c r="D559" s="2">
        <v>2.2326442385950602E-5</v>
      </c>
      <c r="E559" s="51">
        <v>8.7985050416746304E-5</v>
      </c>
      <c r="F559" s="101"/>
    </row>
    <row r="560" spans="1:6">
      <c r="A560" s="3" t="s">
        <v>697</v>
      </c>
      <c r="B560" s="21">
        <v>1.4389613815928901</v>
      </c>
      <c r="C560" s="93">
        <f t="shared" si="8"/>
        <v>2.7112560770752445</v>
      </c>
      <c r="D560" s="2">
        <v>7.9331297844676407E-3</v>
      </c>
      <c r="E560" s="51">
        <v>1.6996092754165699E-2</v>
      </c>
      <c r="F560" s="101"/>
    </row>
    <row r="561" spans="1:6">
      <c r="A561" s="3" t="s">
        <v>259</v>
      </c>
      <c r="B561" s="21">
        <v>1.43511399442442</v>
      </c>
      <c r="C561" s="93">
        <f t="shared" si="8"/>
        <v>2.7040353167330426</v>
      </c>
      <c r="D561" s="2">
        <v>1.42487641288486E-3</v>
      </c>
      <c r="E561" s="51">
        <v>3.6983341403078302E-3</v>
      </c>
      <c r="F561" s="101"/>
    </row>
    <row r="562" spans="1:6">
      <c r="A562" s="3" t="s">
        <v>514</v>
      </c>
      <c r="B562" s="21">
        <v>1.43342022259404</v>
      </c>
      <c r="C562" s="93">
        <f t="shared" si="8"/>
        <v>2.7008625524114618</v>
      </c>
      <c r="D562" s="2">
        <v>6.0378378463159504E-3</v>
      </c>
      <c r="E562" s="51">
        <v>1.3386585019011099E-2</v>
      </c>
      <c r="F562" s="101"/>
    </row>
    <row r="563" spans="1:6">
      <c r="A563" s="3" t="s">
        <v>417</v>
      </c>
      <c r="B563" s="21">
        <v>1.4296632820896999</v>
      </c>
      <c r="C563" s="93">
        <f t="shared" si="8"/>
        <v>2.6938383517634628</v>
      </c>
      <c r="D563" s="2">
        <v>1.8876176902614E-3</v>
      </c>
      <c r="E563" s="51">
        <v>4.7581570246408899E-3</v>
      </c>
      <c r="F563" s="101"/>
    </row>
    <row r="564" spans="1:6">
      <c r="A564" s="3" t="s">
        <v>701</v>
      </c>
      <c r="B564" s="21">
        <v>1.4260770508521501</v>
      </c>
      <c r="C564" s="93">
        <f t="shared" si="8"/>
        <v>2.6871503618107013</v>
      </c>
      <c r="D564" s="2">
        <v>6.0941483738158097E-3</v>
      </c>
      <c r="E564" s="51">
        <v>1.3490053124949899E-2</v>
      </c>
      <c r="F564" s="101"/>
    </row>
    <row r="565" spans="1:6">
      <c r="A565" s="3" t="s">
        <v>317</v>
      </c>
      <c r="B565" s="21">
        <v>1.4199296643014401</v>
      </c>
      <c r="C565" s="93">
        <f t="shared" si="8"/>
        <v>2.6757246568117563</v>
      </c>
      <c r="D565" s="2">
        <v>1.1136427979232899E-3</v>
      </c>
      <c r="E565" s="51">
        <v>2.9808840702052002E-3</v>
      </c>
      <c r="F565" s="101"/>
    </row>
    <row r="566" spans="1:6">
      <c r="A566" s="3" t="s">
        <v>296</v>
      </c>
      <c r="B566" s="21">
        <v>1.4184838496799499</v>
      </c>
      <c r="C566" s="93">
        <f t="shared" si="8"/>
        <v>2.6730444895649046</v>
      </c>
      <c r="D566" s="2">
        <v>6.6493054224870804E-3</v>
      </c>
      <c r="E566" s="51">
        <v>1.45349660719678E-2</v>
      </c>
      <c r="F566" s="101"/>
    </row>
    <row r="567" spans="1:6">
      <c r="A567" s="3" t="s">
        <v>450</v>
      </c>
      <c r="B567" s="21">
        <v>1.4178023812092699</v>
      </c>
      <c r="C567" s="93">
        <f t="shared" si="8"/>
        <v>2.6717821539125923</v>
      </c>
      <c r="D567" s="2">
        <v>2.7503067682270498E-3</v>
      </c>
      <c r="E567" s="51">
        <v>6.7267118334783998E-3</v>
      </c>
      <c r="F567" s="101"/>
    </row>
    <row r="568" spans="1:6">
      <c r="A568" s="3" t="s">
        <v>413</v>
      </c>
      <c r="B568" s="21">
        <v>1.4161417608770399</v>
      </c>
      <c r="C568" s="93">
        <f t="shared" si="8"/>
        <v>2.6687085568502029</v>
      </c>
      <c r="D568" s="2">
        <v>4.3265569013654897E-3</v>
      </c>
      <c r="E568" s="51">
        <v>9.9882064439114192E-3</v>
      </c>
      <c r="F568" s="101"/>
    </row>
    <row r="569" spans="1:6">
      <c r="A569" s="3" t="s">
        <v>205</v>
      </c>
      <c r="B569" s="21">
        <v>1.4160856138026301</v>
      </c>
      <c r="C569" s="93">
        <f t="shared" si="8"/>
        <v>2.6686046975743638</v>
      </c>
      <c r="D569" s="2">
        <v>2.4696670596834301E-6</v>
      </c>
      <c r="E569" s="51">
        <v>1.24009902669031E-5</v>
      </c>
      <c r="F569" s="101"/>
    </row>
    <row r="570" spans="1:6">
      <c r="A570" s="3" t="s">
        <v>133</v>
      </c>
      <c r="B570" s="21">
        <v>1.41454231683526</v>
      </c>
      <c r="C570" s="93">
        <f t="shared" si="8"/>
        <v>2.665751532222735</v>
      </c>
      <c r="D570" s="2">
        <v>1.00553812048166E-4</v>
      </c>
      <c r="E570" s="51">
        <v>3.3414437780376302E-4</v>
      </c>
      <c r="F570" s="101"/>
    </row>
    <row r="571" spans="1:6">
      <c r="A571" s="3" t="s">
        <v>199</v>
      </c>
      <c r="B571" s="21">
        <v>1.41255478222304</v>
      </c>
      <c r="C571" s="93">
        <f t="shared" si="8"/>
        <v>2.6620815774718265</v>
      </c>
      <c r="D571" s="2">
        <v>1.6058429827292501E-2</v>
      </c>
      <c r="E571" s="51">
        <v>3.1245818259224199E-2</v>
      </c>
      <c r="F571" s="101"/>
    </row>
    <row r="572" spans="1:6">
      <c r="A572" s="3" t="s">
        <v>72</v>
      </c>
      <c r="B572" s="21">
        <v>1.40924971930531</v>
      </c>
      <c r="C572" s="93">
        <f t="shared" si="8"/>
        <v>2.6559900082189909</v>
      </c>
      <c r="D572" s="2">
        <v>1.21293246336076E-3</v>
      </c>
      <c r="E572" s="51">
        <v>3.2199098979918401E-3</v>
      </c>
      <c r="F572" s="101"/>
    </row>
    <row r="573" spans="1:6">
      <c r="A573" s="3" t="s">
        <v>740</v>
      </c>
      <c r="B573" s="21">
        <v>1.4078817008323601</v>
      </c>
      <c r="C573" s="93">
        <f t="shared" si="8"/>
        <v>2.6534726908706658</v>
      </c>
      <c r="D573" s="2">
        <v>8.8391112214833006E-3</v>
      </c>
      <c r="E573" s="51">
        <v>1.8764668587033601E-2</v>
      </c>
      <c r="F573" s="101"/>
    </row>
    <row r="574" spans="1:6">
      <c r="A574" s="3" t="s">
        <v>222</v>
      </c>
      <c r="B574" s="21">
        <v>1.4075205778895299</v>
      </c>
      <c r="C574" s="93">
        <f t="shared" si="8"/>
        <v>2.6528085796608862</v>
      </c>
      <c r="D574" s="2">
        <v>1.4555902679733199E-7</v>
      </c>
      <c r="E574" s="51">
        <v>1.1376373099970201E-6</v>
      </c>
      <c r="F574" s="101"/>
    </row>
    <row r="575" spans="1:6">
      <c r="A575" s="3" t="s">
        <v>467</v>
      </c>
      <c r="B575" s="21">
        <v>1.3990880616974199</v>
      </c>
      <c r="C575" s="93">
        <f t="shared" si="8"/>
        <v>2.6373482070605876</v>
      </c>
      <c r="D575" s="2">
        <v>1.4132120892295399E-4</v>
      </c>
      <c r="E575" s="51">
        <v>4.5345956716333298E-4</v>
      </c>
      <c r="F575" s="101"/>
    </row>
    <row r="576" spans="1:6">
      <c r="A576" s="3" t="s">
        <v>741</v>
      </c>
      <c r="B576" s="21">
        <v>1.39320416517169</v>
      </c>
      <c r="C576" s="93">
        <f t="shared" si="8"/>
        <v>2.6266139337932839</v>
      </c>
      <c r="D576" s="2">
        <v>2.3113016608899901E-5</v>
      </c>
      <c r="E576" s="51">
        <v>9.0574538475772994E-5</v>
      </c>
      <c r="F576" s="101"/>
    </row>
    <row r="577" spans="1:6">
      <c r="A577" s="3" t="s">
        <v>470</v>
      </c>
      <c r="B577" s="21">
        <v>1.3925481871728</v>
      </c>
      <c r="C577" s="93">
        <f t="shared" si="8"/>
        <v>2.6254199120162363</v>
      </c>
      <c r="D577" s="2">
        <v>2.9539780370213698E-3</v>
      </c>
      <c r="E577" s="51">
        <v>7.1375047906612997E-3</v>
      </c>
      <c r="F577" s="101"/>
    </row>
    <row r="578" spans="1:6">
      <c r="A578" s="3" t="s">
        <v>391</v>
      </c>
      <c r="B578" s="21">
        <v>1.38580131954178</v>
      </c>
      <c r="C578" s="93">
        <f t="shared" si="8"/>
        <v>2.6131706107387607</v>
      </c>
      <c r="D578" s="2">
        <v>1.6743639370748499E-2</v>
      </c>
      <c r="E578" s="51">
        <v>3.2354076629388301E-2</v>
      </c>
      <c r="F578" s="101"/>
    </row>
    <row r="579" spans="1:6">
      <c r="A579" s="3" t="s">
        <v>320</v>
      </c>
      <c r="B579" s="21">
        <v>1.3854422830045701</v>
      </c>
      <c r="C579" s="93">
        <f t="shared" si="8"/>
        <v>2.612520364522676</v>
      </c>
      <c r="D579" s="2">
        <v>1.7252769470637699E-4</v>
      </c>
      <c r="E579" s="51">
        <v>5.4361766868067901E-4</v>
      </c>
      <c r="F579" s="101"/>
    </row>
    <row r="580" spans="1:6">
      <c r="A580" s="3" t="s">
        <v>755</v>
      </c>
      <c r="B580" s="21">
        <v>1.38461997486093</v>
      </c>
      <c r="C580" s="93">
        <f t="shared" ref="C580:C643" si="9">2^B580</f>
        <v>2.6110317029671166</v>
      </c>
      <c r="D580" s="2">
        <v>5.4435376109864203E-4</v>
      </c>
      <c r="E580" s="51">
        <v>1.5865643995354201E-3</v>
      </c>
      <c r="F580" s="101"/>
    </row>
    <row r="581" spans="1:6">
      <c r="A581" s="3" t="s">
        <v>312</v>
      </c>
      <c r="B581" s="21">
        <v>1.37659461871722</v>
      </c>
      <c r="C581" s="93">
        <f t="shared" si="9"/>
        <v>2.5965475019365378</v>
      </c>
      <c r="D581" s="2">
        <v>4.8095409657201597E-2</v>
      </c>
      <c r="E581" s="51">
        <v>7.9159386012264701E-2</v>
      </c>
      <c r="F581" s="101"/>
    </row>
    <row r="582" spans="1:6">
      <c r="A582" s="3" t="s">
        <v>47</v>
      </c>
      <c r="B582" s="21">
        <v>1.3763763547580701</v>
      </c>
      <c r="C582" s="93">
        <f t="shared" si="9"/>
        <v>2.596154702451015</v>
      </c>
      <c r="D582" s="2">
        <v>1.6119652937278801E-3</v>
      </c>
      <c r="E582" s="51">
        <v>4.1531113184628101E-3</v>
      </c>
      <c r="F582" s="101"/>
    </row>
    <row r="583" spans="1:6">
      <c r="A583" s="3" t="s">
        <v>758</v>
      </c>
      <c r="B583" s="21">
        <v>1.3731504087198201</v>
      </c>
      <c r="C583" s="93">
        <f t="shared" si="9"/>
        <v>2.5903560421855181</v>
      </c>
      <c r="D583" s="2">
        <v>3.2601296001434099E-3</v>
      </c>
      <c r="E583" s="51">
        <v>7.7831421682604696E-3</v>
      </c>
      <c r="F583" s="101"/>
    </row>
    <row r="584" spans="1:6">
      <c r="A584" s="3" t="s">
        <v>336</v>
      </c>
      <c r="B584" s="21">
        <v>1.37289054951043</v>
      </c>
      <c r="C584" s="93">
        <f t="shared" si="9"/>
        <v>2.5898895075156121</v>
      </c>
      <c r="D584" s="2">
        <v>4.6443101798014502E-3</v>
      </c>
      <c r="E584" s="51">
        <v>1.0651458920561E-2</v>
      </c>
      <c r="F584" s="101"/>
    </row>
    <row r="585" spans="1:6">
      <c r="A585" s="3" t="s">
        <v>266</v>
      </c>
      <c r="B585" s="21">
        <v>1.3699171072465099</v>
      </c>
      <c r="C585" s="93">
        <f t="shared" si="9"/>
        <v>2.5845571564225343</v>
      </c>
      <c r="D585" s="2">
        <v>2.0315556805179501E-3</v>
      </c>
      <c r="E585" s="51">
        <v>5.0934523244527199E-3</v>
      </c>
      <c r="F585" s="101"/>
    </row>
    <row r="586" spans="1:6">
      <c r="A586" s="3" t="s">
        <v>751</v>
      </c>
      <c r="B586" s="21">
        <v>1.3672634288739201</v>
      </c>
      <c r="C586" s="93">
        <f t="shared" si="9"/>
        <v>2.5798075182131819</v>
      </c>
      <c r="D586" s="2">
        <v>6.9770671956465996E-3</v>
      </c>
      <c r="E586" s="51">
        <v>1.5180275282596601E-2</v>
      </c>
      <c r="F586" s="101"/>
    </row>
    <row r="587" spans="1:6">
      <c r="A587" s="3" t="s">
        <v>643</v>
      </c>
      <c r="B587" s="21">
        <v>1.36720100323625</v>
      </c>
      <c r="C587" s="93">
        <f t="shared" si="9"/>
        <v>2.5796958919577149</v>
      </c>
      <c r="D587" s="2">
        <v>3.7344879483746298E-7</v>
      </c>
      <c r="E587" s="51">
        <v>2.4760894027374902E-6</v>
      </c>
      <c r="F587" s="101"/>
    </row>
    <row r="588" spans="1:6">
      <c r="A588" s="3" t="s">
        <v>232</v>
      </c>
      <c r="B588" s="21">
        <v>1.36302385087377</v>
      </c>
      <c r="C588" s="93">
        <f t="shared" si="9"/>
        <v>2.5722374911666539</v>
      </c>
      <c r="D588" s="2">
        <v>5.2400207402307298E-3</v>
      </c>
      <c r="E588" s="51">
        <v>1.1842954790925401E-2</v>
      </c>
      <c r="F588" s="101"/>
    </row>
    <row r="589" spans="1:6">
      <c r="A589" s="3" t="s">
        <v>376</v>
      </c>
      <c r="B589" s="21">
        <v>1.3611930041714699</v>
      </c>
      <c r="C589" s="93">
        <f t="shared" si="9"/>
        <v>2.5689752732669753</v>
      </c>
      <c r="D589" s="2">
        <v>3.0593833294764298E-3</v>
      </c>
      <c r="E589" s="51">
        <v>7.3667423028184603E-3</v>
      </c>
      <c r="F589" s="101"/>
    </row>
    <row r="590" spans="1:6">
      <c r="A590" s="3" t="s">
        <v>676</v>
      </c>
      <c r="B590" s="21">
        <v>1.3594364376231101</v>
      </c>
      <c r="C590" s="93">
        <f t="shared" si="9"/>
        <v>2.5658492973321767</v>
      </c>
      <c r="D590" s="2">
        <v>5.4277370898423603E-3</v>
      </c>
      <c r="E590" s="51">
        <v>1.22080453194364E-2</v>
      </c>
      <c r="F590" s="101"/>
    </row>
    <row r="591" spans="1:6">
      <c r="A591" s="3" t="s">
        <v>743</v>
      </c>
      <c r="B591" s="21">
        <v>1.3569839228162299</v>
      </c>
      <c r="C591" s="93">
        <f t="shared" si="9"/>
        <v>2.5614911776152436</v>
      </c>
      <c r="D591" s="2">
        <v>7.9069214164665495E-3</v>
      </c>
      <c r="E591" s="51">
        <v>1.6965924941160601E-2</v>
      </c>
      <c r="F591" s="101"/>
    </row>
    <row r="592" spans="1:6">
      <c r="A592" s="3" t="s">
        <v>498</v>
      </c>
      <c r="B592" s="21">
        <v>1.35519857574312</v>
      </c>
      <c r="C592" s="93">
        <f t="shared" si="9"/>
        <v>2.5583232716073203</v>
      </c>
      <c r="D592" s="2">
        <v>2.0066620596413499E-6</v>
      </c>
      <c r="E592" s="51">
        <v>1.04361346521868E-5</v>
      </c>
      <c r="F592" s="101"/>
    </row>
    <row r="593" spans="1:6">
      <c r="A593" s="3" t="s">
        <v>675</v>
      </c>
      <c r="B593" s="21">
        <v>1.3536109396486899</v>
      </c>
      <c r="C593" s="93">
        <f t="shared" si="9"/>
        <v>2.5555094736812709</v>
      </c>
      <c r="D593" s="2">
        <v>1.6262169482829401E-2</v>
      </c>
      <c r="E593" s="51">
        <v>3.1554473101911597E-2</v>
      </c>
      <c r="F593" s="101"/>
    </row>
    <row r="594" spans="1:6">
      <c r="A594" s="3" t="s">
        <v>500</v>
      </c>
      <c r="B594" s="21">
        <v>1.34737665499076</v>
      </c>
      <c r="C594" s="93">
        <f t="shared" si="9"/>
        <v>2.5444902355314993</v>
      </c>
      <c r="D594" s="2">
        <v>7.4119207233255698E-6</v>
      </c>
      <c r="E594" s="51">
        <v>3.3128680804896099E-5</v>
      </c>
      <c r="F594" s="101"/>
    </row>
    <row r="595" spans="1:6">
      <c r="A595" s="3" t="s">
        <v>781</v>
      </c>
      <c r="B595" s="21">
        <v>1.3428043854252201</v>
      </c>
      <c r="C595" s="93">
        <f t="shared" si="9"/>
        <v>2.536438860373738</v>
      </c>
      <c r="D595" s="2">
        <v>4.1003097883585598E-3</v>
      </c>
      <c r="E595" s="51">
        <v>9.5129907030076805E-3</v>
      </c>
      <c r="F595" s="101"/>
    </row>
    <row r="596" spans="1:6">
      <c r="A596" s="3" t="s">
        <v>629</v>
      </c>
      <c r="B596" s="21">
        <v>1.34213385777966</v>
      </c>
      <c r="C596" s="93">
        <f t="shared" si="9"/>
        <v>2.5352602625709117</v>
      </c>
      <c r="D596" s="2">
        <v>1.0498335632489199E-2</v>
      </c>
      <c r="E596" s="51">
        <v>2.1756889730171598E-2</v>
      </c>
      <c r="F596" s="101"/>
    </row>
    <row r="597" spans="1:6">
      <c r="A597" s="3" t="s">
        <v>244</v>
      </c>
      <c r="B597" s="21">
        <v>1.3418801966348299</v>
      </c>
      <c r="C597" s="93">
        <f t="shared" si="9"/>
        <v>2.5348145408697724</v>
      </c>
      <c r="D597" s="2">
        <v>8.6657429199728294E-3</v>
      </c>
      <c r="E597" s="51">
        <v>1.8452624573884299E-2</v>
      </c>
      <c r="F597" s="101"/>
    </row>
    <row r="598" spans="1:6">
      <c r="A598" s="3" t="s">
        <v>802</v>
      </c>
      <c r="B598" s="21">
        <v>1.3405569494262499</v>
      </c>
      <c r="C598" s="93">
        <f t="shared" si="9"/>
        <v>2.5324906620164378</v>
      </c>
      <c r="D598" s="2">
        <v>0.32387763454717899</v>
      </c>
      <c r="E598" s="51">
        <v>0.38044064712972597</v>
      </c>
      <c r="F598" s="101"/>
    </row>
    <row r="599" spans="1:6">
      <c r="A599" s="3" t="s">
        <v>449</v>
      </c>
      <c r="B599" s="21">
        <v>1.33877673000464</v>
      </c>
      <c r="C599" s="93">
        <f t="shared" si="9"/>
        <v>2.5293676120959039</v>
      </c>
      <c r="D599" s="2">
        <v>2.3201759058401601E-3</v>
      </c>
      <c r="E599" s="51">
        <v>5.7450019332219299E-3</v>
      </c>
      <c r="F599" s="101"/>
    </row>
    <row r="600" spans="1:6">
      <c r="A600" s="3" t="s">
        <v>189</v>
      </c>
      <c r="B600" s="21">
        <v>1.33621425423794</v>
      </c>
      <c r="C600" s="93">
        <f t="shared" si="9"/>
        <v>2.5248790054588692</v>
      </c>
      <c r="D600" s="2">
        <v>1.3910205042192599E-6</v>
      </c>
      <c r="E600" s="51">
        <v>7.6162060032618296E-6</v>
      </c>
      <c r="F600" s="101"/>
    </row>
    <row r="601" spans="1:6">
      <c r="A601" s="3" t="s">
        <v>606</v>
      </c>
      <c r="B601" s="21">
        <v>1.33470430374661</v>
      </c>
      <c r="C601" s="93">
        <f t="shared" si="9"/>
        <v>2.5222378042365241</v>
      </c>
      <c r="D601" s="2">
        <v>1.4688900743225399E-2</v>
      </c>
      <c r="E601" s="51">
        <v>2.9107325977014702E-2</v>
      </c>
      <c r="F601" s="101"/>
    </row>
    <row r="602" spans="1:6">
      <c r="A602" s="3" t="s">
        <v>574</v>
      </c>
      <c r="B602" s="21">
        <v>1.32739363873784</v>
      </c>
      <c r="C602" s="93">
        <f t="shared" si="9"/>
        <v>2.5094890286693849</v>
      </c>
      <c r="D602" s="2">
        <v>6.8704391587602097E-3</v>
      </c>
      <c r="E602" s="51">
        <v>1.4971564459665901E-2</v>
      </c>
      <c r="F602" s="101"/>
    </row>
    <row r="603" spans="1:6">
      <c r="A603" s="3" t="s">
        <v>787</v>
      </c>
      <c r="B603" s="21">
        <v>1.3271290828338</v>
      </c>
      <c r="C603" s="93">
        <f t="shared" si="9"/>
        <v>2.5090288903505935</v>
      </c>
      <c r="D603" s="2">
        <v>4.6019707221712604E-6</v>
      </c>
      <c r="E603" s="51">
        <v>2.1532297793704301E-5</v>
      </c>
      <c r="F603" s="101"/>
    </row>
    <row r="604" spans="1:6">
      <c r="A604" s="3" t="s">
        <v>571</v>
      </c>
      <c r="B604" s="21">
        <v>1.3261270289167499</v>
      </c>
      <c r="C604" s="93">
        <f t="shared" si="9"/>
        <v>2.5072867971017692</v>
      </c>
      <c r="D604" s="2">
        <v>6.4917854110787101E-3</v>
      </c>
      <c r="E604" s="51">
        <v>1.4212844741939099E-2</v>
      </c>
      <c r="F604" s="101"/>
    </row>
    <row r="605" spans="1:6">
      <c r="A605" s="3" t="s">
        <v>731</v>
      </c>
      <c r="B605" s="21">
        <v>1.3260244841803399</v>
      </c>
      <c r="C605" s="93">
        <f t="shared" si="9"/>
        <v>2.5071085890126255</v>
      </c>
      <c r="D605" s="2">
        <v>1.85286506477312E-3</v>
      </c>
      <c r="E605" s="51">
        <v>4.6789859668187597E-3</v>
      </c>
      <c r="F605" s="101"/>
    </row>
    <row r="606" spans="1:6">
      <c r="A606" s="3" t="s">
        <v>762</v>
      </c>
      <c r="B606" s="21">
        <v>1.3251022421552601</v>
      </c>
      <c r="C606" s="93">
        <f t="shared" si="9"/>
        <v>2.5055064333453774</v>
      </c>
      <c r="D606" s="2">
        <v>3.5484986928735599E-3</v>
      </c>
      <c r="E606" s="51">
        <v>8.32944575726529E-3</v>
      </c>
      <c r="F606" s="101"/>
    </row>
    <row r="607" spans="1:6">
      <c r="A607" s="3" t="s">
        <v>576</v>
      </c>
      <c r="B607" s="21">
        <v>1.3235797777463501</v>
      </c>
      <c r="C607" s="93">
        <f t="shared" si="9"/>
        <v>2.5028637872962021</v>
      </c>
      <c r="D607" s="2">
        <v>7.2266544520436897E-3</v>
      </c>
      <c r="E607" s="51">
        <v>1.5698896860883702E-2</v>
      </c>
      <c r="F607" s="101"/>
    </row>
    <row r="608" spans="1:6">
      <c r="A608" s="3" t="s">
        <v>778</v>
      </c>
      <c r="B608" s="21">
        <v>1.3234149664907999</v>
      </c>
      <c r="C608" s="93">
        <f t="shared" si="9"/>
        <v>2.5025778803298837</v>
      </c>
      <c r="D608" s="2">
        <v>5.5946650654894103E-3</v>
      </c>
      <c r="E608" s="51">
        <v>1.25633008452964E-2</v>
      </c>
      <c r="F608" s="101"/>
    </row>
    <row r="609" spans="1:6">
      <c r="A609" s="3" t="s">
        <v>691</v>
      </c>
      <c r="B609" s="21">
        <v>1.3233697891346199</v>
      </c>
      <c r="C609" s="93">
        <f t="shared" si="9"/>
        <v>2.5024995144390525</v>
      </c>
      <c r="D609" s="2">
        <v>1.19384052860843E-2</v>
      </c>
      <c r="E609" s="51">
        <v>2.4382232109827699E-2</v>
      </c>
      <c r="F609" s="101"/>
    </row>
    <row r="610" spans="1:6">
      <c r="A610" s="3" t="s">
        <v>693</v>
      </c>
      <c r="B610" s="21">
        <v>1.3220439967622499</v>
      </c>
      <c r="C610" s="93">
        <f t="shared" si="9"/>
        <v>2.5002008507122695</v>
      </c>
      <c r="D610" s="2">
        <v>5.8405742538845404E-3</v>
      </c>
      <c r="E610" s="51">
        <v>1.3014517339432E-2</v>
      </c>
      <c r="F610" s="101"/>
    </row>
    <row r="611" spans="1:6">
      <c r="A611" s="3" t="s">
        <v>313</v>
      </c>
      <c r="B611" s="21">
        <v>1.3204407012950401</v>
      </c>
      <c r="C611" s="93">
        <f t="shared" si="9"/>
        <v>2.4974238715128525</v>
      </c>
      <c r="D611" s="2">
        <v>5.5836794647233401E-2</v>
      </c>
      <c r="E611" s="51">
        <v>8.9546696051062399E-2</v>
      </c>
      <c r="F611" s="101"/>
    </row>
    <row r="612" spans="1:6">
      <c r="A612" s="3" t="s">
        <v>429</v>
      </c>
      <c r="B612" s="21">
        <v>1.31987355372239</v>
      </c>
      <c r="C612" s="93">
        <f t="shared" si="9"/>
        <v>2.4964422853313497</v>
      </c>
      <c r="D612" s="2">
        <v>1.01844466801121E-2</v>
      </c>
      <c r="E612" s="51">
        <v>2.11395265659894E-2</v>
      </c>
      <c r="F612" s="101"/>
    </row>
    <row r="613" spans="1:6">
      <c r="A613" s="3" t="s">
        <v>425</v>
      </c>
      <c r="B613" s="21">
        <v>1.31472683640059</v>
      </c>
      <c r="C613" s="93">
        <f t="shared" si="9"/>
        <v>2.4875522624438093</v>
      </c>
      <c r="D613" s="2">
        <v>3.2272813995920101E-2</v>
      </c>
      <c r="E613" s="51">
        <v>5.6226235093763698E-2</v>
      </c>
      <c r="F613" s="101"/>
    </row>
    <row r="614" spans="1:6">
      <c r="A614" s="3" t="s">
        <v>711</v>
      </c>
      <c r="B614" s="21">
        <v>1.31335106933652</v>
      </c>
      <c r="C614" s="93">
        <f t="shared" si="9"/>
        <v>2.4851812407587808</v>
      </c>
      <c r="D614" s="2">
        <v>3.7926736203749298E-2</v>
      </c>
      <c r="E614" s="51">
        <v>6.4549274877183996E-2</v>
      </c>
      <c r="F614" s="101"/>
    </row>
    <row r="615" spans="1:6">
      <c r="A615" s="3" t="s">
        <v>227</v>
      </c>
      <c r="B615" s="21">
        <v>1.31217837097098</v>
      </c>
      <c r="C615" s="93">
        <f t="shared" si="9"/>
        <v>2.4831619756045606</v>
      </c>
      <c r="D615" s="2">
        <v>6.1803218273879497E-3</v>
      </c>
      <c r="E615" s="51">
        <v>1.3637650215324501E-2</v>
      </c>
      <c r="F615" s="101"/>
    </row>
    <row r="616" spans="1:6">
      <c r="A616" s="3" t="s">
        <v>715</v>
      </c>
      <c r="B616" s="21">
        <v>1.30947376721432</v>
      </c>
      <c r="C616" s="93">
        <f t="shared" si="9"/>
        <v>2.4785111812409406</v>
      </c>
      <c r="D616" s="2">
        <v>3.4960212991313102E-3</v>
      </c>
      <c r="E616" s="51">
        <v>8.2200568024952993E-3</v>
      </c>
      <c r="F616" s="101"/>
    </row>
    <row r="617" spans="1:6">
      <c r="A617" s="3" t="s">
        <v>779</v>
      </c>
      <c r="B617" s="21">
        <v>1.3093417317703799</v>
      </c>
      <c r="C617" s="93">
        <f t="shared" si="9"/>
        <v>2.4782843582878646</v>
      </c>
      <c r="D617" s="2">
        <v>0.177313362834985</v>
      </c>
      <c r="E617" s="51">
        <v>0.23424116582261001</v>
      </c>
      <c r="F617" s="101"/>
    </row>
    <row r="618" spans="1:6">
      <c r="A618" s="3" t="s">
        <v>439</v>
      </c>
      <c r="B618" s="21">
        <v>1.30727475509546</v>
      </c>
      <c r="C618" s="93">
        <f t="shared" si="9"/>
        <v>2.47473621541815</v>
      </c>
      <c r="D618" s="2">
        <v>1.66203880768361E-2</v>
      </c>
      <c r="E618" s="51">
        <v>3.2204879389880502E-2</v>
      </c>
      <c r="F618" s="101"/>
    </row>
    <row r="619" spans="1:6">
      <c r="A619" s="3" t="s">
        <v>722</v>
      </c>
      <c r="B619" s="21">
        <v>1.30620234768782</v>
      </c>
      <c r="C619" s="93">
        <f t="shared" si="9"/>
        <v>2.4728973380122206</v>
      </c>
      <c r="D619" s="2">
        <v>1.8096671555700201E-4</v>
      </c>
      <c r="E619" s="51">
        <v>5.65117042554121E-4</v>
      </c>
      <c r="F619" s="101"/>
    </row>
    <row r="620" spans="1:6">
      <c r="A620" s="3" t="s">
        <v>734</v>
      </c>
      <c r="B620" s="21">
        <v>1.30457335326016</v>
      </c>
      <c r="C620" s="93">
        <f t="shared" si="9"/>
        <v>2.4701066840887682</v>
      </c>
      <c r="D620" s="2">
        <v>1.94761150808963E-3</v>
      </c>
      <c r="E620" s="51">
        <v>4.89175673216767E-3</v>
      </c>
      <c r="F620" s="101"/>
    </row>
    <row r="621" spans="1:6">
      <c r="A621" s="3" t="s">
        <v>300</v>
      </c>
      <c r="B621" s="21">
        <v>1.30281162192351</v>
      </c>
      <c r="C621" s="93">
        <f t="shared" si="9"/>
        <v>2.467092181151977</v>
      </c>
      <c r="D621" s="2">
        <v>1.2020033315635399E-2</v>
      </c>
      <c r="E621" s="51">
        <v>2.4513158321536301E-2</v>
      </c>
      <c r="F621" s="101"/>
    </row>
    <row r="622" spans="1:6">
      <c r="A622" s="3" t="s">
        <v>251</v>
      </c>
      <c r="B622" s="21">
        <v>1.3011712137531599</v>
      </c>
      <c r="C622" s="93">
        <f t="shared" si="9"/>
        <v>2.4642885822642735</v>
      </c>
      <c r="D622" s="2">
        <v>6.39971002301883E-2</v>
      </c>
      <c r="E622" s="51">
        <v>0.101395179186901</v>
      </c>
      <c r="F622" s="101"/>
    </row>
    <row r="623" spans="1:6">
      <c r="A623" s="3" t="s">
        <v>712</v>
      </c>
      <c r="B623" s="21">
        <v>1.2994141058622</v>
      </c>
      <c r="C623" s="93">
        <f t="shared" si="9"/>
        <v>2.4612890674532042</v>
      </c>
      <c r="D623" s="2">
        <v>7.3007609623230701E-3</v>
      </c>
      <c r="E623" s="51">
        <v>1.58352939322325E-2</v>
      </c>
      <c r="F623" s="101"/>
    </row>
    <row r="624" spans="1:6">
      <c r="A624" s="3" t="s">
        <v>282</v>
      </c>
      <c r="B624" s="21">
        <v>1.2956343553684</v>
      </c>
      <c r="C624" s="93">
        <f t="shared" si="9"/>
        <v>2.4548491184063925</v>
      </c>
      <c r="D624" s="2">
        <v>3.81534681480325E-7</v>
      </c>
      <c r="E624" s="51">
        <v>2.5075410167397501E-6</v>
      </c>
      <c r="F624" s="101"/>
    </row>
    <row r="625" spans="1:6">
      <c r="A625" s="3" t="s">
        <v>411</v>
      </c>
      <c r="B625" s="21">
        <v>1.29311595665206</v>
      </c>
      <c r="C625" s="93">
        <f t="shared" si="9"/>
        <v>2.4505676203313365</v>
      </c>
      <c r="D625" s="2">
        <v>9.3271791840598608E-3</v>
      </c>
      <c r="E625" s="51">
        <v>1.9592678195945599E-2</v>
      </c>
      <c r="F625" s="101"/>
    </row>
    <row r="626" spans="1:6">
      <c r="A626" s="3" t="s">
        <v>392</v>
      </c>
      <c r="B626" s="21">
        <v>1.29065879239714</v>
      </c>
      <c r="C626" s="93">
        <f t="shared" si="9"/>
        <v>2.4463974235074817</v>
      </c>
      <c r="D626" s="2">
        <v>8.4243079308585697E-2</v>
      </c>
      <c r="E626" s="51">
        <v>0.12860439571721999</v>
      </c>
      <c r="F626" s="101"/>
    </row>
    <row r="627" spans="1:6">
      <c r="A627" s="3" t="s">
        <v>621</v>
      </c>
      <c r="B627" s="21">
        <v>1.28496126949322</v>
      </c>
      <c r="C627" s="93">
        <f t="shared" si="9"/>
        <v>2.4367551094869793</v>
      </c>
      <c r="D627" s="2">
        <v>6.1939001882435601E-3</v>
      </c>
      <c r="E627" s="51">
        <v>1.36460887611854E-2</v>
      </c>
      <c r="F627" s="101"/>
    </row>
    <row r="628" spans="1:6">
      <c r="A628" s="3" t="s">
        <v>398</v>
      </c>
      <c r="B628" s="21">
        <v>1.28308765796489</v>
      </c>
      <c r="C628" s="93">
        <f t="shared" si="9"/>
        <v>2.433592577547711</v>
      </c>
      <c r="D628" s="2">
        <v>1.4716685300720501E-2</v>
      </c>
      <c r="E628" s="51">
        <v>2.91211354111853E-2</v>
      </c>
      <c r="F628" s="101"/>
    </row>
    <row r="629" spans="1:6">
      <c r="A629" s="3" t="s">
        <v>397</v>
      </c>
      <c r="B629" s="21">
        <v>1.2770278753180899</v>
      </c>
      <c r="C629" s="93">
        <f t="shared" si="9"/>
        <v>2.4233921444596223</v>
      </c>
      <c r="D629" s="2">
        <v>4.6600289534572603E-3</v>
      </c>
      <c r="E629" s="51">
        <v>1.06700171945772E-2</v>
      </c>
      <c r="F629" s="101"/>
    </row>
    <row r="630" spans="1:6">
      <c r="A630" s="3" t="s">
        <v>641</v>
      </c>
      <c r="B630" s="21">
        <v>1.26998678974093</v>
      </c>
      <c r="C630" s="93">
        <f t="shared" si="9"/>
        <v>2.4115935731528961</v>
      </c>
      <c r="D630" s="2">
        <v>3.1884249838401101E-3</v>
      </c>
      <c r="E630" s="51">
        <v>7.6380249184799902E-3</v>
      </c>
      <c r="F630" s="101"/>
    </row>
    <row r="631" spans="1:6">
      <c r="A631" s="3" t="s">
        <v>374</v>
      </c>
      <c r="B631" s="21">
        <v>1.2692048937954401</v>
      </c>
      <c r="C631" s="93">
        <f t="shared" si="9"/>
        <v>2.4102869183828899</v>
      </c>
      <c r="D631" s="2">
        <v>0.15872923128865499</v>
      </c>
      <c r="E631" s="51">
        <v>0.21476034291376001</v>
      </c>
      <c r="F631" s="101"/>
    </row>
    <row r="632" spans="1:6">
      <c r="A632" s="3" t="s">
        <v>570</v>
      </c>
      <c r="B632" s="21">
        <v>1.26413255867817</v>
      </c>
      <c r="C632" s="93">
        <f t="shared" si="9"/>
        <v>2.4018275311682307</v>
      </c>
      <c r="D632" s="2">
        <v>8.8753572170290097E-3</v>
      </c>
      <c r="E632" s="51">
        <v>1.8813067797914501E-2</v>
      </c>
      <c r="F632" s="101"/>
    </row>
    <row r="633" spans="1:6">
      <c r="A633" s="3" t="s">
        <v>642</v>
      </c>
      <c r="B633" s="21">
        <v>1.2567800669199201</v>
      </c>
      <c r="C633" s="93">
        <f t="shared" si="9"/>
        <v>2.3896180942385135</v>
      </c>
      <c r="D633" s="2">
        <v>2.8079135456633601E-2</v>
      </c>
      <c r="E633" s="51">
        <v>4.99780031855349E-2</v>
      </c>
      <c r="F633" s="101"/>
    </row>
    <row r="634" spans="1:6">
      <c r="A634" s="3" t="s">
        <v>46</v>
      </c>
      <c r="B634" s="21">
        <v>1.2542808783544801</v>
      </c>
      <c r="C634" s="93">
        <f t="shared" si="9"/>
        <v>2.3854821290641937</v>
      </c>
      <c r="D634" s="2">
        <v>2.4403360317606698E-9</v>
      </c>
      <c r="E634" s="51">
        <v>2.7095477051056901E-8</v>
      </c>
      <c r="F634" s="101"/>
    </row>
    <row r="635" spans="1:6">
      <c r="A635" s="3" t="s">
        <v>96</v>
      </c>
      <c r="B635" s="21">
        <v>1.2477870797941799</v>
      </c>
      <c r="C635" s="93">
        <f t="shared" si="9"/>
        <v>2.3747688259297264</v>
      </c>
      <c r="D635" s="2">
        <v>1.9371199094732901E-2</v>
      </c>
      <c r="E635" s="51">
        <v>3.6523325516888597E-2</v>
      </c>
      <c r="F635" s="101"/>
    </row>
    <row r="636" spans="1:6">
      <c r="A636" s="3" t="s">
        <v>504</v>
      </c>
      <c r="B636" s="21">
        <v>1.2468661890703401</v>
      </c>
      <c r="C636" s="93">
        <f t="shared" si="9"/>
        <v>2.3732534642589513</v>
      </c>
      <c r="D636" s="2">
        <v>7.6070468035139099E-7</v>
      </c>
      <c r="E636" s="51">
        <v>4.5674929090626401E-6</v>
      </c>
      <c r="F636" s="101"/>
    </row>
    <row r="637" spans="1:6">
      <c r="A637" s="3" t="s">
        <v>150</v>
      </c>
      <c r="B637" s="21">
        <v>1.2450236067995699</v>
      </c>
      <c r="C637" s="93">
        <f t="shared" si="9"/>
        <v>2.3702243255146471</v>
      </c>
      <c r="D637" s="2">
        <v>3.1697877067706101E-10</v>
      </c>
      <c r="E637" s="51">
        <v>4.9272588908578699E-9</v>
      </c>
      <c r="F637" s="101"/>
    </row>
    <row r="638" spans="1:6">
      <c r="A638" s="3" t="s">
        <v>303</v>
      </c>
      <c r="B638" s="21">
        <v>1.24357436730847</v>
      </c>
      <c r="C638" s="93">
        <f t="shared" si="9"/>
        <v>2.3678445447064229</v>
      </c>
      <c r="D638" s="2">
        <v>3.5492266516165701E-4</v>
      </c>
      <c r="E638" s="51">
        <v>1.0632479840710001E-3</v>
      </c>
      <c r="F638" s="101"/>
    </row>
    <row r="639" spans="1:6">
      <c r="A639" s="3" t="s">
        <v>584</v>
      </c>
      <c r="B639" s="21">
        <v>1.24239077973726</v>
      </c>
      <c r="C639" s="93">
        <f t="shared" si="9"/>
        <v>2.3659027607524532</v>
      </c>
      <c r="D639" s="2">
        <v>9.1696380999776606E-3</v>
      </c>
      <c r="E639" s="51">
        <v>1.9290712333637199E-2</v>
      </c>
      <c r="F639" s="101"/>
    </row>
    <row r="640" spans="1:6">
      <c r="A640" s="3" t="s">
        <v>66</v>
      </c>
      <c r="B640" s="21">
        <v>1.2388967385851599</v>
      </c>
      <c r="C640" s="93">
        <f t="shared" si="9"/>
        <v>2.3601797499147619</v>
      </c>
      <c r="D640" s="2">
        <v>1.2229192860521399E-3</v>
      </c>
      <c r="E640" s="51">
        <v>3.2402728810358799E-3</v>
      </c>
      <c r="F640" s="101"/>
    </row>
    <row r="641" spans="1:6">
      <c r="A641" s="3" t="s">
        <v>173</v>
      </c>
      <c r="B641" s="21">
        <v>1.23837679617283</v>
      </c>
      <c r="C641" s="93">
        <f t="shared" si="9"/>
        <v>2.359329302375416</v>
      </c>
      <c r="D641" s="2">
        <v>1.5220772216206199E-2</v>
      </c>
      <c r="E641" s="51">
        <v>2.9949170647640602E-2</v>
      </c>
      <c r="F641" s="101"/>
    </row>
    <row r="642" spans="1:6">
      <c r="A642" s="3" t="s">
        <v>667</v>
      </c>
      <c r="B642" s="21">
        <v>1.2367832966054599</v>
      </c>
      <c r="C642" s="93">
        <f t="shared" si="9"/>
        <v>2.3567247916570997</v>
      </c>
      <c r="D642" s="2">
        <v>1.9386841854353498E-6</v>
      </c>
      <c r="E642" s="51">
        <v>1.01202208038211E-5</v>
      </c>
      <c r="F642" s="101"/>
    </row>
    <row r="643" spans="1:6">
      <c r="A643" s="3" t="s">
        <v>422</v>
      </c>
      <c r="B643" s="21">
        <v>1.2338767016166601</v>
      </c>
      <c r="C643" s="93">
        <f t="shared" si="9"/>
        <v>2.3519814824189504</v>
      </c>
      <c r="D643" s="2">
        <v>8.5104332752417402E-4</v>
      </c>
      <c r="E643" s="51">
        <v>2.34834243630438E-3</v>
      </c>
      <c r="F643" s="101"/>
    </row>
    <row r="644" spans="1:6">
      <c r="A644" s="3" t="s">
        <v>723</v>
      </c>
      <c r="B644" s="21">
        <v>1.22660478523773</v>
      </c>
      <c r="C644" s="93">
        <f t="shared" ref="C644:C707" si="10">2^B644</f>
        <v>2.3401561280877785</v>
      </c>
      <c r="D644" s="2">
        <v>6.0147687518184603E-4</v>
      </c>
      <c r="E644" s="51">
        <v>1.7385664222714899E-3</v>
      </c>
      <c r="F644" s="101"/>
    </row>
    <row r="645" spans="1:6">
      <c r="A645" s="3" t="s">
        <v>482</v>
      </c>
      <c r="B645" s="21">
        <v>1.2246908967741601</v>
      </c>
      <c r="C645" s="93">
        <f t="shared" si="10"/>
        <v>2.3370537203009647</v>
      </c>
      <c r="D645" s="2">
        <v>1.6732164768935499E-2</v>
      </c>
      <c r="E645" s="51">
        <v>3.2354076629388301E-2</v>
      </c>
      <c r="F645" s="101"/>
    </row>
    <row r="646" spans="1:6">
      <c r="A646" s="3" t="s">
        <v>759</v>
      </c>
      <c r="B646" s="21">
        <v>1.2245646350727</v>
      </c>
      <c r="C646" s="93">
        <f t="shared" si="10"/>
        <v>2.336849195118075</v>
      </c>
      <c r="D646" s="2">
        <v>4.3117245410170903E-2</v>
      </c>
      <c r="E646" s="51">
        <v>7.1982131657313903E-2</v>
      </c>
      <c r="F646" s="101"/>
    </row>
    <row r="647" spans="1:6">
      <c r="A647" s="3" t="s">
        <v>585</v>
      </c>
      <c r="B647" s="21">
        <v>1.2200839625940401</v>
      </c>
      <c r="C647" s="93">
        <f t="shared" si="10"/>
        <v>2.329602748226629</v>
      </c>
      <c r="D647" s="2">
        <v>1.2267988642752199E-2</v>
      </c>
      <c r="E647" s="51">
        <v>2.4946098998852102E-2</v>
      </c>
      <c r="F647" s="101"/>
    </row>
    <row r="648" spans="1:6">
      <c r="A648" s="3" t="s">
        <v>626</v>
      </c>
      <c r="B648" s="21">
        <v>1.2130656743532799</v>
      </c>
      <c r="C648" s="93">
        <f t="shared" si="10"/>
        <v>2.318297434926067</v>
      </c>
      <c r="D648" s="2">
        <v>0.128357608980293</v>
      </c>
      <c r="E648" s="51">
        <v>0.18279725125820201</v>
      </c>
      <c r="F648" s="101"/>
    </row>
    <row r="649" spans="1:6">
      <c r="A649" s="3" t="s">
        <v>674</v>
      </c>
      <c r="B649" s="21">
        <v>1.2102570141640201</v>
      </c>
      <c r="C649" s="93">
        <f t="shared" si="10"/>
        <v>2.3137885293835283</v>
      </c>
      <c r="D649" s="2">
        <v>1.21224066318926E-2</v>
      </c>
      <c r="E649" s="51">
        <v>2.4685948876299602E-2</v>
      </c>
      <c r="F649" s="101"/>
    </row>
    <row r="650" spans="1:6">
      <c r="A650" s="3" t="s">
        <v>131</v>
      </c>
      <c r="B650" s="21">
        <v>1.20859382430952</v>
      </c>
      <c r="C650" s="93">
        <f t="shared" si="10"/>
        <v>2.3111226491108074</v>
      </c>
      <c r="D650" s="2">
        <v>1.3188733036779999E-6</v>
      </c>
      <c r="E650" s="51">
        <v>7.3218402851012504E-6</v>
      </c>
      <c r="F650" s="101"/>
    </row>
    <row r="651" spans="1:6">
      <c r="A651" s="3" t="s">
        <v>566</v>
      </c>
      <c r="B651" s="21">
        <v>1.2050801973121199</v>
      </c>
      <c r="C651" s="93">
        <f t="shared" si="10"/>
        <v>2.3055008494636957</v>
      </c>
      <c r="D651" s="2">
        <v>1.4403766349760801E-6</v>
      </c>
      <c r="E651" s="51">
        <v>7.8104143888819103E-6</v>
      </c>
      <c r="F651" s="101"/>
    </row>
    <row r="652" spans="1:6">
      <c r="A652" s="3" t="s">
        <v>102</v>
      </c>
      <c r="B652" s="21">
        <v>1.204024538211</v>
      </c>
      <c r="C652" s="93">
        <f t="shared" si="10"/>
        <v>2.3038144690052982</v>
      </c>
      <c r="D652" s="2">
        <v>3.1381754301676801E-5</v>
      </c>
      <c r="E652" s="51">
        <v>1.18656957481205E-4</v>
      </c>
      <c r="F652" s="101"/>
    </row>
    <row r="653" spans="1:6">
      <c r="A653" s="3" t="s">
        <v>58</v>
      </c>
      <c r="B653" s="21">
        <v>1.20308829173041</v>
      </c>
      <c r="C653" s="93">
        <f t="shared" si="10"/>
        <v>2.30231987839595</v>
      </c>
      <c r="D653" s="2">
        <v>1.4940711596109799E-2</v>
      </c>
      <c r="E653" s="51">
        <v>2.9522677292313101E-2</v>
      </c>
      <c r="F653" s="101"/>
    </row>
    <row r="654" spans="1:6">
      <c r="A654" s="3" t="s">
        <v>746</v>
      </c>
      <c r="B654" s="21">
        <v>1.1996165927279601</v>
      </c>
      <c r="C654" s="93">
        <f t="shared" si="10"/>
        <v>2.2967862403203196</v>
      </c>
      <c r="D654" s="2">
        <v>1.5538696300287E-2</v>
      </c>
      <c r="E654" s="51">
        <v>3.04462690813746E-2</v>
      </c>
      <c r="F654" s="101"/>
    </row>
    <row r="655" spans="1:6">
      <c r="A655" s="3" t="s">
        <v>567</v>
      </c>
      <c r="B655" s="21">
        <v>1.1979831365278399</v>
      </c>
      <c r="C655" s="93">
        <f t="shared" si="10"/>
        <v>2.2941872318434648</v>
      </c>
      <c r="D655" s="2">
        <v>7.7500247423374495E-7</v>
      </c>
      <c r="E655" s="51">
        <v>4.6062496067308698E-6</v>
      </c>
      <c r="F655" s="101"/>
    </row>
    <row r="656" spans="1:6">
      <c r="A656" s="3" t="s">
        <v>572</v>
      </c>
      <c r="B656" s="21">
        <v>1.1949719984027201</v>
      </c>
      <c r="C656" s="93">
        <f t="shared" si="10"/>
        <v>2.2894038852036735</v>
      </c>
      <c r="D656" s="2">
        <v>4.3760324983897897E-3</v>
      </c>
      <c r="E656" s="51">
        <v>1.00857816560911E-2</v>
      </c>
      <c r="F656" s="101"/>
    </row>
    <row r="657" spans="1:6">
      <c r="A657" s="3" t="s">
        <v>172</v>
      </c>
      <c r="B657" s="21">
        <v>1.1924701091129699</v>
      </c>
      <c r="C657" s="93">
        <f t="shared" si="10"/>
        <v>2.2854370930359234</v>
      </c>
      <c r="D657" s="2">
        <v>2.7860487191534198E-7</v>
      </c>
      <c r="E657" s="51">
        <v>1.9013083698027499E-6</v>
      </c>
      <c r="F657" s="101"/>
    </row>
    <row r="658" spans="1:6">
      <c r="A658" s="3" t="s">
        <v>207</v>
      </c>
      <c r="B658" s="21">
        <v>1.1918526831654599</v>
      </c>
      <c r="C658" s="93">
        <f t="shared" si="10"/>
        <v>2.2844592105201418</v>
      </c>
      <c r="D658" s="2">
        <v>2.3339081741472901E-7</v>
      </c>
      <c r="E658" s="51">
        <v>1.6490593614303301E-6</v>
      </c>
      <c r="F658" s="101"/>
    </row>
    <row r="659" spans="1:6">
      <c r="A659" s="3" t="s">
        <v>791</v>
      </c>
      <c r="B659" s="21">
        <v>1.18900508445249</v>
      </c>
      <c r="C659" s="93">
        <f t="shared" si="10"/>
        <v>2.2799545805572028</v>
      </c>
      <c r="D659" s="2">
        <v>2.0278063649378199E-2</v>
      </c>
      <c r="E659" s="51">
        <v>3.7905701640928602E-2</v>
      </c>
      <c r="F659" s="101"/>
    </row>
    <row r="660" spans="1:6">
      <c r="A660" s="3" t="s">
        <v>757</v>
      </c>
      <c r="B660" s="21">
        <v>1.18868374359523</v>
      </c>
      <c r="C660" s="93">
        <f t="shared" si="10"/>
        <v>2.2794468079846197</v>
      </c>
      <c r="D660" s="2">
        <v>2.46910945890935E-2</v>
      </c>
      <c r="E660" s="51">
        <v>4.4456681248573701E-2</v>
      </c>
      <c r="F660" s="101"/>
    </row>
    <row r="661" spans="1:6">
      <c r="A661" s="3" t="s">
        <v>212</v>
      </c>
      <c r="B661" s="21">
        <v>1.18568286683599</v>
      </c>
      <c r="C661" s="93">
        <f t="shared" si="10"/>
        <v>2.2747103740430421</v>
      </c>
      <c r="D661" s="2">
        <v>1.9446818250207401E-5</v>
      </c>
      <c r="E661" s="51">
        <v>7.9318072105073203E-5</v>
      </c>
      <c r="F661" s="101"/>
    </row>
    <row r="662" spans="1:6">
      <c r="A662" s="3" t="s">
        <v>248</v>
      </c>
      <c r="B662" s="21">
        <v>1.1852700281788899</v>
      </c>
      <c r="C662" s="93">
        <f t="shared" si="10"/>
        <v>2.2740595407078517</v>
      </c>
      <c r="D662" s="2">
        <v>9.1080897573829395E-2</v>
      </c>
      <c r="E662" s="51">
        <v>0.137308378993305</v>
      </c>
      <c r="F662" s="101"/>
    </row>
    <row r="663" spans="1:6">
      <c r="A663" s="3" t="s">
        <v>826</v>
      </c>
      <c r="B663" s="21">
        <v>1.18169620565973</v>
      </c>
      <c r="C663" s="93">
        <f t="shared" si="10"/>
        <v>2.2684332460811891</v>
      </c>
      <c r="D663" s="2">
        <v>4.4060882562355697E-8</v>
      </c>
      <c r="E663" s="51">
        <v>4.0821970003136199E-7</v>
      </c>
      <c r="F663" s="101"/>
    </row>
    <row r="664" spans="1:6">
      <c r="A664" s="3" t="s">
        <v>367</v>
      </c>
      <c r="B664" s="21">
        <v>1.1810364484063001</v>
      </c>
      <c r="C664" s="93">
        <f t="shared" si="10"/>
        <v>2.2673961085780823</v>
      </c>
      <c r="D664" s="2">
        <v>2.7441857884037202E-4</v>
      </c>
      <c r="E664" s="51">
        <v>8.3823491658882197E-4</v>
      </c>
      <c r="F664" s="101"/>
    </row>
    <row r="665" spans="1:6">
      <c r="A665" s="3" t="s">
        <v>241</v>
      </c>
      <c r="B665" s="21">
        <v>1.1779985530903201</v>
      </c>
      <c r="C665" s="93">
        <f t="shared" si="10"/>
        <v>2.2626266564540476</v>
      </c>
      <c r="D665" s="2">
        <v>3.0143673353597501E-2</v>
      </c>
      <c r="E665" s="51">
        <v>5.3179065601113497E-2</v>
      </c>
      <c r="F665" s="101"/>
    </row>
    <row r="666" spans="1:6">
      <c r="A666" s="3" t="s">
        <v>436</v>
      </c>
      <c r="B666" s="21">
        <v>1.1714158494096301</v>
      </c>
      <c r="C666" s="93">
        <f t="shared" si="10"/>
        <v>2.2523263001622791</v>
      </c>
      <c r="D666" s="2">
        <v>1.3413945652167801E-2</v>
      </c>
      <c r="E666" s="51">
        <v>2.6885544365877902E-2</v>
      </c>
      <c r="F666" s="101"/>
    </row>
    <row r="667" spans="1:6">
      <c r="A667" s="3" t="s">
        <v>295</v>
      </c>
      <c r="B667" s="21">
        <v>1.16783063715754</v>
      </c>
      <c r="C667" s="93">
        <f t="shared" si="10"/>
        <v>2.2467360386510919</v>
      </c>
      <c r="D667" s="2">
        <v>5.2726096557061198E-5</v>
      </c>
      <c r="E667" s="51">
        <v>1.89137972008535E-4</v>
      </c>
      <c r="F667" s="101"/>
    </row>
    <row r="668" spans="1:6">
      <c r="A668" s="3" t="s">
        <v>318</v>
      </c>
      <c r="B668" s="21">
        <v>1.1614390277927</v>
      </c>
      <c r="C668" s="93">
        <f t="shared" si="10"/>
        <v>2.2368042822446061</v>
      </c>
      <c r="D668" s="2">
        <v>0.23927748733094001</v>
      </c>
      <c r="E668" s="51">
        <v>0.300344640423794</v>
      </c>
      <c r="F668" s="101"/>
    </row>
    <row r="669" spans="1:6">
      <c r="A669" s="3" t="s">
        <v>687</v>
      </c>
      <c r="B669" s="21">
        <v>1.1560590447324399</v>
      </c>
      <c r="C669" s="93">
        <f t="shared" si="10"/>
        <v>2.2284785040208455</v>
      </c>
      <c r="D669" s="2">
        <v>1.7619620757602601E-2</v>
      </c>
      <c r="E669" s="51">
        <v>3.3859683296546803E-2</v>
      </c>
      <c r="F669" s="101"/>
    </row>
    <row r="670" spans="1:6">
      <c r="A670" s="3" t="s">
        <v>443</v>
      </c>
      <c r="B670" s="21">
        <v>1.1549854976896801</v>
      </c>
      <c r="C670" s="93">
        <f t="shared" si="10"/>
        <v>2.2268208518172243</v>
      </c>
      <c r="D670" s="2">
        <v>7.4612535096039399E-3</v>
      </c>
      <c r="E670" s="51">
        <v>1.61084778702715E-2</v>
      </c>
      <c r="F670" s="101"/>
    </row>
    <row r="671" spans="1:6">
      <c r="A671" s="3" t="s">
        <v>441</v>
      </c>
      <c r="B671" s="21">
        <v>1.15493610431796</v>
      </c>
      <c r="C671" s="93">
        <f t="shared" si="10"/>
        <v>2.2267446137321598</v>
      </c>
      <c r="D671" s="2">
        <v>1.4311775294076901E-2</v>
      </c>
      <c r="E671" s="51">
        <v>2.8400246292785199E-2</v>
      </c>
      <c r="F671" s="101"/>
    </row>
    <row r="672" spans="1:6">
      <c r="A672" s="3" t="s">
        <v>739</v>
      </c>
      <c r="B672" s="21">
        <v>1.15085663762695</v>
      </c>
      <c r="C672" s="93">
        <f t="shared" si="10"/>
        <v>2.2204570067617011</v>
      </c>
      <c r="D672" s="2">
        <v>6.3397910475634801E-3</v>
      </c>
      <c r="E672" s="51">
        <v>1.39455466596561E-2</v>
      </c>
      <c r="F672" s="101"/>
    </row>
    <row r="673" spans="1:6">
      <c r="A673" s="3" t="s">
        <v>239</v>
      </c>
      <c r="B673" s="21">
        <v>1.1508531629508401</v>
      </c>
      <c r="C673" s="93">
        <f t="shared" si="10"/>
        <v>2.220451658881931</v>
      </c>
      <c r="D673" s="2">
        <v>2.39979652249366E-2</v>
      </c>
      <c r="E673" s="51">
        <v>4.3631259589419699E-2</v>
      </c>
      <c r="F673" s="101"/>
    </row>
    <row r="674" spans="1:6">
      <c r="A674" s="3" t="s">
        <v>794</v>
      </c>
      <c r="B674" s="21">
        <v>1.1506531042749999</v>
      </c>
      <c r="C674" s="93">
        <f t="shared" si="10"/>
        <v>2.2201437699605604</v>
      </c>
      <c r="D674" s="2">
        <v>4.0144901841176001E-2</v>
      </c>
      <c r="E674" s="51">
        <v>6.7584497804819704E-2</v>
      </c>
      <c r="F674" s="101"/>
    </row>
    <row r="675" spans="1:6">
      <c r="A675" s="3" t="s">
        <v>738</v>
      </c>
      <c r="B675" s="21">
        <v>1.1462509824409099</v>
      </c>
      <c r="C675" s="93">
        <f t="shared" si="10"/>
        <v>2.2133797294312956</v>
      </c>
      <c r="D675" s="2">
        <v>2.13820316671165E-2</v>
      </c>
      <c r="E675" s="51">
        <v>3.9568071828433797E-2</v>
      </c>
      <c r="F675" s="101"/>
    </row>
    <row r="676" spans="1:6">
      <c r="A676" s="3" t="s">
        <v>588</v>
      </c>
      <c r="B676" s="21">
        <v>1.14498013098448</v>
      </c>
      <c r="C676" s="93">
        <f t="shared" si="10"/>
        <v>2.2114308502688109</v>
      </c>
      <c r="D676" s="2">
        <v>1.3283897137355999E-2</v>
      </c>
      <c r="E676" s="51">
        <v>2.6663087654463499E-2</v>
      </c>
      <c r="F676" s="101"/>
    </row>
    <row r="677" spans="1:6">
      <c r="A677" s="3" t="s">
        <v>631</v>
      </c>
      <c r="B677" s="21">
        <v>1.1447407804048</v>
      </c>
      <c r="C677" s="93">
        <f t="shared" si="10"/>
        <v>2.211063992869323</v>
      </c>
      <c r="D677" s="2">
        <v>2.7025778172868201E-3</v>
      </c>
      <c r="E677" s="51">
        <v>6.6331690638320503E-3</v>
      </c>
      <c r="F677" s="101"/>
    </row>
    <row r="678" spans="1:6">
      <c r="A678" s="3" t="s">
        <v>93</v>
      </c>
      <c r="B678" s="21">
        <v>1.14033661739341</v>
      </c>
      <c r="C678" s="93">
        <f t="shared" si="10"/>
        <v>2.2043244966440283</v>
      </c>
      <c r="D678" s="2">
        <v>1.2540798538113899E-2</v>
      </c>
      <c r="E678" s="51">
        <v>2.5426923412784502E-2</v>
      </c>
      <c r="F678" s="101"/>
    </row>
    <row r="679" spans="1:6">
      <c r="A679" s="3" t="s">
        <v>695</v>
      </c>
      <c r="B679" s="21">
        <v>1.13898272642795</v>
      </c>
      <c r="C679" s="93">
        <f t="shared" si="10"/>
        <v>2.2022568281356993</v>
      </c>
      <c r="D679" s="2">
        <v>5.88363607577897E-5</v>
      </c>
      <c r="E679" s="51">
        <v>2.09445467430402E-4</v>
      </c>
      <c r="F679" s="101"/>
    </row>
    <row r="680" spans="1:6">
      <c r="A680" s="3" t="s">
        <v>764</v>
      </c>
      <c r="B680" s="21">
        <v>1.1369504435825899</v>
      </c>
      <c r="C680" s="93">
        <f t="shared" si="10"/>
        <v>2.1991567565367856</v>
      </c>
      <c r="D680" s="2">
        <v>2.2862938182354998E-2</v>
      </c>
      <c r="E680" s="51">
        <v>4.1756201719470802E-2</v>
      </c>
      <c r="F680" s="101"/>
    </row>
    <row r="681" spans="1:6">
      <c r="A681" s="3" t="s">
        <v>433</v>
      </c>
      <c r="B681" s="21">
        <v>1.13569468171384</v>
      </c>
      <c r="C681" s="93">
        <f t="shared" si="10"/>
        <v>2.1972433822099302</v>
      </c>
      <c r="D681" s="2">
        <v>3.6089779636877803E-2</v>
      </c>
      <c r="E681" s="51">
        <v>6.2102831134061599E-2</v>
      </c>
      <c r="F681" s="101"/>
    </row>
    <row r="682" spans="1:6">
      <c r="A682" s="3" t="s">
        <v>704</v>
      </c>
      <c r="B682" s="21">
        <v>1.13457918872366</v>
      </c>
      <c r="C682" s="93">
        <f t="shared" si="10"/>
        <v>2.1955451284529048</v>
      </c>
      <c r="D682" s="2">
        <v>9.6267281111444194E-3</v>
      </c>
      <c r="E682" s="51">
        <v>2.0101183026106001E-2</v>
      </c>
      <c r="F682" s="101"/>
    </row>
    <row r="683" spans="1:6">
      <c r="A683" s="3" t="s">
        <v>265</v>
      </c>
      <c r="B683" s="21">
        <v>1.1324497711558701</v>
      </c>
      <c r="C683" s="93">
        <f t="shared" si="10"/>
        <v>2.1923068947230133</v>
      </c>
      <c r="D683" s="2">
        <v>1.09338227332364E-2</v>
      </c>
      <c r="E683" s="51">
        <v>2.2494732358526E-2</v>
      </c>
      <c r="F683" s="101"/>
    </row>
    <row r="684" spans="1:6">
      <c r="A684" s="3" t="s">
        <v>213</v>
      </c>
      <c r="B684" s="21">
        <v>1.13184598957963</v>
      </c>
      <c r="C684" s="93">
        <f t="shared" si="10"/>
        <v>2.1913895854314105</v>
      </c>
      <c r="D684" s="2">
        <v>3.8393066479892402E-5</v>
      </c>
      <c r="E684" s="51">
        <v>1.42471883303367E-4</v>
      </c>
      <c r="F684" s="101"/>
    </row>
    <row r="685" spans="1:6">
      <c r="A685" s="3" t="s">
        <v>40</v>
      </c>
      <c r="B685" s="21">
        <v>1.1298345838150701</v>
      </c>
      <c r="C685" s="93">
        <f t="shared" si="10"/>
        <v>2.1883364783729955</v>
      </c>
      <c r="D685" s="2">
        <v>3.1875410230913302E-8</v>
      </c>
      <c r="E685" s="51">
        <v>3.01308776439512E-7</v>
      </c>
      <c r="F685" s="101"/>
    </row>
    <row r="686" spans="1:6">
      <c r="A686" s="3" t="s">
        <v>636</v>
      </c>
      <c r="B686" s="21">
        <v>1.1297391295021499</v>
      </c>
      <c r="C686" s="93">
        <f t="shared" si="10"/>
        <v>2.1881916943134034</v>
      </c>
      <c r="D686" s="2">
        <v>5.1878704999003596E-3</v>
      </c>
      <c r="E686" s="51">
        <v>1.17440628306806E-2</v>
      </c>
      <c r="F686" s="101"/>
    </row>
    <row r="687" spans="1:6">
      <c r="A687" s="3" t="s">
        <v>683</v>
      </c>
      <c r="B687" s="21">
        <v>1.1272606785860899</v>
      </c>
      <c r="C687" s="93">
        <f t="shared" si="10"/>
        <v>2.1844357585322438</v>
      </c>
      <c r="D687" s="2">
        <v>1.5358216513669001E-2</v>
      </c>
      <c r="E687" s="51">
        <v>3.01771698070546E-2</v>
      </c>
      <c r="F687" s="101"/>
    </row>
    <row r="688" spans="1:6">
      <c r="A688" s="3" t="s">
        <v>348</v>
      </c>
      <c r="B688" s="21">
        <v>1.12650877244278</v>
      </c>
      <c r="C688" s="93">
        <f t="shared" si="10"/>
        <v>2.1832975673855777</v>
      </c>
      <c r="D688" s="2">
        <v>5.1161294309878903E-2</v>
      </c>
      <c r="E688" s="51">
        <v>8.3421319434836494E-2</v>
      </c>
      <c r="F688" s="101"/>
    </row>
    <row r="689" spans="1:6">
      <c r="A689" s="3" t="s">
        <v>745</v>
      </c>
      <c r="B689" s="21">
        <v>1.1257001084059799</v>
      </c>
      <c r="C689" s="93">
        <f t="shared" si="10"/>
        <v>2.182074121369793</v>
      </c>
      <c r="D689" s="2">
        <v>1.4399028569688499E-3</v>
      </c>
      <c r="E689" s="51">
        <v>3.7304149942581901E-3</v>
      </c>
      <c r="F689" s="101"/>
    </row>
    <row r="690" spans="1:6">
      <c r="A690" s="3" t="s">
        <v>339</v>
      </c>
      <c r="B690" s="21">
        <v>1.1242573454868099</v>
      </c>
      <c r="C690" s="93">
        <f t="shared" si="10"/>
        <v>2.1798930353587127</v>
      </c>
      <c r="D690" s="2">
        <v>2.8558721370812098E-3</v>
      </c>
      <c r="E690" s="51">
        <v>6.9123964009976E-3</v>
      </c>
      <c r="F690" s="101"/>
    </row>
    <row r="691" spans="1:6">
      <c r="A691" s="3" t="s">
        <v>306</v>
      </c>
      <c r="B691" s="21">
        <v>1.12330582324024</v>
      </c>
      <c r="C691" s="93">
        <f t="shared" si="10"/>
        <v>2.1784557719105964</v>
      </c>
      <c r="D691" s="2">
        <v>1.8123383194650001E-2</v>
      </c>
      <c r="E691" s="51">
        <v>3.4543069603971903E-2</v>
      </c>
      <c r="F691" s="101"/>
    </row>
    <row r="692" spans="1:6">
      <c r="A692" s="3" t="s">
        <v>765</v>
      </c>
      <c r="B692" s="21">
        <v>1.1222983425181801</v>
      </c>
      <c r="C692" s="93">
        <f t="shared" si="10"/>
        <v>2.1769350166734016</v>
      </c>
      <c r="D692" s="2">
        <v>9.5349699045566092E-3</v>
      </c>
      <c r="E692" s="51">
        <v>1.9939346631501799E-2</v>
      </c>
      <c r="F692" s="101"/>
    </row>
    <row r="693" spans="1:6">
      <c r="A693" s="3" t="s">
        <v>501</v>
      </c>
      <c r="B693" s="21">
        <v>1.1208855346525</v>
      </c>
      <c r="C693" s="93">
        <f t="shared" si="10"/>
        <v>2.1748042229985067</v>
      </c>
      <c r="D693" s="2">
        <v>1.50273579714051E-6</v>
      </c>
      <c r="E693" s="51">
        <v>8.1138198863133603E-6</v>
      </c>
      <c r="F693" s="101"/>
    </row>
    <row r="694" spans="1:6">
      <c r="A694" s="3" t="s">
        <v>735</v>
      </c>
      <c r="B694" s="21">
        <v>1.11767891762358</v>
      </c>
      <c r="C694" s="93">
        <f t="shared" si="10"/>
        <v>2.1699757459798095</v>
      </c>
      <c r="D694" s="2">
        <v>5.8321463696497499E-3</v>
      </c>
      <c r="E694" s="51">
        <v>1.3014517339432E-2</v>
      </c>
      <c r="F694" s="101"/>
    </row>
    <row r="695" spans="1:6">
      <c r="A695" s="3" t="s">
        <v>381</v>
      </c>
      <c r="B695" s="21">
        <v>1.1151173171270701</v>
      </c>
      <c r="C695" s="93">
        <f t="shared" si="10"/>
        <v>2.1661262290205245</v>
      </c>
      <c r="D695" s="2">
        <v>0.33362576382915698</v>
      </c>
      <c r="E695" s="51">
        <v>0.39025287926169799</v>
      </c>
      <c r="F695" s="101"/>
    </row>
    <row r="696" spans="1:6">
      <c r="A696" s="3" t="s">
        <v>67</v>
      </c>
      <c r="B696" s="21">
        <v>1.11222364962167</v>
      </c>
      <c r="C696" s="93">
        <f t="shared" si="10"/>
        <v>2.1617859027047195</v>
      </c>
      <c r="D696" s="2">
        <v>1.03387837712843E-4</v>
      </c>
      <c r="E696" s="51">
        <v>3.41131096604404E-4</v>
      </c>
      <c r="F696" s="101"/>
    </row>
    <row r="697" spans="1:6">
      <c r="A697" s="3" t="s">
        <v>326</v>
      </c>
      <c r="B697" s="21">
        <v>1.11143649862456</v>
      </c>
      <c r="C697" s="93">
        <f t="shared" si="10"/>
        <v>2.1606067291825073</v>
      </c>
      <c r="D697" s="2">
        <v>1.8726048581485098E-2</v>
      </c>
      <c r="E697" s="51">
        <v>3.5546461282900399E-2</v>
      </c>
      <c r="F697" s="101"/>
    </row>
    <row r="698" spans="1:6">
      <c r="A698" s="3" t="s">
        <v>790</v>
      </c>
      <c r="B698" s="21">
        <v>1.11123891143093</v>
      </c>
      <c r="C698" s="93">
        <f t="shared" si="10"/>
        <v>2.1603108392159118</v>
      </c>
      <c r="D698" s="2">
        <v>6.85582625255588E-2</v>
      </c>
      <c r="E698" s="51">
        <v>0.10776742614972699</v>
      </c>
      <c r="F698" s="101"/>
    </row>
    <row r="699" spans="1:6">
      <c r="A699" s="3" t="s">
        <v>600</v>
      </c>
      <c r="B699" s="21">
        <v>1.11087135168324</v>
      </c>
      <c r="C699" s="93">
        <f t="shared" si="10"/>
        <v>2.1597605204425863</v>
      </c>
      <c r="D699" s="2">
        <v>2.4206630459795399E-2</v>
      </c>
      <c r="E699" s="51">
        <v>4.3923574595659903E-2</v>
      </c>
      <c r="F699" s="101"/>
    </row>
    <row r="700" spans="1:6">
      <c r="A700" s="3" t="s">
        <v>382</v>
      </c>
      <c r="B700" s="21">
        <v>1.10951610119572</v>
      </c>
      <c r="C700" s="93">
        <f t="shared" si="10"/>
        <v>2.1577326198512896</v>
      </c>
      <c r="D700" s="2">
        <v>2.8372623130317302E-2</v>
      </c>
      <c r="E700" s="51">
        <v>5.0403043013529603E-2</v>
      </c>
      <c r="F700" s="101"/>
    </row>
    <row r="701" spans="1:6">
      <c r="A701" s="3" t="s">
        <v>612</v>
      </c>
      <c r="B701" s="21">
        <v>1.1083007617568501</v>
      </c>
      <c r="C701" s="93">
        <f t="shared" si="10"/>
        <v>2.1559156916510234</v>
      </c>
      <c r="D701" s="2">
        <v>1.7708693704822202E-2</v>
      </c>
      <c r="E701" s="51">
        <v>3.3984173515838503E-2</v>
      </c>
      <c r="F701" s="101"/>
    </row>
    <row r="702" spans="1:6">
      <c r="A702" s="3" t="s">
        <v>798</v>
      </c>
      <c r="B702" s="21">
        <v>1.10588622108806</v>
      </c>
      <c r="C702" s="93">
        <f t="shared" si="10"/>
        <v>2.1523104997613451</v>
      </c>
      <c r="D702" s="2">
        <v>2.4808743648224101E-2</v>
      </c>
      <c r="E702" s="51">
        <v>4.4611095583374602E-2</v>
      </c>
      <c r="F702" s="101"/>
    </row>
    <row r="703" spans="1:6">
      <c r="A703" s="3" t="s">
        <v>497</v>
      </c>
      <c r="B703" s="21">
        <v>1.10566883766019</v>
      </c>
      <c r="C703" s="93">
        <f t="shared" si="10"/>
        <v>2.1519862168233259</v>
      </c>
      <c r="D703" s="2">
        <v>4.5760881334003E-5</v>
      </c>
      <c r="E703" s="51">
        <v>1.6715267098242899E-4</v>
      </c>
      <c r="F703" s="101"/>
    </row>
    <row r="704" spans="1:6">
      <c r="A704" s="3" t="s">
        <v>59</v>
      </c>
      <c r="B704" s="21">
        <v>1.1032218386558601</v>
      </c>
      <c r="C704" s="93">
        <f t="shared" si="10"/>
        <v>2.1483392611805909</v>
      </c>
      <c r="D704" s="2">
        <v>2.83899913471489E-2</v>
      </c>
      <c r="E704" s="51">
        <v>5.0403043013529603E-2</v>
      </c>
      <c r="F704" s="101"/>
    </row>
    <row r="705" spans="1:6">
      <c r="A705" s="3" t="s">
        <v>780</v>
      </c>
      <c r="B705" s="21">
        <v>1.10011897208854</v>
      </c>
      <c r="C705" s="93">
        <f t="shared" si="10"/>
        <v>2.1437237003181142</v>
      </c>
      <c r="D705" s="2">
        <v>0.10789558381874199</v>
      </c>
      <c r="E705" s="51">
        <v>0.15885569106467401</v>
      </c>
      <c r="F705" s="101"/>
    </row>
    <row r="706" spans="1:6">
      <c r="A706" s="3" t="s">
        <v>786</v>
      </c>
      <c r="B706" s="21">
        <v>1.1000432361780501</v>
      </c>
      <c r="C706" s="93">
        <f t="shared" si="10"/>
        <v>2.1436111660678381</v>
      </c>
      <c r="D706" s="2">
        <v>6.8163164225765504E-3</v>
      </c>
      <c r="E706" s="51">
        <v>1.4876796685155401E-2</v>
      </c>
      <c r="F706" s="101"/>
    </row>
    <row r="707" spans="1:6">
      <c r="A707" s="3" t="s">
        <v>132</v>
      </c>
      <c r="B707" s="21">
        <v>1.0935517927053799</v>
      </c>
      <c r="C707" s="93">
        <f t="shared" si="10"/>
        <v>2.1339875994270021</v>
      </c>
      <c r="D707" s="2">
        <v>7.5446418133082796E-3</v>
      </c>
      <c r="E707" s="51">
        <v>1.6263411243171499E-2</v>
      </c>
      <c r="F707" s="101"/>
    </row>
    <row r="708" spans="1:6">
      <c r="A708" s="3" t="s">
        <v>316</v>
      </c>
      <c r="B708" s="21">
        <v>1.09118819640146</v>
      </c>
      <c r="C708" s="93">
        <f t="shared" ref="C708:C758" si="11">2^B708</f>
        <v>2.1304943069667512</v>
      </c>
      <c r="D708" s="2">
        <v>8.6296511751792204E-3</v>
      </c>
      <c r="E708" s="51">
        <v>1.84037835275545E-2</v>
      </c>
      <c r="F708" s="101"/>
    </row>
    <row r="709" spans="1:6">
      <c r="A709" s="3" t="s">
        <v>700</v>
      </c>
      <c r="B709" s="21">
        <v>1.08893673555355</v>
      </c>
      <c r="C709" s="93">
        <f t="shared" si="11"/>
        <v>2.1271720639007285</v>
      </c>
      <c r="D709" s="2">
        <v>1.01088750883383E-2</v>
      </c>
      <c r="E709" s="51">
        <v>2.1013842865654098E-2</v>
      </c>
      <c r="F709" s="101"/>
    </row>
    <row r="710" spans="1:6">
      <c r="A710" s="3" t="s">
        <v>206</v>
      </c>
      <c r="B710" s="21">
        <v>1.0867277684160399</v>
      </c>
      <c r="C710" s="93">
        <f t="shared" si="11"/>
        <v>2.1239175592495658</v>
      </c>
      <c r="D710" s="2">
        <v>2.6049882115673799E-7</v>
      </c>
      <c r="E710" s="51">
        <v>1.8041477762290899E-6</v>
      </c>
      <c r="F710" s="101"/>
    </row>
    <row r="711" spans="1:6">
      <c r="A711" s="3" t="s">
        <v>472</v>
      </c>
      <c r="B711" s="21">
        <v>1.08417076746925</v>
      </c>
      <c r="C711" s="93">
        <f t="shared" si="11"/>
        <v>2.1201565084865677</v>
      </c>
      <c r="D711" s="2">
        <v>3.09671381905877E-2</v>
      </c>
      <c r="E711" s="51">
        <v>5.4428820543751998E-2</v>
      </c>
      <c r="F711" s="101"/>
    </row>
    <row r="712" spans="1:6">
      <c r="A712" s="3" t="s">
        <v>656</v>
      </c>
      <c r="B712" s="21">
        <v>1.08281501500001</v>
      </c>
      <c r="C712" s="93">
        <f t="shared" si="11"/>
        <v>2.1181650569524413</v>
      </c>
      <c r="D712" s="2">
        <v>2.1844727666242899E-2</v>
      </c>
      <c r="E712" s="51">
        <v>4.0182703791702197E-2</v>
      </c>
      <c r="F712" s="101"/>
    </row>
    <row r="713" spans="1:6">
      <c r="A713" s="3" t="s">
        <v>811</v>
      </c>
      <c r="B713" s="21">
        <v>1.0825880876596099</v>
      </c>
      <c r="C713" s="93">
        <f t="shared" si="11"/>
        <v>2.1178319084019632</v>
      </c>
      <c r="D713" s="2">
        <v>5.5878674519354903E-2</v>
      </c>
      <c r="E713" s="51">
        <v>8.9546696051062399E-2</v>
      </c>
      <c r="F713" s="101"/>
    </row>
    <row r="714" spans="1:6">
      <c r="A714" s="3" t="s">
        <v>461</v>
      </c>
      <c r="B714" s="21">
        <v>1.08179092309805</v>
      </c>
      <c r="C714" s="93">
        <f t="shared" si="11"/>
        <v>2.1166620186077942</v>
      </c>
      <c r="D714" s="2">
        <v>1.06291539480164E-2</v>
      </c>
      <c r="E714" s="51">
        <v>2.19324282791666E-2</v>
      </c>
      <c r="F714" s="101"/>
    </row>
    <row r="715" spans="1:6">
      <c r="A715" s="3" t="s">
        <v>305</v>
      </c>
      <c r="B715" s="21">
        <v>1.0810562458392501</v>
      </c>
      <c r="C715" s="93">
        <f t="shared" si="11"/>
        <v>2.1155844051670236</v>
      </c>
      <c r="D715" s="2">
        <v>2.2605225992985999E-2</v>
      </c>
      <c r="E715" s="51">
        <v>4.1393601000245299E-2</v>
      </c>
      <c r="F715" s="101"/>
    </row>
    <row r="716" spans="1:6">
      <c r="A716" s="3" t="s">
        <v>36</v>
      </c>
      <c r="B716" s="21">
        <v>1.0808482021160799</v>
      </c>
      <c r="C716" s="93">
        <f t="shared" si="11"/>
        <v>2.1152793494826025</v>
      </c>
      <c r="D716" s="2">
        <v>2.2340668806861299E-9</v>
      </c>
      <c r="E716" s="51">
        <v>2.5205319081289499E-8</v>
      </c>
      <c r="F716" s="101"/>
    </row>
    <row r="717" spans="1:6">
      <c r="A717" s="3" t="s">
        <v>617</v>
      </c>
      <c r="B717" s="21">
        <v>1.0806222341348799</v>
      </c>
      <c r="C717" s="93">
        <f t="shared" si="11"/>
        <v>2.1149480611926448</v>
      </c>
      <c r="D717" s="2">
        <v>2.1857782405636399E-2</v>
      </c>
      <c r="E717" s="51">
        <v>4.0182703791702197E-2</v>
      </c>
      <c r="F717" s="101"/>
    </row>
    <row r="718" spans="1:6">
      <c r="A718" s="3" t="s">
        <v>808</v>
      </c>
      <c r="B718" s="21">
        <v>1.07753779311291</v>
      </c>
      <c r="C718" s="93">
        <f t="shared" si="11"/>
        <v>2.1104311924956223</v>
      </c>
      <c r="D718" s="2">
        <v>0.234907996126481</v>
      </c>
      <c r="E718" s="51">
        <v>0.295536228939701</v>
      </c>
      <c r="F718" s="101"/>
    </row>
    <row r="719" spans="1:6">
      <c r="A719" s="3" t="s">
        <v>335</v>
      </c>
      <c r="B719" s="21">
        <v>1.0771274027065401</v>
      </c>
      <c r="C719" s="93">
        <f t="shared" si="11"/>
        <v>2.1098309426050199</v>
      </c>
      <c r="D719" s="2">
        <v>1.0393025980096799E-3</v>
      </c>
      <c r="E719" s="51">
        <v>2.8232705526515301E-3</v>
      </c>
      <c r="F719" s="101"/>
    </row>
    <row r="720" spans="1:6">
      <c r="A720" s="3" t="s">
        <v>216</v>
      </c>
      <c r="B720" s="21">
        <v>1.0745715159862901</v>
      </c>
      <c r="C720" s="93">
        <f t="shared" si="11"/>
        <v>2.1060964631252461</v>
      </c>
      <c r="D720" s="2">
        <v>0.210356241949957</v>
      </c>
      <c r="E720" s="51">
        <v>0.26949485575823201</v>
      </c>
      <c r="F720" s="101"/>
    </row>
    <row r="721" spans="1:6">
      <c r="A721" s="3" t="s">
        <v>57</v>
      </c>
      <c r="B721" s="21">
        <v>1.0728375367293199</v>
      </c>
      <c r="C721" s="93">
        <f t="shared" si="11"/>
        <v>2.1035666604124592</v>
      </c>
      <c r="D721" s="2">
        <v>3.9550445639285302E-2</v>
      </c>
      <c r="E721" s="51">
        <v>6.6824967934009702E-2</v>
      </c>
      <c r="F721" s="101"/>
    </row>
    <row r="722" spans="1:6">
      <c r="A722" s="3" t="s">
        <v>156</v>
      </c>
      <c r="B722" s="21">
        <v>1.06973848582929</v>
      </c>
      <c r="C722" s="93">
        <f t="shared" si="11"/>
        <v>2.0990528420467212</v>
      </c>
      <c r="D722" s="2">
        <v>2.1253926163352001E-2</v>
      </c>
      <c r="E722" s="51">
        <v>3.9383102917257502E-2</v>
      </c>
      <c r="F722" s="101"/>
    </row>
    <row r="723" spans="1:6">
      <c r="A723" s="3" t="s">
        <v>717</v>
      </c>
      <c r="B723" s="21">
        <v>1.06457605625438</v>
      </c>
      <c r="C723" s="93">
        <f t="shared" si="11"/>
        <v>2.0915551744647711</v>
      </c>
      <c r="D723" s="2">
        <v>2.2605077704281801E-2</v>
      </c>
      <c r="E723" s="51">
        <v>4.1393601000245299E-2</v>
      </c>
      <c r="F723" s="101"/>
    </row>
    <row r="724" spans="1:6">
      <c r="A724" s="3" t="s">
        <v>806</v>
      </c>
      <c r="B724" s="21">
        <v>1.06347776509136</v>
      </c>
      <c r="C724" s="93">
        <f t="shared" si="11"/>
        <v>2.0899635266509646</v>
      </c>
      <c r="D724" s="2">
        <v>0.15735865095425999</v>
      </c>
      <c r="E724" s="51">
        <v>0.21352546332202699</v>
      </c>
      <c r="F724" s="101"/>
    </row>
    <row r="725" spans="1:6">
      <c r="A725" s="3" t="s">
        <v>218</v>
      </c>
      <c r="B725" s="21">
        <v>1.06086631832395</v>
      </c>
      <c r="C725" s="93">
        <f t="shared" si="11"/>
        <v>2.0861838700594744</v>
      </c>
      <c r="D725" s="2">
        <v>3.5462009455106E-4</v>
      </c>
      <c r="E725" s="51">
        <v>1.0632479840710001E-3</v>
      </c>
      <c r="F725" s="101"/>
    </row>
    <row r="726" spans="1:6">
      <c r="A726" s="3" t="s">
        <v>602</v>
      </c>
      <c r="B726" s="21">
        <v>1.0577710418798101</v>
      </c>
      <c r="C726" s="93">
        <f t="shared" si="11"/>
        <v>2.0817127978427186</v>
      </c>
      <c r="D726" s="2">
        <v>7.6246303083179506E-2</v>
      </c>
      <c r="E726" s="51">
        <v>0.118389098793971</v>
      </c>
      <c r="F726" s="101"/>
    </row>
    <row r="727" spans="1:6">
      <c r="A727" s="3" t="s">
        <v>192</v>
      </c>
      <c r="B727" s="21">
        <v>1.05653501579549</v>
      </c>
      <c r="C727" s="93">
        <f t="shared" si="11"/>
        <v>2.0799300583643587</v>
      </c>
      <c r="D727" s="2">
        <v>4.2592771651424201E-2</v>
      </c>
      <c r="E727" s="51">
        <v>7.1288934076474395E-2</v>
      </c>
      <c r="F727" s="101"/>
    </row>
    <row r="728" spans="1:6">
      <c r="A728" s="3" t="s">
        <v>368</v>
      </c>
      <c r="B728" s="21">
        <v>1.0558666605975799</v>
      </c>
      <c r="C728" s="93">
        <f t="shared" si="11"/>
        <v>2.0789667154028093</v>
      </c>
      <c r="D728" s="2">
        <v>1.77797198009616E-3</v>
      </c>
      <c r="E728" s="51">
        <v>4.5225141820991301E-3</v>
      </c>
      <c r="F728" s="101"/>
    </row>
    <row r="729" spans="1:6">
      <c r="A729" s="3" t="s">
        <v>135</v>
      </c>
      <c r="B729" s="21">
        <v>1.0555802777493599</v>
      </c>
      <c r="C729" s="93">
        <f t="shared" si="11"/>
        <v>2.0785540701082619</v>
      </c>
      <c r="D729" s="2">
        <v>9.1281775784752706E-3</v>
      </c>
      <c r="E729" s="51">
        <v>1.9256218137364299E-2</v>
      </c>
      <c r="F729" s="101"/>
    </row>
    <row r="730" spans="1:6">
      <c r="A730" s="3" t="s">
        <v>225</v>
      </c>
      <c r="B730" s="21">
        <v>1.05422785692397</v>
      </c>
      <c r="C730" s="93">
        <f t="shared" si="11"/>
        <v>2.0766064910617641</v>
      </c>
      <c r="D730" s="2">
        <v>9.4782347192825002E-3</v>
      </c>
      <c r="E730" s="51">
        <v>1.98503748087967E-2</v>
      </c>
      <c r="F730" s="101"/>
    </row>
    <row r="731" spans="1:6">
      <c r="A731" s="3" t="s">
        <v>487</v>
      </c>
      <c r="B731" s="21">
        <v>1.05361949109565</v>
      </c>
      <c r="C731" s="93">
        <f t="shared" si="11"/>
        <v>2.0757309975836851</v>
      </c>
      <c r="D731" s="2">
        <v>0.35247157330911</v>
      </c>
      <c r="E731" s="51">
        <v>0.40921803407422802</v>
      </c>
      <c r="F731" s="101"/>
    </row>
    <row r="732" spans="1:6">
      <c r="A732" s="3" t="s">
        <v>75</v>
      </c>
      <c r="B732" s="21">
        <v>1.0529243230421299</v>
      </c>
      <c r="C732" s="93">
        <f t="shared" si="11"/>
        <v>2.0747310396999787</v>
      </c>
      <c r="D732" s="2">
        <v>2.2669791560694201E-5</v>
      </c>
      <c r="E732" s="51">
        <v>8.9087186498346195E-5</v>
      </c>
      <c r="F732" s="101"/>
    </row>
    <row r="733" spans="1:6">
      <c r="A733" s="3" t="s">
        <v>361</v>
      </c>
      <c r="B733" s="21">
        <v>1.04992775266737</v>
      </c>
      <c r="C733" s="93">
        <f t="shared" si="11"/>
        <v>2.0704261622129532</v>
      </c>
      <c r="D733" s="2">
        <v>2.76597934001684E-2</v>
      </c>
      <c r="E733" s="51">
        <v>4.9357207865861799E-2</v>
      </c>
      <c r="F733" s="101"/>
    </row>
    <row r="734" spans="1:6">
      <c r="A734" s="3" t="s">
        <v>371</v>
      </c>
      <c r="B734" s="21">
        <v>1.0494988052029599</v>
      </c>
      <c r="C734" s="93">
        <f t="shared" si="11"/>
        <v>2.0698106668981127</v>
      </c>
      <c r="D734" s="2">
        <v>1.9032710571319601E-2</v>
      </c>
      <c r="E734" s="51">
        <v>3.5951995917033699E-2</v>
      </c>
      <c r="F734" s="101"/>
    </row>
    <row r="735" spans="1:6">
      <c r="A735" s="3" t="s">
        <v>685</v>
      </c>
      <c r="B735" s="21">
        <v>1.0475923736791899</v>
      </c>
      <c r="C735" s="93">
        <f t="shared" si="11"/>
        <v>2.0670773475375213</v>
      </c>
      <c r="D735" s="2">
        <v>2.4578445108339699E-2</v>
      </c>
      <c r="E735" s="51">
        <v>4.4425380757838799E-2</v>
      </c>
      <c r="F735" s="101"/>
    </row>
    <row r="736" spans="1:6">
      <c r="A736" s="3" t="s">
        <v>512</v>
      </c>
      <c r="B736" s="21">
        <v>1.0456772931106</v>
      </c>
      <c r="C736" s="93">
        <f t="shared" si="11"/>
        <v>2.0643352618496147</v>
      </c>
      <c r="D736" s="2">
        <v>4.4151052649451301E-2</v>
      </c>
      <c r="E736" s="51">
        <v>7.3511533960587905E-2</v>
      </c>
      <c r="F736" s="101"/>
    </row>
    <row r="737" spans="1:6">
      <c r="A737" s="3" t="s">
        <v>805</v>
      </c>
      <c r="B737" s="21">
        <v>1.0445530126192599</v>
      </c>
      <c r="C737" s="93">
        <f t="shared" si="11"/>
        <v>2.0627271688670121</v>
      </c>
      <c r="D737" s="2">
        <v>0.14972177812457099</v>
      </c>
      <c r="E737" s="51">
        <v>0.20595945683016301</v>
      </c>
      <c r="F737" s="101"/>
    </row>
    <row r="738" spans="1:6">
      <c r="A738" s="3" t="s">
        <v>661</v>
      </c>
      <c r="B738" s="21">
        <v>1.0361411891555701</v>
      </c>
      <c r="C738" s="93">
        <f t="shared" si="11"/>
        <v>2.0507351608769109</v>
      </c>
      <c r="D738" s="2">
        <v>2.0382995151692701E-2</v>
      </c>
      <c r="E738" s="51">
        <v>3.8021080289624101E-2</v>
      </c>
      <c r="F738" s="101"/>
    </row>
    <row r="739" spans="1:6">
      <c r="A739" s="3" t="s">
        <v>645</v>
      </c>
      <c r="B739" s="21">
        <v>1.0304039317924001</v>
      </c>
      <c r="C739" s="93">
        <f t="shared" si="11"/>
        <v>2.0425960659519458</v>
      </c>
      <c r="D739" s="2">
        <v>8.7499984546416999E-7</v>
      </c>
      <c r="E739" s="51">
        <v>5.03755055063528E-6</v>
      </c>
      <c r="F739" s="101"/>
    </row>
    <row r="740" spans="1:6">
      <c r="A740" s="3" t="s">
        <v>773</v>
      </c>
      <c r="B740" s="21">
        <v>1.0297794477011399</v>
      </c>
      <c r="C740" s="93">
        <f t="shared" si="11"/>
        <v>2.0417121004008147</v>
      </c>
      <c r="D740" s="2">
        <v>1.94461744318556E-2</v>
      </c>
      <c r="E740" s="51">
        <v>3.6566126384631602E-2</v>
      </c>
      <c r="F740" s="101"/>
    </row>
    <row r="741" spans="1:6">
      <c r="A741" s="3" t="s">
        <v>35</v>
      </c>
      <c r="B741" s="21">
        <v>1.02720011977618</v>
      </c>
      <c r="C741" s="93">
        <f t="shared" si="11"/>
        <v>2.0380650786449119</v>
      </c>
      <c r="D741" s="2">
        <v>1.78444654642622E-7</v>
      </c>
      <c r="E741" s="51">
        <v>1.3567612600273199E-6</v>
      </c>
      <c r="F741" s="101"/>
    </row>
    <row r="742" spans="1:6">
      <c r="A742" s="3" t="s">
        <v>819</v>
      </c>
      <c r="B742" s="21">
        <v>1.0254277968796901</v>
      </c>
      <c r="C742" s="93">
        <f t="shared" si="11"/>
        <v>2.0355628924543621</v>
      </c>
      <c r="D742" s="2">
        <v>3.6660445401781899E-2</v>
      </c>
      <c r="E742" s="51">
        <v>6.2775964647604598E-2</v>
      </c>
      <c r="F742" s="101"/>
    </row>
    <row r="743" spans="1:6">
      <c r="A743" s="3" t="s">
        <v>682</v>
      </c>
      <c r="B743" s="21">
        <v>1.02468645412391</v>
      </c>
      <c r="C743" s="93">
        <f t="shared" si="11"/>
        <v>2.034517167538143</v>
      </c>
      <c r="D743" s="2">
        <v>2.4274366640354501E-2</v>
      </c>
      <c r="E743" s="51">
        <v>4.3989428665616399E-2</v>
      </c>
      <c r="F743" s="101"/>
    </row>
    <row r="744" spans="1:6">
      <c r="A744" s="3" t="s">
        <v>333</v>
      </c>
      <c r="B744" s="21">
        <v>1.0242208142378399</v>
      </c>
      <c r="C744" s="93">
        <f t="shared" si="11"/>
        <v>2.0338606188917461</v>
      </c>
      <c r="D744" s="2">
        <v>4.4574406989960201E-2</v>
      </c>
      <c r="E744" s="51">
        <v>7.3973422750835502E-2</v>
      </c>
      <c r="F744" s="101"/>
    </row>
    <row r="745" spans="1:6">
      <c r="A745" s="3" t="s">
        <v>446</v>
      </c>
      <c r="B745" s="21">
        <v>1.0229232112603199</v>
      </c>
      <c r="C745" s="93">
        <f t="shared" si="11"/>
        <v>2.0320321263734629</v>
      </c>
      <c r="D745" s="2">
        <v>4.2305562535675599E-2</v>
      </c>
      <c r="E745" s="51">
        <v>7.0965805740299898E-2</v>
      </c>
      <c r="F745" s="101"/>
    </row>
    <row r="746" spans="1:6">
      <c r="A746" s="3" t="s">
        <v>703</v>
      </c>
      <c r="B746" s="21">
        <v>1.0199747461153099</v>
      </c>
      <c r="C746" s="93">
        <f t="shared" si="11"/>
        <v>2.0278834618609385</v>
      </c>
      <c r="D746" s="2">
        <v>5.3249186974318997E-2</v>
      </c>
      <c r="E746" s="51">
        <v>8.6221773816055905E-2</v>
      </c>
      <c r="F746" s="101"/>
    </row>
    <row r="747" spans="1:6">
      <c r="A747" s="3" t="s">
        <v>257</v>
      </c>
      <c r="B747" s="21">
        <v>1.0198549051147701</v>
      </c>
      <c r="C747" s="93">
        <f t="shared" si="11"/>
        <v>2.0277150177457477</v>
      </c>
      <c r="D747" s="2">
        <v>4.2655715325427397E-2</v>
      </c>
      <c r="E747" s="51">
        <v>7.1296709367112202E-2</v>
      </c>
      <c r="F747" s="101"/>
    </row>
    <row r="748" spans="1:6">
      <c r="A748" s="3" t="s">
        <v>597</v>
      </c>
      <c r="B748" s="21">
        <v>1.01835692649622</v>
      </c>
      <c r="C748" s="93">
        <f t="shared" si="11"/>
        <v>2.0256106940554646</v>
      </c>
      <c r="D748" s="2">
        <v>0.110178828912275</v>
      </c>
      <c r="E748" s="51">
        <v>0.161911955512891</v>
      </c>
      <c r="F748" s="101"/>
    </row>
    <row r="749" spans="1:6">
      <c r="A749" s="3" t="s">
        <v>437</v>
      </c>
      <c r="B749" s="21">
        <v>1.01772178118405</v>
      </c>
      <c r="C749" s="93">
        <f t="shared" si="11"/>
        <v>2.0247191168760561</v>
      </c>
      <c r="D749" s="2">
        <v>4.7594002768666897E-2</v>
      </c>
      <c r="E749" s="51">
        <v>7.8518879567647498E-2</v>
      </c>
      <c r="F749" s="101"/>
    </row>
    <row r="750" spans="1:6">
      <c r="A750" s="3" t="s">
        <v>412</v>
      </c>
      <c r="B750" s="21">
        <v>1.01436554975485</v>
      </c>
      <c r="C750" s="93">
        <f t="shared" si="11"/>
        <v>2.0200143611533816</v>
      </c>
      <c r="D750" s="2">
        <v>1.7383996392694799E-2</v>
      </c>
      <c r="E750" s="51">
        <v>3.3452834873975199E-2</v>
      </c>
      <c r="F750" s="101"/>
    </row>
    <row r="751" spans="1:6">
      <c r="A751" s="3" t="s">
        <v>246</v>
      </c>
      <c r="B751" s="21">
        <v>1.0127183427609701</v>
      </c>
      <c r="C751" s="93">
        <f t="shared" si="11"/>
        <v>2.0177093120048237</v>
      </c>
      <c r="D751" s="2">
        <v>9.1394773718441007E-3</v>
      </c>
      <c r="E751" s="51">
        <v>1.9256218137364299E-2</v>
      </c>
      <c r="F751" s="101"/>
    </row>
    <row r="752" spans="1:6">
      <c r="A752" s="3" t="s">
        <v>217</v>
      </c>
      <c r="B752" s="21">
        <v>1.01267793078227</v>
      </c>
      <c r="C752" s="93">
        <f t="shared" si="11"/>
        <v>2.0176527938347197</v>
      </c>
      <c r="D752" s="2">
        <v>0.13935380629553001</v>
      </c>
      <c r="E752" s="51">
        <v>0.19437285643813301</v>
      </c>
      <c r="F752" s="101"/>
    </row>
    <row r="753" spans="1:6">
      <c r="A753" s="3" t="s">
        <v>785</v>
      </c>
      <c r="B753" s="21">
        <v>1.0125510281982</v>
      </c>
      <c r="C753" s="93">
        <f t="shared" si="11"/>
        <v>2.017475324525396</v>
      </c>
      <c r="D753" s="2">
        <v>0.144126824998423</v>
      </c>
      <c r="E753" s="51">
        <v>0.200033162869835</v>
      </c>
      <c r="F753" s="101"/>
    </row>
    <row r="754" spans="1:6">
      <c r="A754" s="3" t="s">
        <v>409</v>
      </c>
      <c r="B754" s="21">
        <v>1.00946000566198</v>
      </c>
      <c r="C754" s="93">
        <f t="shared" si="11"/>
        <v>2.0131574431987098</v>
      </c>
      <c r="D754" s="2">
        <v>4.18513256465659E-2</v>
      </c>
      <c r="E754" s="51">
        <v>7.0372463671342297E-2</v>
      </c>
      <c r="F754" s="101"/>
    </row>
    <row r="755" spans="1:6">
      <c r="A755" s="3" t="s">
        <v>692</v>
      </c>
      <c r="B755" s="21">
        <v>1.00924323528676</v>
      </c>
      <c r="C755" s="93">
        <f t="shared" si="11"/>
        <v>2.0128549814179633</v>
      </c>
      <c r="D755" s="2">
        <v>3.94183325838438E-2</v>
      </c>
      <c r="E755" s="51">
        <v>6.66822820856076E-2</v>
      </c>
      <c r="F755" s="101"/>
    </row>
    <row r="756" spans="1:6">
      <c r="A756" s="3" t="s">
        <v>490</v>
      </c>
      <c r="B756" s="21">
        <v>0.99932071062720096</v>
      </c>
      <c r="C756" s="93">
        <f t="shared" si="11"/>
        <v>1.9990585266355099</v>
      </c>
      <c r="D756" s="2">
        <v>2.0968714111111301E-3</v>
      </c>
      <c r="E756" s="51">
        <v>5.2290964423252597E-3</v>
      </c>
      <c r="F756" s="101"/>
    </row>
    <row r="757" spans="1:6">
      <c r="A757" s="3" t="s">
        <v>456</v>
      </c>
      <c r="B757" s="21">
        <v>0.99886664548695703</v>
      </c>
      <c r="C757" s="93">
        <f t="shared" si="11"/>
        <v>1.9984294540061163</v>
      </c>
      <c r="D757" s="2">
        <v>7.7272821920149198E-2</v>
      </c>
      <c r="E757" s="51">
        <v>0.119452682725181</v>
      </c>
      <c r="F757" s="101"/>
    </row>
    <row r="758" spans="1:6">
      <c r="A758" s="3" t="s">
        <v>515</v>
      </c>
      <c r="B758" s="21">
        <v>0.99807818255308201</v>
      </c>
      <c r="C758" s="93">
        <f t="shared" si="11"/>
        <v>1.9973375690192183</v>
      </c>
      <c r="D758" s="2">
        <v>5.8421135733833403E-3</v>
      </c>
      <c r="E758" s="51">
        <v>1.3014517339432E-2</v>
      </c>
      <c r="F758" s="101"/>
    </row>
    <row r="759" spans="1:6">
      <c r="A759" s="3" t="s">
        <v>268</v>
      </c>
      <c r="B759" s="21">
        <v>-1.0326396736747701</v>
      </c>
      <c r="C759" s="93">
        <f t="shared" ref="C759:C796" si="12">2^B759</f>
        <v>0.48881495398094538</v>
      </c>
      <c r="D759" s="2">
        <v>6.6479796560144395E-5</v>
      </c>
      <c r="E759" s="51">
        <v>2.31356306934433E-4</v>
      </c>
      <c r="F759" s="101"/>
    </row>
    <row r="760" spans="1:6">
      <c r="A760" s="3" t="s">
        <v>197</v>
      </c>
      <c r="B760" s="21">
        <v>-1.0590362708280501</v>
      </c>
      <c r="C760" s="93">
        <f t="shared" si="12"/>
        <v>0.47995256386970769</v>
      </c>
      <c r="D760" s="2">
        <v>7.5674907600296502E-4</v>
      </c>
      <c r="E760" s="51">
        <v>2.1431011281946299E-3</v>
      </c>
      <c r="F760" s="101"/>
    </row>
    <row r="761" spans="1:6">
      <c r="A761" s="3" t="s">
        <v>473</v>
      </c>
      <c r="B761" s="21">
        <v>-1.0629741688935299</v>
      </c>
      <c r="C761" s="93">
        <f t="shared" si="12"/>
        <v>0.47864429903156647</v>
      </c>
      <c r="D761" s="2">
        <v>0.13124154246522499</v>
      </c>
      <c r="E761" s="51">
        <v>0.18564905754180999</v>
      </c>
      <c r="F761" s="101"/>
    </row>
    <row r="762" spans="1:6">
      <c r="A762" s="3" t="s">
        <v>77</v>
      </c>
      <c r="B762" s="21">
        <v>-1.08250094499391</v>
      </c>
      <c r="C762" s="93">
        <f t="shared" si="12"/>
        <v>0.47220952737081201</v>
      </c>
      <c r="D762" s="2">
        <v>5.2955205037822197E-3</v>
      </c>
      <c r="E762" s="51">
        <v>1.19490857819215E-2</v>
      </c>
      <c r="F762" s="101"/>
    </row>
    <row r="763" spans="1:6">
      <c r="A763" s="3" t="s">
        <v>180</v>
      </c>
      <c r="B763" s="21">
        <v>-1.0987566645034501</v>
      </c>
      <c r="C763" s="93">
        <f t="shared" si="12"/>
        <v>0.46691871974244159</v>
      </c>
      <c r="D763" s="2">
        <v>8.5243928174469994E-3</v>
      </c>
      <c r="E763" s="51">
        <v>1.8207061910852401E-2</v>
      </c>
      <c r="F763" s="101"/>
    </row>
    <row r="764" spans="1:6">
      <c r="A764" s="3" t="s">
        <v>39</v>
      </c>
      <c r="B764" s="21">
        <v>-1.1100435767982799</v>
      </c>
      <c r="C764" s="93">
        <f t="shared" si="12"/>
        <v>0.46328003729783945</v>
      </c>
      <c r="D764" s="2">
        <v>2.5786255463529501E-5</v>
      </c>
      <c r="E764" s="51">
        <v>1.00487385497153E-4</v>
      </c>
      <c r="F764" s="101"/>
    </row>
    <row r="765" spans="1:6">
      <c r="A765" s="3" t="s">
        <v>167</v>
      </c>
      <c r="B765" s="21">
        <v>-1.12157780996169</v>
      </c>
      <c r="C765" s="93">
        <f t="shared" si="12"/>
        <v>0.45959091667209573</v>
      </c>
      <c r="D765" s="2">
        <v>1.2319459003517601E-8</v>
      </c>
      <c r="E765" s="51">
        <v>1.2489074743421099E-7</v>
      </c>
      <c r="F765" s="101"/>
    </row>
    <row r="766" spans="1:6">
      <c r="A766" s="3" t="s">
        <v>242</v>
      </c>
      <c r="B766" s="21">
        <v>-1.1429552300894601</v>
      </c>
      <c r="C766" s="93">
        <f t="shared" si="12"/>
        <v>0.45283104360597987</v>
      </c>
      <c r="D766" s="2">
        <v>1.0602882555646301E-2</v>
      </c>
      <c r="E766" s="51">
        <v>2.19105357390681E-2</v>
      </c>
      <c r="F766" s="101"/>
    </row>
    <row r="767" spans="1:6">
      <c r="A767" s="3" t="s">
        <v>659</v>
      </c>
      <c r="B767" s="21">
        <v>-1.1707382474094801</v>
      </c>
      <c r="C767" s="93">
        <f t="shared" si="12"/>
        <v>0.44419398208856548</v>
      </c>
      <c r="D767" s="2">
        <v>1.98372116437073E-2</v>
      </c>
      <c r="E767" s="51">
        <v>3.7201419691080997E-2</v>
      </c>
      <c r="F767" s="101"/>
    </row>
    <row r="768" spans="1:6">
      <c r="A768" s="3" t="s">
        <v>159</v>
      </c>
      <c r="B768" s="21">
        <v>-1.1814903640675301</v>
      </c>
      <c r="C768" s="93">
        <f t="shared" si="12"/>
        <v>0.44089579908340998</v>
      </c>
      <c r="D768" s="2">
        <v>0.10558183708270399</v>
      </c>
      <c r="E768" s="51">
        <v>0.156305809607094</v>
      </c>
      <c r="F768" s="101"/>
    </row>
    <row r="769" spans="1:6">
      <c r="A769" s="3" t="s">
        <v>126</v>
      </c>
      <c r="B769" s="21">
        <v>-1.25819197540709</v>
      </c>
      <c r="C769" s="93">
        <f t="shared" si="12"/>
        <v>0.41806756517013832</v>
      </c>
      <c r="D769" s="2">
        <v>1.61472992776919E-6</v>
      </c>
      <c r="E769" s="51">
        <v>8.5568453369284092E-6</v>
      </c>
      <c r="F769" s="101"/>
    </row>
    <row r="770" spans="1:6">
      <c r="A770" s="3" t="s">
        <v>610</v>
      </c>
      <c r="B770" s="21">
        <v>-1.2623793769385601</v>
      </c>
      <c r="C770" s="93">
        <f t="shared" si="12"/>
        <v>0.41685588938324514</v>
      </c>
      <c r="D770" s="2">
        <v>4.6409140698155799E-3</v>
      </c>
      <c r="E770" s="51">
        <v>1.0651458920561E-2</v>
      </c>
      <c r="F770" s="101"/>
    </row>
    <row r="771" spans="1:6">
      <c r="A771" s="3" t="s">
        <v>457</v>
      </c>
      <c r="B771" s="21">
        <v>-1.28925542902198</v>
      </c>
      <c r="C771" s="93">
        <f t="shared" si="12"/>
        <v>0.40916214226309067</v>
      </c>
      <c r="D771" s="2">
        <v>4.0916287545466499E-3</v>
      </c>
      <c r="E771" s="51">
        <v>9.5086189827421203E-3</v>
      </c>
      <c r="F771" s="101"/>
    </row>
    <row r="772" spans="1:6">
      <c r="A772" s="3" t="s">
        <v>608</v>
      </c>
      <c r="B772" s="21">
        <v>-1.3095769218729401</v>
      </c>
      <c r="C772" s="93">
        <f t="shared" si="12"/>
        <v>0.40343917298558779</v>
      </c>
      <c r="D772" s="2">
        <v>1.3156739243020299E-4</v>
      </c>
      <c r="E772" s="51">
        <v>4.2508725637379599E-4</v>
      </c>
      <c r="F772" s="101"/>
    </row>
    <row r="773" spans="1:6">
      <c r="A773" s="3" t="s">
        <v>221</v>
      </c>
      <c r="B773" s="21">
        <v>-1.31393217026326</v>
      </c>
      <c r="C773" s="93">
        <f t="shared" si="12"/>
        <v>0.40222309594377725</v>
      </c>
      <c r="D773" s="2">
        <v>9.3758721917745707E-10</v>
      </c>
      <c r="E773" s="51">
        <v>1.2033802932378599E-8</v>
      </c>
      <c r="F773" s="101"/>
    </row>
    <row r="774" spans="1:6">
      <c r="A774" s="3" t="s">
        <v>827</v>
      </c>
      <c r="B774" s="21">
        <v>-1.41629385569613</v>
      </c>
      <c r="C774" s="93">
        <f t="shared" si="12"/>
        <v>0.37467357718597805</v>
      </c>
      <c r="D774" s="2">
        <v>8.4231660596955901E-6</v>
      </c>
      <c r="E774" s="51">
        <v>3.7206315465947197E-5</v>
      </c>
      <c r="F774" s="101"/>
    </row>
    <row r="775" spans="1:6">
      <c r="A775" s="3" t="s">
        <v>34</v>
      </c>
      <c r="B775" s="21">
        <v>-1.45727302157087</v>
      </c>
      <c r="C775" s="93">
        <f t="shared" si="12"/>
        <v>0.36418085286340424</v>
      </c>
      <c r="D775" s="2">
        <v>7.7703710306539301E-7</v>
      </c>
      <c r="E775" s="51">
        <v>4.6062496067308698E-6</v>
      </c>
      <c r="F775" s="101"/>
    </row>
    <row r="776" spans="1:6">
      <c r="A776" s="3" t="s">
        <v>264</v>
      </c>
      <c r="B776" s="21">
        <v>-1.4821737176707599</v>
      </c>
      <c r="C776" s="93">
        <f t="shared" si="12"/>
        <v>0.35794908137132936</v>
      </c>
      <c r="D776" s="2">
        <v>9.3292747052990395E-4</v>
      </c>
      <c r="E776" s="51">
        <v>2.5491514282643302E-3</v>
      </c>
      <c r="F776" s="101"/>
    </row>
    <row r="777" spans="1:6">
      <c r="A777" s="3" t="s">
        <v>76</v>
      </c>
      <c r="B777" s="21">
        <v>-1.4966312346601101</v>
      </c>
      <c r="C777" s="93">
        <f t="shared" si="12"/>
        <v>0.3543799201261621</v>
      </c>
      <c r="D777" s="2">
        <v>4.7002573381776198E-3</v>
      </c>
      <c r="E777" s="51">
        <v>1.07445425099845E-2</v>
      </c>
      <c r="F777" s="101"/>
    </row>
    <row r="778" spans="1:6">
      <c r="A778" s="3" t="s">
        <v>637</v>
      </c>
      <c r="B778" s="21">
        <v>-1.56068707934836</v>
      </c>
      <c r="C778" s="93">
        <f t="shared" si="12"/>
        <v>0.33898960059381006</v>
      </c>
      <c r="D778" s="2">
        <v>4.7868641837718698E-5</v>
      </c>
      <c r="E778" s="51">
        <v>1.7394345436615199E-4</v>
      </c>
      <c r="F778" s="101"/>
    </row>
    <row r="779" spans="1:6">
      <c r="A779" s="3" t="s">
        <v>122</v>
      </c>
      <c r="B779" s="21">
        <v>-1.6431493407170901</v>
      </c>
      <c r="C779" s="93">
        <f t="shared" si="12"/>
        <v>0.32015682255254341</v>
      </c>
      <c r="D779" s="2">
        <v>1.22463780178325E-16</v>
      </c>
      <c r="E779" s="51">
        <v>1.07917855410955E-14</v>
      </c>
      <c r="F779" s="101"/>
    </row>
    <row r="780" spans="1:6">
      <c r="A780" s="3" t="s">
        <v>65</v>
      </c>
      <c r="B780" s="21">
        <v>-1.6770215632696399</v>
      </c>
      <c r="C780" s="93">
        <f t="shared" si="12"/>
        <v>0.31272759580425907</v>
      </c>
      <c r="D780" s="2">
        <v>2.17416638039321E-5</v>
      </c>
      <c r="E780" s="51">
        <v>8.6165970713033906E-5</v>
      </c>
      <c r="F780" s="101"/>
    </row>
    <row r="781" spans="1:6">
      <c r="A781" s="3" t="s">
        <v>577</v>
      </c>
      <c r="B781" s="21">
        <v>-1.7150378803042201</v>
      </c>
      <c r="C781" s="93">
        <f t="shared" si="12"/>
        <v>0.30459456818812208</v>
      </c>
      <c r="D781" s="2">
        <v>1.3593304254789499E-5</v>
      </c>
      <c r="E781" s="51">
        <v>5.7978758086739399E-5</v>
      </c>
      <c r="F781" s="101"/>
    </row>
    <row r="782" spans="1:6">
      <c r="A782" s="3" t="s">
        <v>655</v>
      </c>
      <c r="B782" s="21">
        <v>-1.7665604671736499</v>
      </c>
      <c r="C782" s="93">
        <f t="shared" si="12"/>
        <v>0.29390861093977216</v>
      </c>
      <c r="D782" s="2">
        <v>1.8401245645848699E-5</v>
      </c>
      <c r="E782" s="51">
        <v>7.5493673485461306E-5</v>
      </c>
      <c r="F782" s="101"/>
    </row>
    <row r="783" spans="1:6">
      <c r="A783" s="3" t="s">
        <v>37</v>
      </c>
      <c r="B783" s="21">
        <v>-1.8364476684775699</v>
      </c>
      <c r="C783" s="93">
        <f t="shared" si="12"/>
        <v>0.28001040279853895</v>
      </c>
      <c r="D783" s="2">
        <v>1.7767841732187299E-5</v>
      </c>
      <c r="E783" s="51">
        <v>7.3109442892147199E-5</v>
      </c>
      <c r="F783" s="101"/>
    </row>
    <row r="784" spans="1:6">
      <c r="A784" s="3" t="s">
        <v>401</v>
      </c>
      <c r="B784" s="21">
        <v>-1.84973406146752</v>
      </c>
      <c r="C784" s="93">
        <f t="shared" si="12"/>
        <v>0.27744350572570448</v>
      </c>
      <c r="D784" s="2">
        <v>3.2850621979711698E-5</v>
      </c>
      <c r="E784" s="51">
        <v>1.2321185026706899E-4</v>
      </c>
      <c r="F784" s="101"/>
    </row>
    <row r="785" spans="1:6">
      <c r="A785" s="3" t="s">
        <v>489</v>
      </c>
      <c r="B785" s="21">
        <v>-1.91253074778198</v>
      </c>
      <c r="C785" s="93">
        <f t="shared" si="12"/>
        <v>0.26562618037216845</v>
      </c>
      <c r="D785" s="2">
        <v>7.0546075277337503E-5</v>
      </c>
      <c r="E785" s="51">
        <v>2.4189695910047801E-4</v>
      </c>
      <c r="F785" s="101"/>
    </row>
    <row r="786" spans="1:6">
      <c r="A786" s="3" t="s">
        <v>503</v>
      </c>
      <c r="B786" s="21">
        <v>-1.95649465527361</v>
      </c>
      <c r="C786" s="93">
        <f t="shared" si="12"/>
        <v>0.25765372310145096</v>
      </c>
      <c r="D786" s="2">
        <v>5.7980564030226803E-10</v>
      </c>
      <c r="E786" s="51">
        <v>8.1934150584128604E-9</v>
      </c>
      <c r="F786" s="101"/>
    </row>
    <row r="787" spans="1:6">
      <c r="A787" s="3" t="s">
        <v>74</v>
      </c>
      <c r="B787" s="21">
        <v>-2.0137890240243799</v>
      </c>
      <c r="C787" s="93">
        <f t="shared" si="12"/>
        <v>0.24762192692307763</v>
      </c>
      <c r="D787" s="2">
        <v>2.2264437085931299E-6</v>
      </c>
      <c r="E787" s="51">
        <v>1.1367864044970001E-5</v>
      </c>
      <c r="F787" s="101"/>
    </row>
    <row r="788" spans="1:6">
      <c r="A788" s="3" t="s">
        <v>125</v>
      </c>
      <c r="B788" s="21">
        <v>-2.1229109129199202</v>
      </c>
      <c r="C788" s="93">
        <f t="shared" si="12"/>
        <v>0.22958321700641277</v>
      </c>
      <c r="D788" s="2">
        <v>4.9001909323493003E-19</v>
      </c>
      <c r="E788" s="51">
        <v>1.1425611857261101E-16</v>
      </c>
      <c r="F788" s="101"/>
    </row>
    <row r="789" spans="1:6">
      <c r="A789" s="3" t="s">
        <v>112</v>
      </c>
      <c r="B789" s="21">
        <v>-2.4038126307419301</v>
      </c>
      <c r="C789" s="93">
        <f t="shared" si="12"/>
        <v>0.18896453111481487</v>
      </c>
      <c r="D789" s="2">
        <v>5.7810485951961903E-15</v>
      </c>
      <c r="E789" s="51">
        <v>2.6958956615598201E-13</v>
      </c>
      <c r="F789" s="101"/>
    </row>
    <row r="790" spans="1:6">
      <c r="A790" s="3" t="s">
        <v>38</v>
      </c>
      <c r="B790" s="21">
        <v>-2.4577976632375198</v>
      </c>
      <c r="C790" s="93">
        <f t="shared" si="12"/>
        <v>0.18202422057816431</v>
      </c>
      <c r="D790" s="2">
        <v>8.1269400283958299E-16</v>
      </c>
      <c r="E790" s="51">
        <v>5.1679950453298898E-14</v>
      </c>
      <c r="F790" s="101"/>
    </row>
    <row r="791" spans="1:6">
      <c r="A791" s="3" t="s">
        <v>113</v>
      </c>
      <c r="B791" s="21">
        <v>-2.5080890843308299</v>
      </c>
      <c r="C791" s="93">
        <f t="shared" si="12"/>
        <v>0.17578829498119794</v>
      </c>
      <c r="D791" s="2">
        <v>1.85411500437429E-10</v>
      </c>
      <c r="E791" s="51">
        <v>3.1615367120424999E-9</v>
      </c>
      <c r="F791" s="101"/>
    </row>
    <row r="792" spans="1:6">
      <c r="A792" s="3" t="s">
        <v>334</v>
      </c>
      <c r="B792" s="21">
        <v>-2.59762782011809</v>
      </c>
      <c r="C792" s="93">
        <f t="shared" si="12"/>
        <v>0.16520991531018822</v>
      </c>
      <c r="D792" s="2">
        <v>3.2114026936049299E-7</v>
      </c>
      <c r="E792" s="51">
        <v>2.15997710016985E-6</v>
      </c>
      <c r="F792" s="101"/>
    </row>
    <row r="793" spans="1:6">
      <c r="A793" s="3" t="s">
        <v>114</v>
      </c>
      <c r="B793" s="21">
        <v>-2.6141198547237101</v>
      </c>
      <c r="C793" s="93">
        <f t="shared" si="12"/>
        <v>0.16333208703910485</v>
      </c>
      <c r="D793" s="2">
        <v>2.5441140653469401E-12</v>
      </c>
      <c r="E793" s="51">
        <v>7.1184311548407505E-11</v>
      </c>
      <c r="F793" s="101"/>
    </row>
    <row r="794" spans="1:6">
      <c r="A794" s="3" t="s">
        <v>390</v>
      </c>
      <c r="B794" s="21">
        <v>-2.7030680268651199</v>
      </c>
      <c r="C794" s="93">
        <f t="shared" si="12"/>
        <v>0.15356613133805169</v>
      </c>
      <c r="D794" s="2">
        <v>1.8024919467373201E-8</v>
      </c>
      <c r="E794" s="51">
        <v>1.8012044524896501E-7</v>
      </c>
      <c r="F794" s="101"/>
    </row>
    <row r="795" spans="1:6">
      <c r="A795" s="3" t="s">
        <v>103</v>
      </c>
      <c r="B795" s="21">
        <v>-4.07860656645106</v>
      </c>
      <c r="C795" s="93">
        <f t="shared" si="12"/>
        <v>5.9185740138351414E-2</v>
      </c>
      <c r="D795" s="2">
        <v>2.88197434228636E-17</v>
      </c>
      <c r="E795" s="51">
        <v>3.35990175404885E-15</v>
      </c>
      <c r="F795" s="101"/>
    </row>
    <row r="796" spans="1:6" ht="15.75" thickBot="1">
      <c r="A796" s="12" t="s">
        <v>160</v>
      </c>
      <c r="B796" s="53">
        <v>-4.3406932311491504</v>
      </c>
      <c r="C796" s="97">
        <f t="shared" si="12"/>
        <v>4.935386120897748E-2</v>
      </c>
      <c r="D796" s="13">
        <v>2.0908913380475198E-12</v>
      </c>
      <c r="E796" s="64">
        <v>6.2237382594222897E-11</v>
      </c>
      <c r="F796" s="101"/>
    </row>
  </sheetData>
  <mergeCells count="1"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8"/>
  <sheetViews>
    <sheetView workbookViewId="0">
      <selection sqref="A1:M1"/>
    </sheetView>
  </sheetViews>
  <sheetFormatPr defaultRowHeight="15"/>
  <cols>
    <col min="1" max="1" width="35.5703125" bestFit="1" customWidth="1"/>
    <col min="2" max="2" width="20.5703125" bestFit="1" customWidth="1"/>
    <col min="3" max="3" width="17.5703125" bestFit="1" customWidth="1"/>
    <col min="4" max="4" width="16.85546875" bestFit="1" customWidth="1"/>
    <col min="5" max="5" width="14" bestFit="1" customWidth="1"/>
    <col min="6" max="6" width="11.7109375" bestFit="1" customWidth="1"/>
    <col min="7" max="7" width="5.5703125" customWidth="1"/>
    <col min="8" max="8" width="35.5703125" bestFit="1" customWidth="1"/>
    <col min="9" max="9" width="20.5703125" bestFit="1" customWidth="1"/>
    <col min="10" max="10" width="17.5703125" bestFit="1" customWidth="1"/>
    <col min="11" max="11" width="16.85546875" bestFit="1" customWidth="1"/>
    <col min="12" max="12" width="14" bestFit="1" customWidth="1"/>
    <col min="13" max="13" width="11.42578125" bestFit="1" customWidth="1"/>
    <col min="14" max="14" width="9.140625" style="96"/>
    <col min="15" max="15" width="9.140625" style="102"/>
  </cols>
  <sheetData>
    <row r="1" spans="1:14" ht="16.5" thickBot="1">
      <c r="A1" s="128" t="s">
        <v>1405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4" ht="15.75" thickBot="1">
      <c r="A2" s="125" t="s">
        <v>836</v>
      </c>
      <c r="B2" s="126"/>
      <c r="C2" s="126"/>
      <c r="D2" s="126"/>
      <c r="E2" s="127"/>
      <c r="F2" s="127"/>
      <c r="H2" s="123" t="s">
        <v>837</v>
      </c>
      <c r="I2" s="124"/>
      <c r="J2" s="124"/>
      <c r="K2" s="124"/>
      <c r="L2" s="115"/>
      <c r="M2" s="115"/>
    </row>
    <row r="3" spans="1:14" ht="15.75" thickBot="1">
      <c r="A3" s="125" t="s">
        <v>1232</v>
      </c>
      <c r="B3" s="127"/>
      <c r="C3" s="127"/>
      <c r="D3" s="127"/>
      <c r="E3" s="127"/>
      <c r="F3" s="129"/>
      <c r="H3" s="114" t="s">
        <v>1233</v>
      </c>
      <c r="I3" s="115"/>
      <c r="J3" s="115"/>
      <c r="K3" s="115"/>
      <c r="L3" s="115"/>
      <c r="M3" s="116"/>
    </row>
    <row r="4" spans="1:14">
      <c r="A4" s="114" t="s">
        <v>1227</v>
      </c>
      <c r="B4" s="115"/>
      <c r="C4" s="115"/>
      <c r="D4" s="115"/>
      <c r="E4" s="115"/>
      <c r="F4" s="116"/>
      <c r="H4" s="120" t="s">
        <v>1225</v>
      </c>
      <c r="I4" s="121"/>
      <c r="J4" s="121"/>
      <c r="K4" s="121"/>
      <c r="L4" s="121"/>
      <c r="M4" s="122"/>
    </row>
    <row r="5" spans="1:14" ht="15.75" thickBot="1">
      <c r="A5" s="26" t="s">
        <v>0</v>
      </c>
      <c r="B5" s="27" t="s">
        <v>1</v>
      </c>
      <c r="C5" s="27" t="s">
        <v>2</v>
      </c>
      <c r="D5" s="27" t="s">
        <v>3</v>
      </c>
      <c r="E5" s="27" t="s">
        <v>4</v>
      </c>
      <c r="F5" s="28" t="s">
        <v>5</v>
      </c>
      <c r="H5" s="26" t="s">
        <v>0</v>
      </c>
      <c r="I5" s="27" t="s">
        <v>1</v>
      </c>
      <c r="J5" s="27" t="s">
        <v>2</v>
      </c>
      <c r="K5" s="27" t="s">
        <v>3</v>
      </c>
      <c r="L5" s="27" t="s">
        <v>4</v>
      </c>
      <c r="M5" s="28" t="s">
        <v>5</v>
      </c>
    </row>
    <row r="6" spans="1:14">
      <c r="A6" s="108" t="s">
        <v>7</v>
      </c>
      <c r="B6" s="109">
        <v>3.5779999999999998</v>
      </c>
      <c r="C6" s="109">
        <v>5.0449999999999999</v>
      </c>
      <c r="D6" s="109" t="s">
        <v>1226</v>
      </c>
      <c r="E6" s="109">
        <v>0.05</v>
      </c>
      <c r="F6" s="110" t="s">
        <v>6</v>
      </c>
      <c r="H6" s="108" t="s">
        <v>7</v>
      </c>
      <c r="I6" s="109">
        <v>-3.0979999999999999</v>
      </c>
      <c r="J6" s="109">
        <v>3.6970000000000001</v>
      </c>
      <c r="K6" s="109" t="s">
        <v>1226</v>
      </c>
      <c r="L6" s="109">
        <v>0.05</v>
      </c>
      <c r="M6" s="110" t="s">
        <v>6</v>
      </c>
      <c r="N6" s="102"/>
    </row>
    <row r="7" spans="1:14">
      <c r="A7" s="3" t="s">
        <v>8</v>
      </c>
      <c r="B7" s="2">
        <v>3.2679999999999998</v>
      </c>
      <c r="C7" s="2">
        <v>11.667999999999999</v>
      </c>
      <c r="D7" s="2" t="s">
        <v>1226</v>
      </c>
      <c r="E7" s="2">
        <v>1.2999999999999999E-2</v>
      </c>
      <c r="F7" s="85" t="s">
        <v>6</v>
      </c>
      <c r="H7" s="3" t="s">
        <v>8</v>
      </c>
      <c r="I7" s="2">
        <v>-3.0169999999999999</v>
      </c>
      <c r="J7" s="2">
        <v>9.1140000000000008</v>
      </c>
      <c r="K7" s="2" t="s">
        <v>1226</v>
      </c>
      <c r="L7" s="2">
        <v>1.2999999999999999E-2</v>
      </c>
      <c r="M7" s="85" t="s">
        <v>6</v>
      </c>
      <c r="N7" s="102"/>
    </row>
    <row r="8" spans="1:14">
      <c r="A8" s="3" t="s">
        <v>9</v>
      </c>
      <c r="B8" s="2">
        <v>2.988</v>
      </c>
      <c r="C8" s="2">
        <v>10.702</v>
      </c>
      <c r="D8" s="2" t="s">
        <v>1226</v>
      </c>
      <c r="E8" s="2">
        <v>2.5000000000000001E-2</v>
      </c>
      <c r="F8" s="85" t="s">
        <v>6</v>
      </c>
      <c r="H8" s="3" t="s">
        <v>10</v>
      </c>
      <c r="I8" s="2">
        <v>-2.1760000000000002</v>
      </c>
      <c r="J8" s="2">
        <v>6.5830000000000002</v>
      </c>
      <c r="K8" s="2" t="s">
        <v>1226</v>
      </c>
      <c r="L8" s="2">
        <v>2.5000000000000001E-2</v>
      </c>
      <c r="M8" s="85" t="s">
        <v>6</v>
      </c>
      <c r="N8" s="102"/>
    </row>
    <row r="9" spans="1:14" ht="15.75" thickBot="1">
      <c r="A9" s="7" t="s">
        <v>10</v>
      </c>
      <c r="B9" s="8">
        <v>3.0259999999999998</v>
      </c>
      <c r="C9" s="8">
        <v>10.82</v>
      </c>
      <c r="D9" s="8" t="s">
        <v>1226</v>
      </c>
      <c r="E9" s="8">
        <v>1.7000000000000001E-2</v>
      </c>
      <c r="F9" s="90" t="s">
        <v>6</v>
      </c>
      <c r="H9" s="7" t="s">
        <v>9</v>
      </c>
      <c r="I9" s="8">
        <v>-2.415</v>
      </c>
      <c r="J9" s="8">
        <v>7.32</v>
      </c>
      <c r="K9" s="8" t="s">
        <v>1226</v>
      </c>
      <c r="L9" s="8">
        <v>1.7000000000000001E-2</v>
      </c>
      <c r="M9" s="90" t="s">
        <v>6</v>
      </c>
      <c r="N9" s="102"/>
    </row>
    <row r="10" spans="1:14">
      <c r="A10" s="117" t="s">
        <v>1228</v>
      </c>
      <c r="B10" s="118"/>
      <c r="C10" s="118"/>
      <c r="D10" s="118"/>
      <c r="E10" s="118"/>
      <c r="F10" s="119"/>
      <c r="H10" s="117" t="s">
        <v>1228</v>
      </c>
      <c r="I10" s="118"/>
      <c r="J10" s="118"/>
      <c r="K10" s="118"/>
      <c r="L10" s="118"/>
      <c r="M10" s="119"/>
    </row>
    <row r="11" spans="1:14">
      <c r="A11" s="26" t="s">
        <v>0</v>
      </c>
      <c r="B11" s="27" t="s">
        <v>1</v>
      </c>
      <c r="C11" s="27" t="s">
        <v>2</v>
      </c>
      <c r="D11" s="27" t="s">
        <v>3</v>
      </c>
      <c r="E11" s="27" t="s">
        <v>4</v>
      </c>
      <c r="F11" s="28" t="s">
        <v>5</v>
      </c>
      <c r="H11" s="26" t="s">
        <v>0</v>
      </c>
      <c r="I11" s="27" t="s">
        <v>1</v>
      </c>
      <c r="J11" s="27" t="s">
        <v>2</v>
      </c>
      <c r="K11" s="27" t="s">
        <v>3</v>
      </c>
      <c r="L11" s="27" t="s">
        <v>4</v>
      </c>
      <c r="M11" s="28" t="s">
        <v>5</v>
      </c>
    </row>
    <row r="12" spans="1:14">
      <c r="A12" s="3" t="s">
        <v>1234</v>
      </c>
      <c r="B12" s="2">
        <v>3.2360000000000002</v>
      </c>
      <c r="C12" s="2">
        <v>11.818</v>
      </c>
      <c r="D12" s="2" t="s">
        <v>1226</v>
      </c>
      <c r="E12" s="2">
        <v>1.2999999999999999E-2</v>
      </c>
      <c r="F12" s="85" t="s">
        <v>6</v>
      </c>
      <c r="G12" s="1"/>
      <c r="H12" s="3" t="s">
        <v>1234</v>
      </c>
      <c r="I12" s="2">
        <v>-2.7130000000000001</v>
      </c>
      <c r="J12" s="2">
        <v>8.2319999999999993</v>
      </c>
      <c r="K12" s="2" t="s">
        <v>1226</v>
      </c>
      <c r="L12" s="2">
        <v>1.2999999999999999E-2</v>
      </c>
      <c r="M12" s="85" t="s">
        <v>6</v>
      </c>
    </row>
    <row r="13" spans="1:14">
      <c r="A13" s="3" t="s">
        <v>1236</v>
      </c>
      <c r="B13" s="2">
        <v>3.2090000000000001</v>
      </c>
      <c r="C13" s="2">
        <v>7.4340000000000002</v>
      </c>
      <c r="D13" s="2" t="s">
        <v>1226</v>
      </c>
      <c r="E13" s="2">
        <v>2.5000000000000001E-2</v>
      </c>
      <c r="F13" s="85" t="s">
        <v>6</v>
      </c>
      <c r="G13" s="1"/>
      <c r="H13" s="3" t="s">
        <v>1236</v>
      </c>
      <c r="I13" s="2">
        <v>-2.6989999999999998</v>
      </c>
      <c r="J13" s="2">
        <v>5.1950000000000003</v>
      </c>
      <c r="K13" s="2" t="s">
        <v>1226</v>
      </c>
      <c r="L13" s="2">
        <v>2.5000000000000001E-2</v>
      </c>
      <c r="M13" s="85" t="s">
        <v>6</v>
      </c>
    </row>
    <row r="14" spans="1:14" ht="15.75" thickBot="1">
      <c r="A14" s="5" t="s">
        <v>1235</v>
      </c>
      <c r="B14" s="6">
        <v>2.9609999999999999</v>
      </c>
      <c r="C14" s="6">
        <v>10.826000000000001</v>
      </c>
      <c r="D14" s="6" t="s">
        <v>1226</v>
      </c>
      <c r="E14" s="6">
        <v>1.7000000000000001E-2</v>
      </c>
      <c r="F14" s="89" t="s">
        <v>6</v>
      </c>
      <c r="G14" s="1"/>
      <c r="H14" s="5" t="s">
        <v>1235</v>
      </c>
      <c r="I14" s="6">
        <v>-2.3260000000000001</v>
      </c>
      <c r="J14" s="6">
        <v>7.0629999999999997</v>
      </c>
      <c r="K14" s="6" t="s">
        <v>1226</v>
      </c>
      <c r="L14" s="6">
        <v>1.7000000000000001E-2</v>
      </c>
      <c r="M14" s="89" t="s">
        <v>6</v>
      </c>
    </row>
    <row r="15" spans="1:14">
      <c r="A15" s="114" t="s">
        <v>1229</v>
      </c>
      <c r="B15" s="115"/>
      <c r="C15" s="115"/>
      <c r="D15" s="115"/>
      <c r="E15" s="115"/>
      <c r="F15" s="116"/>
      <c r="H15" s="114" t="s">
        <v>1229</v>
      </c>
      <c r="I15" s="115"/>
      <c r="J15" s="115"/>
      <c r="K15" s="115"/>
      <c r="L15" s="115"/>
      <c r="M15" s="116"/>
    </row>
    <row r="16" spans="1:14">
      <c r="A16" s="26" t="s">
        <v>0</v>
      </c>
      <c r="B16" s="27" t="s">
        <v>1</v>
      </c>
      <c r="C16" s="27" t="s">
        <v>2</v>
      </c>
      <c r="D16" s="27" t="s">
        <v>3</v>
      </c>
      <c r="E16" s="27" t="s">
        <v>4</v>
      </c>
      <c r="F16" s="28" t="s">
        <v>5</v>
      </c>
      <c r="H16" s="26" t="s">
        <v>0</v>
      </c>
      <c r="I16" s="27" t="s">
        <v>1</v>
      </c>
      <c r="J16" s="27" t="s">
        <v>2</v>
      </c>
      <c r="K16" s="27" t="s">
        <v>3</v>
      </c>
      <c r="L16" s="27" t="s">
        <v>4</v>
      </c>
      <c r="M16" s="28" t="s">
        <v>5</v>
      </c>
    </row>
    <row r="17" spans="1:13">
      <c r="A17" s="5" t="s">
        <v>1237</v>
      </c>
      <c r="B17" s="6">
        <v>3.1150000000000002</v>
      </c>
      <c r="C17" s="6">
        <v>11.430999999999999</v>
      </c>
      <c r="D17" s="6" t="s">
        <v>1226</v>
      </c>
      <c r="E17" s="6">
        <v>8.9999999999999993E-3</v>
      </c>
      <c r="F17" s="89" t="s">
        <v>6</v>
      </c>
      <c r="H17" s="5" t="s">
        <v>1237</v>
      </c>
      <c r="I17" s="6">
        <v>-2.665</v>
      </c>
      <c r="J17" s="6">
        <v>8.3249999999999993</v>
      </c>
      <c r="K17" s="6" t="s">
        <v>1226</v>
      </c>
      <c r="L17" s="6">
        <v>8.9999999999999993E-3</v>
      </c>
      <c r="M17" s="89" t="s">
        <v>6</v>
      </c>
    </row>
    <row r="18" spans="1:13">
      <c r="A18" s="3" t="s">
        <v>1239</v>
      </c>
      <c r="B18" s="2">
        <v>3.109</v>
      </c>
      <c r="C18" s="2">
        <v>9.9730000000000008</v>
      </c>
      <c r="D18" s="2" t="s">
        <v>1226</v>
      </c>
      <c r="E18" s="2">
        <v>1.2999999999999999E-2</v>
      </c>
      <c r="F18" s="85" t="s">
        <v>6</v>
      </c>
      <c r="H18" s="5" t="s">
        <v>1239</v>
      </c>
      <c r="I18" s="6">
        <v>-2.4039999999999999</v>
      </c>
      <c r="J18" s="6">
        <v>6.5650000000000004</v>
      </c>
      <c r="K18" s="6" t="s">
        <v>1226</v>
      </c>
      <c r="L18" s="6">
        <v>1.7000000000000001E-2</v>
      </c>
      <c r="M18" s="89" t="s">
        <v>6</v>
      </c>
    </row>
    <row r="19" spans="1:13">
      <c r="A19" s="5" t="s">
        <v>1240</v>
      </c>
      <c r="B19" s="6">
        <v>2.87</v>
      </c>
      <c r="C19" s="6">
        <v>9.7880000000000003</v>
      </c>
      <c r="D19" s="6" t="s">
        <v>1226</v>
      </c>
      <c r="E19" s="6">
        <v>1.7000000000000001E-2</v>
      </c>
      <c r="F19" s="89" t="s">
        <v>6</v>
      </c>
      <c r="H19" s="3" t="s">
        <v>1240</v>
      </c>
      <c r="I19" s="2">
        <v>-1.946</v>
      </c>
      <c r="J19" s="2">
        <v>5.649</v>
      </c>
      <c r="K19" s="2" t="s">
        <v>1226</v>
      </c>
      <c r="L19" s="2">
        <v>2.5000000000000001E-2</v>
      </c>
      <c r="M19" s="85" t="s">
        <v>6</v>
      </c>
    </row>
    <row r="20" spans="1:13">
      <c r="A20" s="3" t="s">
        <v>1241</v>
      </c>
      <c r="B20" s="2">
        <v>3.6280000000000001</v>
      </c>
      <c r="C20" s="2">
        <v>7.5309999999999997</v>
      </c>
      <c r="D20" s="2" t="s">
        <v>1226</v>
      </c>
      <c r="E20" s="2">
        <v>2.5000000000000001E-2</v>
      </c>
      <c r="F20" s="85" t="s">
        <v>6</v>
      </c>
      <c r="H20" s="3" t="s">
        <v>1241</v>
      </c>
      <c r="I20" s="2">
        <v>-4.5549999999999997</v>
      </c>
      <c r="J20" s="2">
        <v>7.2439999999999998</v>
      </c>
      <c r="K20" s="2" t="s">
        <v>1226</v>
      </c>
      <c r="L20" s="2">
        <v>1.2999999999999999E-2</v>
      </c>
      <c r="M20" s="85" t="s">
        <v>6</v>
      </c>
    </row>
    <row r="21" spans="1:13" ht="15.75" thickBot="1">
      <c r="A21" s="5" t="s">
        <v>1238</v>
      </c>
      <c r="B21" s="6">
        <v>3.3109999999999999</v>
      </c>
      <c r="C21" s="6">
        <v>10.215</v>
      </c>
      <c r="D21" s="6" t="s">
        <v>1226</v>
      </c>
      <c r="E21" s="6">
        <v>0.01</v>
      </c>
      <c r="F21" s="89" t="s">
        <v>6</v>
      </c>
      <c r="H21" s="5" t="s">
        <v>1238</v>
      </c>
      <c r="I21" s="6">
        <v>-2.8650000000000002</v>
      </c>
      <c r="J21" s="6">
        <v>7.524</v>
      </c>
      <c r="K21" s="6" t="s">
        <v>1226</v>
      </c>
      <c r="L21" s="6">
        <v>0.01</v>
      </c>
      <c r="M21" s="89" t="s">
        <v>6</v>
      </c>
    </row>
    <row r="22" spans="1:13">
      <c r="A22" s="114" t="s">
        <v>1230</v>
      </c>
      <c r="B22" s="115"/>
      <c r="C22" s="115"/>
      <c r="D22" s="115"/>
      <c r="E22" s="115"/>
      <c r="F22" s="116"/>
      <c r="H22" s="114" t="s">
        <v>1230</v>
      </c>
      <c r="I22" s="115"/>
      <c r="J22" s="115"/>
      <c r="K22" s="115"/>
      <c r="L22" s="115"/>
      <c r="M22" s="116"/>
    </row>
    <row r="23" spans="1:13">
      <c r="A23" s="26" t="s">
        <v>0</v>
      </c>
      <c r="B23" s="27" t="s">
        <v>1</v>
      </c>
      <c r="C23" s="27" t="s">
        <v>2</v>
      </c>
      <c r="D23" s="27" t="s">
        <v>3</v>
      </c>
      <c r="E23" s="27" t="s">
        <v>4</v>
      </c>
      <c r="F23" s="28" t="s">
        <v>5</v>
      </c>
      <c r="H23" s="26" t="s">
        <v>0</v>
      </c>
      <c r="I23" s="27" t="s">
        <v>1</v>
      </c>
      <c r="J23" s="27" t="s">
        <v>2</v>
      </c>
      <c r="K23" s="27" t="s">
        <v>3</v>
      </c>
      <c r="L23" s="27" t="s">
        <v>4</v>
      </c>
      <c r="M23" s="28" t="s">
        <v>5</v>
      </c>
    </row>
    <row r="24" spans="1:13">
      <c r="A24" s="3" t="s">
        <v>1242</v>
      </c>
      <c r="B24" s="2">
        <v>3.47</v>
      </c>
      <c r="C24" s="2">
        <v>11.728999999999999</v>
      </c>
      <c r="D24" s="2" t="s">
        <v>1226</v>
      </c>
      <c r="E24" s="2">
        <v>0.01</v>
      </c>
      <c r="F24" s="85" t="s">
        <v>6</v>
      </c>
      <c r="H24" s="3" t="s">
        <v>1242</v>
      </c>
      <c r="I24" s="2">
        <v>-2.7919999999999998</v>
      </c>
      <c r="J24" s="2">
        <v>7.7789999999999999</v>
      </c>
      <c r="K24" s="2" t="s">
        <v>1226</v>
      </c>
      <c r="L24" s="2">
        <v>0.01</v>
      </c>
      <c r="M24" s="85" t="s">
        <v>6</v>
      </c>
    </row>
    <row r="25" spans="1:13">
      <c r="A25" s="5" t="s">
        <v>1243</v>
      </c>
      <c r="B25" s="6">
        <v>3.0310000000000001</v>
      </c>
      <c r="C25" s="6">
        <v>11.334</v>
      </c>
      <c r="D25" s="6" t="s">
        <v>1226</v>
      </c>
      <c r="E25" s="6">
        <v>1.2999999999999999E-2</v>
      </c>
      <c r="F25" s="89" t="s">
        <v>6</v>
      </c>
      <c r="H25" s="5" t="s">
        <v>1243</v>
      </c>
      <c r="I25" s="6">
        <v>-2.468</v>
      </c>
      <c r="J25" s="6">
        <v>7.6079999999999997</v>
      </c>
      <c r="K25" s="6" t="s">
        <v>1226</v>
      </c>
      <c r="L25" s="6">
        <v>1.2999999999999999E-2</v>
      </c>
      <c r="M25" s="89" t="s">
        <v>6</v>
      </c>
    </row>
    <row r="26" spans="1:13">
      <c r="A26" s="3" t="s">
        <v>1244</v>
      </c>
      <c r="B26" s="2">
        <v>3.5920000000000001</v>
      </c>
      <c r="C26" s="2">
        <v>3.0859999999999999</v>
      </c>
      <c r="D26" s="2">
        <v>2E-3</v>
      </c>
      <c r="E26" s="2">
        <v>1.7000000000000001E-2</v>
      </c>
      <c r="F26" s="85" t="s">
        <v>6</v>
      </c>
      <c r="H26" s="3" t="s">
        <v>1246</v>
      </c>
      <c r="I26" s="2">
        <v>-5.6769999999999996</v>
      </c>
      <c r="J26" s="2">
        <v>4.0209999999999999</v>
      </c>
      <c r="K26" s="2" t="s">
        <v>1226</v>
      </c>
      <c r="L26" s="2">
        <v>1.7000000000000001E-2</v>
      </c>
      <c r="M26" s="85" t="s">
        <v>6</v>
      </c>
    </row>
    <row r="27" spans="1:13">
      <c r="A27" s="5" t="s">
        <v>1245</v>
      </c>
      <c r="B27" s="6">
        <v>1.774</v>
      </c>
      <c r="C27" s="6">
        <v>1.524</v>
      </c>
      <c r="D27" s="6">
        <v>0.128</v>
      </c>
      <c r="E27" s="6">
        <v>2.5000000000000001E-2</v>
      </c>
      <c r="F27" s="91" t="s">
        <v>11</v>
      </c>
      <c r="H27" s="5" t="s">
        <v>1244</v>
      </c>
      <c r="I27" s="6">
        <v>-4.6920000000000002</v>
      </c>
      <c r="J27" s="6">
        <v>3.3239999999999998</v>
      </c>
      <c r="K27" s="6" t="s">
        <v>1226</v>
      </c>
      <c r="L27" s="6">
        <v>2.5000000000000001E-2</v>
      </c>
      <c r="M27" s="89" t="s">
        <v>6</v>
      </c>
    </row>
    <row r="28" spans="1:13" ht="15.75" thickBot="1">
      <c r="A28" s="12" t="s">
        <v>1246</v>
      </c>
      <c r="B28" s="13">
        <v>1.5589999999999999</v>
      </c>
      <c r="C28" s="13">
        <v>1.339</v>
      </c>
      <c r="D28" s="13">
        <v>0.18099999999999999</v>
      </c>
      <c r="E28" s="13">
        <v>0.05</v>
      </c>
      <c r="F28" s="88" t="s">
        <v>11</v>
      </c>
      <c r="H28" s="12" t="s">
        <v>1245</v>
      </c>
      <c r="I28" s="13">
        <v>-3.6230000000000002</v>
      </c>
      <c r="J28" s="13">
        <v>2.5659999999999998</v>
      </c>
      <c r="K28" s="13">
        <v>1.0999999999999999E-2</v>
      </c>
      <c r="L28" s="13">
        <v>0.05</v>
      </c>
      <c r="M28" s="86" t="s">
        <v>6</v>
      </c>
    </row>
    <row r="29" spans="1:13">
      <c r="A29" s="114" t="s">
        <v>1231</v>
      </c>
      <c r="B29" s="115"/>
      <c r="C29" s="115"/>
      <c r="D29" s="115"/>
      <c r="E29" s="115"/>
      <c r="F29" s="116"/>
      <c r="H29" s="114" t="s">
        <v>1231</v>
      </c>
      <c r="I29" s="115"/>
      <c r="J29" s="115"/>
      <c r="K29" s="115"/>
      <c r="L29" s="115"/>
      <c r="M29" s="116"/>
    </row>
    <row r="30" spans="1:13">
      <c r="A30" s="26" t="s">
        <v>0</v>
      </c>
      <c r="B30" s="27" t="s">
        <v>1</v>
      </c>
      <c r="C30" s="27" t="s">
        <v>2</v>
      </c>
      <c r="D30" s="27" t="s">
        <v>3</v>
      </c>
      <c r="E30" s="27" t="s">
        <v>4</v>
      </c>
      <c r="F30" s="28" t="s">
        <v>5</v>
      </c>
      <c r="H30" s="26" t="s">
        <v>0</v>
      </c>
      <c r="I30" s="27" t="s">
        <v>1</v>
      </c>
      <c r="J30" s="27" t="s">
        <v>2</v>
      </c>
      <c r="K30" s="27" t="s">
        <v>3</v>
      </c>
      <c r="L30" s="27" t="s">
        <v>4</v>
      </c>
      <c r="M30" s="28" t="s">
        <v>5</v>
      </c>
    </row>
    <row r="31" spans="1:13">
      <c r="A31" s="5" t="s">
        <v>1247</v>
      </c>
      <c r="B31" s="6">
        <v>3.2519999999999998</v>
      </c>
      <c r="C31" s="6">
        <v>11.981999999999999</v>
      </c>
      <c r="D31" s="6" t="s">
        <v>1226</v>
      </c>
      <c r="E31" s="6">
        <v>6.0000000000000001E-3</v>
      </c>
      <c r="F31" s="89" t="s">
        <v>6</v>
      </c>
      <c r="H31" s="5" t="s">
        <v>1247</v>
      </c>
      <c r="I31" s="6">
        <v>-2.6360000000000001</v>
      </c>
      <c r="J31" s="6">
        <v>7.952</v>
      </c>
      <c r="K31" s="6" t="s">
        <v>1226</v>
      </c>
      <c r="L31" s="6">
        <v>6.0000000000000001E-3</v>
      </c>
      <c r="M31" s="89" t="s">
        <v>6</v>
      </c>
    </row>
    <row r="32" spans="1:13">
      <c r="A32" s="3" t="s">
        <v>1248</v>
      </c>
      <c r="B32" s="2">
        <v>2.831</v>
      </c>
      <c r="C32" s="2">
        <v>9.5389999999999997</v>
      </c>
      <c r="D32" s="2" t="s">
        <v>1226</v>
      </c>
      <c r="E32" s="2">
        <v>7.0000000000000001E-3</v>
      </c>
      <c r="F32" s="85" t="s">
        <v>6</v>
      </c>
      <c r="H32" s="3" t="s">
        <v>1248</v>
      </c>
      <c r="I32" s="2">
        <v>-2.363</v>
      </c>
      <c r="J32" s="2">
        <v>6.5179999999999998</v>
      </c>
      <c r="K32" s="2" t="s">
        <v>1226</v>
      </c>
      <c r="L32" s="2">
        <v>7.0000000000000001E-3</v>
      </c>
      <c r="M32" s="85" t="s">
        <v>6</v>
      </c>
    </row>
    <row r="33" spans="1:13">
      <c r="A33" s="5" t="s">
        <v>1249</v>
      </c>
      <c r="B33" s="6">
        <v>2.81</v>
      </c>
      <c r="C33" s="6">
        <v>9.1349999999999998</v>
      </c>
      <c r="D33" s="6" t="s">
        <v>1226</v>
      </c>
      <c r="E33" s="6">
        <v>8.9999999999999993E-3</v>
      </c>
      <c r="F33" s="89" t="s">
        <v>6</v>
      </c>
      <c r="H33" s="5" t="s">
        <v>1250</v>
      </c>
      <c r="I33" s="6">
        <v>-2.7629999999999999</v>
      </c>
      <c r="J33" s="6">
        <v>6.4729999999999999</v>
      </c>
      <c r="K33" s="6" t="s">
        <v>1226</v>
      </c>
      <c r="L33" s="6">
        <v>8.9999999999999993E-3</v>
      </c>
      <c r="M33" s="89" t="s">
        <v>6</v>
      </c>
    </row>
    <row r="34" spans="1:13">
      <c r="A34" s="3" t="s">
        <v>1250</v>
      </c>
      <c r="B34" s="2">
        <v>2.9630000000000001</v>
      </c>
      <c r="C34" s="2">
        <v>8.4779999999999998</v>
      </c>
      <c r="D34" s="2" t="s">
        <v>1226</v>
      </c>
      <c r="E34" s="2">
        <v>0.01</v>
      </c>
      <c r="F34" s="85" t="s">
        <v>6</v>
      </c>
      <c r="H34" s="3" t="s">
        <v>1249</v>
      </c>
      <c r="I34" s="2">
        <v>-2.2559999999999998</v>
      </c>
      <c r="J34" s="2">
        <v>6.0060000000000002</v>
      </c>
      <c r="K34" s="2" t="s">
        <v>1226</v>
      </c>
      <c r="L34" s="2">
        <v>0.01</v>
      </c>
      <c r="M34" s="85" t="s">
        <v>6</v>
      </c>
    </row>
    <row r="35" spans="1:13">
      <c r="A35" s="5" t="s">
        <v>1251</v>
      </c>
      <c r="B35" s="6">
        <v>3.0350000000000001</v>
      </c>
      <c r="C35" s="6">
        <v>8.3239999999999998</v>
      </c>
      <c r="D35" s="6" t="s">
        <v>1226</v>
      </c>
      <c r="E35" s="6">
        <v>1.2999999999999999E-2</v>
      </c>
      <c r="F35" s="89" t="s">
        <v>6</v>
      </c>
      <c r="H35" s="5" t="s">
        <v>1252</v>
      </c>
      <c r="I35" s="6">
        <v>-2.6309999999999998</v>
      </c>
      <c r="J35" s="6">
        <v>5.3739999999999997</v>
      </c>
      <c r="K35" s="6" t="s">
        <v>1226</v>
      </c>
      <c r="L35" s="6">
        <v>1.2999999999999999E-2</v>
      </c>
      <c r="M35" s="89" t="s">
        <v>6</v>
      </c>
    </row>
    <row r="36" spans="1:13">
      <c r="A36" s="3" t="s">
        <v>1252</v>
      </c>
      <c r="B36" s="2">
        <v>3.044</v>
      </c>
      <c r="C36" s="2">
        <v>7.593</v>
      </c>
      <c r="D36" s="2" t="s">
        <v>1226</v>
      </c>
      <c r="E36" s="2">
        <v>1.7000000000000001E-2</v>
      </c>
      <c r="F36" s="85" t="s">
        <v>6</v>
      </c>
      <c r="H36" s="3" t="s">
        <v>1251</v>
      </c>
      <c r="I36" s="2">
        <v>-2.2949999999999999</v>
      </c>
      <c r="J36" s="2">
        <v>5.1539999999999999</v>
      </c>
      <c r="K36" s="2" t="s">
        <v>1226</v>
      </c>
      <c r="L36" s="2">
        <v>1.7000000000000001E-2</v>
      </c>
      <c r="M36" s="85" t="s">
        <v>6</v>
      </c>
    </row>
    <row r="37" spans="1:13">
      <c r="A37" s="5" t="s">
        <v>1253</v>
      </c>
      <c r="B37" s="6">
        <v>3.0630000000000002</v>
      </c>
      <c r="C37" s="6">
        <v>2.6230000000000002</v>
      </c>
      <c r="D37" s="6">
        <v>8.9999999999999993E-3</v>
      </c>
      <c r="E37" s="6">
        <v>2.5000000000000001E-2</v>
      </c>
      <c r="F37" s="89" t="s">
        <v>6</v>
      </c>
      <c r="H37" s="5" t="s">
        <v>1253</v>
      </c>
      <c r="I37" s="6">
        <v>-2.3690000000000002</v>
      </c>
      <c r="J37" s="6">
        <v>1.661</v>
      </c>
      <c r="K37" s="6">
        <v>9.7000000000000003E-2</v>
      </c>
      <c r="L37" s="6">
        <v>2.5000000000000001E-2</v>
      </c>
      <c r="M37" s="91" t="s">
        <v>11</v>
      </c>
    </row>
    <row r="38" spans="1:13" ht="15.75" thickBot="1">
      <c r="A38" s="12" t="s">
        <v>1254</v>
      </c>
      <c r="B38" s="13">
        <v>2.4369999999999998</v>
      </c>
      <c r="C38" s="13">
        <v>2.0870000000000002</v>
      </c>
      <c r="D38" s="13">
        <v>3.6999999999999998E-2</v>
      </c>
      <c r="E38" s="13">
        <v>0.05</v>
      </c>
      <c r="F38" s="86" t="s">
        <v>6</v>
      </c>
      <c r="H38" s="12" t="s">
        <v>1254</v>
      </c>
      <c r="I38" s="13">
        <v>-1.8720000000000001</v>
      </c>
      <c r="J38" s="13">
        <v>1.3129999999999999</v>
      </c>
      <c r="K38" s="13">
        <v>0.19</v>
      </c>
      <c r="L38" s="13">
        <v>0.05</v>
      </c>
      <c r="M38" s="88" t="s">
        <v>11</v>
      </c>
    </row>
  </sheetData>
  <mergeCells count="15">
    <mergeCell ref="H2:M2"/>
    <mergeCell ref="A2:F2"/>
    <mergeCell ref="A1:M1"/>
    <mergeCell ref="A3:F3"/>
    <mergeCell ref="H3:M3"/>
    <mergeCell ref="A4:F4"/>
    <mergeCell ref="H4:M4"/>
    <mergeCell ref="A10:F10"/>
    <mergeCell ref="A15:F15"/>
    <mergeCell ref="A22:F22"/>
    <mergeCell ref="A29:F29"/>
    <mergeCell ref="H10:M10"/>
    <mergeCell ref="H15:M15"/>
    <mergeCell ref="H22:M22"/>
    <mergeCell ref="H29:M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9"/>
  <sheetViews>
    <sheetView workbookViewId="0">
      <selection sqref="A1:L1"/>
    </sheetView>
  </sheetViews>
  <sheetFormatPr defaultRowHeight="15"/>
  <cols>
    <col min="1" max="1" width="26.7109375" bestFit="1" customWidth="1"/>
    <col min="2" max="2" width="13.7109375" bestFit="1" customWidth="1"/>
    <col min="3" max="3" width="8.85546875" bestFit="1" customWidth="1"/>
    <col min="4" max="4" width="13.5703125" bestFit="1" customWidth="1"/>
    <col min="5" max="5" width="14" bestFit="1" customWidth="1"/>
    <col min="6" max="6" width="11.7109375" style="1" bestFit="1" customWidth="1"/>
    <col min="7" max="7" width="11.7109375" style="1" customWidth="1"/>
    <col min="8" max="8" width="2.5703125" customWidth="1"/>
    <col min="9" max="9" width="26.7109375" bestFit="1" customWidth="1"/>
    <col min="10" max="10" width="9" bestFit="1" customWidth="1"/>
    <col min="11" max="11" width="13.28515625" bestFit="1" customWidth="1"/>
    <col min="12" max="12" width="13.5703125" bestFit="1" customWidth="1"/>
  </cols>
  <sheetData>
    <row r="1" spans="1:12" ht="16.5" thickBot="1">
      <c r="A1" s="128" t="s">
        <v>1406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2" ht="16.5" thickBot="1">
      <c r="A2" s="132" t="s">
        <v>835</v>
      </c>
      <c r="B2" s="133"/>
      <c r="C2" s="133"/>
      <c r="D2" s="133"/>
      <c r="E2" s="133"/>
      <c r="F2" s="133"/>
      <c r="G2" s="134"/>
      <c r="H2" s="14"/>
      <c r="I2" s="132" t="s">
        <v>838</v>
      </c>
      <c r="J2" s="133"/>
      <c r="K2" s="133"/>
      <c r="L2" s="133"/>
    </row>
    <row r="3" spans="1:12" ht="15.75" thickBot="1">
      <c r="A3" s="132" t="s">
        <v>836</v>
      </c>
      <c r="B3" s="133"/>
      <c r="C3" s="133"/>
      <c r="D3" s="133"/>
      <c r="E3" s="133"/>
      <c r="F3" s="133"/>
      <c r="G3" s="134"/>
      <c r="I3" s="125" t="s">
        <v>839</v>
      </c>
      <c r="J3" s="127"/>
      <c r="K3" s="127"/>
      <c r="L3" s="127"/>
    </row>
    <row r="4" spans="1:12">
      <c r="A4" s="42" t="s">
        <v>31</v>
      </c>
      <c r="B4" s="36" t="s">
        <v>21</v>
      </c>
      <c r="C4" s="36" t="s">
        <v>829</v>
      </c>
      <c r="D4" s="36" t="s">
        <v>830</v>
      </c>
      <c r="E4" s="36" t="s">
        <v>831</v>
      </c>
      <c r="F4" s="36" t="s">
        <v>832</v>
      </c>
      <c r="G4" s="43" t="s">
        <v>833</v>
      </c>
      <c r="I4" s="17" t="s">
        <v>848</v>
      </c>
      <c r="J4" s="18" t="s">
        <v>18</v>
      </c>
      <c r="K4" s="18" t="s">
        <v>19</v>
      </c>
      <c r="L4" s="19" t="s">
        <v>20</v>
      </c>
    </row>
    <row r="5" spans="1:12">
      <c r="A5" s="54" t="s">
        <v>187</v>
      </c>
      <c r="B5" s="55">
        <v>0.95676000000000005</v>
      </c>
      <c r="C5" s="56">
        <v>1.3780000000000001E-2</v>
      </c>
      <c r="D5" s="56">
        <v>0.92974999999999997</v>
      </c>
      <c r="E5" s="56">
        <v>0.98377000000000003</v>
      </c>
      <c r="F5" s="57">
        <v>33.145130000000002</v>
      </c>
      <c r="G5" s="58">
        <v>0</v>
      </c>
      <c r="I5" s="3" t="s">
        <v>12</v>
      </c>
      <c r="J5" s="38">
        <v>0.83699999999999997</v>
      </c>
      <c r="K5" s="38">
        <v>0.80500000000000005</v>
      </c>
      <c r="L5" s="48">
        <v>0.94399999999999995</v>
      </c>
    </row>
    <row r="6" spans="1:12">
      <c r="A6" s="59" t="s">
        <v>110</v>
      </c>
      <c r="B6" s="60">
        <v>0.93083000000000005</v>
      </c>
      <c r="C6" s="61">
        <v>2.5229999999999999E-2</v>
      </c>
      <c r="D6" s="61">
        <v>0.88139000000000001</v>
      </c>
      <c r="E6" s="61">
        <v>0.98026999999999997</v>
      </c>
      <c r="F6" s="62">
        <v>17.07911</v>
      </c>
      <c r="G6" s="63">
        <v>0</v>
      </c>
      <c r="I6" s="5" t="s">
        <v>13</v>
      </c>
      <c r="J6" s="37">
        <v>1</v>
      </c>
      <c r="K6" s="37">
        <v>0.82399999999999995</v>
      </c>
      <c r="L6" s="49" t="s">
        <v>840</v>
      </c>
    </row>
    <row r="7" spans="1:12">
      <c r="A7" s="54" t="s">
        <v>815</v>
      </c>
      <c r="B7" s="55">
        <v>0.90014000000000005</v>
      </c>
      <c r="C7" s="56">
        <v>2.9020000000000001E-2</v>
      </c>
      <c r="D7" s="56">
        <v>0.84326999999999996</v>
      </c>
      <c r="E7" s="56">
        <v>0.95701999999999998</v>
      </c>
      <c r="F7" s="57">
        <v>13.789580000000001</v>
      </c>
      <c r="G7" s="58">
        <v>0</v>
      </c>
      <c r="I7" s="4" t="s">
        <v>14</v>
      </c>
      <c r="J7" s="47">
        <v>1</v>
      </c>
      <c r="K7" s="47">
        <v>0.98799999999999999</v>
      </c>
      <c r="L7" s="50">
        <v>1</v>
      </c>
    </row>
    <row r="8" spans="1:12">
      <c r="A8" s="59" t="s">
        <v>404</v>
      </c>
      <c r="B8" s="60">
        <v>0.84423000000000004</v>
      </c>
      <c r="C8" s="61">
        <v>4.376E-2</v>
      </c>
      <c r="D8" s="61">
        <v>0.75846000000000002</v>
      </c>
      <c r="E8" s="61">
        <v>0.93</v>
      </c>
      <c r="F8" s="62">
        <v>7.8660800000000002</v>
      </c>
      <c r="G8" s="63">
        <v>0</v>
      </c>
      <c r="I8" s="5" t="s">
        <v>15</v>
      </c>
      <c r="J8" s="37">
        <v>0.19400000000000001</v>
      </c>
      <c r="K8" s="37">
        <v>0.158</v>
      </c>
      <c r="L8" s="49" t="s">
        <v>840</v>
      </c>
    </row>
    <row r="9" spans="1:12">
      <c r="A9" s="54" t="s">
        <v>177</v>
      </c>
      <c r="B9" s="55">
        <v>0.82582999999999995</v>
      </c>
      <c r="C9" s="56">
        <v>4.1369999999999997E-2</v>
      </c>
      <c r="D9" s="56">
        <v>0.74473999999999996</v>
      </c>
      <c r="E9" s="56">
        <v>0.90690999999999999</v>
      </c>
      <c r="F9" s="57">
        <v>7.8756700000000004</v>
      </c>
      <c r="G9" s="58">
        <v>0</v>
      </c>
      <c r="I9" s="3" t="s">
        <v>16</v>
      </c>
      <c r="J9" s="38" t="s">
        <v>841</v>
      </c>
      <c r="K9" s="38" t="s">
        <v>840</v>
      </c>
      <c r="L9" s="48" t="s">
        <v>841</v>
      </c>
    </row>
    <row r="10" spans="1:12">
      <c r="A10" s="3" t="s">
        <v>178</v>
      </c>
      <c r="B10" s="38">
        <v>0.78374999999999995</v>
      </c>
      <c r="C10" s="40">
        <v>5.0479999999999997E-2</v>
      </c>
      <c r="D10" s="40">
        <v>0.68479999999999996</v>
      </c>
      <c r="E10" s="40">
        <v>0.88270000000000004</v>
      </c>
      <c r="F10" s="21">
        <v>5.6204799999999997</v>
      </c>
      <c r="G10" s="45">
        <v>0</v>
      </c>
      <c r="I10" s="5" t="s">
        <v>17</v>
      </c>
      <c r="J10" s="37">
        <v>0.193</v>
      </c>
      <c r="K10" s="37">
        <v>0.158</v>
      </c>
      <c r="L10" s="49">
        <v>0.23499999999999999</v>
      </c>
    </row>
    <row r="11" spans="1:12">
      <c r="A11" s="5" t="s">
        <v>223</v>
      </c>
      <c r="B11" s="37">
        <v>0.76670000000000005</v>
      </c>
      <c r="C11" s="39">
        <v>0.05</v>
      </c>
      <c r="D11" s="39">
        <v>0.66869999999999996</v>
      </c>
      <c r="E11" s="39">
        <v>0.86468999999999996</v>
      </c>
      <c r="F11" s="20">
        <v>5.3340300000000003</v>
      </c>
      <c r="G11" s="44">
        <v>0</v>
      </c>
      <c r="I11" s="3" t="s">
        <v>842</v>
      </c>
      <c r="J11" s="135" t="s">
        <v>843</v>
      </c>
      <c r="K11" s="135"/>
      <c r="L11" s="136"/>
    </row>
    <row r="12" spans="1:12">
      <c r="A12" s="3" t="s">
        <v>120</v>
      </c>
      <c r="B12" s="38">
        <v>0.73716000000000004</v>
      </c>
      <c r="C12" s="40">
        <v>4.8719999999999999E-2</v>
      </c>
      <c r="D12" s="40">
        <v>0.64168000000000003</v>
      </c>
      <c r="E12" s="40">
        <v>0.83265</v>
      </c>
      <c r="F12" s="21">
        <v>4.8682800000000004</v>
      </c>
      <c r="G12" s="45">
        <v>0</v>
      </c>
      <c r="I12" s="25" t="s">
        <v>844</v>
      </c>
      <c r="J12" s="137">
        <v>10.25662</v>
      </c>
      <c r="K12" s="137"/>
      <c r="L12" s="138"/>
    </row>
    <row r="13" spans="1:12" ht="15.75" thickBot="1">
      <c r="A13" s="5" t="s">
        <v>358</v>
      </c>
      <c r="B13" s="37">
        <v>0.70596000000000003</v>
      </c>
      <c r="C13" s="39">
        <v>5.5070000000000001E-2</v>
      </c>
      <c r="D13" s="39">
        <v>0.59802</v>
      </c>
      <c r="E13" s="39">
        <v>0.81389999999999996</v>
      </c>
      <c r="F13" s="20">
        <v>3.73969</v>
      </c>
      <c r="G13" s="44">
        <v>1.8000000000000001E-4</v>
      </c>
      <c r="I13" s="52" t="s">
        <v>845</v>
      </c>
      <c r="J13" s="130">
        <v>0.80684599999999995</v>
      </c>
      <c r="K13" s="130"/>
      <c r="L13" s="131"/>
    </row>
    <row r="14" spans="1:12">
      <c r="A14" s="3" t="s">
        <v>319</v>
      </c>
      <c r="B14" s="38">
        <v>0.70223000000000002</v>
      </c>
      <c r="C14" s="40">
        <v>6.9639999999999994E-2</v>
      </c>
      <c r="D14" s="40">
        <v>0.56574000000000002</v>
      </c>
      <c r="E14" s="40">
        <v>0.83870999999999996</v>
      </c>
      <c r="F14" s="21">
        <v>2.9040499999999998</v>
      </c>
      <c r="G14" s="45">
        <v>3.6800000000000001E-3</v>
      </c>
    </row>
    <row r="15" spans="1:12">
      <c r="A15" s="5" t="s">
        <v>210</v>
      </c>
      <c r="B15" s="37">
        <v>0.70067999999999997</v>
      </c>
      <c r="C15" s="39">
        <v>6.4549999999999996E-2</v>
      </c>
      <c r="D15" s="39">
        <v>0.57416999999999996</v>
      </c>
      <c r="E15" s="39">
        <v>0.82718999999999998</v>
      </c>
      <c r="F15" s="20">
        <v>3.1090800000000001</v>
      </c>
      <c r="G15" s="44">
        <v>1.8799999999999999E-3</v>
      </c>
    </row>
    <row r="16" spans="1:12">
      <c r="A16" s="3" t="s">
        <v>282</v>
      </c>
      <c r="B16" s="38">
        <v>0.67430000000000001</v>
      </c>
      <c r="C16" s="40">
        <v>6.9360000000000005E-2</v>
      </c>
      <c r="D16" s="40">
        <v>0.53835</v>
      </c>
      <c r="E16" s="40">
        <v>0.81025000000000003</v>
      </c>
      <c r="F16" s="21">
        <v>2.5128300000000001</v>
      </c>
      <c r="G16" s="45">
        <v>1.1979999999999999E-2</v>
      </c>
    </row>
    <row r="17" spans="1:7">
      <c r="A17" s="5" t="s">
        <v>826</v>
      </c>
      <c r="B17" s="37">
        <v>0.59502999999999995</v>
      </c>
      <c r="C17" s="39">
        <v>5.4890000000000001E-2</v>
      </c>
      <c r="D17" s="39">
        <v>0.48744999999999999</v>
      </c>
      <c r="E17" s="39">
        <v>0.70262000000000002</v>
      </c>
      <c r="F17" s="20">
        <v>1.73132</v>
      </c>
      <c r="G17" s="44">
        <v>8.3390000000000006E-2</v>
      </c>
    </row>
    <row r="18" spans="1:7">
      <c r="A18" s="3" t="s">
        <v>151</v>
      </c>
      <c r="B18" s="38">
        <v>0.59143000000000001</v>
      </c>
      <c r="C18" s="40">
        <v>4.7890000000000002E-2</v>
      </c>
      <c r="D18" s="40">
        <v>0.49757000000000001</v>
      </c>
      <c r="E18" s="40">
        <v>0.68528999999999995</v>
      </c>
      <c r="F18" s="21">
        <v>1.9093</v>
      </c>
      <c r="G18" s="45">
        <v>5.6219999999999999E-2</v>
      </c>
    </row>
    <row r="19" spans="1:7" ht="15.75" thickBot="1">
      <c r="A19" s="32" t="s">
        <v>834</v>
      </c>
      <c r="B19" s="33">
        <v>0.95122890000000004</v>
      </c>
      <c r="C19" s="33">
        <v>1.4875050000000001E-2</v>
      </c>
      <c r="D19" s="33">
        <v>0.92207439999999996</v>
      </c>
      <c r="E19" s="33">
        <v>0.98038349999999996</v>
      </c>
      <c r="F19" s="33">
        <v>30.334630000000001</v>
      </c>
      <c r="G19" s="46">
        <v>4.007892E-202</v>
      </c>
    </row>
  </sheetData>
  <sortState xmlns:xlrd2="http://schemas.microsoft.com/office/spreadsheetml/2017/richdata2" ref="I5:L9">
    <sortCondition ref="I5:I9"/>
  </sortState>
  <mergeCells count="8">
    <mergeCell ref="J13:L13"/>
    <mergeCell ref="A1:L1"/>
    <mergeCell ref="A3:G3"/>
    <mergeCell ref="A2:G2"/>
    <mergeCell ref="I2:L2"/>
    <mergeCell ref="J11:L11"/>
    <mergeCell ref="J12:L12"/>
    <mergeCell ref="I3:L3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4F5E6-5680-4EAC-BF7A-31ED245C8D98}">
  <dimension ref="A1:L13"/>
  <sheetViews>
    <sheetView workbookViewId="0">
      <selection sqref="A1:L1"/>
    </sheetView>
  </sheetViews>
  <sheetFormatPr defaultRowHeight="15"/>
  <cols>
    <col min="1" max="1" width="26.7109375" bestFit="1" customWidth="1"/>
    <col min="2" max="2" width="13.7109375" bestFit="1" customWidth="1"/>
    <col min="3" max="3" width="8.85546875" bestFit="1" customWidth="1"/>
    <col min="4" max="4" width="13.5703125" bestFit="1" customWidth="1"/>
    <col min="5" max="5" width="14" bestFit="1" customWidth="1"/>
    <col min="6" max="6" width="11.7109375" style="1" bestFit="1" customWidth="1"/>
    <col min="7" max="7" width="11.7109375" style="1" customWidth="1"/>
    <col min="8" max="8" width="2.5703125" customWidth="1"/>
    <col min="9" max="9" width="26.7109375" bestFit="1" customWidth="1"/>
    <col min="10" max="10" width="9" bestFit="1" customWidth="1"/>
    <col min="11" max="11" width="13.28515625" bestFit="1" customWidth="1"/>
    <col min="12" max="12" width="13.5703125" bestFit="1" customWidth="1"/>
  </cols>
  <sheetData>
    <row r="1" spans="1:12" ht="16.5" thickBot="1">
      <c r="A1" s="128" t="s">
        <v>1407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2" ht="16.5" thickBot="1">
      <c r="A2" s="132" t="s">
        <v>835</v>
      </c>
      <c r="B2" s="133"/>
      <c r="C2" s="133"/>
      <c r="D2" s="133"/>
      <c r="E2" s="133"/>
      <c r="F2" s="133"/>
      <c r="G2" s="134"/>
      <c r="H2" s="14"/>
      <c r="I2" s="132" t="s">
        <v>838</v>
      </c>
      <c r="J2" s="133"/>
      <c r="K2" s="133"/>
      <c r="L2" s="133"/>
    </row>
    <row r="3" spans="1:12" ht="15.75" thickBot="1">
      <c r="A3" s="132" t="s">
        <v>846</v>
      </c>
      <c r="B3" s="133"/>
      <c r="C3" s="133"/>
      <c r="D3" s="133"/>
      <c r="E3" s="133"/>
      <c r="F3" s="133"/>
      <c r="G3" s="134"/>
      <c r="I3" s="125" t="s">
        <v>846</v>
      </c>
      <c r="J3" s="127"/>
      <c r="K3" s="127"/>
      <c r="L3" s="127"/>
    </row>
    <row r="4" spans="1:12">
      <c r="A4" s="42" t="s">
        <v>31</v>
      </c>
      <c r="B4" s="36" t="s">
        <v>21</v>
      </c>
      <c r="C4" s="36" t="s">
        <v>829</v>
      </c>
      <c r="D4" s="36" t="s">
        <v>830</v>
      </c>
      <c r="E4" s="36" t="s">
        <v>831</v>
      </c>
      <c r="F4" s="36" t="s">
        <v>832</v>
      </c>
      <c r="G4" s="43" t="s">
        <v>833</v>
      </c>
      <c r="I4" s="17" t="s">
        <v>848</v>
      </c>
      <c r="J4" s="18" t="s">
        <v>18</v>
      </c>
      <c r="K4" s="18" t="s">
        <v>19</v>
      </c>
      <c r="L4" s="19" t="s">
        <v>20</v>
      </c>
    </row>
    <row r="5" spans="1:12">
      <c r="A5" s="54" t="s">
        <v>125</v>
      </c>
      <c r="B5" s="55">
        <v>0.91364999999999996</v>
      </c>
      <c r="C5" s="56">
        <v>2.7789999999999999E-2</v>
      </c>
      <c r="D5" s="56">
        <v>0.85919000000000001</v>
      </c>
      <c r="E5" s="56">
        <v>0.96811999999999998</v>
      </c>
      <c r="F5" s="57">
        <v>14.88547</v>
      </c>
      <c r="G5" s="58">
        <v>0</v>
      </c>
      <c r="I5" s="3" t="s">
        <v>12</v>
      </c>
      <c r="J5" s="38">
        <v>0.872</v>
      </c>
      <c r="K5" s="38">
        <v>0.70399999999999996</v>
      </c>
      <c r="L5" s="48">
        <v>0.96599999999999997</v>
      </c>
    </row>
    <row r="6" spans="1:12">
      <c r="A6" s="59" t="s">
        <v>221</v>
      </c>
      <c r="B6" s="60">
        <v>0.87324999999999997</v>
      </c>
      <c r="C6" s="61">
        <v>4.514E-2</v>
      </c>
      <c r="D6" s="61">
        <v>0.78476999999999997</v>
      </c>
      <c r="E6" s="61">
        <v>0.96172000000000002</v>
      </c>
      <c r="F6" s="62">
        <v>8.2686600000000006</v>
      </c>
      <c r="G6" s="63">
        <v>0</v>
      </c>
      <c r="I6" s="5" t="s">
        <v>13</v>
      </c>
      <c r="J6" s="37">
        <v>0.93700000000000006</v>
      </c>
      <c r="K6" s="37">
        <v>0.89700000000000002</v>
      </c>
      <c r="L6" s="49">
        <v>0.95</v>
      </c>
    </row>
    <row r="7" spans="1:12">
      <c r="A7" s="54" t="s">
        <v>39</v>
      </c>
      <c r="B7" s="55">
        <v>0.86719999999999997</v>
      </c>
      <c r="C7" s="56">
        <v>3.9309999999999998E-2</v>
      </c>
      <c r="D7" s="56">
        <v>0.79015000000000002</v>
      </c>
      <c r="E7" s="56">
        <v>0.94425000000000003</v>
      </c>
      <c r="F7" s="57">
        <v>9.3408200000000008</v>
      </c>
      <c r="G7" s="58">
        <v>0</v>
      </c>
      <c r="I7" s="4" t="s">
        <v>14</v>
      </c>
      <c r="J7" s="47">
        <v>0.34799999999999998</v>
      </c>
      <c r="K7" s="47">
        <v>0.26900000000000002</v>
      </c>
      <c r="L7" s="50">
        <v>0.74099999999999999</v>
      </c>
    </row>
    <row r="8" spans="1:12" ht="15.75" thickBot="1">
      <c r="A8" s="32" t="s">
        <v>847</v>
      </c>
      <c r="B8" s="33">
        <v>0.93527000000000005</v>
      </c>
      <c r="C8" s="33">
        <v>2.8139999999999998E-2</v>
      </c>
      <c r="D8" s="33">
        <v>0.88010999999999995</v>
      </c>
      <c r="E8" s="33">
        <v>0.99043000000000003</v>
      </c>
      <c r="F8" s="33">
        <v>15.465920000000001</v>
      </c>
      <c r="G8" s="46">
        <v>0</v>
      </c>
      <c r="I8" s="5" t="s">
        <v>15</v>
      </c>
      <c r="J8" s="37">
        <v>0.99199999999999999</v>
      </c>
      <c r="K8" s="37">
        <v>0.97299999999999998</v>
      </c>
      <c r="L8" s="49">
        <v>0.995</v>
      </c>
    </row>
    <row r="9" spans="1:12">
      <c r="I9" s="3" t="s">
        <v>16</v>
      </c>
      <c r="J9" s="38">
        <v>11.481</v>
      </c>
      <c r="K9" s="38">
        <v>7.7290000000000001</v>
      </c>
      <c r="L9" s="48">
        <v>17.053000000000001</v>
      </c>
    </row>
    <row r="10" spans="1:12">
      <c r="I10" s="5" t="s">
        <v>17</v>
      </c>
      <c r="J10" s="37">
        <v>0.17</v>
      </c>
      <c r="K10" s="37">
        <v>0.06</v>
      </c>
      <c r="L10" s="49">
        <v>0.48099999999999998</v>
      </c>
    </row>
    <row r="11" spans="1:12">
      <c r="I11" s="3" t="s">
        <v>842</v>
      </c>
      <c r="J11" s="135" t="s">
        <v>843</v>
      </c>
      <c r="K11" s="135"/>
      <c r="L11" s="136"/>
    </row>
    <row r="12" spans="1:12">
      <c r="I12" s="25" t="s">
        <v>844</v>
      </c>
      <c r="J12" s="137">
        <v>17.78884</v>
      </c>
      <c r="K12" s="137"/>
      <c r="L12" s="138"/>
    </row>
    <row r="13" spans="1:12" ht="15.75" thickBot="1">
      <c r="I13" s="52" t="s">
        <v>845</v>
      </c>
      <c r="J13" s="130">
        <v>0.76875559999999998</v>
      </c>
      <c r="K13" s="130"/>
      <c r="L13" s="131"/>
    </row>
  </sheetData>
  <mergeCells count="8">
    <mergeCell ref="J12:L12"/>
    <mergeCell ref="J13:L13"/>
    <mergeCell ref="A1:L1"/>
    <mergeCell ref="A2:G2"/>
    <mergeCell ref="I2:L2"/>
    <mergeCell ref="A3:G3"/>
    <mergeCell ref="I3:L3"/>
    <mergeCell ref="J11:L11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001A2-1727-4F0C-BEBF-A4353ECB1E23}">
  <dimension ref="A1:G26"/>
  <sheetViews>
    <sheetView workbookViewId="0">
      <selection sqref="A1:F1"/>
    </sheetView>
  </sheetViews>
  <sheetFormatPr defaultRowHeight="15"/>
  <cols>
    <col min="1" max="1" width="35.5703125" bestFit="1" customWidth="1"/>
    <col min="2" max="2" width="20.5703125" bestFit="1" customWidth="1"/>
    <col min="3" max="3" width="17.5703125" bestFit="1" customWidth="1"/>
    <col min="4" max="4" width="16.85546875" bestFit="1" customWidth="1"/>
    <col min="5" max="5" width="14" bestFit="1" customWidth="1"/>
    <col min="6" max="6" width="11.7109375" bestFit="1" customWidth="1"/>
    <col min="7" max="7" width="9.140625" style="96"/>
  </cols>
  <sheetData>
    <row r="1" spans="1:6" ht="16.5" thickBot="1">
      <c r="A1" s="128" t="s">
        <v>1408</v>
      </c>
      <c r="B1" s="128"/>
      <c r="C1" s="128"/>
      <c r="D1" s="128"/>
      <c r="E1" s="128"/>
      <c r="F1" s="128"/>
    </row>
    <row r="2" spans="1:6">
      <c r="A2" s="114" t="s">
        <v>24</v>
      </c>
      <c r="B2" s="115"/>
      <c r="C2" s="115"/>
      <c r="D2" s="115"/>
      <c r="E2" s="115"/>
      <c r="F2" s="116"/>
    </row>
    <row r="3" spans="1:6" ht="15.75" thickBot="1">
      <c r="A3" s="139" t="s">
        <v>1262</v>
      </c>
      <c r="B3" s="140"/>
      <c r="C3" s="140"/>
      <c r="D3" s="140"/>
      <c r="E3" s="140"/>
      <c r="F3" s="141"/>
    </row>
    <row r="4" spans="1:6">
      <c r="A4" s="98" t="s">
        <v>0</v>
      </c>
      <c r="B4" s="99" t="s">
        <v>1</v>
      </c>
      <c r="C4" s="99" t="s">
        <v>2</v>
      </c>
      <c r="D4" s="99" t="s">
        <v>3</v>
      </c>
      <c r="E4" s="99" t="s">
        <v>4</v>
      </c>
      <c r="F4" s="100" t="s">
        <v>5</v>
      </c>
    </row>
    <row r="5" spans="1:6">
      <c r="A5" s="5" t="s">
        <v>1260</v>
      </c>
      <c r="B5" s="6">
        <v>3.456</v>
      </c>
      <c r="C5" s="6">
        <v>8.6470000000000002</v>
      </c>
      <c r="D5" s="6" t="s">
        <v>1226</v>
      </c>
      <c r="E5" s="6">
        <v>2.5000000000000001E-2</v>
      </c>
      <c r="F5" s="89" t="s">
        <v>6</v>
      </c>
    </row>
    <row r="6" spans="1:6">
      <c r="A6" s="3" t="s">
        <v>1261</v>
      </c>
      <c r="B6" s="2">
        <v>-1.5189999999999999</v>
      </c>
      <c r="C6" s="2">
        <v>3.2010000000000001</v>
      </c>
      <c r="D6" s="2">
        <v>7.0000000000000001E-3</v>
      </c>
      <c r="E6" s="2">
        <v>0.05</v>
      </c>
      <c r="F6" s="85" t="s">
        <v>6</v>
      </c>
    </row>
    <row r="7" spans="1:6" ht="15.75" thickBot="1">
      <c r="A7" s="139" t="s">
        <v>1255</v>
      </c>
      <c r="B7" s="140"/>
      <c r="C7" s="140"/>
      <c r="D7" s="140"/>
      <c r="E7" s="140"/>
      <c r="F7" s="141"/>
    </row>
    <row r="8" spans="1:6">
      <c r="A8" s="15" t="s">
        <v>0</v>
      </c>
      <c r="B8" s="16" t="s">
        <v>1</v>
      </c>
      <c r="C8" s="16" t="s">
        <v>2</v>
      </c>
      <c r="D8" s="16" t="s">
        <v>3</v>
      </c>
      <c r="E8" s="16" t="s">
        <v>4</v>
      </c>
      <c r="F8" s="67" t="s">
        <v>5</v>
      </c>
    </row>
    <row r="9" spans="1:6">
      <c r="A9" s="5" t="s">
        <v>1260</v>
      </c>
      <c r="B9" s="6">
        <v>1.986</v>
      </c>
      <c r="C9" s="6">
        <v>3.6080000000000001</v>
      </c>
      <c r="D9" s="6" t="s">
        <v>1226</v>
      </c>
      <c r="E9" s="6">
        <v>2.5000000000000001E-2</v>
      </c>
      <c r="F9" s="89" t="s">
        <v>6</v>
      </c>
    </row>
    <row r="10" spans="1:6" ht="15.75" thickBot="1">
      <c r="A10" s="3" t="s">
        <v>1261</v>
      </c>
      <c r="B10" s="2">
        <v>-2.2499999999999999E-2</v>
      </c>
      <c r="C10" s="2">
        <v>4.0899999999999999E-2</v>
      </c>
      <c r="D10" s="2">
        <v>0.96799999999999997</v>
      </c>
      <c r="E10" s="2">
        <v>0.05</v>
      </c>
      <c r="F10" s="87" t="s">
        <v>11</v>
      </c>
    </row>
    <row r="11" spans="1:6">
      <c r="A11" s="114" t="s">
        <v>1256</v>
      </c>
      <c r="B11" s="115"/>
      <c r="C11" s="115"/>
      <c r="D11" s="115"/>
      <c r="E11" s="115"/>
      <c r="F11" s="116"/>
    </row>
    <row r="12" spans="1:6">
      <c r="A12" s="26" t="s">
        <v>0</v>
      </c>
      <c r="B12" s="27" t="s">
        <v>1</v>
      </c>
      <c r="C12" s="27" t="s">
        <v>2</v>
      </c>
      <c r="D12" s="27" t="s">
        <v>3</v>
      </c>
      <c r="E12" s="27" t="s">
        <v>4</v>
      </c>
      <c r="F12" s="28" t="s">
        <v>5</v>
      </c>
    </row>
    <row r="13" spans="1:6">
      <c r="A13" s="5" t="s">
        <v>1260</v>
      </c>
      <c r="B13" s="6">
        <v>1.9890000000000001</v>
      </c>
      <c r="C13" s="6">
        <v>3.613</v>
      </c>
      <c r="D13" s="6" t="s">
        <v>1226</v>
      </c>
      <c r="E13" s="6">
        <v>2.5000000000000001E-2</v>
      </c>
      <c r="F13" s="89" t="s">
        <v>6</v>
      </c>
    </row>
    <row r="14" spans="1:6" ht="15.75" thickBot="1">
      <c r="A14" s="3" t="s">
        <v>1261</v>
      </c>
      <c r="B14" s="2">
        <v>-1.337</v>
      </c>
      <c r="C14" s="2">
        <v>2.4289999999999998</v>
      </c>
      <c r="D14" s="2">
        <v>0.02</v>
      </c>
      <c r="E14" s="2">
        <v>0.05</v>
      </c>
      <c r="F14" s="89" t="s">
        <v>6</v>
      </c>
    </row>
    <row r="15" spans="1:6">
      <c r="A15" s="114" t="s">
        <v>1257</v>
      </c>
      <c r="B15" s="115"/>
      <c r="C15" s="115"/>
      <c r="D15" s="115"/>
      <c r="E15" s="115"/>
      <c r="F15" s="116"/>
    </row>
    <row r="16" spans="1:6">
      <c r="A16" s="26" t="s">
        <v>0</v>
      </c>
      <c r="B16" s="27" t="s">
        <v>1</v>
      </c>
      <c r="C16" s="27" t="s">
        <v>2</v>
      </c>
      <c r="D16" s="27" t="s">
        <v>3</v>
      </c>
      <c r="E16" s="27" t="s">
        <v>4</v>
      </c>
      <c r="F16" s="28" t="s">
        <v>5</v>
      </c>
    </row>
    <row r="17" spans="1:6">
      <c r="A17" s="5" t="s">
        <v>1260</v>
      </c>
      <c r="B17" s="6">
        <v>1.9890000000000001</v>
      </c>
      <c r="C17" s="6">
        <v>2.5550000000000002</v>
      </c>
      <c r="D17" s="6">
        <v>1.4E-2</v>
      </c>
      <c r="E17" s="6">
        <v>2.5000000000000001E-2</v>
      </c>
      <c r="F17" s="89" t="s">
        <v>6</v>
      </c>
    </row>
    <row r="18" spans="1:6" ht="15.75" thickBot="1">
      <c r="A18" s="3" t="s">
        <v>1261</v>
      </c>
      <c r="B18" s="2">
        <v>-1.845</v>
      </c>
      <c r="C18" s="2">
        <v>2.37</v>
      </c>
      <c r="D18" s="2">
        <v>2.1999999999999999E-2</v>
      </c>
      <c r="E18" s="2">
        <v>0.05</v>
      </c>
      <c r="F18" s="89" t="s">
        <v>6</v>
      </c>
    </row>
    <row r="19" spans="1:6">
      <c r="A19" s="114" t="s">
        <v>1258</v>
      </c>
      <c r="B19" s="115"/>
      <c r="C19" s="115"/>
      <c r="D19" s="115"/>
      <c r="E19" s="115"/>
      <c r="F19" s="116"/>
    </row>
    <row r="20" spans="1:6">
      <c r="A20" s="26" t="s">
        <v>0</v>
      </c>
      <c r="B20" s="27" t="s">
        <v>1</v>
      </c>
      <c r="C20" s="27" t="s">
        <v>2</v>
      </c>
      <c r="D20" s="27" t="s">
        <v>3</v>
      </c>
      <c r="E20" s="27" t="s">
        <v>4</v>
      </c>
      <c r="F20" s="28" t="s">
        <v>5</v>
      </c>
    </row>
    <row r="21" spans="1:6">
      <c r="A21" s="5" t="s">
        <v>1260</v>
      </c>
      <c r="B21" s="6">
        <v>0.41399999999999998</v>
      </c>
      <c r="C21" s="6">
        <v>0.92200000000000004</v>
      </c>
      <c r="D21" s="6">
        <v>0.36199999999999999</v>
      </c>
      <c r="E21" s="6">
        <v>2.5000000000000001E-2</v>
      </c>
      <c r="F21" s="91" t="s">
        <v>11</v>
      </c>
    </row>
    <row r="22" spans="1:6" ht="15.75" thickBot="1">
      <c r="A22" s="3" t="s">
        <v>1261</v>
      </c>
      <c r="B22" s="2">
        <v>-0.27800000000000002</v>
      </c>
      <c r="C22" s="2">
        <v>0.61799999999999999</v>
      </c>
      <c r="D22" s="2">
        <v>0.54</v>
      </c>
      <c r="E22" s="2">
        <v>0.05</v>
      </c>
      <c r="F22" s="87" t="s">
        <v>11</v>
      </c>
    </row>
    <row r="23" spans="1:6">
      <c r="A23" s="114" t="s">
        <v>1259</v>
      </c>
      <c r="B23" s="115"/>
      <c r="C23" s="115"/>
      <c r="D23" s="115"/>
      <c r="E23" s="115"/>
      <c r="F23" s="116"/>
    </row>
    <row r="24" spans="1:6">
      <c r="A24" s="26" t="s">
        <v>0</v>
      </c>
      <c r="B24" s="27" t="s">
        <v>1</v>
      </c>
      <c r="C24" s="27" t="s">
        <v>2</v>
      </c>
      <c r="D24" s="27" t="s">
        <v>3</v>
      </c>
      <c r="E24" s="27" t="s">
        <v>4</v>
      </c>
      <c r="F24" s="28" t="s">
        <v>5</v>
      </c>
    </row>
    <row r="25" spans="1:6">
      <c r="A25" s="5" t="s">
        <v>1260</v>
      </c>
      <c r="B25" s="6">
        <v>0.13700000000000001</v>
      </c>
      <c r="C25" s="6">
        <v>0.216</v>
      </c>
      <c r="D25" s="6">
        <v>0.83</v>
      </c>
      <c r="E25" s="6">
        <v>0.05</v>
      </c>
      <c r="F25" s="91" t="s">
        <v>11</v>
      </c>
    </row>
    <row r="26" spans="1:6" ht="15.75" thickBot="1">
      <c r="A26" s="12" t="s">
        <v>1261</v>
      </c>
      <c r="B26" s="9">
        <v>-1.212</v>
      </c>
      <c r="C26" s="9">
        <v>1.9059999999999999</v>
      </c>
      <c r="D26" s="9">
        <v>4.4999999999999998E-2</v>
      </c>
      <c r="E26" s="8">
        <v>0.05</v>
      </c>
      <c r="F26" s="90" t="s">
        <v>6</v>
      </c>
    </row>
  </sheetData>
  <mergeCells count="8">
    <mergeCell ref="A23:F23"/>
    <mergeCell ref="A1:F1"/>
    <mergeCell ref="A11:F11"/>
    <mergeCell ref="A15:F15"/>
    <mergeCell ref="A19:F19"/>
    <mergeCell ref="A2:F2"/>
    <mergeCell ref="A7:F7"/>
    <mergeCell ref="A3:F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104"/>
  <sheetViews>
    <sheetView topLeftCell="B1" workbookViewId="0">
      <selection activeCell="O1" sqref="O1:T1"/>
    </sheetView>
  </sheetViews>
  <sheetFormatPr defaultRowHeight="15"/>
  <cols>
    <col min="1" max="1" width="54" bestFit="1" customWidth="1"/>
    <col min="2" max="2" width="11.5703125" customWidth="1"/>
    <col min="3" max="3" width="9.85546875" bestFit="1" customWidth="1"/>
    <col min="4" max="4" width="10.140625" customWidth="1"/>
    <col min="5" max="6" width="9.85546875" style="1" customWidth="1"/>
    <col min="7" max="7" width="2.5703125" style="1" customWidth="1"/>
    <col min="8" max="8" width="54" customWidth="1"/>
    <col min="9" max="9" width="11.7109375" customWidth="1"/>
    <col min="10" max="10" width="9.85546875" bestFit="1" customWidth="1"/>
    <col min="11" max="11" width="10.140625" customWidth="1"/>
    <col min="12" max="13" width="9.85546875" customWidth="1"/>
    <col min="14" max="14" width="1.5703125" customWidth="1"/>
    <col min="15" max="15" width="65.42578125" bestFit="1" customWidth="1"/>
    <col min="16" max="16" width="8" customWidth="1"/>
    <col min="17" max="17" width="9.85546875" bestFit="1" customWidth="1"/>
  </cols>
  <sheetData>
    <row r="1" spans="1:20" ht="16.5" thickBot="1">
      <c r="A1" s="142" t="s">
        <v>1409</v>
      </c>
      <c r="B1" s="142"/>
      <c r="C1" s="142"/>
      <c r="D1" s="142"/>
      <c r="E1" s="142"/>
      <c r="F1" s="142"/>
      <c r="G1" s="22"/>
      <c r="H1" s="142" t="s">
        <v>1410</v>
      </c>
      <c r="I1" s="142"/>
      <c r="J1" s="142"/>
      <c r="K1" s="142"/>
      <c r="L1" s="142"/>
      <c r="M1" s="142"/>
      <c r="O1" s="142" t="s">
        <v>1411</v>
      </c>
      <c r="P1" s="142"/>
      <c r="Q1" s="142"/>
      <c r="R1" s="142"/>
      <c r="S1" s="142"/>
      <c r="T1" s="142"/>
    </row>
    <row r="2" spans="1:20" ht="15.75" thickBot="1">
      <c r="A2" s="143" t="s">
        <v>954</v>
      </c>
      <c r="B2" s="144"/>
      <c r="C2" s="144"/>
      <c r="D2" s="144"/>
      <c r="E2" s="144"/>
      <c r="F2" s="145"/>
      <c r="G2" s="23"/>
      <c r="H2" s="143" t="s">
        <v>954</v>
      </c>
      <c r="I2" s="144"/>
      <c r="J2" s="144"/>
      <c r="K2" s="144"/>
      <c r="L2" s="144"/>
      <c r="M2" s="145"/>
      <c r="O2" s="143" t="s">
        <v>954</v>
      </c>
      <c r="P2" s="144"/>
      <c r="Q2" s="144"/>
      <c r="R2" s="144"/>
      <c r="S2" s="144"/>
      <c r="T2" s="145"/>
    </row>
    <row r="3" spans="1:20">
      <c r="A3" s="146" t="s">
        <v>955</v>
      </c>
      <c r="B3" s="147"/>
      <c r="C3" s="147"/>
      <c r="D3" s="147"/>
      <c r="E3" s="147"/>
      <c r="F3" s="148"/>
      <c r="G3" s="23"/>
      <c r="H3" s="146" t="s">
        <v>956</v>
      </c>
      <c r="I3" s="147"/>
      <c r="J3" s="147"/>
      <c r="K3" s="147"/>
      <c r="L3" s="147"/>
      <c r="M3" s="148"/>
      <c r="O3" s="146" t="s">
        <v>1263</v>
      </c>
      <c r="P3" s="147"/>
      <c r="Q3" s="147"/>
      <c r="R3" s="147"/>
      <c r="S3" s="147"/>
      <c r="T3" s="148"/>
    </row>
    <row r="4" spans="1:20" ht="15.75" thickBot="1">
      <c r="A4" s="29" t="s">
        <v>849</v>
      </c>
      <c r="B4" s="30" t="s">
        <v>850</v>
      </c>
      <c r="C4" s="30" t="s">
        <v>851</v>
      </c>
      <c r="D4" s="30" t="s">
        <v>852</v>
      </c>
      <c r="E4" s="30" t="s">
        <v>853</v>
      </c>
      <c r="F4" s="31" t="s">
        <v>33</v>
      </c>
      <c r="G4" s="24"/>
      <c r="H4" s="29" t="s">
        <v>849</v>
      </c>
      <c r="I4" s="30" t="s">
        <v>850</v>
      </c>
      <c r="J4" s="30" t="s">
        <v>851</v>
      </c>
      <c r="K4" s="30" t="s">
        <v>852</v>
      </c>
      <c r="L4" s="30" t="s">
        <v>853</v>
      </c>
      <c r="M4" s="31" t="s">
        <v>33</v>
      </c>
      <c r="O4" s="29" t="s">
        <v>849</v>
      </c>
      <c r="P4" s="30" t="s">
        <v>850</v>
      </c>
      <c r="Q4" s="30" t="s">
        <v>851</v>
      </c>
      <c r="R4" s="30" t="s">
        <v>852</v>
      </c>
      <c r="S4" s="30" t="s">
        <v>853</v>
      </c>
      <c r="T4" s="31" t="s">
        <v>33</v>
      </c>
    </row>
    <row r="5" spans="1:20">
      <c r="A5" s="10" t="s">
        <v>957</v>
      </c>
      <c r="B5" s="11">
        <v>69</v>
      </c>
      <c r="C5" s="11">
        <v>0.19600000000000001</v>
      </c>
      <c r="D5" s="11">
        <v>3</v>
      </c>
      <c r="E5" s="11">
        <v>5.4500000000000002E-4</v>
      </c>
      <c r="F5" s="65">
        <v>5.45E-2</v>
      </c>
      <c r="H5" s="10" t="s">
        <v>854</v>
      </c>
      <c r="I5" s="11">
        <v>18</v>
      </c>
      <c r="J5" s="11">
        <v>4.43</v>
      </c>
      <c r="K5" s="11">
        <v>14</v>
      </c>
      <c r="L5" s="66">
        <v>3.1E-6</v>
      </c>
      <c r="M5" s="65">
        <v>1.94E-4</v>
      </c>
      <c r="O5" s="10" t="s">
        <v>1264</v>
      </c>
      <c r="P5" s="11">
        <v>435</v>
      </c>
      <c r="Q5" s="11">
        <v>146</v>
      </c>
      <c r="R5" s="11">
        <v>229</v>
      </c>
      <c r="S5" s="66">
        <v>9.2699999999999995E-17</v>
      </c>
      <c r="T5" s="65">
        <v>9.2699999999999996E-15</v>
      </c>
    </row>
    <row r="6" spans="1:20">
      <c r="A6" s="3" t="s">
        <v>958</v>
      </c>
      <c r="B6" s="2">
        <v>20</v>
      </c>
      <c r="C6" s="2">
        <v>5.6800000000000003E-2</v>
      </c>
      <c r="D6" s="2">
        <v>2</v>
      </c>
      <c r="E6" s="2">
        <v>1.1999999999999999E-3</v>
      </c>
      <c r="F6" s="51">
        <v>0.06</v>
      </c>
      <c r="H6" s="3" t="s">
        <v>855</v>
      </c>
      <c r="I6" s="2">
        <v>83</v>
      </c>
      <c r="J6" s="2">
        <v>20.399999999999999</v>
      </c>
      <c r="K6" s="2">
        <v>39</v>
      </c>
      <c r="L6" s="41">
        <v>6.6900000000000003E-6</v>
      </c>
      <c r="M6" s="51">
        <v>1.94E-4</v>
      </c>
      <c r="O6" s="3" t="s">
        <v>1265</v>
      </c>
      <c r="P6" s="2">
        <v>443</v>
      </c>
      <c r="Q6" s="2">
        <v>149</v>
      </c>
      <c r="R6" s="2">
        <v>231</v>
      </c>
      <c r="S6" s="41">
        <v>2.8699999999999998E-16</v>
      </c>
      <c r="T6" s="51">
        <v>1.44E-14</v>
      </c>
    </row>
    <row r="7" spans="1:20">
      <c r="A7" s="3" t="s">
        <v>959</v>
      </c>
      <c r="B7" s="2">
        <v>38</v>
      </c>
      <c r="C7" s="2">
        <v>0.108</v>
      </c>
      <c r="D7" s="2">
        <v>2</v>
      </c>
      <c r="E7" s="2">
        <v>4.3499999999999997E-3</v>
      </c>
      <c r="F7" s="51">
        <v>0.11899999999999999</v>
      </c>
      <c r="H7" s="3" t="s">
        <v>856</v>
      </c>
      <c r="I7" s="2">
        <v>315</v>
      </c>
      <c r="J7" s="2">
        <v>77.599999999999994</v>
      </c>
      <c r="K7" s="2">
        <v>111</v>
      </c>
      <c r="L7" s="41">
        <v>8.3499999999999997E-6</v>
      </c>
      <c r="M7" s="51">
        <v>1.94E-4</v>
      </c>
      <c r="O7" s="3" t="s">
        <v>1266</v>
      </c>
      <c r="P7" s="2">
        <v>209</v>
      </c>
      <c r="Q7" s="2">
        <v>70.3</v>
      </c>
      <c r="R7" s="2">
        <v>118</v>
      </c>
      <c r="S7" s="41">
        <v>7.81E-12</v>
      </c>
      <c r="T7" s="51">
        <v>2.5999999999999998E-10</v>
      </c>
    </row>
    <row r="8" spans="1:20">
      <c r="A8" s="3" t="s">
        <v>960</v>
      </c>
      <c r="B8" s="2">
        <v>144</v>
      </c>
      <c r="C8" s="2">
        <v>0.40899999999999997</v>
      </c>
      <c r="D8" s="2">
        <v>3</v>
      </c>
      <c r="E8" s="2">
        <v>4.7400000000000003E-3</v>
      </c>
      <c r="F8" s="51">
        <v>0.11899999999999999</v>
      </c>
      <c r="H8" s="3" t="s">
        <v>857</v>
      </c>
      <c r="I8" s="2">
        <v>316</v>
      </c>
      <c r="J8" s="2">
        <v>77.8</v>
      </c>
      <c r="K8" s="2">
        <v>111</v>
      </c>
      <c r="L8" s="41">
        <v>9.8600000000000005E-6</v>
      </c>
      <c r="M8" s="51">
        <v>1.94E-4</v>
      </c>
      <c r="O8" s="3" t="s">
        <v>1267</v>
      </c>
      <c r="P8" s="2">
        <v>426</v>
      </c>
      <c r="Q8" s="2">
        <v>143</v>
      </c>
      <c r="R8" s="2">
        <v>204</v>
      </c>
      <c r="S8" s="41">
        <v>4.48E-10</v>
      </c>
      <c r="T8" s="51">
        <v>1E-8</v>
      </c>
    </row>
    <row r="9" spans="1:20">
      <c r="A9" s="3" t="s">
        <v>961</v>
      </c>
      <c r="B9" s="2">
        <v>172</v>
      </c>
      <c r="C9" s="2">
        <v>0.48799999999999999</v>
      </c>
      <c r="D9" s="2">
        <v>3</v>
      </c>
      <c r="E9" s="2">
        <v>7.9000000000000008E-3</v>
      </c>
      <c r="F9" s="51">
        <v>0.129</v>
      </c>
      <c r="H9" s="3" t="s">
        <v>858</v>
      </c>
      <c r="I9" s="2">
        <v>313</v>
      </c>
      <c r="J9" s="2">
        <v>77.099999999999994</v>
      </c>
      <c r="K9" s="2">
        <v>110</v>
      </c>
      <c r="L9" s="41">
        <v>1.06E-5</v>
      </c>
      <c r="M9" s="51">
        <v>1.94E-4</v>
      </c>
      <c r="O9" s="3" t="s">
        <v>1268</v>
      </c>
      <c r="P9" s="2">
        <v>886</v>
      </c>
      <c r="Q9" s="2">
        <v>298</v>
      </c>
      <c r="R9" s="2">
        <v>383</v>
      </c>
      <c r="S9" s="41">
        <v>5.0000000000000003E-10</v>
      </c>
      <c r="T9" s="51">
        <v>1E-8</v>
      </c>
    </row>
    <row r="10" spans="1:20">
      <c r="A10" s="3" t="s">
        <v>962</v>
      </c>
      <c r="B10" s="2">
        <v>5</v>
      </c>
      <c r="C10" s="2">
        <v>1.4200000000000001E-2</v>
      </c>
      <c r="D10" s="2">
        <v>1</v>
      </c>
      <c r="E10" s="2">
        <v>1.41E-2</v>
      </c>
      <c r="F10" s="51">
        <v>0.129</v>
      </c>
      <c r="H10" s="3" t="s">
        <v>859</v>
      </c>
      <c r="I10" s="2">
        <v>260</v>
      </c>
      <c r="J10" s="2">
        <v>64</v>
      </c>
      <c r="K10" s="2">
        <v>94</v>
      </c>
      <c r="L10" s="41">
        <v>1.3200000000000001E-5</v>
      </c>
      <c r="M10" s="51">
        <v>1.94E-4</v>
      </c>
      <c r="O10" s="3" t="s">
        <v>1269</v>
      </c>
      <c r="P10" s="2">
        <v>150</v>
      </c>
      <c r="Q10" s="2">
        <v>50.4</v>
      </c>
      <c r="R10" s="2">
        <v>85</v>
      </c>
      <c r="S10" s="41">
        <v>5.0600000000000003E-9</v>
      </c>
      <c r="T10" s="51">
        <v>8.4299999999999994E-8</v>
      </c>
    </row>
    <row r="11" spans="1:20">
      <c r="A11" s="3" t="s">
        <v>963</v>
      </c>
      <c r="B11" s="2">
        <v>6</v>
      </c>
      <c r="C11" s="2">
        <v>1.7000000000000001E-2</v>
      </c>
      <c r="D11" s="2">
        <v>1</v>
      </c>
      <c r="E11" s="2">
        <v>1.6899999999999998E-2</v>
      </c>
      <c r="F11" s="51">
        <v>0.129</v>
      </c>
      <c r="H11" s="3" t="s">
        <v>860</v>
      </c>
      <c r="I11" s="2">
        <v>65</v>
      </c>
      <c r="J11" s="2">
        <v>16</v>
      </c>
      <c r="K11" s="2">
        <v>32</v>
      </c>
      <c r="L11" s="41">
        <v>1.36E-5</v>
      </c>
      <c r="M11" s="51">
        <v>1.94E-4</v>
      </c>
      <c r="O11" s="3" t="s">
        <v>1270</v>
      </c>
      <c r="P11" s="2">
        <v>153</v>
      </c>
      <c r="Q11" s="2">
        <v>51.4</v>
      </c>
      <c r="R11" s="2">
        <v>86</v>
      </c>
      <c r="S11" s="41">
        <v>6.9999999999999998E-9</v>
      </c>
      <c r="T11" s="51">
        <v>9.9999999999999995E-8</v>
      </c>
    </row>
    <row r="12" spans="1:20">
      <c r="A12" s="3" t="s">
        <v>964</v>
      </c>
      <c r="B12" s="2">
        <v>6</v>
      </c>
      <c r="C12" s="2">
        <v>1.7000000000000001E-2</v>
      </c>
      <c r="D12" s="2">
        <v>1</v>
      </c>
      <c r="E12" s="2">
        <v>1.6899999999999998E-2</v>
      </c>
      <c r="F12" s="51">
        <v>0.129</v>
      </c>
      <c r="H12" s="3" t="s">
        <v>861</v>
      </c>
      <c r="I12" s="2">
        <v>7</v>
      </c>
      <c r="J12" s="2">
        <v>1.72</v>
      </c>
      <c r="K12" s="2">
        <v>7</v>
      </c>
      <c r="L12" s="41">
        <v>5.41E-5</v>
      </c>
      <c r="M12" s="51">
        <v>5.4500000000000002E-4</v>
      </c>
      <c r="O12" s="3" t="s">
        <v>1271</v>
      </c>
      <c r="P12" s="2">
        <v>351</v>
      </c>
      <c r="Q12" s="2">
        <v>118</v>
      </c>
      <c r="R12" s="2">
        <v>168</v>
      </c>
      <c r="S12" s="41">
        <v>1.6199999999999999E-8</v>
      </c>
      <c r="T12" s="51">
        <v>2.0200000000000001E-7</v>
      </c>
    </row>
    <row r="13" spans="1:20">
      <c r="A13" s="3" t="s">
        <v>965</v>
      </c>
      <c r="B13" s="2">
        <v>8</v>
      </c>
      <c r="C13" s="2">
        <v>2.2700000000000001E-2</v>
      </c>
      <c r="D13" s="2">
        <v>1</v>
      </c>
      <c r="E13" s="2">
        <v>2.2499999999999999E-2</v>
      </c>
      <c r="F13" s="51">
        <v>0.129</v>
      </c>
      <c r="H13" s="3" t="s">
        <v>862</v>
      </c>
      <c r="I13" s="2">
        <v>7</v>
      </c>
      <c r="J13" s="2">
        <v>1.72</v>
      </c>
      <c r="K13" s="2">
        <v>7</v>
      </c>
      <c r="L13" s="41">
        <v>5.41E-5</v>
      </c>
      <c r="M13" s="51">
        <v>5.4500000000000002E-4</v>
      </c>
      <c r="O13" s="3" t="s">
        <v>1272</v>
      </c>
      <c r="P13" s="2">
        <v>144</v>
      </c>
      <c r="Q13" s="2">
        <v>48.4</v>
      </c>
      <c r="R13" s="2">
        <v>81</v>
      </c>
      <c r="S13" s="41">
        <v>1.8200000000000001E-8</v>
      </c>
      <c r="T13" s="51">
        <v>2.0200000000000001E-7</v>
      </c>
    </row>
    <row r="14" spans="1:20">
      <c r="A14" s="3" t="s">
        <v>966</v>
      </c>
      <c r="B14" s="2">
        <v>92</v>
      </c>
      <c r="C14" s="2">
        <v>0.26100000000000001</v>
      </c>
      <c r="D14" s="2">
        <v>2</v>
      </c>
      <c r="E14" s="2">
        <v>2.4400000000000002E-2</v>
      </c>
      <c r="F14" s="51">
        <v>0.129</v>
      </c>
      <c r="H14" s="3" t="s">
        <v>863</v>
      </c>
      <c r="I14" s="2">
        <v>21</v>
      </c>
      <c r="J14" s="2">
        <v>5.17</v>
      </c>
      <c r="K14" s="2">
        <v>14</v>
      </c>
      <c r="L14" s="41">
        <v>5.4500000000000003E-5</v>
      </c>
      <c r="M14" s="51">
        <v>5.4500000000000002E-4</v>
      </c>
      <c r="O14" s="3" t="s">
        <v>1273</v>
      </c>
      <c r="P14" s="2">
        <v>463</v>
      </c>
      <c r="Q14" s="2">
        <v>156</v>
      </c>
      <c r="R14" s="2">
        <v>212</v>
      </c>
      <c r="S14" s="41">
        <v>2.2799999999999999E-8</v>
      </c>
      <c r="T14" s="51">
        <v>2.28E-7</v>
      </c>
    </row>
    <row r="15" spans="1:20">
      <c r="A15" s="3" t="s">
        <v>967</v>
      </c>
      <c r="B15" s="2">
        <v>93</v>
      </c>
      <c r="C15" s="2">
        <v>0.26400000000000001</v>
      </c>
      <c r="D15" s="2">
        <v>2</v>
      </c>
      <c r="E15" s="2">
        <v>2.4899999999999999E-2</v>
      </c>
      <c r="F15" s="51">
        <v>0.129</v>
      </c>
      <c r="H15" s="3" t="s">
        <v>864</v>
      </c>
      <c r="I15" s="2">
        <v>50</v>
      </c>
      <c r="J15" s="2">
        <v>12.3</v>
      </c>
      <c r="K15" s="2">
        <v>25</v>
      </c>
      <c r="L15" s="41">
        <v>8.6100000000000006E-5</v>
      </c>
      <c r="M15" s="51">
        <v>7.4799999999999997E-4</v>
      </c>
      <c r="O15" s="3" t="s">
        <v>1274</v>
      </c>
      <c r="P15" s="2">
        <v>552</v>
      </c>
      <c r="Q15" s="2">
        <v>186</v>
      </c>
      <c r="R15" s="2">
        <v>245</v>
      </c>
      <c r="S15" s="41">
        <v>5.4300000000000003E-8</v>
      </c>
      <c r="T15" s="51">
        <v>4.9399999999999995E-7</v>
      </c>
    </row>
    <row r="16" spans="1:20">
      <c r="A16" s="3" t="s">
        <v>968</v>
      </c>
      <c r="B16" s="2">
        <v>9</v>
      </c>
      <c r="C16" s="2">
        <v>2.5600000000000001E-2</v>
      </c>
      <c r="D16" s="2">
        <v>1</v>
      </c>
      <c r="E16" s="2">
        <v>2.53E-2</v>
      </c>
      <c r="F16" s="51">
        <v>0.129</v>
      </c>
      <c r="H16" s="3" t="s">
        <v>865</v>
      </c>
      <c r="I16" s="2">
        <v>34</v>
      </c>
      <c r="J16" s="2">
        <v>8.3699999999999992</v>
      </c>
      <c r="K16" s="2">
        <v>19</v>
      </c>
      <c r="L16" s="41">
        <v>8.9800000000000001E-5</v>
      </c>
      <c r="M16" s="51">
        <v>7.4799999999999997E-4</v>
      </c>
      <c r="O16" s="3" t="s">
        <v>1275</v>
      </c>
      <c r="P16" s="2">
        <v>597</v>
      </c>
      <c r="Q16" s="2">
        <v>201</v>
      </c>
      <c r="R16" s="2">
        <v>262</v>
      </c>
      <c r="S16" s="41">
        <v>6.36E-8</v>
      </c>
      <c r="T16" s="51">
        <v>5.3000000000000001E-7</v>
      </c>
    </row>
    <row r="17" spans="1:20">
      <c r="A17" s="3" t="s">
        <v>944</v>
      </c>
      <c r="B17" s="2">
        <v>9</v>
      </c>
      <c r="C17" s="2">
        <v>2.5600000000000001E-2</v>
      </c>
      <c r="D17" s="2">
        <v>1</v>
      </c>
      <c r="E17" s="2">
        <v>2.53E-2</v>
      </c>
      <c r="F17" s="51">
        <v>0.129</v>
      </c>
      <c r="H17" s="3" t="s">
        <v>866</v>
      </c>
      <c r="I17" s="2">
        <v>113</v>
      </c>
      <c r="J17" s="2">
        <v>27.8</v>
      </c>
      <c r="K17" s="2">
        <v>46</v>
      </c>
      <c r="L17" s="41">
        <v>1E-4</v>
      </c>
      <c r="M17" s="51">
        <v>7.6900000000000004E-4</v>
      </c>
      <c r="O17" s="3" t="s">
        <v>1276</v>
      </c>
      <c r="P17" s="2">
        <v>968</v>
      </c>
      <c r="Q17" s="2">
        <v>325</v>
      </c>
      <c r="R17" s="2">
        <v>401</v>
      </c>
      <c r="S17" s="41">
        <v>9.1300000000000004E-8</v>
      </c>
      <c r="T17" s="51">
        <v>7.0200000000000001E-7</v>
      </c>
    </row>
    <row r="18" spans="1:20">
      <c r="A18" s="3" t="s">
        <v>969</v>
      </c>
      <c r="B18" s="2">
        <v>9</v>
      </c>
      <c r="C18" s="2">
        <v>2.5600000000000001E-2</v>
      </c>
      <c r="D18" s="2">
        <v>1</v>
      </c>
      <c r="E18" s="2">
        <v>2.53E-2</v>
      </c>
      <c r="F18" s="51">
        <v>0.129</v>
      </c>
      <c r="H18" s="3" t="s">
        <v>867</v>
      </c>
      <c r="I18" s="2">
        <v>48</v>
      </c>
      <c r="J18" s="2">
        <v>11.8</v>
      </c>
      <c r="K18" s="2">
        <v>24</v>
      </c>
      <c r="L18" s="2">
        <v>1.1900000000000001E-4</v>
      </c>
      <c r="M18" s="51">
        <v>8.4999999999999995E-4</v>
      </c>
      <c r="O18" s="3" t="s">
        <v>1277</v>
      </c>
      <c r="P18" s="2">
        <v>392</v>
      </c>
      <c r="Q18" s="2">
        <v>132</v>
      </c>
      <c r="R18" s="2">
        <v>181</v>
      </c>
      <c r="S18" s="2">
        <v>1.1899999999999999E-7</v>
      </c>
      <c r="T18" s="51">
        <v>8.5000000000000001E-7</v>
      </c>
    </row>
    <row r="19" spans="1:20">
      <c r="A19" s="3" t="s">
        <v>970</v>
      </c>
      <c r="B19" s="2">
        <v>98</v>
      </c>
      <c r="C19" s="2">
        <v>0.27800000000000002</v>
      </c>
      <c r="D19" s="2">
        <v>2</v>
      </c>
      <c r="E19" s="2">
        <v>2.75E-2</v>
      </c>
      <c r="F19" s="51">
        <v>0.129</v>
      </c>
      <c r="H19" s="3" t="s">
        <v>868</v>
      </c>
      <c r="I19" s="2">
        <v>326</v>
      </c>
      <c r="J19" s="2">
        <v>80.3</v>
      </c>
      <c r="K19" s="2">
        <v>108</v>
      </c>
      <c r="L19" s="2">
        <v>2.1000000000000001E-4</v>
      </c>
      <c r="M19" s="51">
        <v>1.31E-3</v>
      </c>
      <c r="O19" s="3" t="s">
        <v>1278</v>
      </c>
      <c r="P19" s="2">
        <v>518</v>
      </c>
      <c r="Q19" s="2">
        <v>174</v>
      </c>
      <c r="R19" s="2">
        <v>230</v>
      </c>
      <c r="S19" s="2">
        <v>1.3400000000000001E-7</v>
      </c>
      <c r="T19" s="51">
        <v>8.9299999999999996E-7</v>
      </c>
    </row>
    <row r="20" spans="1:20">
      <c r="A20" s="3" t="s">
        <v>971</v>
      </c>
      <c r="B20" s="2">
        <v>11</v>
      </c>
      <c r="C20" s="2">
        <v>3.1199999999999999E-2</v>
      </c>
      <c r="D20" s="2">
        <v>1</v>
      </c>
      <c r="E20" s="2">
        <v>3.09E-2</v>
      </c>
      <c r="F20" s="51">
        <v>0.129</v>
      </c>
      <c r="H20" s="3" t="s">
        <v>869</v>
      </c>
      <c r="I20" s="2">
        <v>326</v>
      </c>
      <c r="J20" s="2">
        <v>80.3</v>
      </c>
      <c r="K20" s="2">
        <v>108</v>
      </c>
      <c r="L20" s="2">
        <v>2.1000000000000001E-4</v>
      </c>
      <c r="M20" s="51">
        <v>1.31E-3</v>
      </c>
      <c r="O20" s="3" t="s">
        <v>1279</v>
      </c>
      <c r="P20" s="2">
        <v>388</v>
      </c>
      <c r="Q20" s="2">
        <v>130</v>
      </c>
      <c r="R20" s="2">
        <v>178</v>
      </c>
      <c r="S20" s="2">
        <v>2.6E-7</v>
      </c>
      <c r="T20" s="51">
        <v>1.6199999999999999E-6</v>
      </c>
    </row>
    <row r="21" spans="1:20">
      <c r="A21" s="3" t="s">
        <v>972</v>
      </c>
      <c r="B21" s="2">
        <v>106</v>
      </c>
      <c r="C21" s="2">
        <v>0.30099999999999999</v>
      </c>
      <c r="D21" s="2">
        <v>2</v>
      </c>
      <c r="E21" s="2">
        <v>3.1800000000000002E-2</v>
      </c>
      <c r="F21" s="51">
        <v>0.129</v>
      </c>
      <c r="H21" s="3" t="s">
        <v>870</v>
      </c>
      <c r="I21" s="2">
        <v>330</v>
      </c>
      <c r="J21" s="2">
        <v>81.3</v>
      </c>
      <c r="K21" s="2">
        <v>109</v>
      </c>
      <c r="L21" s="2">
        <v>2.24E-4</v>
      </c>
      <c r="M21" s="51">
        <v>1.32E-3</v>
      </c>
      <c r="O21" s="3" t="s">
        <v>1280</v>
      </c>
      <c r="P21" s="2">
        <v>540</v>
      </c>
      <c r="Q21" s="2">
        <v>182</v>
      </c>
      <c r="R21" s="2">
        <v>236</v>
      </c>
      <c r="S21" s="2">
        <v>4.3000000000000001E-7</v>
      </c>
      <c r="T21" s="51">
        <v>2.5299999999999999E-6</v>
      </c>
    </row>
    <row r="22" spans="1:20">
      <c r="A22" s="3" t="s">
        <v>973</v>
      </c>
      <c r="B22" s="2">
        <v>107</v>
      </c>
      <c r="C22" s="2">
        <v>0.30399999999999999</v>
      </c>
      <c r="D22" s="2">
        <v>2</v>
      </c>
      <c r="E22" s="2">
        <v>3.2399999999999998E-2</v>
      </c>
      <c r="F22" s="51">
        <v>0.129</v>
      </c>
      <c r="H22" s="3" t="s">
        <v>871</v>
      </c>
      <c r="I22" s="2">
        <v>327</v>
      </c>
      <c r="J22" s="2">
        <v>80.5</v>
      </c>
      <c r="K22" s="2">
        <v>108</v>
      </c>
      <c r="L22" s="2">
        <v>2.4000000000000001E-4</v>
      </c>
      <c r="M22" s="51">
        <v>1.33E-3</v>
      </c>
      <c r="O22" s="3" t="s">
        <v>1281</v>
      </c>
      <c r="P22" s="2">
        <v>849</v>
      </c>
      <c r="Q22" s="2">
        <v>285</v>
      </c>
      <c r="R22" s="2">
        <v>352</v>
      </c>
      <c r="S22" s="2">
        <v>5.3000000000000001E-7</v>
      </c>
      <c r="T22" s="51">
        <v>2.9399999999999998E-6</v>
      </c>
    </row>
    <row r="23" spans="1:20">
      <c r="A23" s="3" t="s">
        <v>974</v>
      </c>
      <c r="B23" s="2">
        <v>107</v>
      </c>
      <c r="C23" s="2">
        <v>0.30399999999999999</v>
      </c>
      <c r="D23" s="2">
        <v>2</v>
      </c>
      <c r="E23" s="2">
        <v>3.2399999999999998E-2</v>
      </c>
      <c r="F23" s="51">
        <v>0.129</v>
      </c>
      <c r="H23" s="3" t="s">
        <v>872</v>
      </c>
      <c r="I23" s="2">
        <v>86</v>
      </c>
      <c r="J23" s="2">
        <v>21.2</v>
      </c>
      <c r="K23" s="2">
        <v>36</v>
      </c>
      <c r="L23" s="2">
        <v>2.9399999999999999E-4</v>
      </c>
      <c r="M23" s="51">
        <v>1.42E-3</v>
      </c>
      <c r="O23" s="3" t="s">
        <v>1282</v>
      </c>
      <c r="P23" s="2">
        <v>520</v>
      </c>
      <c r="Q23" s="2">
        <v>175</v>
      </c>
      <c r="R23" s="2">
        <v>227</v>
      </c>
      <c r="S23" s="2">
        <v>7.92E-7</v>
      </c>
      <c r="T23" s="51">
        <v>4.1699999999999999E-6</v>
      </c>
    </row>
    <row r="24" spans="1:20">
      <c r="A24" s="3" t="s">
        <v>975</v>
      </c>
      <c r="B24" s="2">
        <v>107</v>
      </c>
      <c r="C24" s="2">
        <v>0.30399999999999999</v>
      </c>
      <c r="D24" s="2">
        <v>2</v>
      </c>
      <c r="E24" s="2">
        <v>3.2399999999999998E-2</v>
      </c>
      <c r="F24" s="51">
        <v>0.129</v>
      </c>
      <c r="H24" s="3" t="s">
        <v>873</v>
      </c>
      <c r="I24" s="2">
        <v>62</v>
      </c>
      <c r="J24" s="2">
        <v>15.3</v>
      </c>
      <c r="K24" s="2">
        <v>28</v>
      </c>
      <c r="L24" s="2">
        <v>3.0800000000000001E-4</v>
      </c>
      <c r="M24" s="51">
        <v>1.42E-3</v>
      </c>
      <c r="O24" s="3" t="s">
        <v>1283</v>
      </c>
      <c r="P24" s="2">
        <v>111</v>
      </c>
      <c r="Q24" s="2">
        <v>37.299999999999997</v>
      </c>
      <c r="R24" s="2">
        <v>62</v>
      </c>
      <c r="S24" s="2">
        <v>1.15E-6</v>
      </c>
      <c r="T24" s="51">
        <v>5.75E-6</v>
      </c>
    </row>
    <row r="25" spans="1:20">
      <c r="A25" s="3" t="s">
        <v>976</v>
      </c>
      <c r="B25" s="2">
        <v>107</v>
      </c>
      <c r="C25" s="2">
        <v>0.30399999999999999</v>
      </c>
      <c r="D25" s="2">
        <v>2</v>
      </c>
      <c r="E25" s="2">
        <v>3.2399999999999998E-2</v>
      </c>
      <c r="F25" s="51">
        <v>0.129</v>
      </c>
      <c r="H25" s="3" t="s">
        <v>874</v>
      </c>
      <c r="I25" s="2">
        <v>412</v>
      </c>
      <c r="J25" s="2">
        <v>101</v>
      </c>
      <c r="K25" s="2">
        <v>131</v>
      </c>
      <c r="L25" s="2">
        <v>3.4200000000000002E-4</v>
      </c>
      <c r="M25" s="51">
        <v>1.42E-3</v>
      </c>
      <c r="O25" s="3" t="s">
        <v>1284</v>
      </c>
      <c r="P25" s="2">
        <v>428</v>
      </c>
      <c r="Q25" s="2">
        <v>144</v>
      </c>
      <c r="R25" s="2">
        <v>190</v>
      </c>
      <c r="S25" s="2">
        <v>1.6700000000000001E-6</v>
      </c>
      <c r="T25" s="51">
        <v>7.9500000000000001E-6</v>
      </c>
    </row>
    <row r="26" spans="1:20">
      <c r="A26" s="3" t="s">
        <v>977</v>
      </c>
      <c r="B26" s="2">
        <v>12</v>
      </c>
      <c r="C26" s="2">
        <v>3.4099999999999998E-2</v>
      </c>
      <c r="D26" s="2">
        <v>1</v>
      </c>
      <c r="E26" s="2">
        <v>3.3599999999999998E-2</v>
      </c>
      <c r="F26" s="51">
        <v>0.129</v>
      </c>
      <c r="H26" s="3" t="s">
        <v>875</v>
      </c>
      <c r="I26" s="2">
        <v>34</v>
      </c>
      <c r="J26" s="2">
        <v>8.3699999999999992</v>
      </c>
      <c r="K26" s="2">
        <v>18</v>
      </c>
      <c r="L26" s="2">
        <v>3.4299999999999999E-4</v>
      </c>
      <c r="M26" s="51">
        <v>1.42E-3</v>
      </c>
      <c r="O26" s="3" t="s">
        <v>1285</v>
      </c>
      <c r="P26" s="2">
        <v>507</v>
      </c>
      <c r="Q26" s="2">
        <v>170</v>
      </c>
      <c r="R26" s="2">
        <v>220</v>
      </c>
      <c r="S26" s="2">
        <v>1.9700000000000002E-6</v>
      </c>
      <c r="T26" s="51">
        <v>8.9500000000000007E-6</v>
      </c>
    </row>
    <row r="27" spans="1:20">
      <c r="A27" s="3" t="s">
        <v>978</v>
      </c>
      <c r="B27" s="2">
        <v>12</v>
      </c>
      <c r="C27" s="2">
        <v>3.4099999999999998E-2</v>
      </c>
      <c r="D27" s="2">
        <v>1</v>
      </c>
      <c r="E27" s="2">
        <v>3.3599999999999998E-2</v>
      </c>
      <c r="F27" s="51">
        <v>0.129</v>
      </c>
      <c r="H27" s="3" t="s">
        <v>876</v>
      </c>
      <c r="I27" s="2">
        <v>34</v>
      </c>
      <c r="J27" s="2">
        <v>8.3699999999999992</v>
      </c>
      <c r="K27" s="2">
        <v>18</v>
      </c>
      <c r="L27" s="2">
        <v>3.4299999999999999E-4</v>
      </c>
      <c r="M27" s="51">
        <v>1.42E-3</v>
      </c>
      <c r="O27" s="3" t="s">
        <v>1286</v>
      </c>
      <c r="P27" s="2">
        <v>60</v>
      </c>
      <c r="Q27" s="2">
        <v>20.2</v>
      </c>
      <c r="R27" s="2">
        <v>38</v>
      </c>
      <c r="S27" s="2">
        <v>2.3199999999999998E-6</v>
      </c>
      <c r="T27" s="51">
        <v>1.01E-5</v>
      </c>
    </row>
    <row r="28" spans="1:20">
      <c r="A28" s="3" t="s">
        <v>979</v>
      </c>
      <c r="B28" s="2">
        <v>12</v>
      </c>
      <c r="C28" s="2">
        <v>3.4099999999999998E-2</v>
      </c>
      <c r="D28" s="2">
        <v>1</v>
      </c>
      <c r="E28" s="2">
        <v>3.3599999999999998E-2</v>
      </c>
      <c r="F28" s="51">
        <v>0.129</v>
      </c>
      <c r="H28" s="3" t="s">
        <v>877</v>
      </c>
      <c r="I28" s="2">
        <v>45</v>
      </c>
      <c r="J28" s="2">
        <v>11.1</v>
      </c>
      <c r="K28" s="2">
        <v>22</v>
      </c>
      <c r="L28" s="2">
        <v>3.4400000000000001E-4</v>
      </c>
      <c r="M28" s="51">
        <v>1.42E-3</v>
      </c>
      <c r="O28" s="3" t="s">
        <v>1397</v>
      </c>
      <c r="P28" s="2">
        <v>113</v>
      </c>
      <c r="Q28" s="2">
        <v>38</v>
      </c>
      <c r="R28" s="2">
        <v>62</v>
      </c>
      <c r="S28" s="2">
        <v>2.5900000000000002E-6</v>
      </c>
      <c r="T28" s="51">
        <v>1.08E-5</v>
      </c>
    </row>
    <row r="29" spans="1:20">
      <c r="A29" s="3" t="s">
        <v>928</v>
      </c>
      <c r="B29" s="2">
        <v>12</v>
      </c>
      <c r="C29" s="2">
        <v>3.4099999999999998E-2</v>
      </c>
      <c r="D29" s="2">
        <v>1</v>
      </c>
      <c r="E29" s="2">
        <v>3.3599999999999998E-2</v>
      </c>
      <c r="F29" s="51">
        <v>0.129</v>
      </c>
      <c r="H29" s="3" t="s">
        <v>878</v>
      </c>
      <c r="I29" s="2">
        <v>330</v>
      </c>
      <c r="J29" s="2">
        <v>81.3</v>
      </c>
      <c r="K29" s="2">
        <v>108</v>
      </c>
      <c r="L29" s="2">
        <v>3.5599999999999998E-4</v>
      </c>
      <c r="M29" s="51">
        <v>1.42E-3</v>
      </c>
      <c r="O29" s="3" t="s">
        <v>1287</v>
      </c>
      <c r="P29" s="2">
        <v>644</v>
      </c>
      <c r="Q29" s="2">
        <v>216</v>
      </c>
      <c r="R29" s="2">
        <v>271</v>
      </c>
      <c r="S29" s="2">
        <v>2.8200000000000001E-6</v>
      </c>
      <c r="T29" s="51">
        <v>1.13E-5</v>
      </c>
    </row>
    <row r="30" spans="1:20">
      <c r="A30" s="3" t="s">
        <v>980</v>
      </c>
      <c r="B30" s="2">
        <v>12</v>
      </c>
      <c r="C30" s="2">
        <v>3.4099999999999998E-2</v>
      </c>
      <c r="D30" s="2">
        <v>1</v>
      </c>
      <c r="E30" s="2">
        <v>3.3599999999999998E-2</v>
      </c>
      <c r="F30" s="51">
        <v>0.129</v>
      </c>
      <c r="H30" s="3" t="s">
        <v>879</v>
      </c>
      <c r="I30" s="2">
        <v>192</v>
      </c>
      <c r="J30" s="2">
        <v>47.3</v>
      </c>
      <c r="K30" s="2">
        <v>68</v>
      </c>
      <c r="L30" s="2">
        <v>4.1899999999999999E-4</v>
      </c>
      <c r="M30" s="51">
        <v>1.6000000000000001E-3</v>
      </c>
      <c r="O30" s="3" t="s">
        <v>1288</v>
      </c>
      <c r="P30" s="2">
        <v>1400</v>
      </c>
      <c r="Q30" s="2">
        <v>471</v>
      </c>
      <c r="R30" s="2">
        <v>548</v>
      </c>
      <c r="S30" s="2">
        <v>3.1999999999999999E-6</v>
      </c>
      <c r="T30" s="51">
        <v>1.2300000000000001E-5</v>
      </c>
    </row>
    <row r="31" spans="1:20">
      <c r="A31" s="3" t="s">
        <v>981</v>
      </c>
      <c r="B31" s="2">
        <v>15</v>
      </c>
      <c r="C31" s="2">
        <v>4.2599999999999999E-2</v>
      </c>
      <c r="D31" s="2">
        <v>1</v>
      </c>
      <c r="E31" s="2">
        <v>4.19E-2</v>
      </c>
      <c r="F31" s="51">
        <v>0.153</v>
      </c>
      <c r="H31" s="3" t="s">
        <v>880</v>
      </c>
      <c r="I31" s="2">
        <v>378</v>
      </c>
      <c r="J31" s="2">
        <v>93.1</v>
      </c>
      <c r="K31" s="2">
        <v>121</v>
      </c>
      <c r="L31" s="2">
        <v>4.3300000000000001E-4</v>
      </c>
      <c r="M31" s="51">
        <v>1.6000000000000001E-3</v>
      </c>
      <c r="O31" s="3" t="s">
        <v>1289</v>
      </c>
      <c r="P31" s="2">
        <v>112</v>
      </c>
      <c r="Q31" s="2">
        <v>37.6</v>
      </c>
      <c r="R31" s="2">
        <v>61</v>
      </c>
      <c r="S31" s="2">
        <v>4.3000000000000003E-6</v>
      </c>
      <c r="T31" s="51">
        <v>1.59E-5</v>
      </c>
    </row>
    <row r="32" spans="1:20">
      <c r="A32" s="3" t="s">
        <v>982</v>
      </c>
      <c r="B32" s="2">
        <v>17</v>
      </c>
      <c r="C32" s="2">
        <v>4.8300000000000003E-2</v>
      </c>
      <c r="D32" s="2">
        <v>1</v>
      </c>
      <c r="E32" s="2">
        <v>4.7399999999999998E-2</v>
      </c>
      <c r="F32" s="51">
        <v>0.153</v>
      </c>
      <c r="H32" s="3" t="s">
        <v>881</v>
      </c>
      <c r="I32" s="2">
        <v>73</v>
      </c>
      <c r="J32" s="2">
        <v>18</v>
      </c>
      <c r="K32" s="2">
        <v>31</v>
      </c>
      <c r="L32" s="2">
        <v>5.6700000000000001E-4</v>
      </c>
      <c r="M32" s="51">
        <v>2.0300000000000001E-3</v>
      </c>
      <c r="O32" s="3" t="s">
        <v>1290</v>
      </c>
      <c r="P32" s="2">
        <v>152</v>
      </c>
      <c r="Q32" s="2">
        <v>51.1</v>
      </c>
      <c r="R32" s="2">
        <v>78</v>
      </c>
      <c r="S32" s="2">
        <v>4.6600000000000003E-6</v>
      </c>
      <c r="T32" s="51">
        <v>1.66E-5</v>
      </c>
    </row>
    <row r="33" spans="1:20">
      <c r="A33" s="3" t="s">
        <v>983</v>
      </c>
      <c r="B33" s="2">
        <v>17</v>
      </c>
      <c r="C33" s="2">
        <v>4.8300000000000003E-2</v>
      </c>
      <c r="D33" s="2">
        <v>1</v>
      </c>
      <c r="E33" s="2">
        <v>4.7399999999999998E-2</v>
      </c>
      <c r="F33" s="51">
        <v>0.153</v>
      </c>
      <c r="H33" s="3" t="s">
        <v>882</v>
      </c>
      <c r="I33" s="2">
        <v>44</v>
      </c>
      <c r="J33" s="2">
        <v>10.8</v>
      </c>
      <c r="K33" s="2">
        <v>21</v>
      </c>
      <c r="L33" s="2">
        <v>7.0200000000000004E-4</v>
      </c>
      <c r="M33" s="51">
        <v>2.2000000000000001E-3</v>
      </c>
      <c r="O33" s="3" t="s">
        <v>1291</v>
      </c>
      <c r="P33" s="2">
        <v>101</v>
      </c>
      <c r="Q33" s="2">
        <v>34</v>
      </c>
      <c r="R33" s="2">
        <v>56</v>
      </c>
      <c r="S33" s="2">
        <v>5.0799999999999996E-6</v>
      </c>
      <c r="T33" s="51">
        <v>1.7499999999999998E-5</v>
      </c>
    </row>
    <row r="34" spans="1:20">
      <c r="A34" s="3" t="s">
        <v>984</v>
      </c>
      <c r="B34" s="2">
        <v>18</v>
      </c>
      <c r="C34" s="2">
        <v>5.11E-2</v>
      </c>
      <c r="D34" s="2">
        <v>1</v>
      </c>
      <c r="E34" s="2">
        <v>5.0099999999999999E-2</v>
      </c>
      <c r="F34" s="51">
        <v>0.153</v>
      </c>
      <c r="H34" s="3" t="s">
        <v>883</v>
      </c>
      <c r="I34" s="2">
        <v>99</v>
      </c>
      <c r="J34" s="2">
        <v>24.4</v>
      </c>
      <c r="K34" s="2">
        <v>39</v>
      </c>
      <c r="L34" s="2">
        <v>7.2800000000000002E-4</v>
      </c>
      <c r="M34" s="51">
        <v>2.2000000000000001E-3</v>
      </c>
      <c r="O34" s="3" t="s">
        <v>1292</v>
      </c>
      <c r="P34" s="2">
        <v>512</v>
      </c>
      <c r="Q34" s="2">
        <v>172</v>
      </c>
      <c r="R34" s="2">
        <v>219</v>
      </c>
      <c r="S34" s="2">
        <v>6.9299999999999997E-6</v>
      </c>
      <c r="T34" s="51">
        <v>2.3099999999999999E-5</v>
      </c>
    </row>
    <row r="35" spans="1:20">
      <c r="A35" s="3" t="s">
        <v>985</v>
      </c>
      <c r="B35" s="2">
        <v>18</v>
      </c>
      <c r="C35" s="2">
        <v>5.11E-2</v>
      </c>
      <c r="D35" s="2">
        <v>1</v>
      </c>
      <c r="E35" s="2">
        <v>5.0099999999999999E-2</v>
      </c>
      <c r="F35" s="51">
        <v>0.153</v>
      </c>
      <c r="H35" s="3" t="s">
        <v>884</v>
      </c>
      <c r="I35" s="2">
        <v>311</v>
      </c>
      <c r="J35" s="2">
        <v>76.599999999999994</v>
      </c>
      <c r="K35" s="2">
        <v>101</v>
      </c>
      <c r="L35" s="2">
        <v>7.5100000000000004E-4</v>
      </c>
      <c r="M35" s="51">
        <v>2.2000000000000001E-3</v>
      </c>
      <c r="O35" s="3" t="s">
        <v>1293</v>
      </c>
      <c r="P35" s="2">
        <v>1460</v>
      </c>
      <c r="Q35" s="2">
        <v>489</v>
      </c>
      <c r="R35" s="2">
        <v>564</v>
      </c>
      <c r="S35" s="2">
        <v>7.9699999999999999E-6</v>
      </c>
      <c r="T35" s="51">
        <v>2.5400000000000001E-5</v>
      </c>
    </row>
    <row r="36" spans="1:20">
      <c r="A36" s="3" t="s">
        <v>986</v>
      </c>
      <c r="B36" s="2">
        <v>18</v>
      </c>
      <c r="C36" s="2">
        <v>5.11E-2</v>
      </c>
      <c r="D36" s="2">
        <v>1</v>
      </c>
      <c r="E36" s="2">
        <v>5.0099999999999999E-2</v>
      </c>
      <c r="F36" s="51">
        <v>0.153</v>
      </c>
      <c r="H36" s="3" t="s">
        <v>885</v>
      </c>
      <c r="I36" s="2">
        <v>93</v>
      </c>
      <c r="J36" s="2">
        <v>22.9</v>
      </c>
      <c r="K36" s="2">
        <v>37</v>
      </c>
      <c r="L36" s="2">
        <v>7.9299999999999998E-4</v>
      </c>
      <c r="M36" s="51">
        <v>2.2000000000000001E-3</v>
      </c>
      <c r="O36" s="3" t="s">
        <v>1294</v>
      </c>
      <c r="P36" s="2">
        <v>116</v>
      </c>
      <c r="Q36" s="2">
        <v>39</v>
      </c>
      <c r="R36" s="2">
        <v>62</v>
      </c>
      <c r="S36" s="2">
        <v>8.1200000000000002E-6</v>
      </c>
      <c r="T36" s="51">
        <v>2.5400000000000001E-5</v>
      </c>
    </row>
    <row r="37" spans="1:20">
      <c r="A37" s="3" t="s">
        <v>987</v>
      </c>
      <c r="B37" s="2">
        <v>136</v>
      </c>
      <c r="C37" s="2">
        <v>0.38600000000000001</v>
      </c>
      <c r="D37" s="2">
        <v>2</v>
      </c>
      <c r="E37" s="2">
        <v>5.0700000000000002E-2</v>
      </c>
      <c r="F37" s="51">
        <v>0.153</v>
      </c>
      <c r="H37" s="3" t="s">
        <v>886</v>
      </c>
      <c r="I37" s="2">
        <v>62</v>
      </c>
      <c r="J37" s="2">
        <v>15.3</v>
      </c>
      <c r="K37" s="2">
        <v>27</v>
      </c>
      <c r="L37" s="2">
        <v>7.94E-4</v>
      </c>
      <c r="M37" s="51">
        <v>2.2000000000000001E-3</v>
      </c>
      <c r="O37" s="3" t="s">
        <v>1295</v>
      </c>
      <c r="P37" s="2">
        <v>143</v>
      </c>
      <c r="Q37" s="2">
        <v>48.1</v>
      </c>
      <c r="R37" s="2">
        <v>73</v>
      </c>
      <c r="S37" s="2">
        <v>1.1800000000000001E-5</v>
      </c>
      <c r="T37" s="51">
        <v>3.4700000000000003E-5</v>
      </c>
    </row>
    <row r="38" spans="1:20">
      <c r="A38" s="3" t="s">
        <v>988</v>
      </c>
      <c r="B38" s="2">
        <v>19</v>
      </c>
      <c r="C38" s="2">
        <v>5.3900000000000003E-2</v>
      </c>
      <c r="D38" s="2">
        <v>1</v>
      </c>
      <c r="E38" s="2">
        <v>5.2900000000000003E-2</v>
      </c>
      <c r="F38" s="51">
        <v>0.153</v>
      </c>
      <c r="H38" s="3" t="s">
        <v>887</v>
      </c>
      <c r="I38" s="2">
        <v>59</v>
      </c>
      <c r="J38" s="2">
        <v>14.5</v>
      </c>
      <c r="K38" s="2">
        <v>26</v>
      </c>
      <c r="L38" s="2">
        <v>7.9500000000000003E-4</v>
      </c>
      <c r="M38" s="51">
        <v>2.2000000000000001E-3</v>
      </c>
      <c r="O38" s="3" t="s">
        <v>1296</v>
      </c>
      <c r="P38" s="2">
        <v>189</v>
      </c>
      <c r="Q38" s="2">
        <v>63.5</v>
      </c>
      <c r="R38" s="2">
        <v>92</v>
      </c>
      <c r="S38" s="2">
        <v>1.1800000000000001E-5</v>
      </c>
      <c r="T38" s="51">
        <v>3.4700000000000003E-5</v>
      </c>
    </row>
    <row r="39" spans="1:20">
      <c r="A39" s="3" t="s">
        <v>989</v>
      </c>
      <c r="B39" s="2">
        <v>20</v>
      </c>
      <c r="C39" s="2">
        <v>5.6800000000000003E-2</v>
      </c>
      <c r="D39" s="2">
        <v>1</v>
      </c>
      <c r="E39" s="2">
        <v>5.5599999999999997E-2</v>
      </c>
      <c r="F39" s="51">
        <v>0.153</v>
      </c>
      <c r="H39" s="3" t="s">
        <v>888</v>
      </c>
      <c r="I39" s="2">
        <v>87</v>
      </c>
      <c r="J39" s="2">
        <v>21.4</v>
      </c>
      <c r="K39" s="2">
        <v>35</v>
      </c>
      <c r="L39" s="2">
        <v>8.5899999999999995E-4</v>
      </c>
      <c r="M39" s="51">
        <v>2.2000000000000001E-3</v>
      </c>
      <c r="O39" s="3" t="s">
        <v>1297</v>
      </c>
      <c r="P39" s="2">
        <v>177</v>
      </c>
      <c r="Q39" s="2">
        <v>59.5</v>
      </c>
      <c r="R39" s="2">
        <v>87</v>
      </c>
      <c r="S39" s="2">
        <v>1.2500000000000001E-5</v>
      </c>
      <c r="T39" s="51">
        <v>3.57E-5</v>
      </c>
    </row>
    <row r="40" spans="1:20">
      <c r="A40" s="3" t="s">
        <v>990</v>
      </c>
      <c r="B40" s="2">
        <v>20</v>
      </c>
      <c r="C40" s="2">
        <v>5.6800000000000003E-2</v>
      </c>
      <c r="D40" s="2">
        <v>1</v>
      </c>
      <c r="E40" s="2">
        <v>5.5599999999999997E-2</v>
      </c>
      <c r="F40" s="51">
        <v>0.153</v>
      </c>
      <c r="H40" s="3" t="s">
        <v>889</v>
      </c>
      <c r="I40" s="2">
        <v>5</v>
      </c>
      <c r="J40" s="2">
        <v>1.23</v>
      </c>
      <c r="K40" s="2">
        <v>5</v>
      </c>
      <c r="L40" s="2">
        <v>8.9899999999999995E-4</v>
      </c>
      <c r="M40" s="51">
        <v>2.2000000000000001E-3</v>
      </c>
      <c r="O40" s="3" t="s">
        <v>1298</v>
      </c>
      <c r="P40" s="2">
        <v>70</v>
      </c>
      <c r="Q40" s="2">
        <v>23.5</v>
      </c>
      <c r="R40" s="2">
        <v>41</v>
      </c>
      <c r="S40" s="2">
        <v>1.5699999999999999E-5</v>
      </c>
      <c r="T40" s="51">
        <v>4.3600000000000003E-5</v>
      </c>
    </row>
    <row r="41" spans="1:20">
      <c r="A41" s="3" t="s">
        <v>991</v>
      </c>
      <c r="B41" s="2">
        <v>21</v>
      </c>
      <c r="C41" s="2">
        <v>5.96E-2</v>
      </c>
      <c r="D41" s="2">
        <v>1</v>
      </c>
      <c r="E41" s="2">
        <v>5.8299999999999998E-2</v>
      </c>
      <c r="F41" s="51">
        <v>0.153</v>
      </c>
      <c r="H41" s="3" t="s">
        <v>890</v>
      </c>
      <c r="I41" s="2">
        <v>45</v>
      </c>
      <c r="J41" s="2">
        <v>11.1</v>
      </c>
      <c r="K41" s="2">
        <v>21</v>
      </c>
      <c r="L41" s="2">
        <v>1.0200000000000001E-3</v>
      </c>
      <c r="M41" s="51">
        <v>2.2000000000000001E-3</v>
      </c>
      <c r="O41" s="3" t="s">
        <v>1299</v>
      </c>
      <c r="P41" s="2">
        <v>228</v>
      </c>
      <c r="Q41" s="2">
        <v>76.599999999999994</v>
      </c>
      <c r="R41" s="2">
        <v>107</v>
      </c>
      <c r="S41" s="2">
        <v>1.8600000000000001E-5</v>
      </c>
      <c r="T41" s="51">
        <v>5.0300000000000003E-5</v>
      </c>
    </row>
    <row r="42" spans="1:20">
      <c r="A42" s="3" t="s">
        <v>992</v>
      </c>
      <c r="B42" s="2">
        <v>21</v>
      </c>
      <c r="C42" s="2">
        <v>5.96E-2</v>
      </c>
      <c r="D42" s="2">
        <v>1</v>
      </c>
      <c r="E42" s="2">
        <v>5.8299999999999998E-2</v>
      </c>
      <c r="F42" s="51">
        <v>0.153</v>
      </c>
      <c r="H42" s="3" t="s">
        <v>891</v>
      </c>
      <c r="I42" s="2">
        <v>45</v>
      </c>
      <c r="J42" s="2">
        <v>11.1</v>
      </c>
      <c r="K42" s="2">
        <v>21</v>
      </c>
      <c r="L42" s="2">
        <v>1.0200000000000001E-3</v>
      </c>
      <c r="M42" s="51">
        <v>2.2000000000000001E-3</v>
      </c>
      <c r="O42" s="3" t="s">
        <v>1300</v>
      </c>
      <c r="P42" s="2">
        <v>93</v>
      </c>
      <c r="Q42" s="2">
        <v>31.3</v>
      </c>
      <c r="R42" s="2">
        <v>51</v>
      </c>
      <c r="S42" s="2">
        <v>1.9899999999999999E-5</v>
      </c>
      <c r="T42" s="51">
        <v>5.24E-5</v>
      </c>
    </row>
    <row r="43" spans="1:20">
      <c r="A43" s="3" t="s">
        <v>993</v>
      </c>
      <c r="B43" s="2">
        <v>23</v>
      </c>
      <c r="C43" s="2">
        <v>6.5299999999999997E-2</v>
      </c>
      <c r="D43" s="2">
        <v>1</v>
      </c>
      <c r="E43" s="2">
        <v>6.3700000000000007E-2</v>
      </c>
      <c r="F43" s="51">
        <v>0.159</v>
      </c>
      <c r="H43" s="3" t="s">
        <v>892</v>
      </c>
      <c r="I43" s="2">
        <v>45</v>
      </c>
      <c r="J43" s="2">
        <v>11.1</v>
      </c>
      <c r="K43" s="2">
        <v>21</v>
      </c>
      <c r="L43" s="2">
        <v>1.0200000000000001E-3</v>
      </c>
      <c r="M43" s="51">
        <v>2.2000000000000001E-3</v>
      </c>
      <c r="O43" s="3" t="s">
        <v>1301</v>
      </c>
      <c r="P43" s="2">
        <v>37</v>
      </c>
      <c r="Q43" s="2">
        <v>12.4</v>
      </c>
      <c r="R43" s="2">
        <v>25</v>
      </c>
      <c r="S43" s="2">
        <v>2.4899999999999999E-5</v>
      </c>
      <c r="T43" s="51">
        <v>6.3800000000000006E-5</v>
      </c>
    </row>
    <row r="44" spans="1:20">
      <c r="A44" s="3" t="s">
        <v>994</v>
      </c>
      <c r="B44" s="2">
        <v>23</v>
      </c>
      <c r="C44" s="2">
        <v>6.5299999999999997E-2</v>
      </c>
      <c r="D44" s="2">
        <v>1</v>
      </c>
      <c r="E44" s="2">
        <v>6.3700000000000007E-2</v>
      </c>
      <c r="F44" s="51">
        <v>0.159</v>
      </c>
      <c r="H44" s="3" t="s">
        <v>893</v>
      </c>
      <c r="I44" s="2">
        <v>45</v>
      </c>
      <c r="J44" s="2">
        <v>11.1</v>
      </c>
      <c r="K44" s="2">
        <v>21</v>
      </c>
      <c r="L44" s="2">
        <v>1.0200000000000001E-3</v>
      </c>
      <c r="M44" s="51">
        <v>2.2000000000000001E-3</v>
      </c>
      <c r="O44" s="3" t="s">
        <v>1302</v>
      </c>
      <c r="P44" s="2">
        <v>232</v>
      </c>
      <c r="Q44" s="2">
        <v>78</v>
      </c>
      <c r="R44" s="2">
        <v>108</v>
      </c>
      <c r="S44" s="2">
        <v>2.62E-5</v>
      </c>
      <c r="T44" s="51">
        <v>6.5500000000000006E-5</v>
      </c>
    </row>
    <row r="45" spans="1:20">
      <c r="A45" s="3" t="s">
        <v>995</v>
      </c>
      <c r="B45" s="2">
        <v>24</v>
      </c>
      <c r="C45" s="2">
        <v>6.8099999999999994E-2</v>
      </c>
      <c r="D45" s="2">
        <v>1</v>
      </c>
      <c r="E45" s="2">
        <v>6.6400000000000001E-2</v>
      </c>
      <c r="F45" s="51">
        <v>0.16200000000000001</v>
      </c>
      <c r="H45" s="3" t="s">
        <v>894</v>
      </c>
      <c r="I45" s="2">
        <v>45</v>
      </c>
      <c r="J45" s="2">
        <v>11.1</v>
      </c>
      <c r="K45" s="2">
        <v>21</v>
      </c>
      <c r="L45" s="2">
        <v>1.0200000000000001E-3</v>
      </c>
      <c r="M45" s="51">
        <v>2.2000000000000001E-3</v>
      </c>
      <c r="O45" s="3" t="s">
        <v>1303</v>
      </c>
      <c r="P45" s="2">
        <v>281</v>
      </c>
      <c r="Q45" s="2">
        <v>94.5</v>
      </c>
      <c r="R45" s="2">
        <v>127</v>
      </c>
      <c r="S45" s="2">
        <v>3.1099999999999997E-5</v>
      </c>
      <c r="T45" s="51">
        <v>7.5900000000000002E-5</v>
      </c>
    </row>
    <row r="46" spans="1:20">
      <c r="A46" s="3" t="s">
        <v>996</v>
      </c>
      <c r="B46" s="2">
        <v>25</v>
      </c>
      <c r="C46" s="2">
        <v>7.0999999999999994E-2</v>
      </c>
      <c r="D46" s="2">
        <v>1</v>
      </c>
      <c r="E46" s="2">
        <v>6.9099999999999995E-2</v>
      </c>
      <c r="F46" s="51">
        <v>0.16200000000000001</v>
      </c>
      <c r="H46" s="3" t="s">
        <v>895</v>
      </c>
      <c r="I46" s="2">
        <v>23</v>
      </c>
      <c r="J46" s="2">
        <v>5.66</v>
      </c>
      <c r="K46" s="2">
        <v>13</v>
      </c>
      <c r="L46" s="2">
        <v>1.0399999999999999E-3</v>
      </c>
      <c r="M46" s="51">
        <v>2.2000000000000001E-3</v>
      </c>
      <c r="O46" s="3" t="s">
        <v>1304</v>
      </c>
      <c r="P46" s="2">
        <v>149</v>
      </c>
      <c r="Q46" s="2">
        <v>50.1</v>
      </c>
      <c r="R46" s="2">
        <v>74</v>
      </c>
      <c r="S46" s="2">
        <v>3.4799999999999999E-5</v>
      </c>
      <c r="T46" s="51">
        <v>8.2899999999999996E-5</v>
      </c>
    </row>
    <row r="47" spans="1:20">
      <c r="A47" s="3" t="s">
        <v>997</v>
      </c>
      <c r="B47" s="2">
        <v>163</v>
      </c>
      <c r="C47" s="2">
        <v>0.46300000000000002</v>
      </c>
      <c r="D47" s="2">
        <v>2</v>
      </c>
      <c r="E47" s="2">
        <v>7.0599999999999996E-2</v>
      </c>
      <c r="F47" s="51">
        <v>0.16200000000000001</v>
      </c>
      <c r="H47" s="3" t="s">
        <v>896</v>
      </c>
      <c r="I47" s="2">
        <v>23</v>
      </c>
      <c r="J47" s="2">
        <v>5.66</v>
      </c>
      <c r="K47" s="2">
        <v>13</v>
      </c>
      <c r="L47" s="2">
        <v>1.0399999999999999E-3</v>
      </c>
      <c r="M47" s="51">
        <v>2.2000000000000001E-3</v>
      </c>
      <c r="O47" s="3" t="s">
        <v>1305</v>
      </c>
      <c r="P47" s="2">
        <v>79</v>
      </c>
      <c r="Q47" s="2">
        <v>26.6</v>
      </c>
      <c r="R47" s="2">
        <v>44</v>
      </c>
      <c r="S47" s="2">
        <v>4.3800000000000001E-5</v>
      </c>
      <c r="T47" s="51">
        <v>1.02E-4</v>
      </c>
    </row>
    <row r="48" spans="1:20">
      <c r="A48" s="3" t="s">
        <v>998</v>
      </c>
      <c r="B48" s="2">
        <v>26</v>
      </c>
      <c r="C48" s="2">
        <v>7.3800000000000004E-2</v>
      </c>
      <c r="D48" s="2">
        <v>1</v>
      </c>
      <c r="E48" s="2">
        <v>7.1800000000000003E-2</v>
      </c>
      <c r="F48" s="51">
        <v>0.16200000000000001</v>
      </c>
      <c r="H48" s="3" t="s">
        <v>897</v>
      </c>
      <c r="I48" s="2">
        <v>23</v>
      </c>
      <c r="J48" s="2">
        <v>5.66</v>
      </c>
      <c r="K48" s="2">
        <v>13</v>
      </c>
      <c r="L48" s="2">
        <v>1.0399999999999999E-3</v>
      </c>
      <c r="M48" s="51">
        <v>2.2000000000000001E-3</v>
      </c>
      <c r="O48" s="3" t="s">
        <v>1306</v>
      </c>
      <c r="P48" s="2">
        <v>658</v>
      </c>
      <c r="Q48" s="2">
        <v>221</v>
      </c>
      <c r="R48" s="2">
        <v>268</v>
      </c>
      <c r="S48" s="2">
        <v>5.6400000000000002E-5</v>
      </c>
      <c r="T48" s="51">
        <v>1.2799999999999999E-4</v>
      </c>
    </row>
    <row r="49" spans="1:20">
      <c r="A49" s="3" t="s">
        <v>999</v>
      </c>
      <c r="B49" s="2">
        <v>167</v>
      </c>
      <c r="C49" s="2">
        <v>0.47399999999999998</v>
      </c>
      <c r="D49" s="2">
        <v>2</v>
      </c>
      <c r="E49" s="2">
        <v>7.3800000000000004E-2</v>
      </c>
      <c r="F49" s="51">
        <v>0.16200000000000001</v>
      </c>
      <c r="H49" s="3" t="s">
        <v>898</v>
      </c>
      <c r="I49" s="2">
        <v>11</v>
      </c>
      <c r="J49" s="2">
        <v>2.71</v>
      </c>
      <c r="K49" s="2">
        <v>8</v>
      </c>
      <c r="L49" s="2">
        <v>1.0499999999999999E-3</v>
      </c>
      <c r="M49" s="51">
        <v>2.2000000000000001E-3</v>
      </c>
      <c r="O49" s="3" t="s">
        <v>1307</v>
      </c>
      <c r="P49" s="2">
        <v>793</v>
      </c>
      <c r="Q49" s="2">
        <v>267</v>
      </c>
      <c r="R49" s="2">
        <v>317</v>
      </c>
      <c r="S49" s="2">
        <v>6.7700000000000006E-5</v>
      </c>
      <c r="T49" s="51">
        <v>1.4799999999999999E-4</v>
      </c>
    </row>
    <row r="50" spans="1:20">
      <c r="A50" s="3" t="s">
        <v>1000</v>
      </c>
      <c r="B50" s="2">
        <v>27</v>
      </c>
      <c r="C50" s="2">
        <v>7.6700000000000004E-2</v>
      </c>
      <c r="D50" s="2">
        <v>1</v>
      </c>
      <c r="E50" s="2">
        <v>7.4399999999999994E-2</v>
      </c>
      <c r="F50" s="51">
        <v>0.16200000000000001</v>
      </c>
      <c r="H50" s="3" t="s">
        <v>899</v>
      </c>
      <c r="I50" s="2">
        <v>31</v>
      </c>
      <c r="J50" s="2">
        <v>7.63</v>
      </c>
      <c r="K50" s="2">
        <v>16</v>
      </c>
      <c r="L50" s="2">
        <v>1.0499999999999999E-3</v>
      </c>
      <c r="M50" s="51">
        <v>2.2000000000000001E-3</v>
      </c>
      <c r="O50" s="3" t="s">
        <v>1308</v>
      </c>
      <c r="P50" s="2">
        <v>206</v>
      </c>
      <c r="Q50" s="2">
        <v>69.2</v>
      </c>
      <c r="R50" s="2">
        <v>96</v>
      </c>
      <c r="S50" s="2">
        <v>6.8100000000000002E-5</v>
      </c>
      <c r="T50" s="51">
        <v>1.4799999999999999E-4</v>
      </c>
    </row>
    <row r="51" spans="1:20">
      <c r="A51" s="3" t="s">
        <v>1001</v>
      </c>
      <c r="B51" s="2">
        <v>174</v>
      </c>
      <c r="C51" s="2">
        <v>0.49399999999999999</v>
      </c>
      <c r="D51" s="2">
        <v>2</v>
      </c>
      <c r="E51" s="2">
        <v>7.9500000000000001E-2</v>
      </c>
      <c r="F51" s="51">
        <v>0.16900000000000001</v>
      </c>
      <c r="H51" s="3" t="s">
        <v>900</v>
      </c>
      <c r="I51" s="2">
        <v>31</v>
      </c>
      <c r="J51" s="2">
        <v>7.63</v>
      </c>
      <c r="K51" s="2">
        <v>16</v>
      </c>
      <c r="L51" s="2">
        <v>1.0499999999999999E-3</v>
      </c>
      <c r="M51" s="51">
        <v>2.2000000000000001E-3</v>
      </c>
      <c r="O51" s="3" t="s">
        <v>1309</v>
      </c>
      <c r="P51" s="2">
        <v>803</v>
      </c>
      <c r="Q51" s="2">
        <v>270</v>
      </c>
      <c r="R51" s="2">
        <v>320</v>
      </c>
      <c r="S51" s="2">
        <v>8.25E-5</v>
      </c>
      <c r="T51" s="51">
        <v>1.75E-4</v>
      </c>
    </row>
    <row r="52" spans="1:20">
      <c r="A52" s="3" t="s">
        <v>1002</v>
      </c>
      <c r="B52" s="2">
        <v>178</v>
      </c>
      <c r="C52" s="2">
        <v>0.505</v>
      </c>
      <c r="D52" s="2">
        <v>2</v>
      </c>
      <c r="E52" s="2">
        <v>8.2799999999999999E-2</v>
      </c>
      <c r="F52" s="51">
        <v>0.16900000000000001</v>
      </c>
      <c r="H52" s="3" t="s">
        <v>901</v>
      </c>
      <c r="I52" s="2">
        <v>18</v>
      </c>
      <c r="J52" s="2">
        <v>4.43</v>
      </c>
      <c r="K52" s="2">
        <v>11</v>
      </c>
      <c r="L52" s="2">
        <v>1.06E-3</v>
      </c>
      <c r="M52" s="51">
        <v>2.2000000000000001E-3</v>
      </c>
      <c r="O52" s="3" t="s">
        <v>1310</v>
      </c>
      <c r="P52" s="2">
        <v>162</v>
      </c>
      <c r="Q52" s="2">
        <v>54.5</v>
      </c>
      <c r="R52" s="2">
        <v>78</v>
      </c>
      <c r="S52" s="2">
        <v>8.3900000000000006E-5</v>
      </c>
      <c r="T52" s="51">
        <v>1.75E-4</v>
      </c>
    </row>
    <row r="53" spans="1:20">
      <c r="A53" s="3" t="s">
        <v>1003</v>
      </c>
      <c r="B53" s="2">
        <v>179</v>
      </c>
      <c r="C53" s="2">
        <v>0.50800000000000001</v>
      </c>
      <c r="D53" s="2">
        <v>2</v>
      </c>
      <c r="E53" s="2">
        <v>8.3599999999999994E-2</v>
      </c>
      <c r="F53" s="51">
        <v>0.16900000000000001</v>
      </c>
      <c r="H53" s="3" t="s">
        <v>902</v>
      </c>
      <c r="I53" s="2">
        <v>60</v>
      </c>
      <c r="J53" s="2">
        <v>14.8</v>
      </c>
      <c r="K53" s="2">
        <v>26</v>
      </c>
      <c r="L53" s="2">
        <v>1.08E-3</v>
      </c>
      <c r="M53" s="51">
        <v>2.2000000000000001E-3</v>
      </c>
      <c r="O53" s="3" t="s">
        <v>1311</v>
      </c>
      <c r="P53" s="2">
        <v>1850</v>
      </c>
      <c r="Q53" s="2">
        <v>621</v>
      </c>
      <c r="R53" s="2">
        <v>693</v>
      </c>
      <c r="S53" s="2">
        <v>8.6899999999999998E-5</v>
      </c>
      <c r="T53" s="51">
        <v>1.75E-4</v>
      </c>
    </row>
    <row r="54" spans="1:20">
      <c r="A54" s="3" t="s">
        <v>1004</v>
      </c>
      <c r="B54" s="2">
        <v>183</v>
      </c>
      <c r="C54" s="2">
        <v>0.52</v>
      </c>
      <c r="D54" s="2">
        <v>2</v>
      </c>
      <c r="E54" s="2">
        <v>8.6999999999999994E-2</v>
      </c>
      <c r="F54" s="51">
        <v>0.16900000000000001</v>
      </c>
      <c r="H54" s="3" t="s">
        <v>903</v>
      </c>
      <c r="I54" s="2">
        <v>9</v>
      </c>
      <c r="J54" s="2">
        <v>2.2200000000000002</v>
      </c>
      <c r="K54" s="2">
        <v>7</v>
      </c>
      <c r="L54" s="2">
        <v>1.1999999999999999E-3</v>
      </c>
      <c r="M54" s="51">
        <v>2.2599999999999999E-3</v>
      </c>
      <c r="O54" s="3" t="s">
        <v>1312</v>
      </c>
      <c r="P54" s="2">
        <v>320</v>
      </c>
      <c r="Q54" s="2">
        <v>108</v>
      </c>
      <c r="R54" s="2">
        <v>140</v>
      </c>
      <c r="S54" s="2">
        <v>8.7399999999999997E-5</v>
      </c>
      <c r="T54" s="51">
        <v>1.75E-4</v>
      </c>
    </row>
    <row r="55" spans="1:20">
      <c r="A55" s="3" t="s">
        <v>1005</v>
      </c>
      <c r="B55" s="2">
        <v>32</v>
      </c>
      <c r="C55" s="2">
        <v>9.0899999999999995E-2</v>
      </c>
      <c r="D55" s="2">
        <v>1</v>
      </c>
      <c r="E55" s="2">
        <v>8.77E-2</v>
      </c>
      <c r="F55" s="51">
        <v>0.16900000000000001</v>
      </c>
      <c r="H55" s="3" t="s">
        <v>904</v>
      </c>
      <c r="I55" s="2">
        <v>7</v>
      </c>
      <c r="J55" s="2">
        <v>1.72</v>
      </c>
      <c r="K55" s="2">
        <v>6</v>
      </c>
      <c r="L55" s="2">
        <v>1.2199999999999999E-3</v>
      </c>
      <c r="M55" s="51">
        <v>2.2599999999999999E-3</v>
      </c>
      <c r="O55" s="3" t="s">
        <v>1313</v>
      </c>
      <c r="P55" s="2">
        <v>14</v>
      </c>
      <c r="Q55" s="2">
        <v>4.71</v>
      </c>
      <c r="R55" s="2">
        <v>12</v>
      </c>
      <c r="S55" s="2">
        <v>8.9499999999999994E-5</v>
      </c>
      <c r="T55" s="51">
        <v>1.75E-4</v>
      </c>
    </row>
    <row r="56" spans="1:20">
      <c r="A56" s="3" t="s">
        <v>1006</v>
      </c>
      <c r="B56" s="2">
        <v>184</v>
      </c>
      <c r="C56" s="2">
        <v>0.52200000000000002</v>
      </c>
      <c r="D56" s="2">
        <v>2</v>
      </c>
      <c r="E56" s="2">
        <v>8.7800000000000003E-2</v>
      </c>
      <c r="F56" s="51">
        <v>0.16900000000000001</v>
      </c>
      <c r="H56" s="3" t="s">
        <v>905</v>
      </c>
      <c r="I56" s="2">
        <v>7</v>
      </c>
      <c r="J56" s="2">
        <v>1.72</v>
      </c>
      <c r="K56" s="2">
        <v>6</v>
      </c>
      <c r="L56" s="2">
        <v>1.2199999999999999E-3</v>
      </c>
      <c r="M56" s="51">
        <v>2.2599999999999999E-3</v>
      </c>
      <c r="O56" s="3" t="s">
        <v>1314</v>
      </c>
      <c r="P56" s="2">
        <v>420</v>
      </c>
      <c r="Q56" s="2">
        <v>141</v>
      </c>
      <c r="R56" s="2">
        <v>177</v>
      </c>
      <c r="S56" s="2">
        <v>1.34E-4</v>
      </c>
      <c r="T56" s="51">
        <v>2.5099999999999998E-4</v>
      </c>
    </row>
    <row r="57" spans="1:20">
      <c r="A57" s="3" t="s">
        <v>1007</v>
      </c>
      <c r="B57" s="2">
        <v>35</v>
      </c>
      <c r="C57" s="2">
        <v>9.9400000000000002E-2</v>
      </c>
      <c r="D57" s="2">
        <v>1</v>
      </c>
      <c r="E57" s="2">
        <v>9.5600000000000004E-2</v>
      </c>
      <c r="F57" s="51">
        <v>0.17199999999999999</v>
      </c>
      <c r="H57" s="3" t="s">
        <v>906</v>
      </c>
      <c r="I57" s="2">
        <v>7</v>
      </c>
      <c r="J57" s="2">
        <v>1.72</v>
      </c>
      <c r="K57" s="2">
        <v>6</v>
      </c>
      <c r="L57" s="2">
        <v>1.2199999999999999E-3</v>
      </c>
      <c r="M57" s="51">
        <v>2.2599999999999999E-3</v>
      </c>
      <c r="O57" s="3" t="s">
        <v>1315</v>
      </c>
      <c r="P57" s="2">
        <v>312</v>
      </c>
      <c r="Q57" s="2">
        <v>105</v>
      </c>
      <c r="R57" s="2">
        <v>136</v>
      </c>
      <c r="S57" s="2">
        <v>1.34E-4</v>
      </c>
      <c r="T57" s="51">
        <v>2.5099999999999998E-4</v>
      </c>
    </row>
    <row r="58" spans="1:20">
      <c r="A58" s="3" t="s">
        <v>1008</v>
      </c>
      <c r="B58" s="2">
        <v>35</v>
      </c>
      <c r="C58" s="2">
        <v>9.9400000000000002E-2</v>
      </c>
      <c r="D58" s="2">
        <v>1</v>
      </c>
      <c r="E58" s="2">
        <v>9.5600000000000004E-2</v>
      </c>
      <c r="F58" s="51">
        <v>0.17199999999999999</v>
      </c>
      <c r="H58" s="3" t="s">
        <v>907</v>
      </c>
      <c r="I58" s="2">
        <v>237</v>
      </c>
      <c r="J58" s="2">
        <v>58.4</v>
      </c>
      <c r="K58" s="2">
        <v>79</v>
      </c>
      <c r="L58" s="2">
        <v>1.23E-3</v>
      </c>
      <c r="M58" s="51">
        <v>2.2599999999999999E-3</v>
      </c>
      <c r="O58" s="3" t="s">
        <v>1316</v>
      </c>
      <c r="P58" s="2">
        <v>189</v>
      </c>
      <c r="Q58" s="2">
        <v>63.5</v>
      </c>
      <c r="R58" s="2">
        <v>88</v>
      </c>
      <c r="S58" s="2">
        <v>1.3899999999999999E-4</v>
      </c>
      <c r="T58" s="51">
        <v>2.5099999999999998E-4</v>
      </c>
    </row>
    <row r="59" spans="1:20">
      <c r="A59" s="3" t="s">
        <v>1009</v>
      </c>
      <c r="B59" s="2">
        <v>35</v>
      </c>
      <c r="C59" s="2">
        <v>9.9400000000000002E-2</v>
      </c>
      <c r="D59" s="2">
        <v>1</v>
      </c>
      <c r="E59" s="2">
        <v>9.5600000000000004E-2</v>
      </c>
      <c r="F59" s="51">
        <v>0.17199999999999999</v>
      </c>
      <c r="H59" s="3" t="s">
        <v>908</v>
      </c>
      <c r="I59" s="2">
        <v>37</v>
      </c>
      <c r="J59" s="2">
        <v>9.11</v>
      </c>
      <c r="K59" s="2">
        <v>18</v>
      </c>
      <c r="L59" s="2">
        <v>1.2700000000000001E-3</v>
      </c>
      <c r="M59" s="51">
        <v>2.2599999999999999E-3</v>
      </c>
      <c r="O59" s="3" t="s">
        <v>1317</v>
      </c>
      <c r="P59" s="2">
        <v>1070</v>
      </c>
      <c r="Q59" s="2">
        <v>360</v>
      </c>
      <c r="R59" s="2">
        <v>415</v>
      </c>
      <c r="S59" s="2">
        <v>1.4200000000000001E-4</v>
      </c>
      <c r="T59" s="51">
        <v>2.5099999999999998E-4</v>
      </c>
    </row>
    <row r="60" spans="1:20">
      <c r="A60" s="3" t="s">
        <v>1010</v>
      </c>
      <c r="B60" s="2">
        <v>36</v>
      </c>
      <c r="C60" s="2">
        <v>0.10199999999999999</v>
      </c>
      <c r="D60" s="2">
        <v>1</v>
      </c>
      <c r="E60" s="2">
        <v>9.8199999999999996E-2</v>
      </c>
      <c r="F60" s="51">
        <v>0.17199999999999999</v>
      </c>
      <c r="H60" s="3" t="s">
        <v>909</v>
      </c>
      <c r="I60" s="2">
        <v>37</v>
      </c>
      <c r="J60" s="2">
        <v>9.11</v>
      </c>
      <c r="K60" s="2">
        <v>18</v>
      </c>
      <c r="L60" s="2">
        <v>1.2700000000000001E-3</v>
      </c>
      <c r="M60" s="51">
        <v>2.2599999999999999E-3</v>
      </c>
      <c r="O60" s="3" t="s">
        <v>1317</v>
      </c>
      <c r="P60" s="2">
        <v>1070</v>
      </c>
      <c r="Q60" s="2">
        <v>360</v>
      </c>
      <c r="R60" s="2">
        <v>415</v>
      </c>
      <c r="S60" s="2">
        <v>1.4200000000000001E-4</v>
      </c>
      <c r="T60" s="51">
        <v>2.5099999999999998E-4</v>
      </c>
    </row>
    <row r="61" spans="1:20">
      <c r="A61" s="3" t="s">
        <v>1011</v>
      </c>
      <c r="B61" s="2">
        <v>36</v>
      </c>
      <c r="C61" s="2">
        <v>0.10199999999999999</v>
      </c>
      <c r="D61" s="2">
        <v>1</v>
      </c>
      <c r="E61" s="2">
        <v>9.8199999999999996E-2</v>
      </c>
      <c r="F61" s="51">
        <v>0.17199999999999999</v>
      </c>
      <c r="H61" s="3" t="s">
        <v>910</v>
      </c>
      <c r="I61" s="2">
        <v>206</v>
      </c>
      <c r="J61" s="2">
        <v>50.7</v>
      </c>
      <c r="K61" s="2">
        <v>70</v>
      </c>
      <c r="L61" s="2">
        <v>1.2899999999999999E-3</v>
      </c>
      <c r="M61" s="51">
        <v>2.2599999999999999E-3</v>
      </c>
      <c r="O61" s="3" t="s">
        <v>1318</v>
      </c>
      <c r="P61" s="2">
        <v>82</v>
      </c>
      <c r="Q61" s="2">
        <v>27.6</v>
      </c>
      <c r="R61" s="2">
        <v>44</v>
      </c>
      <c r="S61" s="2">
        <v>1.4300000000000001E-4</v>
      </c>
      <c r="T61" s="51">
        <v>2.5099999999999998E-4</v>
      </c>
    </row>
    <row r="62" spans="1:20">
      <c r="A62" s="3" t="s">
        <v>1012</v>
      </c>
      <c r="B62" s="2">
        <v>37</v>
      </c>
      <c r="C62" s="2">
        <v>0.105</v>
      </c>
      <c r="D62" s="2">
        <v>1</v>
      </c>
      <c r="E62" s="2">
        <v>0.10100000000000001</v>
      </c>
      <c r="F62" s="51">
        <v>0.17199999999999999</v>
      </c>
      <c r="H62" s="3" t="s">
        <v>911</v>
      </c>
      <c r="I62" s="2">
        <v>67</v>
      </c>
      <c r="J62" s="2">
        <v>16.5</v>
      </c>
      <c r="K62" s="2">
        <v>28</v>
      </c>
      <c r="L62" s="2">
        <v>1.39E-3</v>
      </c>
      <c r="M62" s="51">
        <v>2.3900000000000002E-3</v>
      </c>
      <c r="O62" s="3" t="s">
        <v>1319</v>
      </c>
      <c r="P62" s="2">
        <v>713</v>
      </c>
      <c r="Q62" s="2">
        <v>240</v>
      </c>
      <c r="R62" s="2">
        <v>285</v>
      </c>
      <c r="S62" s="2">
        <v>1.5799999999999999E-4</v>
      </c>
      <c r="T62" s="51">
        <v>2.72E-4</v>
      </c>
    </row>
    <row r="63" spans="1:20">
      <c r="A63" s="3" t="s">
        <v>1013</v>
      </c>
      <c r="B63" s="2">
        <v>38</v>
      </c>
      <c r="C63" s="2">
        <v>0.108</v>
      </c>
      <c r="D63" s="2">
        <v>1</v>
      </c>
      <c r="E63" s="2">
        <v>0.10299999999999999</v>
      </c>
      <c r="F63" s="51">
        <v>0.17199999999999999</v>
      </c>
      <c r="H63" s="3" t="s">
        <v>912</v>
      </c>
      <c r="I63" s="2">
        <v>21</v>
      </c>
      <c r="J63" s="2">
        <v>5.17</v>
      </c>
      <c r="K63" s="2">
        <v>12</v>
      </c>
      <c r="L63" s="2">
        <v>1.4300000000000001E-3</v>
      </c>
      <c r="M63" s="51">
        <v>2.3900000000000002E-3</v>
      </c>
      <c r="O63" s="3" t="s">
        <v>1320</v>
      </c>
      <c r="P63" s="2">
        <v>106</v>
      </c>
      <c r="Q63" s="2">
        <v>35.6</v>
      </c>
      <c r="R63" s="2">
        <v>54</v>
      </c>
      <c r="S63" s="2">
        <v>1.65E-4</v>
      </c>
      <c r="T63" s="51">
        <v>2.7999999999999998E-4</v>
      </c>
    </row>
    <row r="64" spans="1:20">
      <c r="A64" s="3" t="s">
        <v>1014</v>
      </c>
      <c r="B64" s="2">
        <v>38</v>
      </c>
      <c r="C64" s="2">
        <v>0.108</v>
      </c>
      <c r="D64" s="2">
        <v>1</v>
      </c>
      <c r="E64" s="2">
        <v>0.10299999999999999</v>
      </c>
      <c r="F64" s="51">
        <v>0.17199999999999999</v>
      </c>
      <c r="H64" s="3" t="s">
        <v>913</v>
      </c>
      <c r="I64" s="2">
        <v>29</v>
      </c>
      <c r="J64" s="2">
        <v>7.14</v>
      </c>
      <c r="K64" s="2">
        <v>15</v>
      </c>
      <c r="L64" s="2">
        <v>1.4599999999999999E-3</v>
      </c>
      <c r="M64" s="51">
        <v>2.3900000000000002E-3</v>
      </c>
      <c r="O64" s="3" t="s">
        <v>1321</v>
      </c>
      <c r="P64" s="2">
        <v>1070</v>
      </c>
      <c r="Q64" s="2">
        <v>361</v>
      </c>
      <c r="R64" s="2">
        <v>415</v>
      </c>
      <c r="S64" s="2">
        <v>1.7100000000000001E-4</v>
      </c>
      <c r="T64" s="51">
        <v>2.7999999999999998E-4</v>
      </c>
    </row>
    <row r="65" spans="1:20">
      <c r="A65" s="3" t="s">
        <v>1015</v>
      </c>
      <c r="B65" s="2">
        <v>39</v>
      </c>
      <c r="C65" s="2">
        <v>0.111</v>
      </c>
      <c r="D65" s="2">
        <v>1</v>
      </c>
      <c r="E65" s="2">
        <v>0.106</v>
      </c>
      <c r="F65" s="51">
        <v>0.17399999999999999</v>
      </c>
      <c r="H65" s="3" t="s">
        <v>914</v>
      </c>
      <c r="I65" s="2">
        <v>29</v>
      </c>
      <c r="J65" s="2">
        <v>7.14</v>
      </c>
      <c r="K65" s="2">
        <v>15</v>
      </c>
      <c r="L65" s="2">
        <v>1.4599999999999999E-3</v>
      </c>
      <c r="M65" s="51">
        <v>2.3900000000000002E-3</v>
      </c>
      <c r="O65" s="3" t="s">
        <v>1322</v>
      </c>
      <c r="P65" s="2">
        <v>40</v>
      </c>
      <c r="Q65" s="2">
        <v>13.4</v>
      </c>
      <c r="R65" s="2">
        <v>25</v>
      </c>
      <c r="S65" s="2">
        <v>1.7100000000000001E-4</v>
      </c>
      <c r="T65" s="51">
        <v>2.7999999999999998E-4</v>
      </c>
    </row>
    <row r="66" spans="1:20">
      <c r="A66" s="3" t="s">
        <v>1016</v>
      </c>
      <c r="B66" s="2">
        <v>40</v>
      </c>
      <c r="C66" s="2">
        <v>0.114</v>
      </c>
      <c r="D66" s="2">
        <v>1</v>
      </c>
      <c r="E66" s="2">
        <v>0.109</v>
      </c>
      <c r="F66" s="51">
        <v>0.17599999999999999</v>
      </c>
      <c r="H66" s="3" t="s">
        <v>915</v>
      </c>
      <c r="I66" s="2">
        <v>139</v>
      </c>
      <c r="J66" s="2">
        <v>34.200000000000003</v>
      </c>
      <c r="K66" s="2">
        <v>50</v>
      </c>
      <c r="L66" s="2">
        <v>1.6100000000000001E-3</v>
      </c>
      <c r="M66" s="51">
        <v>2.5899999999999999E-3</v>
      </c>
      <c r="O66" s="3" t="s">
        <v>1323</v>
      </c>
      <c r="P66" s="2">
        <v>51</v>
      </c>
      <c r="Q66" s="2">
        <v>17.100000000000001</v>
      </c>
      <c r="R66" s="2">
        <v>30</v>
      </c>
      <c r="S66" s="2">
        <v>1.9100000000000001E-4</v>
      </c>
      <c r="T66" s="51">
        <v>3.0800000000000001E-4</v>
      </c>
    </row>
    <row r="67" spans="1:20">
      <c r="A67" s="3" t="s">
        <v>1017</v>
      </c>
      <c r="B67" s="2">
        <v>43</v>
      </c>
      <c r="C67" s="2">
        <v>0.122</v>
      </c>
      <c r="D67" s="2">
        <v>1</v>
      </c>
      <c r="E67" s="2">
        <v>0.11600000000000001</v>
      </c>
      <c r="F67" s="51">
        <v>0.184</v>
      </c>
      <c r="H67" s="3" t="s">
        <v>916</v>
      </c>
      <c r="I67" s="2">
        <v>32</v>
      </c>
      <c r="J67" s="2">
        <v>7.88</v>
      </c>
      <c r="K67" s="2">
        <v>16</v>
      </c>
      <c r="L67" s="2">
        <v>1.6299999999999999E-3</v>
      </c>
      <c r="M67" s="51">
        <v>2.5899999999999999E-3</v>
      </c>
      <c r="O67" s="3" t="s">
        <v>1324</v>
      </c>
      <c r="P67" s="2">
        <v>121</v>
      </c>
      <c r="Q67" s="2">
        <v>40.700000000000003</v>
      </c>
      <c r="R67" s="2">
        <v>60</v>
      </c>
      <c r="S67" s="2">
        <v>1.95E-4</v>
      </c>
      <c r="T67" s="51">
        <v>3.1E-4</v>
      </c>
    </row>
    <row r="68" spans="1:20">
      <c r="A68" s="3" t="s">
        <v>1018</v>
      </c>
      <c r="B68" s="2">
        <v>45</v>
      </c>
      <c r="C68" s="2">
        <v>0.128</v>
      </c>
      <c r="D68" s="2">
        <v>1</v>
      </c>
      <c r="E68" s="2">
        <v>0.122</v>
      </c>
      <c r="F68" s="51">
        <v>0.187</v>
      </c>
      <c r="H68" s="3" t="s">
        <v>917</v>
      </c>
      <c r="I68" s="2">
        <v>160</v>
      </c>
      <c r="J68" s="2">
        <v>39.4</v>
      </c>
      <c r="K68" s="2">
        <v>56</v>
      </c>
      <c r="L68" s="2">
        <v>1.81E-3</v>
      </c>
      <c r="M68" s="51">
        <v>2.7399999999999998E-3</v>
      </c>
      <c r="O68" s="3" t="s">
        <v>1325</v>
      </c>
      <c r="P68" s="2">
        <v>49</v>
      </c>
      <c r="Q68" s="2">
        <v>16.5</v>
      </c>
      <c r="R68" s="2">
        <v>29</v>
      </c>
      <c r="S68" s="2">
        <v>2.1000000000000001E-4</v>
      </c>
      <c r="T68" s="51">
        <v>3.28E-4</v>
      </c>
    </row>
    <row r="69" spans="1:20">
      <c r="A69" s="3" t="s">
        <v>1019</v>
      </c>
      <c r="B69" s="2">
        <v>45</v>
      </c>
      <c r="C69" s="2">
        <v>0.128</v>
      </c>
      <c r="D69" s="2">
        <v>1</v>
      </c>
      <c r="E69" s="2">
        <v>0.122</v>
      </c>
      <c r="F69" s="51">
        <v>0.187</v>
      </c>
      <c r="H69" s="3" t="s">
        <v>918</v>
      </c>
      <c r="I69" s="2">
        <v>160</v>
      </c>
      <c r="J69" s="2">
        <v>39.4</v>
      </c>
      <c r="K69" s="2">
        <v>56</v>
      </c>
      <c r="L69" s="2">
        <v>1.81E-3</v>
      </c>
      <c r="M69" s="51">
        <v>2.7399999999999998E-3</v>
      </c>
      <c r="O69" s="3" t="s">
        <v>1326</v>
      </c>
      <c r="P69" s="2">
        <v>67</v>
      </c>
      <c r="Q69" s="2">
        <v>22.5</v>
      </c>
      <c r="R69" s="2">
        <v>37</v>
      </c>
      <c r="S69" s="2">
        <v>2.1900000000000001E-4</v>
      </c>
      <c r="T69" s="51">
        <v>3.3700000000000001E-4</v>
      </c>
    </row>
    <row r="70" spans="1:20">
      <c r="A70" s="3" t="s">
        <v>1020</v>
      </c>
      <c r="B70" s="2">
        <v>46</v>
      </c>
      <c r="C70" s="2">
        <v>0.13100000000000001</v>
      </c>
      <c r="D70" s="2">
        <v>1</v>
      </c>
      <c r="E70" s="2">
        <v>0.124</v>
      </c>
      <c r="F70" s="51">
        <v>0.187</v>
      </c>
      <c r="H70" s="3" t="s">
        <v>919</v>
      </c>
      <c r="I70" s="2">
        <v>160</v>
      </c>
      <c r="J70" s="2">
        <v>39.4</v>
      </c>
      <c r="K70" s="2">
        <v>56</v>
      </c>
      <c r="L70" s="2">
        <v>1.81E-3</v>
      </c>
      <c r="M70" s="51">
        <v>2.7399999999999998E-3</v>
      </c>
      <c r="O70" s="3" t="s">
        <v>1327</v>
      </c>
      <c r="P70" s="2">
        <v>47</v>
      </c>
      <c r="Q70" s="2">
        <v>15.8</v>
      </c>
      <c r="R70" s="2">
        <v>28</v>
      </c>
      <c r="S70" s="2">
        <v>2.31E-4</v>
      </c>
      <c r="T70" s="51">
        <v>3.5E-4</v>
      </c>
    </row>
    <row r="71" spans="1:20">
      <c r="A71" s="3" t="s">
        <v>1021</v>
      </c>
      <c r="B71" s="2">
        <v>47</v>
      </c>
      <c r="C71" s="2">
        <v>0.13300000000000001</v>
      </c>
      <c r="D71" s="2">
        <v>1</v>
      </c>
      <c r="E71" s="2">
        <v>0.127</v>
      </c>
      <c r="F71" s="51">
        <v>0.187</v>
      </c>
      <c r="H71" s="3" t="s">
        <v>920</v>
      </c>
      <c r="I71" s="2">
        <v>205</v>
      </c>
      <c r="J71" s="2">
        <v>50.5</v>
      </c>
      <c r="K71" s="2">
        <v>69</v>
      </c>
      <c r="L71" s="2">
        <v>1.8500000000000001E-3</v>
      </c>
      <c r="M71" s="51">
        <v>2.7599999999999999E-3</v>
      </c>
      <c r="O71" s="3" t="s">
        <v>1328</v>
      </c>
      <c r="P71" s="2">
        <v>228</v>
      </c>
      <c r="Q71" s="2">
        <v>76.599999999999994</v>
      </c>
      <c r="R71" s="2">
        <v>102</v>
      </c>
      <c r="S71" s="2">
        <v>2.8499999999999999E-4</v>
      </c>
      <c r="T71" s="51">
        <v>4.1899999999999999E-4</v>
      </c>
    </row>
    <row r="72" spans="1:20">
      <c r="A72" s="3" t="s">
        <v>1022</v>
      </c>
      <c r="B72" s="2">
        <v>48</v>
      </c>
      <c r="C72" s="2">
        <v>0.13600000000000001</v>
      </c>
      <c r="D72" s="2">
        <v>1</v>
      </c>
      <c r="E72" s="2">
        <v>0.129</v>
      </c>
      <c r="F72" s="51">
        <v>0.187</v>
      </c>
      <c r="H72" s="3" t="s">
        <v>921</v>
      </c>
      <c r="I72" s="2">
        <v>14</v>
      </c>
      <c r="J72" s="2">
        <v>3.45</v>
      </c>
      <c r="K72" s="2">
        <v>9</v>
      </c>
      <c r="L72" s="2">
        <v>1.89E-3</v>
      </c>
      <c r="M72" s="51">
        <v>2.7799999999999999E-3</v>
      </c>
      <c r="O72" s="3" t="s">
        <v>1329</v>
      </c>
      <c r="P72" s="2">
        <v>272</v>
      </c>
      <c r="Q72" s="2">
        <v>91.4</v>
      </c>
      <c r="R72" s="2">
        <v>119</v>
      </c>
      <c r="S72" s="2">
        <v>2.8499999999999999E-4</v>
      </c>
      <c r="T72" s="51">
        <v>4.1899999999999999E-4</v>
      </c>
    </row>
    <row r="73" spans="1:20">
      <c r="A73" s="3" t="s">
        <v>1023</v>
      </c>
      <c r="B73" s="2">
        <v>48</v>
      </c>
      <c r="C73" s="2">
        <v>0.13600000000000001</v>
      </c>
      <c r="D73" s="2">
        <v>1</v>
      </c>
      <c r="E73" s="2">
        <v>0.129</v>
      </c>
      <c r="F73" s="51">
        <v>0.187</v>
      </c>
      <c r="H73" s="3" t="s">
        <v>922</v>
      </c>
      <c r="I73" s="2">
        <v>294</v>
      </c>
      <c r="J73" s="2">
        <v>72.400000000000006</v>
      </c>
      <c r="K73" s="2">
        <v>94</v>
      </c>
      <c r="L73" s="2">
        <v>1.98E-3</v>
      </c>
      <c r="M73" s="51">
        <v>2.8300000000000001E-3</v>
      </c>
      <c r="O73" s="3" t="s">
        <v>1330</v>
      </c>
      <c r="P73" s="2">
        <v>120</v>
      </c>
      <c r="Q73" s="2">
        <v>40.299999999999997</v>
      </c>
      <c r="R73" s="2">
        <v>59</v>
      </c>
      <c r="S73" s="2">
        <v>2.92E-4</v>
      </c>
      <c r="T73" s="51">
        <v>4.2299999999999998E-4</v>
      </c>
    </row>
    <row r="74" spans="1:20">
      <c r="A74" s="3" t="s">
        <v>1024</v>
      </c>
      <c r="B74" s="2">
        <v>53</v>
      </c>
      <c r="C74" s="2">
        <v>0.15</v>
      </c>
      <c r="D74" s="2">
        <v>1</v>
      </c>
      <c r="E74" s="2">
        <v>0.14199999999999999</v>
      </c>
      <c r="F74" s="51">
        <v>0.2</v>
      </c>
      <c r="H74" s="3" t="s">
        <v>923</v>
      </c>
      <c r="I74" s="2">
        <v>53</v>
      </c>
      <c r="J74" s="2">
        <v>13.1</v>
      </c>
      <c r="K74" s="2">
        <v>23</v>
      </c>
      <c r="L74" s="2">
        <v>2.0200000000000001E-3</v>
      </c>
      <c r="M74" s="51">
        <v>2.8300000000000001E-3</v>
      </c>
      <c r="O74" s="3" t="s">
        <v>1331</v>
      </c>
      <c r="P74" s="2">
        <v>61</v>
      </c>
      <c r="Q74" s="2">
        <v>20.5</v>
      </c>
      <c r="R74" s="2">
        <v>34</v>
      </c>
      <c r="S74" s="2">
        <v>3.0899999999999998E-4</v>
      </c>
      <c r="T74" s="51">
        <v>4.4099999999999999E-4</v>
      </c>
    </row>
    <row r="75" spans="1:20">
      <c r="A75" s="3" t="s">
        <v>1025</v>
      </c>
      <c r="B75" s="2">
        <v>54</v>
      </c>
      <c r="C75" s="2">
        <v>0.153</v>
      </c>
      <c r="D75" s="2">
        <v>1</v>
      </c>
      <c r="E75" s="2">
        <v>0.14399999999999999</v>
      </c>
      <c r="F75" s="51">
        <v>0.2</v>
      </c>
      <c r="H75" s="3" t="s">
        <v>924</v>
      </c>
      <c r="I75" s="2">
        <v>50</v>
      </c>
      <c r="J75" s="2">
        <v>12.3</v>
      </c>
      <c r="K75" s="2">
        <v>22</v>
      </c>
      <c r="L75" s="2">
        <v>2.0200000000000001E-3</v>
      </c>
      <c r="M75" s="51">
        <v>2.8300000000000001E-3</v>
      </c>
      <c r="O75" s="3" t="s">
        <v>1332</v>
      </c>
      <c r="P75" s="2">
        <v>135</v>
      </c>
      <c r="Q75" s="2">
        <v>45.4</v>
      </c>
      <c r="R75" s="2">
        <v>65</v>
      </c>
      <c r="S75" s="2">
        <v>3.1500000000000001E-4</v>
      </c>
      <c r="T75" s="51">
        <v>4.44E-4</v>
      </c>
    </row>
    <row r="76" spans="1:20">
      <c r="A76" s="3" t="s">
        <v>1026</v>
      </c>
      <c r="B76" s="2">
        <v>54</v>
      </c>
      <c r="C76" s="2">
        <v>0.153</v>
      </c>
      <c r="D76" s="2">
        <v>1</v>
      </c>
      <c r="E76" s="2">
        <v>0.14399999999999999</v>
      </c>
      <c r="F76" s="51">
        <v>0.2</v>
      </c>
      <c r="H76" s="3" t="s">
        <v>925</v>
      </c>
      <c r="I76" s="2">
        <v>27</v>
      </c>
      <c r="J76" s="2">
        <v>6.65</v>
      </c>
      <c r="K76" s="2">
        <v>14</v>
      </c>
      <c r="L76" s="2">
        <v>2.0400000000000001E-3</v>
      </c>
      <c r="M76" s="51">
        <v>2.8300000000000001E-3</v>
      </c>
      <c r="O76" s="3" t="s">
        <v>1333</v>
      </c>
      <c r="P76" s="2">
        <v>698</v>
      </c>
      <c r="Q76" s="2">
        <v>235</v>
      </c>
      <c r="R76" s="2">
        <v>277</v>
      </c>
      <c r="S76" s="2">
        <v>3.3599999999999998E-4</v>
      </c>
      <c r="T76" s="51">
        <v>4.6700000000000002E-4</v>
      </c>
    </row>
    <row r="77" spans="1:20">
      <c r="A77" s="3" t="s">
        <v>1027</v>
      </c>
      <c r="B77" s="2">
        <v>56</v>
      </c>
      <c r="C77" s="2">
        <v>0.159</v>
      </c>
      <c r="D77" s="2">
        <v>1</v>
      </c>
      <c r="E77" s="2">
        <v>0.14899999999999999</v>
      </c>
      <c r="F77" s="51">
        <v>0.20399999999999999</v>
      </c>
      <c r="H77" s="3" t="s">
        <v>926</v>
      </c>
      <c r="I77" s="2">
        <v>155</v>
      </c>
      <c r="J77" s="2">
        <v>38.200000000000003</v>
      </c>
      <c r="K77" s="2">
        <v>54</v>
      </c>
      <c r="L77" s="2">
        <v>2.4399999999999999E-3</v>
      </c>
      <c r="M77" s="51">
        <v>3.29E-3</v>
      </c>
      <c r="O77" s="3" t="s">
        <v>1334</v>
      </c>
      <c r="P77" s="2">
        <v>1660</v>
      </c>
      <c r="Q77" s="2">
        <v>559</v>
      </c>
      <c r="R77" s="2">
        <v>621</v>
      </c>
      <c r="S77" s="2">
        <v>4.0000000000000002E-4</v>
      </c>
      <c r="T77" s="51">
        <v>5.4799999999999998E-4</v>
      </c>
    </row>
    <row r="78" spans="1:20">
      <c r="A78" s="3" t="s">
        <v>1028</v>
      </c>
      <c r="B78" s="2">
        <v>58</v>
      </c>
      <c r="C78" s="2">
        <v>0.16500000000000001</v>
      </c>
      <c r="D78" s="2">
        <v>1</v>
      </c>
      <c r="E78" s="2">
        <v>0.154</v>
      </c>
      <c r="F78" s="51">
        <v>0.20799999999999999</v>
      </c>
      <c r="H78" s="3" t="s">
        <v>927</v>
      </c>
      <c r="I78" s="2">
        <v>22</v>
      </c>
      <c r="J78" s="2">
        <v>5.42</v>
      </c>
      <c r="K78" s="2">
        <v>12</v>
      </c>
      <c r="L78" s="2">
        <v>2.4399999999999999E-3</v>
      </c>
      <c r="M78" s="51">
        <v>3.29E-3</v>
      </c>
      <c r="O78" s="3" t="s">
        <v>1335</v>
      </c>
      <c r="P78" s="2">
        <v>129</v>
      </c>
      <c r="Q78" s="2">
        <v>43.4</v>
      </c>
      <c r="R78" s="2">
        <v>62</v>
      </c>
      <c r="S78" s="2">
        <v>4.5399999999999998E-4</v>
      </c>
      <c r="T78" s="51">
        <v>5.9999999999999995E-4</v>
      </c>
    </row>
    <row r="79" spans="1:20">
      <c r="A79" s="3" t="s">
        <v>1029</v>
      </c>
      <c r="B79" s="2">
        <v>59</v>
      </c>
      <c r="C79" s="2">
        <v>0.16800000000000001</v>
      </c>
      <c r="D79" s="2">
        <v>1</v>
      </c>
      <c r="E79" s="2">
        <v>0.157</v>
      </c>
      <c r="F79" s="51">
        <v>0.20899999999999999</v>
      </c>
      <c r="H79" s="3" t="s">
        <v>928</v>
      </c>
      <c r="I79" s="2">
        <v>12</v>
      </c>
      <c r="J79" s="2">
        <v>2.95</v>
      </c>
      <c r="K79" s="2">
        <v>8</v>
      </c>
      <c r="L79" s="2">
        <v>2.47E-3</v>
      </c>
      <c r="M79" s="51">
        <v>3.29E-3</v>
      </c>
      <c r="O79" s="3" t="s">
        <v>1336</v>
      </c>
      <c r="P79" s="2">
        <v>246</v>
      </c>
      <c r="Q79" s="2">
        <v>82.7</v>
      </c>
      <c r="R79" s="2">
        <v>108</v>
      </c>
      <c r="S79" s="2">
        <v>4.55E-4</v>
      </c>
      <c r="T79" s="51">
        <v>5.9999999999999995E-4</v>
      </c>
    </row>
    <row r="80" spans="1:20">
      <c r="A80" s="3" t="s">
        <v>1030</v>
      </c>
      <c r="B80" s="2">
        <v>60</v>
      </c>
      <c r="C80" s="2">
        <v>0.17</v>
      </c>
      <c r="D80" s="2">
        <v>1</v>
      </c>
      <c r="E80" s="2">
        <v>0.159</v>
      </c>
      <c r="F80" s="51">
        <v>0.20899999999999999</v>
      </c>
      <c r="H80" s="3" t="s">
        <v>929</v>
      </c>
      <c r="I80" s="2">
        <v>36</v>
      </c>
      <c r="J80" s="2">
        <v>8.86</v>
      </c>
      <c r="K80" s="2">
        <v>17</v>
      </c>
      <c r="L80" s="2">
        <v>2.5799999999999998E-3</v>
      </c>
      <c r="M80" s="51">
        <v>3.3899999999999998E-3</v>
      </c>
      <c r="O80" s="3" t="s">
        <v>1337</v>
      </c>
      <c r="P80" s="2">
        <v>1560</v>
      </c>
      <c r="Q80" s="2">
        <v>524</v>
      </c>
      <c r="R80" s="2">
        <v>583</v>
      </c>
      <c r="S80" s="2">
        <v>4.5600000000000003E-4</v>
      </c>
      <c r="T80" s="51">
        <v>5.9999999999999995E-4</v>
      </c>
    </row>
    <row r="81" spans="1:20">
      <c r="A81" s="3" t="s">
        <v>1031</v>
      </c>
      <c r="B81" s="2">
        <v>61</v>
      </c>
      <c r="C81" s="2">
        <v>0.17299999999999999</v>
      </c>
      <c r="D81" s="2">
        <v>1</v>
      </c>
      <c r="E81" s="2">
        <v>0.16200000000000001</v>
      </c>
      <c r="F81" s="51">
        <v>0.21</v>
      </c>
      <c r="H81" s="3" t="s">
        <v>930</v>
      </c>
      <c r="I81" s="2">
        <v>57</v>
      </c>
      <c r="J81" s="2">
        <v>14</v>
      </c>
      <c r="K81" s="2">
        <v>24</v>
      </c>
      <c r="L81" s="2">
        <v>2.66E-3</v>
      </c>
      <c r="M81" s="51">
        <v>3.4499999999999999E-3</v>
      </c>
      <c r="O81" s="3" t="s">
        <v>1338</v>
      </c>
      <c r="P81" s="2">
        <v>112</v>
      </c>
      <c r="Q81" s="2">
        <v>37.6</v>
      </c>
      <c r="R81" s="2">
        <v>55</v>
      </c>
      <c r="S81" s="2">
        <v>4.7899999999999999E-4</v>
      </c>
      <c r="T81" s="51">
        <v>6.2200000000000005E-4</v>
      </c>
    </row>
    <row r="82" spans="1:20">
      <c r="A82" s="3" t="s">
        <v>1032</v>
      </c>
      <c r="B82" s="2">
        <v>64</v>
      </c>
      <c r="C82" s="2">
        <v>0.182</v>
      </c>
      <c r="D82" s="2">
        <v>1</v>
      </c>
      <c r="E82" s="2">
        <v>0.16900000000000001</v>
      </c>
      <c r="F82" s="51">
        <v>0.217</v>
      </c>
      <c r="H82" s="3" t="s">
        <v>931</v>
      </c>
      <c r="I82" s="2">
        <v>45</v>
      </c>
      <c r="J82" s="2">
        <v>11.1</v>
      </c>
      <c r="K82" s="2">
        <v>20</v>
      </c>
      <c r="L82" s="2">
        <v>2.7599999999999999E-3</v>
      </c>
      <c r="M82" s="51">
        <v>3.5400000000000002E-3</v>
      </c>
      <c r="O82" s="3" t="s">
        <v>1339</v>
      </c>
      <c r="P82" s="2">
        <v>117</v>
      </c>
      <c r="Q82" s="2">
        <v>39.299999999999997</v>
      </c>
      <c r="R82" s="2">
        <v>57</v>
      </c>
      <c r="S82" s="2">
        <v>4.9399999999999997E-4</v>
      </c>
      <c r="T82" s="51">
        <v>6.2500000000000001E-4</v>
      </c>
    </row>
    <row r="83" spans="1:20">
      <c r="A83" s="3" t="s">
        <v>1033</v>
      </c>
      <c r="B83" s="2">
        <v>66</v>
      </c>
      <c r="C83" s="2">
        <v>0.187</v>
      </c>
      <c r="D83" s="2">
        <v>1</v>
      </c>
      <c r="E83" s="2">
        <v>0.17399999999999999</v>
      </c>
      <c r="F83" s="51">
        <v>0.22</v>
      </c>
      <c r="H83" s="3" t="s">
        <v>932</v>
      </c>
      <c r="I83" s="2">
        <v>70</v>
      </c>
      <c r="J83" s="2">
        <v>17.2</v>
      </c>
      <c r="K83" s="2">
        <v>28</v>
      </c>
      <c r="L83" s="2">
        <v>3.0300000000000001E-3</v>
      </c>
      <c r="M83" s="51">
        <v>3.82E-3</v>
      </c>
      <c r="O83" s="3" t="s">
        <v>1340</v>
      </c>
      <c r="P83" s="2">
        <v>743</v>
      </c>
      <c r="Q83" s="2">
        <v>250</v>
      </c>
      <c r="R83" s="2">
        <v>292</v>
      </c>
      <c r="S83" s="2">
        <v>4.9399999999999997E-4</v>
      </c>
      <c r="T83" s="51">
        <v>6.2500000000000001E-4</v>
      </c>
    </row>
    <row r="84" spans="1:20">
      <c r="A84" s="3" t="s">
        <v>1034</v>
      </c>
      <c r="B84" s="2">
        <v>67</v>
      </c>
      <c r="C84" s="2">
        <v>0.19</v>
      </c>
      <c r="D84" s="2">
        <v>1</v>
      </c>
      <c r="E84" s="2">
        <v>0.17599999999999999</v>
      </c>
      <c r="F84" s="51">
        <v>0.22</v>
      </c>
      <c r="H84" s="3" t="s">
        <v>933</v>
      </c>
      <c r="I84" s="2">
        <v>153</v>
      </c>
      <c r="J84" s="2">
        <v>37.700000000000003</v>
      </c>
      <c r="K84" s="2">
        <v>53</v>
      </c>
      <c r="L84" s="2">
        <v>3.0599999999999998E-3</v>
      </c>
      <c r="M84" s="51">
        <v>3.82E-3</v>
      </c>
      <c r="O84" s="3" t="s">
        <v>1341</v>
      </c>
      <c r="P84" s="2">
        <v>167</v>
      </c>
      <c r="Q84" s="2">
        <v>56.1</v>
      </c>
      <c r="R84" s="2">
        <v>77</v>
      </c>
      <c r="S84" s="2">
        <v>5.0799999999999999E-4</v>
      </c>
      <c r="T84" s="51">
        <v>6.3500000000000004E-4</v>
      </c>
    </row>
    <row r="85" spans="1:20">
      <c r="A85" s="3" t="s">
        <v>1035</v>
      </c>
      <c r="B85" s="2">
        <v>70</v>
      </c>
      <c r="C85" s="2">
        <v>0.19900000000000001</v>
      </c>
      <c r="D85" s="2">
        <v>1</v>
      </c>
      <c r="E85" s="2">
        <v>0.184</v>
      </c>
      <c r="F85" s="51">
        <v>0.22700000000000001</v>
      </c>
      <c r="H85" s="3" t="s">
        <v>934</v>
      </c>
      <c r="I85" s="2">
        <v>67</v>
      </c>
      <c r="J85" s="2">
        <v>16.5</v>
      </c>
      <c r="K85" s="2">
        <v>27</v>
      </c>
      <c r="L85" s="2">
        <v>3.15E-3</v>
      </c>
      <c r="M85" s="51">
        <v>3.8899999999999998E-3</v>
      </c>
      <c r="O85" s="3" t="s">
        <v>1342</v>
      </c>
      <c r="P85" s="2">
        <v>175</v>
      </c>
      <c r="Q85" s="2">
        <v>58.8</v>
      </c>
      <c r="R85" s="2">
        <v>80</v>
      </c>
      <c r="S85" s="2">
        <v>5.5400000000000002E-4</v>
      </c>
      <c r="T85" s="51">
        <v>6.8400000000000004E-4</v>
      </c>
    </row>
    <row r="86" spans="1:20">
      <c r="A86" s="3" t="s">
        <v>1036</v>
      </c>
      <c r="B86" s="2">
        <v>71</v>
      </c>
      <c r="C86" s="2">
        <v>0.20200000000000001</v>
      </c>
      <c r="D86" s="2">
        <v>1</v>
      </c>
      <c r="E86" s="2">
        <v>0.186</v>
      </c>
      <c r="F86" s="51">
        <v>0.22700000000000001</v>
      </c>
      <c r="H86" s="3" t="s">
        <v>935</v>
      </c>
      <c r="I86" s="2">
        <v>77</v>
      </c>
      <c r="J86" s="2">
        <v>19</v>
      </c>
      <c r="K86" s="2">
        <v>30</v>
      </c>
      <c r="L86" s="2">
        <v>3.5100000000000001E-3</v>
      </c>
      <c r="M86" s="51">
        <v>3.9399999999999999E-3</v>
      </c>
      <c r="O86" s="3" t="s">
        <v>1343</v>
      </c>
      <c r="P86" s="2">
        <v>125</v>
      </c>
      <c r="Q86" s="2">
        <v>42</v>
      </c>
      <c r="R86" s="2">
        <v>60</v>
      </c>
      <c r="S86" s="2">
        <v>5.8E-4</v>
      </c>
      <c r="T86" s="51">
        <v>7.0699999999999995E-4</v>
      </c>
    </row>
    <row r="87" spans="1:20">
      <c r="A87" s="3" t="s">
        <v>1037</v>
      </c>
      <c r="B87" s="2">
        <v>76</v>
      </c>
      <c r="C87" s="2">
        <v>0.216</v>
      </c>
      <c r="D87" s="2">
        <v>1</v>
      </c>
      <c r="E87" s="2">
        <v>0.19800000000000001</v>
      </c>
      <c r="F87" s="51">
        <v>0.23400000000000001</v>
      </c>
      <c r="H87" s="3" t="s">
        <v>936</v>
      </c>
      <c r="I87" s="2">
        <v>34</v>
      </c>
      <c r="J87" s="2">
        <v>8.3699999999999992</v>
      </c>
      <c r="K87" s="2">
        <v>16</v>
      </c>
      <c r="L87" s="2">
        <v>3.5899999999999999E-3</v>
      </c>
      <c r="M87" s="51">
        <v>3.9399999999999999E-3</v>
      </c>
      <c r="O87" s="3" t="s">
        <v>1344</v>
      </c>
      <c r="P87" s="2">
        <v>1020</v>
      </c>
      <c r="Q87" s="2">
        <v>344</v>
      </c>
      <c r="R87" s="2">
        <v>392</v>
      </c>
      <c r="S87" s="2">
        <v>6.4499999999999996E-4</v>
      </c>
      <c r="T87" s="51">
        <v>7.7700000000000002E-4</v>
      </c>
    </row>
    <row r="88" spans="1:20">
      <c r="A88" s="3" t="s">
        <v>1038</v>
      </c>
      <c r="B88" s="2">
        <v>77</v>
      </c>
      <c r="C88" s="2">
        <v>0.219</v>
      </c>
      <c r="D88" s="2">
        <v>1</v>
      </c>
      <c r="E88" s="2">
        <v>0.20100000000000001</v>
      </c>
      <c r="F88" s="51">
        <v>0.23400000000000001</v>
      </c>
      <c r="H88" s="3" t="s">
        <v>937</v>
      </c>
      <c r="I88" s="2">
        <v>4</v>
      </c>
      <c r="J88" s="2">
        <v>0.98499999999999999</v>
      </c>
      <c r="K88" s="2">
        <v>4</v>
      </c>
      <c r="L88" s="2">
        <v>3.6600000000000001E-3</v>
      </c>
      <c r="M88" s="51">
        <v>3.9399999999999999E-3</v>
      </c>
      <c r="O88" s="3" t="s">
        <v>1345</v>
      </c>
      <c r="P88" s="2">
        <v>189</v>
      </c>
      <c r="Q88" s="2">
        <v>63.5</v>
      </c>
      <c r="R88" s="2">
        <v>85</v>
      </c>
      <c r="S88" s="2">
        <v>7.1699999999999997E-4</v>
      </c>
      <c r="T88" s="51">
        <v>8.5400000000000005E-4</v>
      </c>
    </row>
    <row r="89" spans="1:20">
      <c r="A89" s="3" t="s">
        <v>1039</v>
      </c>
      <c r="B89" s="2">
        <v>77</v>
      </c>
      <c r="C89" s="2">
        <v>0.219</v>
      </c>
      <c r="D89" s="2">
        <v>1</v>
      </c>
      <c r="E89" s="2">
        <v>0.20100000000000001</v>
      </c>
      <c r="F89" s="51">
        <v>0.23400000000000001</v>
      </c>
      <c r="H89" s="3" t="s">
        <v>938</v>
      </c>
      <c r="I89" s="2">
        <v>4</v>
      </c>
      <c r="J89" s="2">
        <v>0.98499999999999999</v>
      </c>
      <c r="K89" s="2">
        <v>4</v>
      </c>
      <c r="L89" s="2">
        <v>3.6600000000000001E-3</v>
      </c>
      <c r="M89" s="51">
        <v>3.9399999999999999E-3</v>
      </c>
      <c r="O89" s="3" t="s">
        <v>1346</v>
      </c>
      <c r="P89" s="2">
        <v>987</v>
      </c>
      <c r="Q89" s="2">
        <v>332</v>
      </c>
      <c r="R89" s="2">
        <v>378</v>
      </c>
      <c r="S89" s="2">
        <v>7.7499999999999997E-4</v>
      </c>
      <c r="T89" s="51">
        <v>8.9800000000000004E-4</v>
      </c>
    </row>
    <row r="90" spans="1:20">
      <c r="A90" s="3" t="s">
        <v>1040</v>
      </c>
      <c r="B90" s="2">
        <v>77</v>
      </c>
      <c r="C90" s="2">
        <v>0.219</v>
      </c>
      <c r="D90" s="2">
        <v>1</v>
      </c>
      <c r="E90" s="2">
        <v>0.20100000000000001</v>
      </c>
      <c r="F90" s="51">
        <v>0.23400000000000001</v>
      </c>
      <c r="H90" s="3" t="s">
        <v>939</v>
      </c>
      <c r="I90" s="2">
        <v>4</v>
      </c>
      <c r="J90" s="2">
        <v>0.98499999999999999</v>
      </c>
      <c r="K90" s="2">
        <v>4</v>
      </c>
      <c r="L90" s="2">
        <v>3.6600000000000001E-3</v>
      </c>
      <c r="M90" s="51">
        <v>3.9399999999999999E-3</v>
      </c>
      <c r="O90" s="3" t="s">
        <v>1346</v>
      </c>
      <c r="P90" s="2">
        <v>987</v>
      </c>
      <c r="Q90" s="2">
        <v>332</v>
      </c>
      <c r="R90" s="2">
        <v>378</v>
      </c>
      <c r="S90" s="2">
        <v>7.7499999999999997E-4</v>
      </c>
      <c r="T90" s="51">
        <v>8.9800000000000004E-4</v>
      </c>
    </row>
    <row r="91" spans="1:20">
      <c r="A91" s="3" t="s">
        <v>1041</v>
      </c>
      <c r="B91" s="2">
        <v>79</v>
      </c>
      <c r="C91" s="2">
        <v>0.224</v>
      </c>
      <c r="D91" s="2">
        <v>1</v>
      </c>
      <c r="E91" s="2">
        <v>0.20499999999999999</v>
      </c>
      <c r="F91" s="51">
        <v>0.23599999999999999</v>
      </c>
      <c r="H91" s="3" t="s">
        <v>940</v>
      </c>
      <c r="I91" s="2">
        <v>4</v>
      </c>
      <c r="J91" s="2">
        <v>0.98499999999999999</v>
      </c>
      <c r="K91" s="2">
        <v>4</v>
      </c>
      <c r="L91" s="2">
        <v>3.6600000000000001E-3</v>
      </c>
      <c r="M91" s="51">
        <v>3.9399999999999999E-3</v>
      </c>
      <c r="O91" s="3" t="s">
        <v>1347</v>
      </c>
      <c r="P91" s="2">
        <v>192</v>
      </c>
      <c r="Q91" s="2">
        <v>64.5</v>
      </c>
      <c r="R91" s="2">
        <v>86</v>
      </c>
      <c r="S91" s="2">
        <v>7.8100000000000001E-4</v>
      </c>
      <c r="T91" s="51">
        <v>8.9800000000000004E-4</v>
      </c>
    </row>
    <row r="92" spans="1:20">
      <c r="A92" s="3" t="s">
        <v>1042</v>
      </c>
      <c r="B92" s="2">
        <v>81</v>
      </c>
      <c r="C92" s="2">
        <v>0.23</v>
      </c>
      <c r="D92" s="2">
        <v>1</v>
      </c>
      <c r="E92" s="2">
        <v>0.21</v>
      </c>
      <c r="F92" s="51">
        <v>0.23599999999999999</v>
      </c>
      <c r="H92" s="3" t="s">
        <v>941</v>
      </c>
      <c r="I92" s="2">
        <v>4</v>
      </c>
      <c r="J92" s="2">
        <v>0.98499999999999999</v>
      </c>
      <c r="K92" s="2">
        <v>4</v>
      </c>
      <c r="L92" s="2">
        <v>3.6600000000000001E-3</v>
      </c>
      <c r="M92" s="51">
        <v>3.9399999999999999E-3</v>
      </c>
      <c r="O92" s="3" t="s">
        <v>1348</v>
      </c>
      <c r="P92" s="2">
        <v>30</v>
      </c>
      <c r="Q92" s="2">
        <v>10.1</v>
      </c>
      <c r="R92" s="2">
        <v>19</v>
      </c>
      <c r="S92" s="2">
        <v>8.1899999999999996E-4</v>
      </c>
      <c r="T92" s="51">
        <v>9.3099999999999997E-4</v>
      </c>
    </row>
    <row r="93" spans="1:20">
      <c r="A93" s="3" t="s">
        <v>1043</v>
      </c>
      <c r="B93" s="2">
        <v>82</v>
      </c>
      <c r="C93" s="2">
        <v>0.23300000000000001</v>
      </c>
      <c r="D93" s="2">
        <v>1</v>
      </c>
      <c r="E93" s="2">
        <v>0.21199999999999999</v>
      </c>
      <c r="F93" s="51">
        <v>0.23599999999999999</v>
      </c>
      <c r="H93" s="3" t="s">
        <v>942</v>
      </c>
      <c r="I93" s="2">
        <v>4</v>
      </c>
      <c r="J93" s="2">
        <v>0.98499999999999999</v>
      </c>
      <c r="K93" s="2">
        <v>4</v>
      </c>
      <c r="L93" s="2">
        <v>3.6600000000000001E-3</v>
      </c>
      <c r="M93" s="51">
        <v>3.9399999999999999E-3</v>
      </c>
      <c r="O93" s="3" t="s">
        <v>1349</v>
      </c>
      <c r="P93" s="2">
        <v>59</v>
      </c>
      <c r="Q93" s="2">
        <v>19.8</v>
      </c>
      <c r="R93" s="2">
        <v>32</v>
      </c>
      <c r="S93" s="2">
        <v>8.7200000000000005E-4</v>
      </c>
      <c r="T93" s="51">
        <v>9.7999999999999997E-4</v>
      </c>
    </row>
    <row r="94" spans="1:20">
      <c r="A94" s="3" t="s">
        <v>1044</v>
      </c>
      <c r="B94" s="2">
        <v>82</v>
      </c>
      <c r="C94" s="2">
        <v>0.23300000000000001</v>
      </c>
      <c r="D94" s="2">
        <v>1</v>
      </c>
      <c r="E94" s="2">
        <v>0.21199999999999999</v>
      </c>
      <c r="F94" s="51">
        <v>0.23599999999999999</v>
      </c>
      <c r="H94" s="3" t="s">
        <v>943</v>
      </c>
      <c r="I94" s="2">
        <v>4</v>
      </c>
      <c r="J94" s="2">
        <v>0.98499999999999999</v>
      </c>
      <c r="K94" s="2">
        <v>4</v>
      </c>
      <c r="L94" s="2">
        <v>3.6600000000000001E-3</v>
      </c>
      <c r="M94" s="51">
        <v>3.9399999999999999E-3</v>
      </c>
      <c r="O94" s="3" t="s">
        <v>1350</v>
      </c>
      <c r="P94" s="2">
        <v>112</v>
      </c>
      <c r="Q94" s="2">
        <v>37.6</v>
      </c>
      <c r="R94" s="2">
        <v>54</v>
      </c>
      <c r="S94" s="2">
        <v>9.3400000000000004E-4</v>
      </c>
      <c r="T94" s="51">
        <v>1.0399999999999999E-3</v>
      </c>
    </row>
    <row r="95" spans="1:20">
      <c r="A95" s="3" t="s">
        <v>1045</v>
      </c>
      <c r="B95" s="2">
        <v>84</v>
      </c>
      <c r="C95" s="2">
        <v>0.23899999999999999</v>
      </c>
      <c r="D95" s="2">
        <v>1</v>
      </c>
      <c r="E95" s="2">
        <v>0.217</v>
      </c>
      <c r="F95" s="51">
        <v>0.23599999999999999</v>
      </c>
      <c r="H95" s="3" t="s">
        <v>944</v>
      </c>
      <c r="I95" s="2">
        <v>4</v>
      </c>
      <c r="J95" s="2">
        <v>0.98499999999999999</v>
      </c>
      <c r="K95" s="2">
        <v>4</v>
      </c>
      <c r="L95" s="2">
        <v>3.6600000000000001E-3</v>
      </c>
      <c r="M95" s="51">
        <v>3.9399999999999999E-3</v>
      </c>
      <c r="O95" s="3" t="s">
        <v>1351</v>
      </c>
      <c r="P95" s="2">
        <v>1130</v>
      </c>
      <c r="Q95" s="2">
        <v>380</v>
      </c>
      <c r="R95" s="2">
        <v>428</v>
      </c>
      <c r="S95" s="2">
        <v>1.0399999999999999E-3</v>
      </c>
      <c r="T95" s="51">
        <v>1.14E-3</v>
      </c>
    </row>
    <row r="96" spans="1:20">
      <c r="A96" s="3" t="s">
        <v>1046</v>
      </c>
      <c r="B96" s="2">
        <v>84</v>
      </c>
      <c r="C96" s="2">
        <v>0.23899999999999999</v>
      </c>
      <c r="D96" s="2">
        <v>1</v>
      </c>
      <c r="E96" s="2">
        <v>0.217</v>
      </c>
      <c r="F96" s="51">
        <v>0.23599999999999999</v>
      </c>
      <c r="H96" s="3" t="s">
        <v>945</v>
      </c>
      <c r="I96" s="2">
        <v>4</v>
      </c>
      <c r="J96" s="2">
        <v>0.98499999999999999</v>
      </c>
      <c r="K96" s="2">
        <v>4</v>
      </c>
      <c r="L96" s="2">
        <v>3.6600000000000001E-3</v>
      </c>
      <c r="M96" s="51">
        <v>3.9399999999999999E-3</v>
      </c>
      <c r="O96" s="3" t="s">
        <v>1352</v>
      </c>
      <c r="P96" s="2">
        <v>76</v>
      </c>
      <c r="Q96" s="2">
        <v>25.5</v>
      </c>
      <c r="R96" s="2">
        <v>39</v>
      </c>
      <c r="S96" s="2">
        <v>1.06E-3</v>
      </c>
      <c r="T96" s="51">
        <v>1.15E-3</v>
      </c>
    </row>
    <row r="97" spans="1:20">
      <c r="A97" s="3" t="s">
        <v>1047</v>
      </c>
      <c r="B97" s="2">
        <v>86</v>
      </c>
      <c r="C97" s="2">
        <v>0.24399999999999999</v>
      </c>
      <c r="D97" s="2">
        <v>1</v>
      </c>
      <c r="E97" s="2">
        <v>0.222</v>
      </c>
      <c r="F97" s="51">
        <v>0.23899999999999999</v>
      </c>
      <c r="H97" s="3" t="s">
        <v>946</v>
      </c>
      <c r="I97" s="2">
        <v>15</v>
      </c>
      <c r="J97" s="2">
        <v>3.69</v>
      </c>
      <c r="K97" s="2">
        <v>9</v>
      </c>
      <c r="L97" s="2">
        <v>3.7000000000000002E-3</v>
      </c>
      <c r="M97" s="51">
        <v>3.9399999999999999E-3</v>
      </c>
      <c r="O97" s="3" t="s">
        <v>1353</v>
      </c>
      <c r="P97" s="2">
        <v>768</v>
      </c>
      <c r="Q97" s="2">
        <v>258</v>
      </c>
      <c r="R97" s="2">
        <v>298</v>
      </c>
      <c r="S97" s="2">
        <v>1.1100000000000001E-3</v>
      </c>
      <c r="T97" s="51">
        <v>1.1900000000000001E-3</v>
      </c>
    </row>
    <row r="98" spans="1:20">
      <c r="A98" s="3" t="s">
        <v>1048</v>
      </c>
      <c r="B98" s="2">
        <v>92</v>
      </c>
      <c r="C98" s="2">
        <v>0.26100000000000001</v>
      </c>
      <c r="D98" s="2">
        <v>1</v>
      </c>
      <c r="E98" s="2">
        <v>0.23599999999999999</v>
      </c>
      <c r="F98" s="51">
        <v>0.248</v>
      </c>
      <c r="H98" s="3" t="s">
        <v>947</v>
      </c>
      <c r="I98" s="2">
        <v>37</v>
      </c>
      <c r="J98" s="2">
        <v>9.11</v>
      </c>
      <c r="K98" s="2">
        <v>17</v>
      </c>
      <c r="L98" s="2">
        <v>3.7000000000000002E-3</v>
      </c>
      <c r="M98" s="51">
        <v>3.9399999999999999E-3</v>
      </c>
      <c r="O98" s="3" t="s">
        <v>1354</v>
      </c>
      <c r="P98" s="2">
        <v>545</v>
      </c>
      <c r="Q98" s="2">
        <v>183</v>
      </c>
      <c r="R98" s="2">
        <v>217</v>
      </c>
      <c r="S98" s="2">
        <v>1.17E-3</v>
      </c>
      <c r="T98" s="51">
        <v>1.24E-3</v>
      </c>
    </row>
    <row r="99" spans="1:20">
      <c r="A99" s="3" t="s">
        <v>1049</v>
      </c>
      <c r="B99" s="2">
        <v>92</v>
      </c>
      <c r="C99" s="2">
        <v>0.26100000000000001</v>
      </c>
      <c r="D99" s="2">
        <v>1</v>
      </c>
      <c r="E99" s="2">
        <v>0.23599999999999999</v>
      </c>
      <c r="F99" s="51">
        <v>0.248</v>
      </c>
      <c r="H99" s="3" t="s">
        <v>948</v>
      </c>
      <c r="I99" s="2">
        <v>8</v>
      </c>
      <c r="J99" s="2">
        <v>1.97</v>
      </c>
      <c r="K99" s="2">
        <v>6</v>
      </c>
      <c r="L99" s="2">
        <v>3.8600000000000001E-3</v>
      </c>
      <c r="M99" s="51">
        <v>3.98E-3</v>
      </c>
      <c r="O99" s="3" t="s">
        <v>1355</v>
      </c>
      <c r="P99" s="2">
        <v>197</v>
      </c>
      <c r="Q99" s="2">
        <v>66.2</v>
      </c>
      <c r="R99" s="2">
        <v>87</v>
      </c>
      <c r="S99" s="2">
        <v>1.24E-3</v>
      </c>
      <c r="T99" s="51">
        <v>1.31E-3</v>
      </c>
    </row>
    <row r="100" spans="1:20">
      <c r="A100" s="3" t="s">
        <v>1050</v>
      </c>
      <c r="B100" s="2">
        <v>96</v>
      </c>
      <c r="C100" s="2">
        <v>0.27300000000000002</v>
      </c>
      <c r="D100" s="2">
        <v>1</v>
      </c>
      <c r="E100" s="2">
        <v>0.245</v>
      </c>
      <c r="F100" s="51">
        <v>0.252</v>
      </c>
      <c r="H100" s="3" t="s">
        <v>949</v>
      </c>
      <c r="I100" s="2">
        <v>8</v>
      </c>
      <c r="J100" s="2">
        <v>1.97</v>
      </c>
      <c r="K100" s="2">
        <v>6</v>
      </c>
      <c r="L100" s="2">
        <v>3.8600000000000001E-3</v>
      </c>
      <c r="M100" s="51">
        <v>3.98E-3</v>
      </c>
      <c r="O100" s="3" t="s">
        <v>1356</v>
      </c>
      <c r="P100" s="2">
        <v>192</v>
      </c>
      <c r="Q100" s="2">
        <v>64.5</v>
      </c>
      <c r="R100" s="2">
        <v>85</v>
      </c>
      <c r="S100" s="2">
        <v>1.2899999999999999E-3</v>
      </c>
      <c r="T100" s="51">
        <v>1.34E-3</v>
      </c>
    </row>
    <row r="101" spans="1:20">
      <c r="A101" s="3" t="s">
        <v>1051</v>
      </c>
      <c r="B101" s="2">
        <v>96</v>
      </c>
      <c r="C101" s="2">
        <v>0.27300000000000002</v>
      </c>
      <c r="D101" s="2">
        <v>1</v>
      </c>
      <c r="E101" s="2">
        <v>0.245</v>
      </c>
      <c r="F101" s="51">
        <v>0.252</v>
      </c>
      <c r="H101" s="3" t="s">
        <v>950</v>
      </c>
      <c r="I101" s="2">
        <v>8</v>
      </c>
      <c r="J101" s="2">
        <v>1.97</v>
      </c>
      <c r="K101" s="2">
        <v>6</v>
      </c>
      <c r="L101" s="2">
        <v>3.8600000000000001E-3</v>
      </c>
      <c r="M101" s="51">
        <v>3.98E-3</v>
      </c>
      <c r="O101" s="3" t="s">
        <v>1357</v>
      </c>
      <c r="P101" s="2">
        <v>1220</v>
      </c>
      <c r="Q101" s="2">
        <v>411</v>
      </c>
      <c r="R101" s="2">
        <v>459</v>
      </c>
      <c r="S101" s="2">
        <v>1.3500000000000001E-3</v>
      </c>
      <c r="T101" s="51">
        <v>1.39E-3</v>
      </c>
    </row>
    <row r="102" spans="1:20">
      <c r="A102" s="3" t="s">
        <v>1052</v>
      </c>
      <c r="B102" s="2">
        <v>97</v>
      </c>
      <c r="C102" s="2">
        <v>0.27500000000000002</v>
      </c>
      <c r="D102" s="2">
        <v>1</v>
      </c>
      <c r="E102" s="2">
        <v>0.247</v>
      </c>
      <c r="F102" s="51">
        <v>0.252</v>
      </c>
      <c r="H102" s="3" t="s">
        <v>951</v>
      </c>
      <c r="I102" s="2">
        <v>23</v>
      </c>
      <c r="J102" s="2">
        <v>5.66</v>
      </c>
      <c r="K102" s="2">
        <v>12</v>
      </c>
      <c r="L102" s="2">
        <v>3.98E-3</v>
      </c>
      <c r="M102" s="51">
        <v>4.0600000000000002E-3</v>
      </c>
      <c r="O102" s="3" t="s">
        <v>1358</v>
      </c>
      <c r="P102" s="2">
        <v>139</v>
      </c>
      <c r="Q102" s="2">
        <v>46.7</v>
      </c>
      <c r="R102" s="2">
        <v>64</v>
      </c>
      <c r="S102" s="2">
        <v>1.5100000000000001E-3</v>
      </c>
      <c r="T102" s="51">
        <v>1.5399999999999999E-3</v>
      </c>
    </row>
    <row r="103" spans="1:20">
      <c r="A103" s="3" t="s">
        <v>23</v>
      </c>
      <c r="B103" s="2">
        <v>102</v>
      </c>
      <c r="C103" s="2">
        <v>0.28999999999999998</v>
      </c>
      <c r="D103" s="2">
        <v>1</v>
      </c>
      <c r="E103" s="2">
        <v>0.25800000000000001</v>
      </c>
      <c r="F103" s="51">
        <v>0.26100000000000001</v>
      </c>
      <c r="H103" s="3" t="s">
        <v>952</v>
      </c>
      <c r="I103" s="2">
        <v>6</v>
      </c>
      <c r="J103" s="2">
        <v>1.48</v>
      </c>
      <c r="K103" s="2">
        <v>5</v>
      </c>
      <c r="L103" s="2">
        <v>4.2900000000000004E-3</v>
      </c>
      <c r="M103" s="51">
        <v>4.2900000000000004E-3</v>
      </c>
      <c r="O103" s="3" t="s">
        <v>1359</v>
      </c>
      <c r="P103" s="2">
        <v>70</v>
      </c>
      <c r="Q103" s="2">
        <v>23.5</v>
      </c>
      <c r="R103" s="2">
        <v>36</v>
      </c>
      <c r="S103" s="2">
        <v>1.5499999999999999E-3</v>
      </c>
      <c r="T103" s="51">
        <v>1.56E-3</v>
      </c>
    </row>
    <row r="104" spans="1:20" ht="15.75" thickBot="1">
      <c r="A104" s="12" t="s">
        <v>1053</v>
      </c>
      <c r="B104" s="13">
        <v>105</v>
      </c>
      <c r="C104" s="13">
        <v>0.29799999999999999</v>
      </c>
      <c r="D104" s="13">
        <v>1</v>
      </c>
      <c r="E104" s="13">
        <v>0.26500000000000001</v>
      </c>
      <c r="F104" s="64">
        <v>0.26500000000000001</v>
      </c>
      <c r="H104" s="12" t="s">
        <v>953</v>
      </c>
      <c r="I104" s="13">
        <v>6</v>
      </c>
      <c r="J104" s="13">
        <v>1.48</v>
      </c>
      <c r="K104" s="13">
        <v>5</v>
      </c>
      <c r="L104" s="13">
        <v>4.2900000000000004E-3</v>
      </c>
      <c r="M104" s="64">
        <v>4.2900000000000004E-3</v>
      </c>
      <c r="O104" s="12" t="s">
        <v>1360</v>
      </c>
      <c r="P104" s="13">
        <v>114</v>
      </c>
      <c r="Q104" s="13">
        <v>38.299999999999997</v>
      </c>
      <c r="R104" s="13">
        <v>54</v>
      </c>
      <c r="S104" s="13">
        <v>1.56E-3</v>
      </c>
      <c r="T104" s="64">
        <v>1.56E-3</v>
      </c>
    </row>
  </sheetData>
  <mergeCells count="9">
    <mergeCell ref="A1:F1"/>
    <mergeCell ref="A2:F2"/>
    <mergeCell ref="A3:F3"/>
    <mergeCell ref="O2:T2"/>
    <mergeCell ref="O3:T3"/>
    <mergeCell ref="O1:T1"/>
    <mergeCell ref="H1:M1"/>
    <mergeCell ref="H3:M3"/>
    <mergeCell ref="H2:M2"/>
  </mergeCells>
  <printOptions horizontalCentered="1"/>
  <pageMargins left="3.937007874015748E-2" right="3.937007874015748E-2" top="0.74803149606299213" bottom="0.74803149606299213" header="0.31496062992125984" footer="0.31496062992125984"/>
  <pageSetup paperSize="9"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E62AC-7AE3-4EB2-AF86-89D396668414}">
  <dimension ref="A1:T104"/>
  <sheetViews>
    <sheetView topLeftCell="B1" workbookViewId="0">
      <selection activeCell="O1" sqref="O1:T1"/>
    </sheetView>
  </sheetViews>
  <sheetFormatPr defaultRowHeight="15"/>
  <cols>
    <col min="1" max="1" width="54" bestFit="1" customWidth="1"/>
    <col min="2" max="2" width="11.5703125" customWidth="1"/>
    <col min="3" max="3" width="9.85546875" bestFit="1" customWidth="1"/>
    <col min="4" max="4" width="10.140625" customWidth="1"/>
    <col min="5" max="6" width="9.85546875" style="1" customWidth="1"/>
    <col min="7" max="7" width="2.5703125" style="1" customWidth="1"/>
    <col min="8" max="8" width="54" customWidth="1"/>
    <col min="9" max="9" width="11.7109375" customWidth="1"/>
    <col min="10" max="10" width="9.85546875" bestFit="1" customWidth="1"/>
    <col min="11" max="11" width="10.140625" customWidth="1"/>
    <col min="12" max="13" width="9.85546875" customWidth="1"/>
    <col min="14" max="14" width="2" customWidth="1"/>
    <col min="15" max="15" width="64.5703125" bestFit="1" customWidth="1"/>
    <col min="16" max="16" width="11.7109375" customWidth="1"/>
    <col min="17" max="17" width="9.85546875" bestFit="1" customWidth="1"/>
    <col min="18" max="18" width="10.140625" customWidth="1"/>
    <col min="19" max="20" width="9.85546875" customWidth="1"/>
  </cols>
  <sheetData>
    <row r="1" spans="1:20" ht="16.5" thickBot="1">
      <c r="A1" s="142" t="s">
        <v>1412</v>
      </c>
      <c r="B1" s="142"/>
      <c r="C1" s="142"/>
      <c r="D1" s="142"/>
      <c r="E1" s="142"/>
      <c r="F1" s="142"/>
      <c r="G1" s="22"/>
      <c r="H1" s="142" t="s">
        <v>1413</v>
      </c>
      <c r="I1" s="142"/>
      <c r="J1" s="142"/>
      <c r="K1" s="142"/>
      <c r="L1" s="142"/>
      <c r="M1" s="142"/>
      <c r="O1" s="142" t="s">
        <v>1414</v>
      </c>
      <c r="P1" s="142"/>
      <c r="Q1" s="142"/>
      <c r="R1" s="142"/>
      <c r="S1" s="142"/>
      <c r="T1" s="142"/>
    </row>
    <row r="2" spans="1:20" ht="15.75" thickBot="1">
      <c r="A2" s="143" t="s">
        <v>1054</v>
      </c>
      <c r="B2" s="144"/>
      <c r="C2" s="144"/>
      <c r="D2" s="144"/>
      <c r="E2" s="144"/>
      <c r="F2" s="145"/>
      <c r="G2" s="23"/>
      <c r="H2" s="143" t="s">
        <v>1054</v>
      </c>
      <c r="I2" s="144"/>
      <c r="J2" s="144"/>
      <c r="K2" s="144"/>
      <c r="L2" s="144"/>
      <c r="M2" s="145"/>
      <c r="O2" s="143" t="s">
        <v>1054</v>
      </c>
      <c r="P2" s="144"/>
      <c r="Q2" s="144"/>
      <c r="R2" s="144"/>
      <c r="S2" s="144"/>
      <c r="T2" s="145"/>
    </row>
    <row r="3" spans="1:20">
      <c r="A3" s="146" t="s">
        <v>1055</v>
      </c>
      <c r="B3" s="147"/>
      <c r="C3" s="147"/>
      <c r="D3" s="147"/>
      <c r="E3" s="147"/>
      <c r="F3" s="148"/>
      <c r="G3" s="23"/>
      <c r="H3" s="146" t="s">
        <v>1056</v>
      </c>
      <c r="I3" s="147"/>
      <c r="J3" s="147"/>
      <c r="K3" s="147"/>
      <c r="L3" s="147"/>
      <c r="M3" s="148"/>
      <c r="O3" s="146" t="s">
        <v>1361</v>
      </c>
      <c r="P3" s="147"/>
      <c r="Q3" s="147"/>
      <c r="R3" s="147"/>
      <c r="S3" s="147"/>
      <c r="T3" s="148"/>
    </row>
    <row r="4" spans="1:20" ht="15.75" thickBot="1">
      <c r="A4" s="29" t="s">
        <v>849</v>
      </c>
      <c r="B4" s="30" t="s">
        <v>850</v>
      </c>
      <c r="C4" s="30" t="s">
        <v>851</v>
      </c>
      <c r="D4" s="30" t="s">
        <v>852</v>
      </c>
      <c r="E4" s="30" t="s">
        <v>853</v>
      </c>
      <c r="F4" s="31" t="s">
        <v>33</v>
      </c>
      <c r="G4" s="24"/>
      <c r="H4" s="29" t="s">
        <v>849</v>
      </c>
      <c r="I4" s="30" t="s">
        <v>850</v>
      </c>
      <c r="J4" s="30" t="s">
        <v>851</v>
      </c>
      <c r="K4" s="30" t="s">
        <v>852</v>
      </c>
      <c r="L4" s="30" t="s">
        <v>853</v>
      </c>
      <c r="M4" s="31" t="s">
        <v>33</v>
      </c>
      <c r="O4" s="29" t="s">
        <v>1362</v>
      </c>
      <c r="P4" s="30" t="s">
        <v>850</v>
      </c>
      <c r="Q4" s="30" t="s">
        <v>851</v>
      </c>
      <c r="R4" s="30" t="s">
        <v>852</v>
      </c>
      <c r="S4" s="30" t="s">
        <v>853</v>
      </c>
      <c r="T4" s="31" t="s">
        <v>33</v>
      </c>
    </row>
    <row r="5" spans="1:20">
      <c r="A5" s="10" t="s">
        <v>1057</v>
      </c>
      <c r="B5" s="11">
        <v>42</v>
      </c>
      <c r="C5" s="11">
        <v>7.1599999999999997E-2</v>
      </c>
      <c r="D5" s="11">
        <v>2</v>
      </c>
      <c r="E5" s="11">
        <v>1.64E-3</v>
      </c>
      <c r="F5" s="65">
        <v>0.10299999999999999</v>
      </c>
      <c r="H5" s="10" t="s">
        <v>1122</v>
      </c>
      <c r="I5" s="11">
        <v>310</v>
      </c>
      <c r="J5" s="11">
        <v>49.7</v>
      </c>
      <c r="K5" s="11">
        <v>88</v>
      </c>
      <c r="L5" s="66">
        <v>8.4700000000000007E-9</v>
      </c>
      <c r="M5" s="65">
        <v>8.47E-7</v>
      </c>
      <c r="O5" s="10" t="s">
        <v>1397</v>
      </c>
      <c r="P5" s="11">
        <v>520</v>
      </c>
      <c r="Q5" s="11">
        <v>108</v>
      </c>
      <c r="R5" s="11">
        <v>163</v>
      </c>
      <c r="S5" s="66">
        <v>3.94E-9</v>
      </c>
      <c r="T5" s="65">
        <v>3.72E-7</v>
      </c>
    </row>
    <row r="6" spans="1:20">
      <c r="A6" s="3" t="s">
        <v>1058</v>
      </c>
      <c r="B6" s="2">
        <v>47</v>
      </c>
      <c r="C6" s="2">
        <v>8.0100000000000005E-2</v>
      </c>
      <c r="D6" s="2">
        <v>2</v>
      </c>
      <c r="E6" s="2">
        <v>2.0600000000000002E-3</v>
      </c>
      <c r="F6" s="51">
        <v>0.10299999999999999</v>
      </c>
      <c r="H6" s="3" t="s">
        <v>1123</v>
      </c>
      <c r="I6" s="2">
        <v>129</v>
      </c>
      <c r="J6" s="2">
        <v>20.7</v>
      </c>
      <c r="K6" s="2">
        <v>45</v>
      </c>
      <c r="L6" s="41">
        <v>8.2700000000000006E-8</v>
      </c>
      <c r="M6" s="51">
        <v>4.1400000000000002E-6</v>
      </c>
      <c r="O6" s="3" t="s">
        <v>1292</v>
      </c>
      <c r="P6" s="2">
        <v>512</v>
      </c>
      <c r="Q6" s="2">
        <v>106</v>
      </c>
      <c r="R6" s="2">
        <v>159</v>
      </c>
      <c r="S6" s="41">
        <v>1.2499999999999999E-8</v>
      </c>
      <c r="T6" s="51">
        <v>3.72E-7</v>
      </c>
    </row>
    <row r="7" spans="1:20">
      <c r="A7" s="3" t="s">
        <v>1059</v>
      </c>
      <c r="B7" s="2">
        <v>61</v>
      </c>
      <c r="C7" s="2">
        <v>0.104</v>
      </c>
      <c r="D7" s="2">
        <v>2</v>
      </c>
      <c r="E7" s="2">
        <v>3.46E-3</v>
      </c>
      <c r="F7" s="51">
        <v>0.115</v>
      </c>
      <c r="H7" s="3" t="s">
        <v>1124</v>
      </c>
      <c r="I7" s="2">
        <v>49</v>
      </c>
      <c r="J7" s="2">
        <v>7.85</v>
      </c>
      <c r="K7" s="2">
        <v>21</v>
      </c>
      <c r="L7" s="41">
        <v>6.7399999999999998E-6</v>
      </c>
      <c r="M7" s="51">
        <v>2.2499999999999999E-4</v>
      </c>
      <c r="O7" s="3" t="s">
        <v>1268</v>
      </c>
      <c r="P7" s="2">
        <v>886</v>
      </c>
      <c r="Q7" s="2">
        <v>183</v>
      </c>
      <c r="R7" s="2">
        <v>251</v>
      </c>
      <c r="S7" s="41">
        <v>1.39E-8</v>
      </c>
      <c r="T7" s="51">
        <v>3.72E-7</v>
      </c>
    </row>
    <row r="8" spans="1:20">
      <c r="A8" s="3" t="s">
        <v>966</v>
      </c>
      <c r="B8" s="2">
        <v>92</v>
      </c>
      <c r="C8" s="2">
        <v>0.157</v>
      </c>
      <c r="D8" s="2">
        <v>2</v>
      </c>
      <c r="E8" s="2">
        <v>7.8300000000000002E-3</v>
      </c>
      <c r="F8" s="51">
        <v>0.11700000000000001</v>
      </c>
      <c r="H8" s="3" t="s">
        <v>1125</v>
      </c>
      <c r="I8" s="2">
        <v>123</v>
      </c>
      <c r="J8" s="2">
        <v>19.7</v>
      </c>
      <c r="K8" s="2">
        <v>37</v>
      </c>
      <c r="L8" s="41">
        <v>5.5999999999999999E-5</v>
      </c>
      <c r="M8" s="51">
        <v>1.4E-3</v>
      </c>
      <c r="O8" s="3" t="s">
        <v>1264</v>
      </c>
      <c r="P8" s="2">
        <v>435</v>
      </c>
      <c r="Q8" s="2">
        <v>90</v>
      </c>
      <c r="R8" s="2">
        <v>139</v>
      </c>
      <c r="S8" s="41">
        <v>1.4899999999999999E-8</v>
      </c>
      <c r="T8" s="51">
        <v>3.72E-7</v>
      </c>
    </row>
    <row r="9" spans="1:20">
      <c r="A9" s="3" t="s">
        <v>1051</v>
      </c>
      <c r="B9" s="2">
        <v>96</v>
      </c>
      <c r="C9" s="2">
        <v>0.16400000000000001</v>
      </c>
      <c r="D9" s="2">
        <v>2</v>
      </c>
      <c r="E9" s="2">
        <v>8.5100000000000002E-3</v>
      </c>
      <c r="F9" s="51">
        <v>0.11700000000000001</v>
      </c>
      <c r="H9" s="3" t="s">
        <v>1126</v>
      </c>
      <c r="I9" s="2">
        <v>68</v>
      </c>
      <c r="J9" s="2">
        <v>10.9</v>
      </c>
      <c r="K9" s="2">
        <v>24</v>
      </c>
      <c r="L9" s="41">
        <v>7.3899999999999994E-5</v>
      </c>
      <c r="M9" s="51">
        <v>1.42E-3</v>
      </c>
      <c r="O9" s="3" t="s">
        <v>1285</v>
      </c>
      <c r="P9" s="2">
        <v>507</v>
      </c>
      <c r="Q9" s="2">
        <v>105</v>
      </c>
      <c r="R9" s="2">
        <v>157</v>
      </c>
      <c r="S9" s="41">
        <v>1.92E-8</v>
      </c>
      <c r="T9" s="51">
        <v>3.84E-7</v>
      </c>
    </row>
    <row r="10" spans="1:20">
      <c r="A10" s="3" t="s">
        <v>1060</v>
      </c>
      <c r="B10" s="2">
        <v>6</v>
      </c>
      <c r="C10" s="2">
        <v>1.0200000000000001E-2</v>
      </c>
      <c r="D10" s="2">
        <v>1</v>
      </c>
      <c r="E10" s="2">
        <v>1.0200000000000001E-2</v>
      </c>
      <c r="F10" s="51">
        <v>0.11700000000000001</v>
      </c>
      <c r="H10" s="3" t="s">
        <v>1127</v>
      </c>
      <c r="I10" s="2">
        <v>126</v>
      </c>
      <c r="J10" s="2">
        <v>20.2</v>
      </c>
      <c r="K10" s="2">
        <v>37</v>
      </c>
      <c r="L10" s="41">
        <v>9.87E-5</v>
      </c>
      <c r="M10" s="51">
        <v>1.42E-3</v>
      </c>
      <c r="O10" s="3" t="s">
        <v>1265</v>
      </c>
      <c r="P10" s="2">
        <v>443</v>
      </c>
      <c r="Q10" s="2">
        <v>91.7</v>
      </c>
      <c r="R10" s="2">
        <v>139</v>
      </c>
      <c r="S10" s="41">
        <v>5.2299999999999998E-8</v>
      </c>
      <c r="T10" s="51">
        <v>8.23E-7</v>
      </c>
    </row>
    <row r="11" spans="1:20">
      <c r="A11" s="3" t="s">
        <v>973</v>
      </c>
      <c r="B11" s="2">
        <v>107</v>
      </c>
      <c r="C11" s="2">
        <v>0.182</v>
      </c>
      <c r="D11" s="2">
        <v>2</v>
      </c>
      <c r="E11" s="2">
        <v>1.0500000000000001E-2</v>
      </c>
      <c r="F11" s="51">
        <v>0.11700000000000001</v>
      </c>
      <c r="H11" s="3" t="s">
        <v>864</v>
      </c>
      <c r="I11" s="2">
        <v>65</v>
      </c>
      <c r="J11" s="2">
        <v>10.4</v>
      </c>
      <c r="K11" s="2">
        <v>23</v>
      </c>
      <c r="L11" s="41">
        <v>9.9500000000000006E-5</v>
      </c>
      <c r="M11" s="51">
        <v>1.42E-3</v>
      </c>
      <c r="O11" s="3" t="s">
        <v>1284</v>
      </c>
      <c r="P11" s="2">
        <v>428</v>
      </c>
      <c r="Q11" s="2">
        <v>88.5</v>
      </c>
      <c r="R11" s="2">
        <v>135</v>
      </c>
      <c r="S11" s="41">
        <v>5.76E-8</v>
      </c>
      <c r="T11" s="51">
        <v>8.23E-7</v>
      </c>
    </row>
    <row r="12" spans="1:20">
      <c r="A12" s="3" t="s">
        <v>1061</v>
      </c>
      <c r="B12" s="2">
        <v>119</v>
      </c>
      <c r="C12" s="2">
        <v>0.20300000000000001</v>
      </c>
      <c r="D12" s="2">
        <v>2</v>
      </c>
      <c r="E12" s="2">
        <v>1.2999999999999999E-2</v>
      </c>
      <c r="F12" s="51">
        <v>0.11700000000000001</v>
      </c>
      <c r="H12" s="3" t="s">
        <v>1128</v>
      </c>
      <c r="I12" s="2">
        <v>124</v>
      </c>
      <c r="J12" s="2">
        <v>19.899999999999999</v>
      </c>
      <c r="K12" s="2">
        <v>36</v>
      </c>
      <c r="L12" s="41">
        <v>1.5799999999999999E-4</v>
      </c>
      <c r="M12" s="51">
        <v>1.64E-3</v>
      </c>
      <c r="O12" s="3" t="s">
        <v>1266</v>
      </c>
      <c r="P12" s="2">
        <v>209</v>
      </c>
      <c r="Q12" s="2">
        <v>43.2</v>
      </c>
      <c r="R12" s="2">
        <v>75</v>
      </c>
      <c r="S12" s="41">
        <v>2.3200000000000001E-7</v>
      </c>
      <c r="T12" s="51">
        <v>2.9000000000000002E-6</v>
      </c>
    </row>
    <row r="13" spans="1:20">
      <c r="A13" s="3" t="s">
        <v>1062</v>
      </c>
      <c r="B13" s="2">
        <v>129</v>
      </c>
      <c r="C13" s="2">
        <v>0.22</v>
      </c>
      <c r="D13" s="2">
        <v>2</v>
      </c>
      <c r="E13" s="2">
        <v>1.52E-2</v>
      </c>
      <c r="F13" s="51">
        <v>0.11700000000000001</v>
      </c>
      <c r="H13" s="3" t="s">
        <v>1129</v>
      </c>
      <c r="I13" s="2">
        <v>39</v>
      </c>
      <c r="J13" s="2">
        <v>6.25</v>
      </c>
      <c r="K13" s="2">
        <v>16</v>
      </c>
      <c r="L13" s="41">
        <v>1.6000000000000001E-4</v>
      </c>
      <c r="M13" s="51">
        <v>1.64E-3</v>
      </c>
      <c r="O13" s="3" t="s">
        <v>1274</v>
      </c>
      <c r="P13" s="2">
        <v>552</v>
      </c>
      <c r="Q13" s="2">
        <v>114</v>
      </c>
      <c r="R13" s="2">
        <v>163</v>
      </c>
      <c r="S13" s="41">
        <v>3.3599999999999999E-7</v>
      </c>
      <c r="T13" s="51">
        <v>3.7000000000000002E-6</v>
      </c>
    </row>
    <row r="14" spans="1:20">
      <c r="A14" s="3" t="s">
        <v>944</v>
      </c>
      <c r="B14" s="2">
        <v>9</v>
      </c>
      <c r="C14" s="2">
        <v>1.5299999999999999E-2</v>
      </c>
      <c r="D14" s="2">
        <v>1</v>
      </c>
      <c r="E14" s="2">
        <v>1.5299999999999999E-2</v>
      </c>
      <c r="F14" s="51">
        <v>0.11700000000000001</v>
      </c>
      <c r="H14" s="3" t="s">
        <v>1130</v>
      </c>
      <c r="I14" s="2">
        <v>93</v>
      </c>
      <c r="J14" s="2">
        <v>14.9</v>
      </c>
      <c r="K14" s="2">
        <v>29</v>
      </c>
      <c r="L14" s="41">
        <v>1.7699999999999999E-4</v>
      </c>
      <c r="M14" s="51">
        <v>1.64E-3</v>
      </c>
      <c r="O14" s="3" t="s">
        <v>1315</v>
      </c>
      <c r="P14" s="2">
        <v>312</v>
      </c>
      <c r="Q14" s="2">
        <v>64.5</v>
      </c>
      <c r="R14" s="2">
        <v>102</v>
      </c>
      <c r="S14" s="41">
        <v>3.7E-7</v>
      </c>
      <c r="T14" s="51">
        <v>3.7000000000000002E-6</v>
      </c>
    </row>
    <row r="15" spans="1:20">
      <c r="A15" s="3" t="s">
        <v>960</v>
      </c>
      <c r="B15" s="2">
        <v>144</v>
      </c>
      <c r="C15" s="2">
        <v>0.245</v>
      </c>
      <c r="D15" s="2">
        <v>2</v>
      </c>
      <c r="E15" s="2">
        <v>1.89E-2</v>
      </c>
      <c r="F15" s="51">
        <v>0.11700000000000001</v>
      </c>
      <c r="H15" s="3" t="s">
        <v>1131</v>
      </c>
      <c r="I15" s="2">
        <v>80</v>
      </c>
      <c r="J15" s="2">
        <v>12.8</v>
      </c>
      <c r="K15" s="2">
        <v>26</v>
      </c>
      <c r="L15" s="41">
        <v>1.8000000000000001E-4</v>
      </c>
      <c r="M15" s="51">
        <v>1.64E-3</v>
      </c>
      <c r="O15" s="3" t="s">
        <v>1312</v>
      </c>
      <c r="P15" s="2">
        <v>320</v>
      </c>
      <c r="Q15" s="2">
        <v>66.2</v>
      </c>
      <c r="R15" s="2">
        <v>103</v>
      </c>
      <c r="S15" s="41">
        <v>7.4499999999999996E-7</v>
      </c>
      <c r="T15" s="51">
        <v>6.7700000000000004E-6</v>
      </c>
    </row>
    <row r="16" spans="1:20">
      <c r="A16" s="3" t="s">
        <v>980</v>
      </c>
      <c r="B16" s="2">
        <v>12</v>
      </c>
      <c r="C16" s="2">
        <v>2.0400000000000001E-2</v>
      </c>
      <c r="D16" s="2">
        <v>1</v>
      </c>
      <c r="E16" s="2">
        <v>2.0299999999999999E-2</v>
      </c>
      <c r="F16" s="51">
        <v>0.11700000000000001</v>
      </c>
      <c r="H16" s="3" t="s">
        <v>1132</v>
      </c>
      <c r="I16" s="2">
        <v>107</v>
      </c>
      <c r="J16" s="2">
        <v>17.100000000000001</v>
      </c>
      <c r="K16" s="2">
        <v>31</v>
      </c>
      <c r="L16" s="41">
        <v>4.64E-4</v>
      </c>
      <c r="M16" s="51">
        <v>3.62E-3</v>
      </c>
      <c r="O16" s="3" t="s">
        <v>1308</v>
      </c>
      <c r="P16" s="2">
        <v>206</v>
      </c>
      <c r="Q16" s="2">
        <v>42.6</v>
      </c>
      <c r="R16" s="2">
        <v>72</v>
      </c>
      <c r="S16" s="41">
        <v>1.26E-6</v>
      </c>
      <c r="T16" s="51">
        <v>1.04E-5</v>
      </c>
    </row>
    <row r="17" spans="1:20">
      <c r="A17" s="3" t="s">
        <v>1063</v>
      </c>
      <c r="B17" s="2">
        <v>159</v>
      </c>
      <c r="C17" s="2">
        <v>0.27100000000000002</v>
      </c>
      <c r="D17" s="2">
        <v>2</v>
      </c>
      <c r="E17" s="2">
        <v>2.29E-2</v>
      </c>
      <c r="F17" s="51">
        <v>0.11700000000000001</v>
      </c>
      <c r="H17" s="3" t="s">
        <v>1133</v>
      </c>
      <c r="I17" s="2">
        <v>80</v>
      </c>
      <c r="J17" s="2">
        <v>12.8</v>
      </c>
      <c r="K17" s="2">
        <v>25</v>
      </c>
      <c r="L17" s="41">
        <v>4.7100000000000001E-4</v>
      </c>
      <c r="M17" s="51">
        <v>3.62E-3</v>
      </c>
      <c r="O17" s="3" t="s">
        <v>1267</v>
      </c>
      <c r="P17" s="2">
        <v>426</v>
      </c>
      <c r="Q17" s="2">
        <v>88.1</v>
      </c>
      <c r="R17" s="2">
        <v>129</v>
      </c>
      <c r="S17" s="41">
        <v>1.35E-6</v>
      </c>
      <c r="T17" s="51">
        <v>1.04E-5</v>
      </c>
    </row>
    <row r="18" spans="1:20">
      <c r="A18" s="3" t="s">
        <v>1064</v>
      </c>
      <c r="B18" s="2">
        <v>14</v>
      </c>
      <c r="C18" s="2">
        <v>2.3900000000000001E-2</v>
      </c>
      <c r="D18" s="2">
        <v>1</v>
      </c>
      <c r="E18" s="2">
        <v>2.3699999999999999E-2</v>
      </c>
      <c r="F18" s="51">
        <v>0.11700000000000001</v>
      </c>
      <c r="H18" s="3" t="s">
        <v>1134</v>
      </c>
      <c r="I18" s="2">
        <v>108</v>
      </c>
      <c r="J18" s="2">
        <v>17.3</v>
      </c>
      <c r="K18" s="2">
        <v>31</v>
      </c>
      <c r="L18" s="2">
        <v>5.5400000000000002E-4</v>
      </c>
      <c r="M18" s="51">
        <v>3.96E-3</v>
      </c>
      <c r="O18" s="3" t="s">
        <v>1280</v>
      </c>
      <c r="P18" s="2">
        <v>540</v>
      </c>
      <c r="Q18" s="2">
        <v>112</v>
      </c>
      <c r="R18" s="2">
        <v>157</v>
      </c>
      <c r="S18" s="2">
        <v>1.5400000000000001E-6</v>
      </c>
      <c r="T18" s="51">
        <v>1.1E-5</v>
      </c>
    </row>
    <row r="19" spans="1:20">
      <c r="A19" s="3" t="s">
        <v>1065</v>
      </c>
      <c r="B19" s="2">
        <v>14</v>
      </c>
      <c r="C19" s="2">
        <v>2.3900000000000001E-2</v>
      </c>
      <c r="D19" s="2">
        <v>1</v>
      </c>
      <c r="E19" s="2">
        <v>2.3699999999999999E-2</v>
      </c>
      <c r="F19" s="51">
        <v>0.11700000000000001</v>
      </c>
      <c r="H19" s="3" t="s">
        <v>1135</v>
      </c>
      <c r="I19" s="2">
        <v>28</v>
      </c>
      <c r="J19" s="2">
        <v>4.49</v>
      </c>
      <c r="K19" s="2">
        <v>12</v>
      </c>
      <c r="L19" s="2">
        <v>6.6200000000000005E-4</v>
      </c>
      <c r="M19" s="51">
        <v>4.3600000000000002E-3</v>
      </c>
      <c r="O19" s="3" t="s">
        <v>1363</v>
      </c>
      <c r="P19" s="2">
        <v>219</v>
      </c>
      <c r="Q19" s="2">
        <v>45.3</v>
      </c>
      <c r="R19" s="2">
        <v>75</v>
      </c>
      <c r="S19" s="2">
        <v>1.8500000000000001E-6</v>
      </c>
      <c r="T19" s="51">
        <v>1.2300000000000001E-5</v>
      </c>
    </row>
    <row r="20" spans="1:20">
      <c r="A20" s="3" t="s">
        <v>1066</v>
      </c>
      <c r="B20" s="2">
        <v>164</v>
      </c>
      <c r="C20" s="2">
        <v>0.27900000000000003</v>
      </c>
      <c r="D20" s="2">
        <v>2</v>
      </c>
      <c r="E20" s="2">
        <v>2.4299999999999999E-2</v>
      </c>
      <c r="F20" s="51">
        <v>0.11700000000000001</v>
      </c>
      <c r="H20" s="3" t="s">
        <v>1136</v>
      </c>
      <c r="I20" s="2">
        <v>69</v>
      </c>
      <c r="J20" s="2">
        <v>11.1</v>
      </c>
      <c r="K20" s="2">
        <v>22</v>
      </c>
      <c r="L20" s="2">
        <v>7.5000000000000002E-4</v>
      </c>
      <c r="M20" s="51">
        <v>4.3600000000000002E-3</v>
      </c>
      <c r="O20" s="3" t="s">
        <v>1364</v>
      </c>
      <c r="P20" s="2">
        <v>257</v>
      </c>
      <c r="Q20" s="2">
        <v>53.2</v>
      </c>
      <c r="R20" s="2">
        <v>85</v>
      </c>
      <c r="S20" s="2">
        <v>2.0099999999999998E-6</v>
      </c>
      <c r="T20" s="51">
        <v>1.26E-5</v>
      </c>
    </row>
    <row r="21" spans="1:20">
      <c r="A21" s="3" t="s">
        <v>999</v>
      </c>
      <c r="B21" s="2">
        <v>167</v>
      </c>
      <c r="C21" s="2">
        <v>0.28399999999999997</v>
      </c>
      <c r="D21" s="2">
        <v>2</v>
      </c>
      <c r="E21" s="2">
        <v>2.52E-2</v>
      </c>
      <c r="F21" s="51">
        <v>0.11700000000000001</v>
      </c>
      <c r="H21" s="3" t="s">
        <v>1137</v>
      </c>
      <c r="I21" s="2">
        <v>87</v>
      </c>
      <c r="J21" s="2">
        <v>13.9</v>
      </c>
      <c r="K21" s="2">
        <v>26</v>
      </c>
      <c r="L21" s="2">
        <v>7.8399999999999997E-4</v>
      </c>
      <c r="M21" s="51">
        <v>4.3600000000000002E-3</v>
      </c>
      <c r="O21" s="3" t="s">
        <v>1273</v>
      </c>
      <c r="P21" s="2">
        <v>463</v>
      </c>
      <c r="Q21" s="2">
        <v>95.8</v>
      </c>
      <c r="R21" s="2">
        <v>137</v>
      </c>
      <c r="S21" s="2">
        <v>2.5799999999999999E-6</v>
      </c>
      <c r="T21" s="51">
        <v>1.52E-5</v>
      </c>
    </row>
    <row r="22" spans="1:20">
      <c r="A22" s="3" t="s">
        <v>1067</v>
      </c>
      <c r="B22" s="2">
        <v>15</v>
      </c>
      <c r="C22" s="2">
        <v>2.5600000000000001E-2</v>
      </c>
      <c r="D22" s="2">
        <v>1</v>
      </c>
      <c r="E22" s="2">
        <v>2.5399999999999999E-2</v>
      </c>
      <c r="F22" s="51">
        <v>0.11700000000000001</v>
      </c>
      <c r="H22" s="3" t="s">
        <v>1138</v>
      </c>
      <c r="I22" s="2">
        <v>48</v>
      </c>
      <c r="J22" s="2">
        <v>7.69</v>
      </c>
      <c r="K22" s="2">
        <v>17</v>
      </c>
      <c r="L22" s="2">
        <v>7.85E-4</v>
      </c>
      <c r="M22" s="51">
        <v>4.3600000000000002E-3</v>
      </c>
      <c r="O22" s="3" t="s">
        <v>1352</v>
      </c>
      <c r="P22" s="2">
        <v>76</v>
      </c>
      <c r="Q22" s="2">
        <v>15.7</v>
      </c>
      <c r="R22" s="2">
        <v>33</v>
      </c>
      <c r="S22" s="2">
        <v>6.1399999999999997E-6</v>
      </c>
      <c r="T22" s="51">
        <v>3.4100000000000002E-5</v>
      </c>
    </row>
    <row r="23" spans="1:20">
      <c r="A23" s="3" t="s">
        <v>1068</v>
      </c>
      <c r="B23" s="2">
        <v>15</v>
      </c>
      <c r="C23" s="2">
        <v>2.5600000000000001E-2</v>
      </c>
      <c r="D23" s="2">
        <v>1</v>
      </c>
      <c r="E23" s="2">
        <v>2.5399999999999999E-2</v>
      </c>
      <c r="F23" s="51">
        <v>0.11700000000000001</v>
      </c>
      <c r="H23" s="3" t="s">
        <v>1139</v>
      </c>
      <c r="I23" s="2">
        <v>144</v>
      </c>
      <c r="J23" s="2">
        <v>23.1</v>
      </c>
      <c r="K23" s="2">
        <v>38</v>
      </c>
      <c r="L23" s="2">
        <v>8.5599999999999999E-4</v>
      </c>
      <c r="M23" s="51">
        <v>4.5100000000000001E-3</v>
      </c>
      <c r="O23" s="3" t="s">
        <v>1365</v>
      </c>
      <c r="P23" s="2">
        <v>471</v>
      </c>
      <c r="Q23" s="2">
        <v>97.4</v>
      </c>
      <c r="R23" s="2">
        <v>137</v>
      </c>
      <c r="S23" s="2">
        <v>6.9099999999999999E-6</v>
      </c>
      <c r="T23" s="51">
        <v>3.6399999999999997E-5</v>
      </c>
    </row>
    <row r="24" spans="1:20">
      <c r="A24" s="3" t="s">
        <v>1069</v>
      </c>
      <c r="B24" s="2">
        <v>16</v>
      </c>
      <c r="C24" s="2">
        <v>2.7300000000000001E-2</v>
      </c>
      <c r="D24" s="2">
        <v>1</v>
      </c>
      <c r="E24" s="2">
        <v>2.7E-2</v>
      </c>
      <c r="F24" s="51">
        <v>0.11700000000000001</v>
      </c>
      <c r="H24" s="3" t="s">
        <v>1140</v>
      </c>
      <c r="I24" s="2">
        <v>199</v>
      </c>
      <c r="J24" s="2">
        <v>31.9</v>
      </c>
      <c r="K24" s="2">
        <v>49</v>
      </c>
      <c r="L24" s="2">
        <v>9.0700000000000004E-4</v>
      </c>
      <c r="M24" s="51">
        <v>4.5399999999999998E-3</v>
      </c>
      <c r="O24" s="3" t="s">
        <v>1306</v>
      </c>
      <c r="P24" s="2">
        <v>658</v>
      </c>
      <c r="Q24" s="2">
        <v>136</v>
      </c>
      <c r="R24" s="2">
        <v>182</v>
      </c>
      <c r="S24" s="2">
        <v>7.5299999999999999E-6</v>
      </c>
      <c r="T24" s="51">
        <v>3.7599999999999999E-5</v>
      </c>
    </row>
    <row r="25" spans="1:20">
      <c r="A25" s="3" t="s">
        <v>1070</v>
      </c>
      <c r="B25" s="2">
        <v>175</v>
      </c>
      <c r="C25" s="2">
        <v>0.29799999999999999</v>
      </c>
      <c r="D25" s="2">
        <v>2</v>
      </c>
      <c r="E25" s="2">
        <v>2.75E-2</v>
      </c>
      <c r="F25" s="51">
        <v>0.11700000000000001</v>
      </c>
      <c r="H25" s="3" t="s">
        <v>1141</v>
      </c>
      <c r="I25" s="2">
        <v>29</v>
      </c>
      <c r="J25" s="2">
        <v>4.6500000000000004</v>
      </c>
      <c r="K25" s="2">
        <v>12</v>
      </c>
      <c r="L25" s="2">
        <v>9.6699999999999998E-4</v>
      </c>
      <c r="M25" s="51">
        <v>4.5999999999999999E-3</v>
      </c>
      <c r="O25" s="3" t="s">
        <v>1303</v>
      </c>
      <c r="P25" s="2">
        <v>281</v>
      </c>
      <c r="Q25" s="2">
        <v>58.1</v>
      </c>
      <c r="R25" s="2">
        <v>89</v>
      </c>
      <c r="S25" s="2">
        <v>8.5099999999999998E-6</v>
      </c>
      <c r="T25" s="51">
        <v>4.0500000000000002E-5</v>
      </c>
    </row>
    <row r="26" spans="1:20">
      <c r="A26" s="3" t="s">
        <v>1071</v>
      </c>
      <c r="B26" s="2">
        <v>17</v>
      </c>
      <c r="C26" s="2">
        <v>2.9000000000000001E-2</v>
      </c>
      <c r="D26" s="2">
        <v>1</v>
      </c>
      <c r="E26" s="2">
        <v>2.87E-2</v>
      </c>
      <c r="F26" s="51">
        <v>0.11700000000000001</v>
      </c>
      <c r="H26" s="3" t="s">
        <v>1142</v>
      </c>
      <c r="I26" s="2">
        <v>200</v>
      </c>
      <c r="J26" s="2">
        <v>32.1</v>
      </c>
      <c r="K26" s="2">
        <v>49</v>
      </c>
      <c r="L26" s="2">
        <v>1.0200000000000001E-3</v>
      </c>
      <c r="M26" s="51">
        <v>4.64E-3</v>
      </c>
      <c r="O26" s="3" t="s">
        <v>1328</v>
      </c>
      <c r="P26" s="2">
        <v>228</v>
      </c>
      <c r="Q26" s="2">
        <v>47.2</v>
      </c>
      <c r="R26" s="2">
        <v>75</v>
      </c>
      <c r="S26" s="2">
        <v>9.7699999999999996E-6</v>
      </c>
      <c r="T26" s="51">
        <v>4.4400000000000002E-5</v>
      </c>
    </row>
    <row r="27" spans="1:20">
      <c r="A27" s="3" t="s">
        <v>1072</v>
      </c>
      <c r="B27" s="2">
        <v>180</v>
      </c>
      <c r="C27" s="2">
        <v>0.307</v>
      </c>
      <c r="D27" s="2">
        <v>2</v>
      </c>
      <c r="E27" s="2">
        <v>2.9100000000000001E-2</v>
      </c>
      <c r="F27" s="51">
        <v>0.11700000000000001</v>
      </c>
      <c r="H27" s="3" t="s">
        <v>1143</v>
      </c>
      <c r="I27" s="2">
        <v>137</v>
      </c>
      <c r="J27" s="2">
        <v>22</v>
      </c>
      <c r="K27" s="2">
        <v>36</v>
      </c>
      <c r="L27" s="2">
        <v>1.2600000000000001E-3</v>
      </c>
      <c r="M27" s="51">
        <v>5.4799999999999996E-3</v>
      </c>
      <c r="O27" s="3" t="s">
        <v>1334</v>
      </c>
      <c r="P27" s="2">
        <v>1660</v>
      </c>
      <c r="Q27" s="2">
        <v>344</v>
      </c>
      <c r="R27" s="2">
        <v>412</v>
      </c>
      <c r="S27" s="2">
        <v>1.06E-5</v>
      </c>
      <c r="T27" s="51">
        <v>4.6100000000000002E-5</v>
      </c>
    </row>
    <row r="28" spans="1:20">
      <c r="A28" s="3" t="s">
        <v>1073</v>
      </c>
      <c r="B28" s="2">
        <v>18</v>
      </c>
      <c r="C28" s="2">
        <v>3.0700000000000002E-2</v>
      </c>
      <c r="D28" s="2">
        <v>1</v>
      </c>
      <c r="E28" s="2">
        <v>3.04E-2</v>
      </c>
      <c r="F28" s="51">
        <v>0.11700000000000001</v>
      </c>
      <c r="H28" s="3" t="s">
        <v>1144</v>
      </c>
      <c r="I28" s="2">
        <v>182</v>
      </c>
      <c r="J28" s="2">
        <v>29.2</v>
      </c>
      <c r="K28" s="2">
        <v>45</v>
      </c>
      <c r="L28" s="2">
        <v>1.33E-3</v>
      </c>
      <c r="M28" s="51">
        <v>5.5399999999999998E-3</v>
      </c>
      <c r="O28" s="3" t="s">
        <v>1304</v>
      </c>
      <c r="P28" s="2">
        <v>149</v>
      </c>
      <c r="Q28" s="2">
        <v>30.8</v>
      </c>
      <c r="R28" s="2">
        <v>53</v>
      </c>
      <c r="S28" s="2">
        <v>1.7399999999999999E-5</v>
      </c>
      <c r="T28" s="51">
        <v>7.25E-5</v>
      </c>
    </row>
    <row r="29" spans="1:20">
      <c r="A29" s="3" t="s">
        <v>1074</v>
      </c>
      <c r="B29" s="2">
        <v>18</v>
      </c>
      <c r="C29" s="2">
        <v>3.0700000000000002E-2</v>
      </c>
      <c r="D29" s="2">
        <v>1</v>
      </c>
      <c r="E29" s="2">
        <v>3.04E-2</v>
      </c>
      <c r="F29" s="51">
        <v>0.11700000000000001</v>
      </c>
      <c r="H29" s="3" t="s">
        <v>1145</v>
      </c>
      <c r="I29" s="2">
        <v>45</v>
      </c>
      <c r="J29" s="2">
        <v>7.21</v>
      </c>
      <c r="K29" s="2">
        <v>15</v>
      </c>
      <c r="L29" s="2">
        <v>3.14E-3</v>
      </c>
      <c r="M29" s="51">
        <v>1.21E-2</v>
      </c>
      <c r="O29" s="3" t="s">
        <v>1271</v>
      </c>
      <c r="P29" s="2">
        <v>351</v>
      </c>
      <c r="Q29" s="2">
        <v>72.599999999999994</v>
      </c>
      <c r="R29" s="2">
        <v>105</v>
      </c>
      <c r="S29" s="2">
        <v>2.26E-5</v>
      </c>
      <c r="T29" s="51">
        <v>9.0400000000000002E-5</v>
      </c>
    </row>
    <row r="30" spans="1:20">
      <c r="A30" s="3" t="s">
        <v>1075</v>
      </c>
      <c r="B30" s="2">
        <v>18</v>
      </c>
      <c r="C30" s="2">
        <v>3.0700000000000002E-2</v>
      </c>
      <c r="D30" s="2">
        <v>1</v>
      </c>
      <c r="E30" s="2">
        <v>3.04E-2</v>
      </c>
      <c r="F30" s="51">
        <v>0.11700000000000001</v>
      </c>
      <c r="H30" s="3" t="s">
        <v>1146</v>
      </c>
      <c r="I30" s="2">
        <v>21</v>
      </c>
      <c r="J30" s="2">
        <v>3.37</v>
      </c>
      <c r="K30" s="2">
        <v>9</v>
      </c>
      <c r="L30" s="2">
        <v>3.15E-3</v>
      </c>
      <c r="M30" s="51">
        <v>1.21E-2</v>
      </c>
      <c r="O30" s="3" t="s">
        <v>1319</v>
      </c>
      <c r="P30" s="2">
        <v>713</v>
      </c>
      <c r="Q30" s="2">
        <v>148</v>
      </c>
      <c r="R30" s="2">
        <v>192</v>
      </c>
      <c r="S30" s="2">
        <v>2.5299999999999998E-5</v>
      </c>
      <c r="T30" s="51">
        <v>9.7299999999999993E-5</v>
      </c>
    </row>
    <row r="31" spans="1:20">
      <c r="A31" s="3" t="s">
        <v>991</v>
      </c>
      <c r="B31" s="2">
        <v>21</v>
      </c>
      <c r="C31" s="2">
        <v>3.5799999999999998E-2</v>
      </c>
      <c r="D31" s="2">
        <v>1</v>
      </c>
      <c r="E31" s="2">
        <v>3.5400000000000001E-2</v>
      </c>
      <c r="F31" s="51">
        <v>0.11700000000000001</v>
      </c>
      <c r="H31" s="3" t="s">
        <v>1147</v>
      </c>
      <c r="I31" s="2">
        <v>68</v>
      </c>
      <c r="J31" s="2">
        <v>10.9</v>
      </c>
      <c r="K31" s="2">
        <v>20</v>
      </c>
      <c r="L31" s="2">
        <v>3.7699999999999999E-3</v>
      </c>
      <c r="M31" s="51">
        <v>1.4E-2</v>
      </c>
      <c r="O31" s="3" t="s">
        <v>1322</v>
      </c>
      <c r="P31" s="2">
        <v>40</v>
      </c>
      <c r="Q31" s="2">
        <v>8.2799999999999994</v>
      </c>
      <c r="R31" s="2">
        <v>20</v>
      </c>
      <c r="S31" s="2">
        <v>3.54E-5</v>
      </c>
      <c r="T31" s="51">
        <v>1.3100000000000001E-4</v>
      </c>
    </row>
    <row r="32" spans="1:20">
      <c r="A32" s="3" t="s">
        <v>992</v>
      </c>
      <c r="B32" s="2">
        <v>21</v>
      </c>
      <c r="C32" s="2">
        <v>3.5799999999999998E-2</v>
      </c>
      <c r="D32" s="2">
        <v>1</v>
      </c>
      <c r="E32" s="2">
        <v>3.5400000000000001E-2</v>
      </c>
      <c r="F32" s="51">
        <v>0.11700000000000001</v>
      </c>
      <c r="H32" s="3" t="s">
        <v>1148</v>
      </c>
      <c r="I32" s="2">
        <v>73</v>
      </c>
      <c r="J32" s="2">
        <v>11.7</v>
      </c>
      <c r="K32" s="2">
        <v>21</v>
      </c>
      <c r="L32" s="2">
        <v>4.0600000000000002E-3</v>
      </c>
      <c r="M32" s="51">
        <v>1.4500000000000001E-2</v>
      </c>
      <c r="O32" s="3" t="s">
        <v>1366</v>
      </c>
      <c r="P32" s="2">
        <v>739</v>
      </c>
      <c r="Q32" s="2">
        <v>153</v>
      </c>
      <c r="R32" s="2">
        <v>197</v>
      </c>
      <c r="S32" s="2">
        <v>3.8099999999999998E-5</v>
      </c>
      <c r="T32" s="51">
        <v>1.3300000000000001E-4</v>
      </c>
    </row>
    <row r="33" spans="1:20">
      <c r="A33" s="3" t="s">
        <v>1076</v>
      </c>
      <c r="B33" s="2">
        <v>22</v>
      </c>
      <c r="C33" s="2">
        <v>3.7499999999999999E-2</v>
      </c>
      <c r="D33" s="2">
        <v>1</v>
      </c>
      <c r="E33" s="2">
        <v>3.6999999999999998E-2</v>
      </c>
      <c r="F33" s="51">
        <v>0.11700000000000001</v>
      </c>
      <c r="H33" s="3" t="s">
        <v>1149</v>
      </c>
      <c r="I33" s="2">
        <v>52</v>
      </c>
      <c r="J33" s="2">
        <v>8.33</v>
      </c>
      <c r="K33" s="2">
        <v>16</v>
      </c>
      <c r="L33" s="2">
        <v>5.6699999999999997E-3</v>
      </c>
      <c r="M33" s="51">
        <v>1.9599999999999999E-2</v>
      </c>
      <c r="O33" s="3" t="s">
        <v>1367</v>
      </c>
      <c r="P33" s="2">
        <v>92</v>
      </c>
      <c r="Q33" s="2">
        <v>19</v>
      </c>
      <c r="R33" s="2">
        <v>36</v>
      </c>
      <c r="S33" s="2">
        <v>3.8500000000000001E-5</v>
      </c>
      <c r="T33" s="51">
        <v>1.3300000000000001E-4</v>
      </c>
    </row>
    <row r="34" spans="1:20">
      <c r="A34" s="3" t="s">
        <v>994</v>
      </c>
      <c r="B34" s="2">
        <v>23</v>
      </c>
      <c r="C34" s="2">
        <v>3.9199999999999999E-2</v>
      </c>
      <c r="D34" s="2">
        <v>1</v>
      </c>
      <c r="E34" s="2">
        <v>3.8699999999999998E-2</v>
      </c>
      <c r="F34" s="51">
        <v>0.11700000000000001</v>
      </c>
      <c r="H34" s="3" t="s">
        <v>1150</v>
      </c>
      <c r="I34" s="2">
        <v>265</v>
      </c>
      <c r="J34" s="2">
        <v>42.5</v>
      </c>
      <c r="K34" s="2">
        <v>58</v>
      </c>
      <c r="L34" s="2">
        <v>6.0800000000000003E-3</v>
      </c>
      <c r="M34" s="51">
        <v>2.0299999999999999E-2</v>
      </c>
      <c r="O34" s="3" t="s">
        <v>1368</v>
      </c>
      <c r="P34" s="2">
        <v>1510</v>
      </c>
      <c r="Q34" s="2">
        <v>312</v>
      </c>
      <c r="R34" s="2">
        <v>372</v>
      </c>
      <c r="S34" s="2">
        <v>4.5200000000000001E-5</v>
      </c>
      <c r="T34" s="51">
        <v>1.5100000000000001E-4</v>
      </c>
    </row>
    <row r="35" spans="1:20">
      <c r="A35" s="3" t="s">
        <v>1077</v>
      </c>
      <c r="B35" s="2">
        <v>24</v>
      </c>
      <c r="C35" s="2">
        <v>4.0899999999999999E-2</v>
      </c>
      <c r="D35" s="2">
        <v>1</v>
      </c>
      <c r="E35" s="2">
        <v>4.0399999999999998E-2</v>
      </c>
      <c r="F35" s="51">
        <v>0.11700000000000001</v>
      </c>
      <c r="H35" s="3" t="s">
        <v>1151</v>
      </c>
      <c r="I35" s="2">
        <v>44</v>
      </c>
      <c r="J35" s="2">
        <v>7.05</v>
      </c>
      <c r="K35" s="2">
        <v>14</v>
      </c>
      <c r="L35" s="2">
        <v>6.7999999999999996E-3</v>
      </c>
      <c r="M35" s="51">
        <v>2.1899999999999999E-2</v>
      </c>
      <c r="O35" s="3" t="s">
        <v>1369</v>
      </c>
      <c r="P35" s="2">
        <v>169</v>
      </c>
      <c r="Q35" s="2">
        <v>35</v>
      </c>
      <c r="R35" s="2">
        <v>57</v>
      </c>
      <c r="S35" s="2">
        <v>4.99E-5</v>
      </c>
      <c r="T35" s="51">
        <v>1.5899999999999999E-4</v>
      </c>
    </row>
    <row r="36" spans="1:20">
      <c r="A36" s="3" t="s">
        <v>1078</v>
      </c>
      <c r="B36" s="2">
        <v>24</v>
      </c>
      <c r="C36" s="2">
        <v>4.0899999999999999E-2</v>
      </c>
      <c r="D36" s="2">
        <v>1</v>
      </c>
      <c r="E36" s="2">
        <v>4.0399999999999998E-2</v>
      </c>
      <c r="F36" s="51">
        <v>0.11700000000000001</v>
      </c>
      <c r="H36" s="3" t="s">
        <v>1152</v>
      </c>
      <c r="I36" s="2">
        <v>45</v>
      </c>
      <c r="J36" s="2">
        <v>7.21</v>
      </c>
      <c r="K36" s="2">
        <v>14</v>
      </c>
      <c r="L36" s="2">
        <v>8.4600000000000005E-3</v>
      </c>
      <c r="M36" s="51">
        <v>2.64E-2</v>
      </c>
      <c r="O36" s="3" t="s">
        <v>1370</v>
      </c>
      <c r="P36" s="2">
        <v>1820</v>
      </c>
      <c r="Q36" s="2">
        <v>377</v>
      </c>
      <c r="R36" s="2">
        <v>441</v>
      </c>
      <c r="S36" s="2">
        <v>5.3300000000000001E-5</v>
      </c>
      <c r="T36" s="51">
        <v>1.5899999999999999E-4</v>
      </c>
    </row>
    <row r="37" spans="1:20">
      <c r="A37" s="3" t="s">
        <v>1079</v>
      </c>
      <c r="B37" s="2">
        <v>25</v>
      </c>
      <c r="C37" s="2">
        <v>4.2599999999999999E-2</v>
      </c>
      <c r="D37" s="2">
        <v>1</v>
      </c>
      <c r="E37" s="2">
        <v>4.2000000000000003E-2</v>
      </c>
      <c r="F37" s="51">
        <v>0.11700000000000001</v>
      </c>
      <c r="H37" s="3" t="s">
        <v>1153</v>
      </c>
      <c r="I37" s="2">
        <v>60</v>
      </c>
      <c r="J37" s="2">
        <v>9.6199999999999992</v>
      </c>
      <c r="K37" s="2">
        <v>17</v>
      </c>
      <c r="L37" s="2">
        <v>1.09E-2</v>
      </c>
      <c r="M37" s="51">
        <v>3.3000000000000002E-2</v>
      </c>
      <c r="O37" s="3" t="s">
        <v>1371</v>
      </c>
      <c r="P37" s="2">
        <v>679</v>
      </c>
      <c r="Q37" s="2">
        <v>140</v>
      </c>
      <c r="R37" s="2">
        <v>182</v>
      </c>
      <c r="S37" s="2">
        <v>5.4200000000000003E-5</v>
      </c>
      <c r="T37" s="51">
        <v>1.5899999999999999E-4</v>
      </c>
    </row>
    <row r="38" spans="1:20">
      <c r="A38" s="3" t="s">
        <v>1080</v>
      </c>
      <c r="B38" s="2">
        <v>26</v>
      </c>
      <c r="C38" s="2">
        <v>4.4299999999999999E-2</v>
      </c>
      <c r="D38" s="2">
        <v>1</v>
      </c>
      <c r="E38" s="2">
        <v>4.3700000000000003E-2</v>
      </c>
      <c r="F38" s="51">
        <v>0.11700000000000001</v>
      </c>
      <c r="H38" s="3" t="s">
        <v>1154</v>
      </c>
      <c r="I38" s="2">
        <v>56</v>
      </c>
      <c r="J38" s="2">
        <v>8.9700000000000006</v>
      </c>
      <c r="K38" s="2">
        <v>16</v>
      </c>
      <c r="L38" s="2">
        <v>1.2200000000000001E-2</v>
      </c>
      <c r="M38" s="51">
        <v>3.5900000000000001E-2</v>
      </c>
      <c r="O38" s="3" t="s">
        <v>1371</v>
      </c>
      <c r="P38" s="2">
        <v>679</v>
      </c>
      <c r="Q38" s="2">
        <v>140</v>
      </c>
      <c r="R38" s="2">
        <v>182</v>
      </c>
      <c r="S38" s="2">
        <v>5.4200000000000003E-5</v>
      </c>
      <c r="T38" s="51">
        <v>1.5899999999999999E-4</v>
      </c>
    </row>
    <row r="39" spans="1:20">
      <c r="A39" s="3" t="s">
        <v>1081</v>
      </c>
      <c r="B39" s="2">
        <v>27</v>
      </c>
      <c r="C39" s="2">
        <v>4.5999999999999999E-2</v>
      </c>
      <c r="D39" s="2">
        <v>1</v>
      </c>
      <c r="E39" s="2">
        <v>4.53E-2</v>
      </c>
      <c r="F39" s="51">
        <v>0.11700000000000001</v>
      </c>
      <c r="H39" s="3" t="s">
        <v>1155</v>
      </c>
      <c r="I39" s="2">
        <v>76</v>
      </c>
      <c r="J39" s="2">
        <v>12.2</v>
      </c>
      <c r="K39" s="2">
        <v>20</v>
      </c>
      <c r="L39" s="2">
        <v>1.4200000000000001E-2</v>
      </c>
      <c r="M39" s="51">
        <v>3.95E-2</v>
      </c>
      <c r="O39" s="3" t="s">
        <v>1283</v>
      </c>
      <c r="P39" s="2">
        <v>111</v>
      </c>
      <c r="Q39" s="2">
        <v>23</v>
      </c>
      <c r="R39" s="2">
        <v>41</v>
      </c>
      <c r="S39" s="2">
        <v>5.6400000000000002E-5</v>
      </c>
      <c r="T39" s="51">
        <v>1.6100000000000001E-4</v>
      </c>
    </row>
    <row r="40" spans="1:20">
      <c r="A40" s="3" t="s">
        <v>1082</v>
      </c>
      <c r="B40" s="2">
        <v>27</v>
      </c>
      <c r="C40" s="2">
        <v>4.5999999999999999E-2</v>
      </c>
      <c r="D40" s="2">
        <v>1</v>
      </c>
      <c r="E40" s="2">
        <v>4.53E-2</v>
      </c>
      <c r="F40" s="51">
        <v>0.11700000000000001</v>
      </c>
      <c r="H40" s="3" t="s">
        <v>1156</v>
      </c>
      <c r="I40" s="2">
        <v>57</v>
      </c>
      <c r="J40" s="2">
        <v>9.1300000000000008</v>
      </c>
      <c r="K40" s="2">
        <v>16</v>
      </c>
      <c r="L40" s="2">
        <v>1.4500000000000001E-2</v>
      </c>
      <c r="M40" s="51">
        <v>3.95E-2</v>
      </c>
      <c r="O40" s="3" t="s">
        <v>1272</v>
      </c>
      <c r="P40" s="2">
        <v>144</v>
      </c>
      <c r="Q40" s="2">
        <v>29.8</v>
      </c>
      <c r="R40" s="2">
        <v>50</v>
      </c>
      <c r="S40" s="2">
        <v>6.0999999999999999E-5</v>
      </c>
      <c r="T40" s="51">
        <v>1.6899999999999999E-4</v>
      </c>
    </row>
    <row r="41" spans="1:20">
      <c r="A41" s="3" t="s">
        <v>1083</v>
      </c>
      <c r="B41" s="2">
        <v>27</v>
      </c>
      <c r="C41" s="2">
        <v>4.5999999999999999E-2</v>
      </c>
      <c r="D41" s="2">
        <v>1</v>
      </c>
      <c r="E41" s="2">
        <v>4.53E-2</v>
      </c>
      <c r="F41" s="51">
        <v>0.11700000000000001</v>
      </c>
      <c r="H41" s="3" t="s">
        <v>1157</v>
      </c>
      <c r="I41" s="2">
        <v>91</v>
      </c>
      <c r="J41" s="2">
        <v>14.6</v>
      </c>
      <c r="K41" s="2">
        <v>23</v>
      </c>
      <c r="L41" s="2">
        <v>1.46E-2</v>
      </c>
      <c r="M41" s="51">
        <v>3.95E-2</v>
      </c>
      <c r="O41" s="3" t="s">
        <v>1287</v>
      </c>
      <c r="P41" s="2">
        <v>644</v>
      </c>
      <c r="Q41" s="2">
        <v>133</v>
      </c>
      <c r="R41" s="2">
        <v>173</v>
      </c>
      <c r="S41" s="2">
        <v>7.2799999999999994E-5</v>
      </c>
      <c r="T41" s="51">
        <v>1.9000000000000001E-4</v>
      </c>
    </row>
    <row r="42" spans="1:20">
      <c r="A42" s="3" t="s">
        <v>1084</v>
      </c>
      <c r="B42" s="2">
        <v>28</v>
      </c>
      <c r="C42" s="2">
        <v>4.7699999999999999E-2</v>
      </c>
      <c r="D42" s="2">
        <v>1</v>
      </c>
      <c r="E42" s="2">
        <v>4.7E-2</v>
      </c>
      <c r="F42" s="51">
        <v>0.11700000000000001</v>
      </c>
      <c r="H42" s="3" t="s">
        <v>1158</v>
      </c>
      <c r="I42" s="2">
        <v>72</v>
      </c>
      <c r="J42" s="2">
        <v>11.5</v>
      </c>
      <c r="K42" s="2">
        <v>19</v>
      </c>
      <c r="L42" s="2">
        <v>1.61E-2</v>
      </c>
      <c r="M42" s="51">
        <v>4.1200000000000001E-2</v>
      </c>
      <c r="O42" s="3" t="s">
        <v>1372</v>
      </c>
      <c r="P42" s="2">
        <v>691</v>
      </c>
      <c r="Q42" s="2">
        <v>143</v>
      </c>
      <c r="R42" s="2">
        <v>184</v>
      </c>
      <c r="S42" s="2">
        <v>7.3300000000000006E-5</v>
      </c>
      <c r="T42" s="51">
        <v>1.9000000000000001E-4</v>
      </c>
    </row>
    <row r="43" spans="1:20">
      <c r="A43" s="3" t="s">
        <v>1085</v>
      </c>
      <c r="B43" s="2">
        <v>29</v>
      </c>
      <c r="C43" s="2">
        <v>4.9399999999999999E-2</v>
      </c>
      <c r="D43" s="2">
        <v>1</v>
      </c>
      <c r="E43" s="2">
        <v>4.8599999999999997E-2</v>
      </c>
      <c r="F43" s="51">
        <v>0.11700000000000001</v>
      </c>
      <c r="H43" s="3" t="s">
        <v>1159</v>
      </c>
      <c r="I43" s="2">
        <v>22</v>
      </c>
      <c r="J43" s="2">
        <v>3.53</v>
      </c>
      <c r="K43" s="2">
        <v>8</v>
      </c>
      <c r="L43" s="2">
        <v>1.6500000000000001E-2</v>
      </c>
      <c r="M43" s="51">
        <v>4.1200000000000001E-2</v>
      </c>
      <c r="O43" s="3" t="s">
        <v>1276</v>
      </c>
      <c r="P43" s="2">
        <v>968</v>
      </c>
      <c r="Q43" s="2">
        <v>200</v>
      </c>
      <c r="R43" s="2">
        <v>248</v>
      </c>
      <c r="S43" s="2">
        <v>7.3999999999999996E-5</v>
      </c>
      <c r="T43" s="51">
        <v>1.9000000000000001E-4</v>
      </c>
    </row>
    <row r="44" spans="1:20">
      <c r="A44" s="3" t="s">
        <v>1086</v>
      </c>
      <c r="B44" s="2">
        <v>31</v>
      </c>
      <c r="C44" s="2">
        <v>5.28E-2</v>
      </c>
      <c r="D44" s="2">
        <v>1</v>
      </c>
      <c r="E44" s="2">
        <v>5.1900000000000002E-2</v>
      </c>
      <c r="F44" s="51">
        <v>0.11700000000000001</v>
      </c>
      <c r="H44" s="3" t="s">
        <v>1160</v>
      </c>
      <c r="I44" s="2">
        <v>82</v>
      </c>
      <c r="J44" s="2">
        <v>13.1</v>
      </c>
      <c r="K44" s="2">
        <v>21</v>
      </c>
      <c r="L44" s="2">
        <v>1.6500000000000001E-2</v>
      </c>
      <c r="M44" s="51">
        <v>4.1200000000000001E-2</v>
      </c>
      <c r="O44" s="3" t="s">
        <v>1270</v>
      </c>
      <c r="P44" s="2">
        <v>153</v>
      </c>
      <c r="Q44" s="2">
        <v>31.7</v>
      </c>
      <c r="R44" s="2">
        <v>52</v>
      </c>
      <c r="S44" s="2">
        <v>8.3499999999999997E-5</v>
      </c>
      <c r="T44" s="51">
        <v>2.0900000000000001E-4</v>
      </c>
    </row>
    <row r="45" spans="1:20">
      <c r="A45" s="3" t="s">
        <v>1087</v>
      </c>
      <c r="B45" s="2">
        <v>31</v>
      </c>
      <c r="C45" s="2">
        <v>5.28E-2</v>
      </c>
      <c r="D45" s="2">
        <v>1</v>
      </c>
      <c r="E45" s="2">
        <v>5.1900000000000002E-2</v>
      </c>
      <c r="F45" s="51">
        <v>0.11700000000000001</v>
      </c>
      <c r="H45" s="3" t="s">
        <v>1161</v>
      </c>
      <c r="I45" s="2">
        <v>49</v>
      </c>
      <c r="J45" s="2">
        <v>7.85</v>
      </c>
      <c r="K45" s="2">
        <v>14</v>
      </c>
      <c r="L45" s="2">
        <v>1.8499999999999999E-2</v>
      </c>
      <c r="M45" s="51">
        <v>4.4999999999999998E-2</v>
      </c>
      <c r="O45" s="3" t="s">
        <v>1373</v>
      </c>
      <c r="P45" s="2">
        <v>142</v>
      </c>
      <c r="Q45" s="2">
        <v>29.4</v>
      </c>
      <c r="R45" s="2">
        <v>49</v>
      </c>
      <c r="S45" s="2">
        <v>8.6000000000000003E-5</v>
      </c>
      <c r="T45" s="51">
        <v>2.1000000000000001E-4</v>
      </c>
    </row>
    <row r="46" spans="1:20">
      <c r="A46" s="3" t="s">
        <v>1088</v>
      </c>
      <c r="B46" s="2">
        <v>32</v>
      </c>
      <c r="C46" s="2">
        <v>5.45E-2</v>
      </c>
      <c r="D46" s="2">
        <v>1</v>
      </c>
      <c r="E46" s="2">
        <v>5.3600000000000002E-2</v>
      </c>
      <c r="F46" s="51">
        <v>0.11700000000000001</v>
      </c>
      <c r="H46" s="3" t="s">
        <v>1162</v>
      </c>
      <c r="I46" s="2">
        <v>83</v>
      </c>
      <c r="J46" s="2">
        <v>13.3</v>
      </c>
      <c r="K46" s="2">
        <v>21</v>
      </c>
      <c r="L46" s="2">
        <v>1.89E-2</v>
      </c>
      <c r="M46" s="51">
        <v>4.4999999999999998E-2</v>
      </c>
      <c r="O46" s="3" t="s">
        <v>1307</v>
      </c>
      <c r="P46" s="2">
        <v>793</v>
      </c>
      <c r="Q46" s="2">
        <v>164</v>
      </c>
      <c r="R46" s="2">
        <v>207</v>
      </c>
      <c r="S46" s="2">
        <v>9.4500000000000007E-5</v>
      </c>
      <c r="T46" s="51">
        <v>2.2499999999999999E-4</v>
      </c>
    </row>
    <row r="47" spans="1:20">
      <c r="A47" s="3" t="s">
        <v>1089</v>
      </c>
      <c r="B47" s="2">
        <v>32</v>
      </c>
      <c r="C47" s="2">
        <v>5.45E-2</v>
      </c>
      <c r="D47" s="2">
        <v>1</v>
      </c>
      <c r="E47" s="2">
        <v>5.3600000000000002E-2</v>
      </c>
      <c r="F47" s="51">
        <v>0.11700000000000001</v>
      </c>
      <c r="H47" s="3" t="s">
        <v>1163</v>
      </c>
      <c r="I47" s="2">
        <v>124</v>
      </c>
      <c r="J47" s="2">
        <v>19.899999999999999</v>
      </c>
      <c r="K47" s="2">
        <v>29</v>
      </c>
      <c r="L47" s="2">
        <v>1.9599999999999999E-2</v>
      </c>
      <c r="M47" s="51">
        <v>4.5600000000000002E-2</v>
      </c>
      <c r="O47" s="3" t="s">
        <v>1275</v>
      </c>
      <c r="P47" s="2">
        <v>597</v>
      </c>
      <c r="Q47" s="2">
        <v>124</v>
      </c>
      <c r="R47" s="2">
        <v>161</v>
      </c>
      <c r="S47" s="2">
        <v>1.0399999999999999E-4</v>
      </c>
      <c r="T47" s="51">
        <v>2.3599999999999999E-4</v>
      </c>
    </row>
    <row r="48" spans="1:20">
      <c r="A48" s="3" t="s">
        <v>1090</v>
      </c>
      <c r="B48" s="2">
        <v>32</v>
      </c>
      <c r="C48" s="2">
        <v>5.45E-2</v>
      </c>
      <c r="D48" s="2">
        <v>1</v>
      </c>
      <c r="E48" s="2">
        <v>5.3600000000000002E-2</v>
      </c>
      <c r="F48" s="51">
        <v>0.11700000000000001</v>
      </c>
      <c r="H48" s="3" t="s">
        <v>1164</v>
      </c>
      <c r="I48" s="2">
        <v>89</v>
      </c>
      <c r="J48" s="2">
        <v>14.3</v>
      </c>
      <c r="K48" s="2">
        <v>22</v>
      </c>
      <c r="L48" s="2">
        <v>2.1499999999999998E-2</v>
      </c>
      <c r="M48" s="51">
        <v>4.8899999999999999E-2</v>
      </c>
      <c r="O48" s="3" t="s">
        <v>1277</v>
      </c>
      <c r="P48" s="2">
        <v>392</v>
      </c>
      <c r="Q48" s="2">
        <v>81.099999999999994</v>
      </c>
      <c r="R48" s="2">
        <v>112</v>
      </c>
      <c r="S48" s="2">
        <v>1.0399999999999999E-4</v>
      </c>
      <c r="T48" s="51">
        <v>2.3599999999999999E-4</v>
      </c>
    </row>
    <row r="49" spans="1:20">
      <c r="A49" s="3" t="s">
        <v>1091</v>
      </c>
      <c r="B49" s="2">
        <v>32</v>
      </c>
      <c r="C49" s="2">
        <v>5.45E-2</v>
      </c>
      <c r="D49" s="2">
        <v>1</v>
      </c>
      <c r="E49" s="2">
        <v>5.3600000000000002E-2</v>
      </c>
      <c r="F49" s="51">
        <v>0.11700000000000001</v>
      </c>
      <c r="H49" s="3" t="s">
        <v>1165</v>
      </c>
      <c r="I49" s="2">
        <v>100</v>
      </c>
      <c r="J49" s="2">
        <v>16</v>
      </c>
      <c r="K49" s="2">
        <v>24</v>
      </c>
      <c r="L49" s="2">
        <v>2.3800000000000002E-2</v>
      </c>
      <c r="M49" s="51">
        <v>5.21E-2</v>
      </c>
      <c r="O49" s="3" t="s">
        <v>1279</v>
      </c>
      <c r="P49" s="2">
        <v>388</v>
      </c>
      <c r="Q49" s="2">
        <v>80.3</v>
      </c>
      <c r="R49" s="2">
        <v>111</v>
      </c>
      <c r="S49" s="2">
        <v>1.06E-4</v>
      </c>
      <c r="T49" s="51">
        <v>2.3599999999999999E-4</v>
      </c>
    </row>
    <row r="50" spans="1:20">
      <c r="A50" s="3" t="s">
        <v>1092</v>
      </c>
      <c r="B50" s="2">
        <v>33</v>
      </c>
      <c r="C50" s="2">
        <v>5.62E-2</v>
      </c>
      <c r="D50" s="2">
        <v>1</v>
      </c>
      <c r="E50" s="2">
        <v>5.5199999999999999E-2</v>
      </c>
      <c r="F50" s="51">
        <v>0.11700000000000001</v>
      </c>
      <c r="H50" s="3" t="s">
        <v>1166</v>
      </c>
      <c r="I50" s="2">
        <v>70</v>
      </c>
      <c r="J50" s="2">
        <v>11.2</v>
      </c>
      <c r="K50" s="2">
        <v>18</v>
      </c>
      <c r="L50" s="2">
        <v>2.4400000000000002E-2</v>
      </c>
      <c r="M50" s="51">
        <v>5.21E-2</v>
      </c>
      <c r="O50" s="3" t="s">
        <v>1374</v>
      </c>
      <c r="P50" s="2">
        <v>62</v>
      </c>
      <c r="Q50" s="2">
        <v>12.8</v>
      </c>
      <c r="R50" s="2">
        <v>26</v>
      </c>
      <c r="S50" s="2">
        <v>1.17E-4</v>
      </c>
      <c r="T50" s="51">
        <v>2.5099999999999998E-4</v>
      </c>
    </row>
    <row r="51" spans="1:20">
      <c r="A51" s="3" t="s">
        <v>1093</v>
      </c>
      <c r="B51" s="2">
        <v>34</v>
      </c>
      <c r="C51" s="2">
        <v>5.79E-2</v>
      </c>
      <c r="D51" s="2">
        <v>1</v>
      </c>
      <c r="E51" s="2">
        <v>5.6800000000000003E-2</v>
      </c>
      <c r="F51" s="51">
        <v>0.11700000000000001</v>
      </c>
      <c r="H51" s="3" t="s">
        <v>1167</v>
      </c>
      <c r="I51" s="2">
        <v>75</v>
      </c>
      <c r="J51" s="2">
        <v>12</v>
      </c>
      <c r="K51" s="2">
        <v>19</v>
      </c>
      <c r="L51" s="2">
        <v>2.4500000000000001E-2</v>
      </c>
      <c r="M51" s="51">
        <v>5.21E-2</v>
      </c>
      <c r="O51" s="3" t="s">
        <v>1278</v>
      </c>
      <c r="P51" s="2">
        <v>518</v>
      </c>
      <c r="Q51" s="2">
        <v>107</v>
      </c>
      <c r="R51" s="2">
        <v>142</v>
      </c>
      <c r="S51" s="2">
        <v>1.18E-4</v>
      </c>
      <c r="T51" s="51">
        <v>2.5099999999999998E-4</v>
      </c>
    </row>
    <row r="52" spans="1:20">
      <c r="A52" s="3" t="s">
        <v>1007</v>
      </c>
      <c r="B52" s="2">
        <v>35</v>
      </c>
      <c r="C52" s="2">
        <v>5.96E-2</v>
      </c>
      <c r="D52" s="2">
        <v>1</v>
      </c>
      <c r="E52" s="2">
        <v>5.8500000000000003E-2</v>
      </c>
      <c r="F52" s="51">
        <v>0.11700000000000001</v>
      </c>
      <c r="H52" s="3" t="s">
        <v>1168</v>
      </c>
      <c r="I52" s="2">
        <v>28</v>
      </c>
      <c r="J52" s="2">
        <v>4.49</v>
      </c>
      <c r="K52" s="2">
        <v>9</v>
      </c>
      <c r="L52" s="2">
        <v>2.5999999999999999E-2</v>
      </c>
      <c r="M52" s="51">
        <v>5.4199999999999998E-2</v>
      </c>
      <c r="O52" s="3" t="s">
        <v>1305</v>
      </c>
      <c r="P52" s="2">
        <v>79</v>
      </c>
      <c r="Q52" s="2">
        <v>16.3</v>
      </c>
      <c r="R52" s="2">
        <v>31</v>
      </c>
      <c r="S52" s="2">
        <v>1.22E-4</v>
      </c>
      <c r="T52" s="51">
        <v>2.5300000000000002E-4</v>
      </c>
    </row>
    <row r="53" spans="1:20">
      <c r="A53" s="3" t="s">
        <v>1094</v>
      </c>
      <c r="B53" s="2">
        <v>35</v>
      </c>
      <c r="C53" s="2">
        <v>5.96E-2</v>
      </c>
      <c r="D53" s="2">
        <v>1</v>
      </c>
      <c r="E53" s="2">
        <v>5.8500000000000003E-2</v>
      </c>
      <c r="F53" s="51">
        <v>0.11700000000000001</v>
      </c>
      <c r="H53" s="3" t="s">
        <v>1169</v>
      </c>
      <c r="I53" s="2">
        <v>12</v>
      </c>
      <c r="J53" s="2">
        <v>1.92</v>
      </c>
      <c r="K53" s="2">
        <v>5</v>
      </c>
      <c r="L53" s="2">
        <v>3.1E-2</v>
      </c>
      <c r="M53" s="51">
        <v>6.2399999999999997E-2</v>
      </c>
      <c r="O53" s="3" t="s">
        <v>1300</v>
      </c>
      <c r="P53" s="2">
        <v>93</v>
      </c>
      <c r="Q53" s="2">
        <v>19.2</v>
      </c>
      <c r="R53" s="2">
        <v>35</v>
      </c>
      <c r="S53" s="2">
        <v>1.2400000000000001E-4</v>
      </c>
      <c r="T53" s="51">
        <v>2.5300000000000002E-4</v>
      </c>
    </row>
    <row r="54" spans="1:20">
      <c r="A54" s="3" t="s">
        <v>1010</v>
      </c>
      <c r="B54" s="2">
        <v>36</v>
      </c>
      <c r="C54" s="2">
        <v>6.13E-2</v>
      </c>
      <c r="D54" s="2">
        <v>1</v>
      </c>
      <c r="E54" s="2">
        <v>6.0100000000000001E-2</v>
      </c>
      <c r="F54" s="51">
        <v>0.11700000000000001</v>
      </c>
      <c r="H54" s="3" t="s">
        <v>1170</v>
      </c>
      <c r="I54" s="2">
        <v>87</v>
      </c>
      <c r="J54" s="2">
        <v>13.9</v>
      </c>
      <c r="K54" s="2">
        <v>21</v>
      </c>
      <c r="L54" s="2">
        <v>3.1199999999999999E-2</v>
      </c>
      <c r="M54" s="51">
        <v>6.2399999999999997E-2</v>
      </c>
      <c r="O54" s="3" t="s">
        <v>1375</v>
      </c>
      <c r="P54" s="2">
        <v>637</v>
      </c>
      <c r="Q54" s="2">
        <v>132</v>
      </c>
      <c r="R54" s="2">
        <v>169</v>
      </c>
      <c r="S54" s="2">
        <v>1.74E-4</v>
      </c>
      <c r="T54" s="51">
        <v>3.48E-4</v>
      </c>
    </row>
    <row r="55" spans="1:20">
      <c r="A55" s="3" t="s">
        <v>1095</v>
      </c>
      <c r="B55" s="2">
        <v>37</v>
      </c>
      <c r="C55" s="2">
        <v>6.3E-2</v>
      </c>
      <c r="D55" s="2">
        <v>1</v>
      </c>
      <c r="E55" s="2">
        <v>6.1800000000000001E-2</v>
      </c>
      <c r="F55" s="51">
        <v>0.11700000000000001</v>
      </c>
      <c r="H55" s="3" t="s">
        <v>1171</v>
      </c>
      <c r="I55" s="2">
        <v>103</v>
      </c>
      <c r="J55" s="2">
        <v>16.5</v>
      </c>
      <c r="K55" s="2">
        <v>24</v>
      </c>
      <c r="L55" s="2">
        <v>3.3099999999999997E-2</v>
      </c>
      <c r="M55" s="51">
        <v>6.4899999999999999E-2</v>
      </c>
      <c r="O55" s="3" t="s">
        <v>1376</v>
      </c>
      <c r="P55" s="2">
        <v>578</v>
      </c>
      <c r="Q55" s="2">
        <v>120</v>
      </c>
      <c r="R55" s="2">
        <v>155</v>
      </c>
      <c r="S55" s="2">
        <v>1.8599999999999999E-4</v>
      </c>
      <c r="T55" s="51">
        <v>3.6499999999999998E-4</v>
      </c>
    </row>
    <row r="56" spans="1:20">
      <c r="A56" s="3" t="s">
        <v>1096</v>
      </c>
      <c r="B56" s="2">
        <v>37</v>
      </c>
      <c r="C56" s="2">
        <v>6.3E-2</v>
      </c>
      <c r="D56" s="2">
        <v>1</v>
      </c>
      <c r="E56" s="2">
        <v>6.1800000000000001E-2</v>
      </c>
      <c r="F56" s="51">
        <v>0.11700000000000001</v>
      </c>
      <c r="H56" s="3" t="s">
        <v>1172</v>
      </c>
      <c r="I56" s="2">
        <v>30</v>
      </c>
      <c r="J56" s="2">
        <v>4.8099999999999996</v>
      </c>
      <c r="K56" s="2">
        <v>9</v>
      </c>
      <c r="L56" s="2">
        <v>4.0099999999999997E-2</v>
      </c>
      <c r="M56" s="51">
        <v>7.7100000000000002E-2</v>
      </c>
      <c r="O56" s="3" t="s">
        <v>1269</v>
      </c>
      <c r="P56" s="2">
        <v>150</v>
      </c>
      <c r="Q56" s="2">
        <v>31</v>
      </c>
      <c r="R56" s="2">
        <v>50</v>
      </c>
      <c r="S56" s="2">
        <v>1.95E-4</v>
      </c>
      <c r="T56" s="51">
        <v>3.7500000000000001E-4</v>
      </c>
    </row>
    <row r="57" spans="1:20">
      <c r="A57" s="3" t="s">
        <v>1014</v>
      </c>
      <c r="B57" s="2">
        <v>38</v>
      </c>
      <c r="C57" s="2">
        <v>6.4699999999999994E-2</v>
      </c>
      <c r="D57" s="2">
        <v>1</v>
      </c>
      <c r="E57" s="2">
        <v>6.3399999999999998E-2</v>
      </c>
      <c r="F57" s="51">
        <v>0.11700000000000001</v>
      </c>
      <c r="H57" s="3" t="s">
        <v>1173</v>
      </c>
      <c r="I57" s="2">
        <v>40</v>
      </c>
      <c r="J57" s="2">
        <v>6.41</v>
      </c>
      <c r="K57" s="2">
        <v>11</v>
      </c>
      <c r="L57" s="2">
        <v>4.5100000000000001E-2</v>
      </c>
      <c r="M57" s="51">
        <v>8.5099999999999995E-2</v>
      </c>
      <c r="O57" s="3" t="s">
        <v>1357</v>
      </c>
      <c r="P57" s="2">
        <v>1220</v>
      </c>
      <c r="Q57" s="2">
        <v>253</v>
      </c>
      <c r="R57" s="2">
        <v>302</v>
      </c>
      <c r="S57" s="2">
        <v>2.0799999999999999E-4</v>
      </c>
      <c r="T57" s="51">
        <v>3.9199999999999999E-4</v>
      </c>
    </row>
    <row r="58" spans="1:20">
      <c r="A58" s="3" t="s">
        <v>1097</v>
      </c>
      <c r="B58" s="2">
        <v>38</v>
      </c>
      <c r="C58" s="2">
        <v>6.4699999999999994E-2</v>
      </c>
      <c r="D58" s="2">
        <v>1</v>
      </c>
      <c r="E58" s="2">
        <v>6.3399999999999998E-2</v>
      </c>
      <c r="F58" s="51">
        <v>0.11700000000000001</v>
      </c>
      <c r="H58" s="3" t="s">
        <v>1174</v>
      </c>
      <c r="I58" s="2">
        <v>75</v>
      </c>
      <c r="J58" s="2">
        <v>12</v>
      </c>
      <c r="K58" s="2">
        <v>18</v>
      </c>
      <c r="L58" s="2">
        <v>4.6199999999999998E-2</v>
      </c>
      <c r="M58" s="51">
        <v>8.5099999999999995E-2</v>
      </c>
      <c r="O58" s="3" t="s">
        <v>1377</v>
      </c>
      <c r="P58" s="2">
        <v>1240</v>
      </c>
      <c r="Q58" s="2">
        <v>257</v>
      </c>
      <c r="R58" s="2">
        <v>306</v>
      </c>
      <c r="S58" s="2">
        <v>2.3599999999999999E-4</v>
      </c>
      <c r="T58" s="51">
        <v>4.37E-4</v>
      </c>
    </row>
    <row r="59" spans="1:20">
      <c r="A59" s="3" t="s">
        <v>1098</v>
      </c>
      <c r="B59" s="2">
        <v>39</v>
      </c>
      <c r="C59" s="2">
        <v>6.6400000000000001E-2</v>
      </c>
      <c r="D59" s="2">
        <v>1</v>
      </c>
      <c r="E59" s="2">
        <v>6.5000000000000002E-2</v>
      </c>
      <c r="F59" s="51">
        <v>0.11799999999999999</v>
      </c>
      <c r="H59" s="3" t="s">
        <v>1175</v>
      </c>
      <c r="I59" s="2">
        <v>70</v>
      </c>
      <c r="J59" s="2">
        <v>11.2</v>
      </c>
      <c r="K59" s="2">
        <v>17</v>
      </c>
      <c r="L59" s="2">
        <v>4.6800000000000001E-2</v>
      </c>
      <c r="M59" s="51">
        <v>8.5099999999999995E-2</v>
      </c>
      <c r="O59" s="3" t="s">
        <v>1290</v>
      </c>
      <c r="P59" s="2">
        <v>152</v>
      </c>
      <c r="Q59" s="2">
        <v>31.4</v>
      </c>
      <c r="R59" s="2">
        <v>50</v>
      </c>
      <c r="S59" s="2">
        <v>2.7900000000000001E-4</v>
      </c>
      <c r="T59" s="51">
        <v>5.0699999999999996E-4</v>
      </c>
    </row>
    <row r="60" spans="1:20">
      <c r="A60" s="3" t="s">
        <v>1099</v>
      </c>
      <c r="B60" s="2">
        <v>40</v>
      </c>
      <c r="C60" s="2">
        <v>6.8099999999999994E-2</v>
      </c>
      <c r="D60" s="2">
        <v>1</v>
      </c>
      <c r="E60" s="2">
        <v>6.6600000000000006E-2</v>
      </c>
      <c r="F60" s="51">
        <v>0.11799999999999999</v>
      </c>
      <c r="H60" s="3" t="s">
        <v>1176</v>
      </c>
      <c r="I60" s="2">
        <v>56</v>
      </c>
      <c r="J60" s="2">
        <v>8.9700000000000006</v>
      </c>
      <c r="K60" s="2">
        <v>14</v>
      </c>
      <c r="L60" s="2">
        <v>5.4399999999999997E-2</v>
      </c>
      <c r="M60" s="51">
        <v>9.5299999999999996E-2</v>
      </c>
      <c r="O60" s="3" t="s">
        <v>1344</v>
      </c>
      <c r="P60" s="2">
        <v>1020</v>
      </c>
      <c r="Q60" s="2">
        <v>212</v>
      </c>
      <c r="R60" s="2">
        <v>256</v>
      </c>
      <c r="S60" s="2">
        <v>3.0499999999999999E-4</v>
      </c>
      <c r="T60" s="51">
        <v>5.4500000000000002E-4</v>
      </c>
    </row>
    <row r="61" spans="1:20">
      <c r="A61" s="3" t="s">
        <v>1100</v>
      </c>
      <c r="B61" s="2">
        <v>41</v>
      </c>
      <c r="C61" s="2">
        <v>6.9800000000000001E-2</v>
      </c>
      <c r="D61" s="2">
        <v>1</v>
      </c>
      <c r="E61" s="2">
        <v>6.83E-2</v>
      </c>
      <c r="F61" s="51">
        <v>0.11799999999999999</v>
      </c>
      <c r="H61" s="3" t="s">
        <v>1177</v>
      </c>
      <c r="I61" s="2">
        <v>18</v>
      </c>
      <c r="J61" s="2">
        <v>2.88</v>
      </c>
      <c r="K61" s="2">
        <v>6</v>
      </c>
      <c r="L61" s="2">
        <v>5.5100000000000003E-2</v>
      </c>
      <c r="M61" s="51">
        <v>9.5299999999999996E-2</v>
      </c>
      <c r="O61" s="3" t="s">
        <v>1338</v>
      </c>
      <c r="P61" s="2">
        <v>112</v>
      </c>
      <c r="Q61" s="2">
        <v>23.2</v>
      </c>
      <c r="R61" s="2">
        <v>39</v>
      </c>
      <c r="S61" s="2">
        <v>3.5199999999999999E-4</v>
      </c>
      <c r="T61" s="51">
        <v>6.1799999999999995E-4</v>
      </c>
    </row>
    <row r="62" spans="1:20">
      <c r="A62" s="3" t="s">
        <v>1101</v>
      </c>
      <c r="B62" s="2">
        <v>41</v>
      </c>
      <c r="C62" s="2">
        <v>6.9800000000000001E-2</v>
      </c>
      <c r="D62" s="2">
        <v>1</v>
      </c>
      <c r="E62" s="2">
        <v>6.83E-2</v>
      </c>
      <c r="F62" s="51">
        <v>0.11799999999999999</v>
      </c>
      <c r="H62" s="3" t="s">
        <v>1178</v>
      </c>
      <c r="I62" s="2">
        <v>27</v>
      </c>
      <c r="J62" s="2">
        <v>4.33</v>
      </c>
      <c r="K62" s="2">
        <v>8</v>
      </c>
      <c r="L62" s="2">
        <v>5.5300000000000002E-2</v>
      </c>
      <c r="M62" s="51">
        <v>9.5299999999999996E-2</v>
      </c>
      <c r="O62" s="3" t="s">
        <v>1346</v>
      </c>
      <c r="P62" s="2">
        <v>987</v>
      </c>
      <c r="Q62" s="2">
        <v>204</v>
      </c>
      <c r="R62" s="2">
        <v>247</v>
      </c>
      <c r="S62" s="2">
        <v>3.6499999999999998E-4</v>
      </c>
      <c r="T62" s="51">
        <v>6.1899999999999998E-4</v>
      </c>
    </row>
    <row r="63" spans="1:20">
      <c r="A63" s="3" t="s">
        <v>1017</v>
      </c>
      <c r="B63" s="2">
        <v>43</v>
      </c>
      <c r="C63" s="2">
        <v>7.3300000000000004E-2</v>
      </c>
      <c r="D63" s="2">
        <v>1</v>
      </c>
      <c r="E63" s="2">
        <v>7.1499999999999994E-2</v>
      </c>
      <c r="F63" s="51">
        <v>0.121</v>
      </c>
      <c r="H63" s="3" t="s">
        <v>1179</v>
      </c>
      <c r="I63" s="2">
        <v>32</v>
      </c>
      <c r="J63" s="2">
        <v>5.13</v>
      </c>
      <c r="K63" s="2">
        <v>9</v>
      </c>
      <c r="L63" s="2">
        <v>5.8700000000000002E-2</v>
      </c>
      <c r="M63" s="51">
        <v>9.9500000000000005E-2</v>
      </c>
      <c r="O63" s="3" t="s">
        <v>1346</v>
      </c>
      <c r="P63" s="2">
        <v>987</v>
      </c>
      <c r="Q63" s="2">
        <v>204</v>
      </c>
      <c r="R63" s="2">
        <v>247</v>
      </c>
      <c r="S63" s="2">
        <v>3.6499999999999998E-4</v>
      </c>
      <c r="T63" s="51">
        <v>6.1899999999999998E-4</v>
      </c>
    </row>
    <row r="64" spans="1:20">
      <c r="A64" s="3" t="s">
        <v>1018</v>
      </c>
      <c r="B64" s="2">
        <v>45</v>
      </c>
      <c r="C64" s="2">
        <v>7.6700000000000004E-2</v>
      </c>
      <c r="D64" s="2">
        <v>1</v>
      </c>
      <c r="E64" s="2">
        <v>7.4800000000000005E-2</v>
      </c>
      <c r="F64" s="51">
        <v>0.125</v>
      </c>
      <c r="H64" s="3" t="s">
        <v>1180</v>
      </c>
      <c r="I64" s="2">
        <v>37</v>
      </c>
      <c r="J64" s="2">
        <v>5.93</v>
      </c>
      <c r="K64" s="2">
        <v>10</v>
      </c>
      <c r="L64" s="2">
        <v>6.08E-2</v>
      </c>
      <c r="M64" s="51">
        <v>0.10100000000000001</v>
      </c>
      <c r="O64" s="3" t="s">
        <v>1297</v>
      </c>
      <c r="P64" s="2">
        <v>177</v>
      </c>
      <c r="Q64" s="2">
        <v>36.6</v>
      </c>
      <c r="R64" s="2">
        <v>56</v>
      </c>
      <c r="S64" s="2">
        <v>3.8499999999999998E-4</v>
      </c>
      <c r="T64" s="51">
        <v>6.4199999999999999E-4</v>
      </c>
    </row>
    <row r="65" spans="1:20">
      <c r="A65" s="3" t="s">
        <v>1102</v>
      </c>
      <c r="B65" s="2">
        <v>48</v>
      </c>
      <c r="C65" s="2">
        <v>8.1799999999999998E-2</v>
      </c>
      <c r="D65" s="2">
        <v>1</v>
      </c>
      <c r="E65" s="2">
        <v>7.9600000000000004E-2</v>
      </c>
      <c r="F65" s="51">
        <v>0.13</v>
      </c>
      <c r="H65" s="3" t="s">
        <v>1181</v>
      </c>
      <c r="I65" s="2">
        <v>47</v>
      </c>
      <c r="J65" s="2">
        <v>7.53</v>
      </c>
      <c r="K65" s="2">
        <v>12</v>
      </c>
      <c r="L65" s="2">
        <v>6.2399999999999997E-2</v>
      </c>
      <c r="M65" s="51">
        <v>0.10199999999999999</v>
      </c>
      <c r="O65" s="3" t="s">
        <v>1332</v>
      </c>
      <c r="P65" s="2">
        <v>135</v>
      </c>
      <c r="Q65" s="2">
        <v>27.9</v>
      </c>
      <c r="R65" s="2">
        <v>45</v>
      </c>
      <c r="S65" s="2">
        <v>3.9599999999999998E-4</v>
      </c>
      <c r="T65" s="51">
        <v>6.4899999999999995E-4</v>
      </c>
    </row>
    <row r="66" spans="1:20">
      <c r="A66" s="3" t="s">
        <v>1103</v>
      </c>
      <c r="B66" s="2">
        <v>49</v>
      </c>
      <c r="C66" s="2">
        <v>8.3500000000000005E-2</v>
      </c>
      <c r="D66" s="2">
        <v>1</v>
      </c>
      <c r="E66" s="2">
        <v>8.1199999999999994E-2</v>
      </c>
      <c r="F66" s="51">
        <v>0.13100000000000001</v>
      </c>
      <c r="H66" s="3" t="s">
        <v>1182</v>
      </c>
      <c r="I66" s="2">
        <v>63</v>
      </c>
      <c r="J66" s="2">
        <v>10.1</v>
      </c>
      <c r="K66" s="2">
        <v>15</v>
      </c>
      <c r="L66" s="2">
        <v>6.9000000000000006E-2</v>
      </c>
      <c r="M66" s="51">
        <v>0.111</v>
      </c>
      <c r="O66" s="3" t="s">
        <v>1316</v>
      </c>
      <c r="P66" s="2">
        <v>189</v>
      </c>
      <c r="Q66" s="2">
        <v>39.1</v>
      </c>
      <c r="R66" s="2">
        <v>59</v>
      </c>
      <c r="S66" s="2">
        <v>4.0299999999999998E-4</v>
      </c>
      <c r="T66" s="51">
        <v>6.4999999999999997E-4</v>
      </c>
    </row>
    <row r="67" spans="1:20">
      <c r="A67" s="3" t="s">
        <v>1104</v>
      </c>
      <c r="B67" s="2">
        <v>50</v>
      </c>
      <c r="C67" s="2">
        <v>8.5199999999999998E-2</v>
      </c>
      <c r="D67" s="2">
        <v>1</v>
      </c>
      <c r="E67" s="2">
        <v>8.2799999999999999E-2</v>
      </c>
      <c r="F67" s="51">
        <v>0.13100000000000001</v>
      </c>
      <c r="H67" s="3" t="s">
        <v>1183</v>
      </c>
      <c r="I67" s="2">
        <v>19</v>
      </c>
      <c r="J67" s="2">
        <v>3.04</v>
      </c>
      <c r="K67" s="2">
        <v>6</v>
      </c>
      <c r="L67" s="2">
        <v>7.0099999999999996E-2</v>
      </c>
      <c r="M67" s="51">
        <v>0.111</v>
      </c>
      <c r="O67" s="3" t="s">
        <v>1351</v>
      </c>
      <c r="P67" s="2">
        <v>1130</v>
      </c>
      <c r="Q67" s="2">
        <v>234</v>
      </c>
      <c r="R67" s="2">
        <v>279</v>
      </c>
      <c r="S67" s="2">
        <v>4.1300000000000001E-4</v>
      </c>
      <c r="T67" s="51">
        <v>6.5600000000000001E-4</v>
      </c>
    </row>
    <row r="68" spans="1:20">
      <c r="A68" s="3" t="s">
        <v>1024</v>
      </c>
      <c r="B68" s="2">
        <v>53</v>
      </c>
      <c r="C68" s="2">
        <v>9.0300000000000005E-2</v>
      </c>
      <c r="D68" s="2">
        <v>1</v>
      </c>
      <c r="E68" s="2">
        <v>8.7599999999999997E-2</v>
      </c>
      <c r="F68" s="51">
        <v>0.13500000000000001</v>
      </c>
      <c r="H68" s="3" t="s">
        <v>1184</v>
      </c>
      <c r="I68" s="2">
        <v>34</v>
      </c>
      <c r="J68" s="2">
        <v>5.45</v>
      </c>
      <c r="K68" s="2">
        <v>9</v>
      </c>
      <c r="L68" s="2">
        <v>8.1900000000000001E-2</v>
      </c>
      <c r="M68" s="51">
        <v>0.128</v>
      </c>
      <c r="O68" s="3" t="s">
        <v>1295</v>
      </c>
      <c r="P68" s="2">
        <v>143</v>
      </c>
      <c r="Q68" s="2">
        <v>29.6</v>
      </c>
      <c r="R68" s="2">
        <v>47</v>
      </c>
      <c r="S68" s="2">
        <v>4.2700000000000002E-4</v>
      </c>
      <c r="T68" s="51">
        <v>6.6699999999999995E-4</v>
      </c>
    </row>
    <row r="69" spans="1:20">
      <c r="A69" s="3" t="s">
        <v>1105</v>
      </c>
      <c r="B69" s="2">
        <v>53</v>
      </c>
      <c r="C69" s="2">
        <v>9.0300000000000005E-2</v>
      </c>
      <c r="D69" s="2">
        <v>1</v>
      </c>
      <c r="E69" s="2">
        <v>8.7599999999999997E-2</v>
      </c>
      <c r="F69" s="51">
        <v>0.13500000000000001</v>
      </c>
      <c r="H69" s="3" t="s">
        <v>1185</v>
      </c>
      <c r="I69" s="2">
        <v>102</v>
      </c>
      <c r="J69" s="2">
        <v>16.3</v>
      </c>
      <c r="K69" s="2">
        <v>22</v>
      </c>
      <c r="L69" s="2">
        <v>8.3400000000000002E-2</v>
      </c>
      <c r="M69" s="51">
        <v>0.128</v>
      </c>
      <c r="O69" s="3" t="s">
        <v>1293</v>
      </c>
      <c r="P69" s="2">
        <v>1460</v>
      </c>
      <c r="Q69" s="2">
        <v>301</v>
      </c>
      <c r="R69" s="2">
        <v>351</v>
      </c>
      <c r="S69" s="2">
        <v>4.3800000000000002E-4</v>
      </c>
      <c r="T69" s="51">
        <v>6.7400000000000001E-4</v>
      </c>
    </row>
    <row r="70" spans="1:20">
      <c r="A70" s="3" t="s">
        <v>1027</v>
      </c>
      <c r="B70" s="2">
        <v>56</v>
      </c>
      <c r="C70" s="2">
        <v>9.5399999999999999E-2</v>
      </c>
      <c r="D70" s="2">
        <v>1</v>
      </c>
      <c r="E70" s="2">
        <v>9.2399999999999996E-2</v>
      </c>
      <c r="F70" s="51">
        <v>0.14000000000000001</v>
      </c>
      <c r="H70" s="3" t="s">
        <v>1186</v>
      </c>
      <c r="I70" s="2">
        <v>97</v>
      </c>
      <c r="J70" s="2">
        <v>15.5</v>
      </c>
      <c r="K70" s="2">
        <v>21</v>
      </c>
      <c r="L70" s="2">
        <v>8.6400000000000005E-2</v>
      </c>
      <c r="M70" s="51">
        <v>0.13100000000000001</v>
      </c>
      <c r="O70" s="3" t="s">
        <v>1359</v>
      </c>
      <c r="P70" s="2">
        <v>70</v>
      </c>
      <c r="Q70" s="2">
        <v>14.5</v>
      </c>
      <c r="R70" s="2">
        <v>27</v>
      </c>
      <c r="S70" s="2">
        <v>4.5199999999999998E-4</v>
      </c>
      <c r="T70" s="51">
        <v>6.8499999999999995E-4</v>
      </c>
    </row>
    <row r="71" spans="1:20">
      <c r="A71" s="3" t="s">
        <v>1028</v>
      </c>
      <c r="B71" s="2">
        <v>58</v>
      </c>
      <c r="C71" s="2">
        <v>9.8799999999999999E-2</v>
      </c>
      <c r="D71" s="2">
        <v>1</v>
      </c>
      <c r="E71" s="2">
        <v>9.5600000000000004E-2</v>
      </c>
      <c r="F71" s="51">
        <v>0.14299999999999999</v>
      </c>
      <c r="H71" s="3" t="s">
        <v>1187</v>
      </c>
      <c r="I71" s="2">
        <v>35</v>
      </c>
      <c r="J71" s="2">
        <v>5.61</v>
      </c>
      <c r="K71" s="2">
        <v>9</v>
      </c>
      <c r="L71" s="2">
        <v>9.5399999999999999E-2</v>
      </c>
      <c r="M71" s="51">
        <v>0.14199999999999999</v>
      </c>
      <c r="O71" s="3" t="s">
        <v>1378</v>
      </c>
      <c r="P71" s="2">
        <v>790</v>
      </c>
      <c r="Q71" s="2">
        <v>163</v>
      </c>
      <c r="R71" s="2">
        <v>201</v>
      </c>
      <c r="S71" s="2">
        <v>5.2499999999999997E-4</v>
      </c>
      <c r="T71" s="51">
        <v>7.8399999999999997E-4</v>
      </c>
    </row>
    <row r="72" spans="1:20">
      <c r="A72" s="3" t="s">
        <v>1106</v>
      </c>
      <c r="B72" s="2">
        <v>61</v>
      </c>
      <c r="C72" s="2">
        <v>0.104</v>
      </c>
      <c r="D72" s="2">
        <v>1</v>
      </c>
      <c r="E72" s="2">
        <v>0.1</v>
      </c>
      <c r="F72" s="51">
        <v>0.14299999999999999</v>
      </c>
      <c r="H72" s="3" t="s">
        <v>1188</v>
      </c>
      <c r="I72" s="2">
        <v>26</v>
      </c>
      <c r="J72" s="2">
        <v>4.17</v>
      </c>
      <c r="K72" s="2">
        <v>7</v>
      </c>
      <c r="L72" s="2">
        <v>0.109</v>
      </c>
      <c r="M72" s="51">
        <v>0.16</v>
      </c>
      <c r="O72" s="3" t="s">
        <v>1288</v>
      </c>
      <c r="P72" s="2">
        <v>1400</v>
      </c>
      <c r="Q72" s="2">
        <v>290</v>
      </c>
      <c r="R72" s="2">
        <v>338</v>
      </c>
      <c r="S72" s="2">
        <v>5.5900000000000004E-4</v>
      </c>
      <c r="T72" s="51">
        <v>8.2200000000000003E-4</v>
      </c>
    </row>
    <row r="73" spans="1:20">
      <c r="A73" s="3" t="s">
        <v>1107</v>
      </c>
      <c r="B73" s="2">
        <v>61</v>
      </c>
      <c r="C73" s="2">
        <v>0.104</v>
      </c>
      <c r="D73" s="2">
        <v>1</v>
      </c>
      <c r="E73" s="2">
        <v>0.1</v>
      </c>
      <c r="F73" s="51">
        <v>0.14299999999999999</v>
      </c>
      <c r="H73" s="3" t="s">
        <v>1189</v>
      </c>
      <c r="I73" s="2">
        <v>12</v>
      </c>
      <c r="J73" s="2">
        <v>1.92</v>
      </c>
      <c r="K73" s="2">
        <v>4</v>
      </c>
      <c r="L73" s="2">
        <v>0.112</v>
      </c>
      <c r="M73" s="51">
        <v>0.16200000000000001</v>
      </c>
      <c r="O73" s="3" t="s">
        <v>1379</v>
      </c>
      <c r="P73" s="2">
        <v>107</v>
      </c>
      <c r="Q73" s="2">
        <v>22.1</v>
      </c>
      <c r="R73" s="2">
        <v>37</v>
      </c>
      <c r="S73" s="2">
        <v>5.7300000000000005E-4</v>
      </c>
      <c r="T73" s="51">
        <v>8.3000000000000001E-4</v>
      </c>
    </row>
    <row r="74" spans="1:20">
      <c r="A74" s="3" t="s">
        <v>1108</v>
      </c>
      <c r="B74" s="2">
        <v>61</v>
      </c>
      <c r="C74" s="2">
        <v>0.104</v>
      </c>
      <c r="D74" s="2">
        <v>1</v>
      </c>
      <c r="E74" s="2">
        <v>0.1</v>
      </c>
      <c r="F74" s="51">
        <v>0.14299999999999999</v>
      </c>
      <c r="H74" s="3" t="s">
        <v>1190</v>
      </c>
      <c r="I74" s="2">
        <v>95</v>
      </c>
      <c r="J74" s="2">
        <v>15.2</v>
      </c>
      <c r="K74" s="2">
        <v>20</v>
      </c>
      <c r="L74" s="2">
        <v>0.11600000000000001</v>
      </c>
      <c r="M74" s="51">
        <v>0.16600000000000001</v>
      </c>
      <c r="O74" s="3" t="s">
        <v>1281</v>
      </c>
      <c r="P74" s="2">
        <v>849</v>
      </c>
      <c r="Q74" s="2">
        <v>176</v>
      </c>
      <c r="R74" s="2">
        <v>214</v>
      </c>
      <c r="S74" s="2">
        <v>5.9900000000000003E-4</v>
      </c>
      <c r="T74" s="51">
        <v>8.5599999999999999E-4</v>
      </c>
    </row>
    <row r="75" spans="1:20">
      <c r="A75" s="3" t="s">
        <v>1109</v>
      </c>
      <c r="B75" s="2">
        <v>64</v>
      </c>
      <c r="C75" s="2">
        <v>0.109</v>
      </c>
      <c r="D75" s="2">
        <v>1</v>
      </c>
      <c r="E75" s="2">
        <v>0.105</v>
      </c>
      <c r="F75" s="51">
        <v>0.14399999999999999</v>
      </c>
      <c r="H75" s="3" t="s">
        <v>1191</v>
      </c>
      <c r="I75" s="2">
        <v>47</v>
      </c>
      <c r="J75" s="2">
        <v>7.53</v>
      </c>
      <c r="K75" s="2">
        <v>11</v>
      </c>
      <c r="L75" s="2">
        <v>0.12</v>
      </c>
      <c r="M75" s="51">
        <v>0.16700000000000001</v>
      </c>
      <c r="O75" s="3" t="s">
        <v>1318</v>
      </c>
      <c r="P75" s="2">
        <v>82</v>
      </c>
      <c r="Q75" s="2">
        <v>17</v>
      </c>
      <c r="R75" s="2">
        <v>30</v>
      </c>
      <c r="S75" s="2">
        <v>6.4199999999999999E-4</v>
      </c>
      <c r="T75" s="51">
        <v>9.0399999999999996E-4</v>
      </c>
    </row>
    <row r="76" spans="1:20">
      <c r="A76" s="3" t="s">
        <v>1110</v>
      </c>
      <c r="B76" s="2">
        <v>64</v>
      </c>
      <c r="C76" s="2">
        <v>0.109</v>
      </c>
      <c r="D76" s="2">
        <v>1</v>
      </c>
      <c r="E76" s="2">
        <v>0.105</v>
      </c>
      <c r="F76" s="51">
        <v>0.14399999999999999</v>
      </c>
      <c r="H76" s="3" t="s">
        <v>1192</v>
      </c>
      <c r="I76" s="2">
        <v>101</v>
      </c>
      <c r="J76" s="2">
        <v>16.2</v>
      </c>
      <c r="K76" s="2">
        <v>21</v>
      </c>
      <c r="L76" s="2">
        <v>0.12</v>
      </c>
      <c r="M76" s="51">
        <v>0.16700000000000001</v>
      </c>
      <c r="O76" s="3" t="s">
        <v>1309</v>
      </c>
      <c r="P76" s="2">
        <v>803</v>
      </c>
      <c r="Q76" s="2">
        <v>166</v>
      </c>
      <c r="R76" s="2">
        <v>203</v>
      </c>
      <c r="S76" s="2">
        <v>7.0200000000000004E-4</v>
      </c>
      <c r="T76" s="51">
        <v>9.7499999999999996E-4</v>
      </c>
    </row>
    <row r="77" spans="1:20">
      <c r="A77" s="3" t="s">
        <v>1111</v>
      </c>
      <c r="B77" s="2">
        <v>64</v>
      </c>
      <c r="C77" s="2">
        <v>0.109</v>
      </c>
      <c r="D77" s="2">
        <v>1</v>
      </c>
      <c r="E77" s="2">
        <v>0.105</v>
      </c>
      <c r="F77" s="51">
        <v>0.14399999999999999</v>
      </c>
      <c r="H77" s="3" t="s">
        <v>1193</v>
      </c>
      <c r="I77" s="2">
        <v>119</v>
      </c>
      <c r="J77" s="2">
        <v>19.100000000000001</v>
      </c>
      <c r="K77" s="2">
        <v>24</v>
      </c>
      <c r="L77" s="2">
        <v>0.13200000000000001</v>
      </c>
      <c r="M77" s="51">
        <v>0.18099999999999999</v>
      </c>
      <c r="O77" s="3" t="s">
        <v>1380</v>
      </c>
      <c r="P77" s="2">
        <v>150</v>
      </c>
      <c r="Q77" s="2">
        <v>31</v>
      </c>
      <c r="R77" s="2">
        <v>48</v>
      </c>
      <c r="S77" s="2">
        <v>7.3300000000000004E-4</v>
      </c>
      <c r="T77" s="51">
        <v>1E-3</v>
      </c>
    </row>
    <row r="78" spans="1:20">
      <c r="A78" s="3" t="s">
        <v>1033</v>
      </c>
      <c r="B78" s="2">
        <v>66</v>
      </c>
      <c r="C78" s="2">
        <v>0.112</v>
      </c>
      <c r="D78" s="2">
        <v>1</v>
      </c>
      <c r="E78" s="2">
        <v>0.108</v>
      </c>
      <c r="F78" s="51">
        <v>0.14599999999999999</v>
      </c>
      <c r="H78" s="3" t="s">
        <v>1194</v>
      </c>
      <c r="I78" s="2">
        <v>75</v>
      </c>
      <c r="J78" s="2">
        <v>12</v>
      </c>
      <c r="K78" s="2">
        <v>16</v>
      </c>
      <c r="L78" s="2">
        <v>0.13600000000000001</v>
      </c>
      <c r="M78" s="51">
        <v>0.184</v>
      </c>
      <c r="O78" s="3" t="s">
        <v>1381</v>
      </c>
      <c r="P78" s="2">
        <v>113</v>
      </c>
      <c r="Q78" s="2">
        <v>23.4</v>
      </c>
      <c r="R78" s="2">
        <v>38</v>
      </c>
      <c r="S78" s="2">
        <v>8.9499999999999996E-4</v>
      </c>
      <c r="T78" s="51">
        <v>1.2099999999999999E-3</v>
      </c>
    </row>
    <row r="79" spans="1:20">
      <c r="A79" s="3" t="s">
        <v>957</v>
      </c>
      <c r="B79" s="2">
        <v>69</v>
      </c>
      <c r="C79" s="2">
        <v>0.11799999999999999</v>
      </c>
      <c r="D79" s="2">
        <v>1</v>
      </c>
      <c r="E79" s="2">
        <v>0.113</v>
      </c>
      <c r="F79" s="51">
        <v>0.14699999999999999</v>
      </c>
      <c r="H79" s="3" t="s">
        <v>1195</v>
      </c>
      <c r="I79" s="2">
        <v>18</v>
      </c>
      <c r="J79" s="2">
        <v>2.88</v>
      </c>
      <c r="K79" s="2">
        <v>5</v>
      </c>
      <c r="L79" s="2">
        <v>0.14899999999999999</v>
      </c>
      <c r="M79" s="51">
        <v>0.19700000000000001</v>
      </c>
      <c r="O79" s="3" t="s">
        <v>1342</v>
      </c>
      <c r="P79" s="2">
        <v>175</v>
      </c>
      <c r="Q79" s="2">
        <v>36.200000000000003</v>
      </c>
      <c r="R79" s="2">
        <v>54</v>
      </c>
      <c r="S79" s="2">
        <v>9.3700000000000001E-4</v>
      </c>
      <c r="T79" s="51">
        <v>1.25E-3</v>
      </c>
    </row>
    <row r="80" spans="1:20">
      <c r="A80" s="3" t="s">
        <v>1112</v>
      </c>
      <c r="B80" s="2">
        <v>70</v>
      </c>
      <c r="C80" s="2">
        <v>0.11899999999999999</v>
      </c>
      <c r="D80" s="2">
        <v>1</v>
      </c>
      <c r="E80" s="2">
        <v>0.115</v>
      </c>
      <c r="F80" s="51">
        <v>0.14699999999999999</v>
      </c>
      <c r="H80" s="3" t="s">
        <v>1196</v>
      </c>
      <c r="I80" s="2">
        <v>49</v>
      </c>
      <c r="J80" s="2">
        <v>7.85</v>
      </c>
      <c r="K80" s="2">
        <v>11</v>
      </c>
      <c r="L80" s="2">
        <v>0.15</v>
      </c>
      <c r="M80" s="51">
        <v>0.19700000000000001</v>
      </c>
      <c r="O80" s="3" t="s">
        <v>1382</v>
      </c>
      <c r="P80" s="2">
        <v>1110</v>
      </c>
      <c r="Q80" s="2">
        <v>230</v>
      </c>
      <c r="R80" s="2">
        <v>271</v>
      </c>
      <c r="S80" s="2">
        <v>9.6699999999999998E-4</v>
      </c>
      <c r="T80" s="51">
        <v>1.2700000000000001E-3</v>
      </c>
    </row>
    <row r="81" spans="1:20">
      <c r="A81" s="3" t="s">
        <v>1035</v>
      </c>
      <c r="B81" s="2">
        <v>70</v>
      </c>
      <c r="C81" s="2">
        <v>0.11899999999999999</v>
      </c>
      <c r="D81" s="2">
        <v>1</v>
      </c>
      <c r="E81" s="2">
        <v>0.115</v>
      </c>
      <c r="F81" s="51">
        <v>0.14699999999999999</v>
      </c>
      <c r="H81" s="3" t="s">
        <v>1197</v>
      </c>
      <c r="I81" s="2">
        <v>60</v>
      </c>
      <c r="J81" s="2">
        <v>9.6199999999999992</v>
      </c>
      <c r="K81" s="2">
        <v>13</v>
      </c>
      <c r="L81" s="2">
        <v>0.153</v>
      </c>
      <c r="M81" s="51">
        <v>0.19700000000000001</v>
      </c>
      <c r="O81" s="3" t="s">
        <v>1335</v>
      </c>
      <c r="P81" s="2">
        <v>129</v>
      </c>
      <c r="Q81" s="2">
        <v>26.7</v>
      </c>
      <c r="R81" s="2">
        <v>42</v>
      </c>
      <c r="S81" s="2">
        <v>1.0399999999999999E-3</v>
      </c>
      <c r="T81" s="51">
        <v>1.32E-3</v>
      </c>
    </row>
    <row r="82" spans="1:20">
      <c r="A82" s="3" t="s">
        <v>1113</v>
      </c>
      <c r="B82" s="2">
        <v>70</v>
      </c>
      <c r="C82" s="2">
        <v>0.11899999999999999</v>
      </c>
      <c r="D82" s="2">
        <v>1</v>
      </c>
      <c r="E82" s="2">
        <v>0.115</v>
      </c>
      <c r="F82" s="51">
        <v>0.14699999999999999</v>
      </c>
      <c r="H82" s="3" t="s">
        <v>1198</v>
      </c>
      <c r="I82" s="2">
        <v>82</v>
      </c>
      <c r="J82" s="2">
        <v>13.1</v>
      </c>
      <c r="K82" s="2">
        <v>17</v>
      </c>
      <c r="L82" s="2">
        <v>0.154</v>
      </c>
      <c r="M82" s="51">
        <v>0.19700000000000001</v>
      </c>
      <c r="O82" s="3" t="s">
        <v>1317</v>
      </c>
      <c r="P82" s="2">
        <v>1070</v>
      </c>
      <c r="Q82" s="2">
        <v>222</v>
      </c>
      <c r="R82" s="2">
        <v>262</v>
      </c>
      <c r="S82" s="2">
        <v>1.0399999999999999E-3</v>
      </c>
      <c r="T82" s="51">
        <v>1.32E-3</v>
      </c>
    </row>
    <row r="83" spans="1:20">
      <c r="A83" s="3" t="s">
        <v>1036</v>
      </c>
      <c r="B83" s="2">
        <v>71</v>
      </c>
      <c r="C83" s="2">
        <v>0.121</v>
      </c>
      <c r="D83" s="2">
        <v>1</v>
      </c>
      <c r="E83" s="2">
        <v>0.11600000000000001</v>
      </c>
      <c r="F83" s="51">
        <v>0.14699999999999999</v>
      </c>
      <c r="H83" s="3" t="s">
        <v>1199</v>
      </c>
      <c r="I83" s="2">
        <v>55</v>
      </c>
      <c r="J83" s="2">
        <v>8.81</v>
      </c>
      <c r="K83" s="2">
        <v>12</v>
      </c>
      <c r="L83" s="2">
        <v>0.16</v>
      </c>
      <c r="M83" s="51">
        <v>0.20300000000000001</v>
      </c>
      <c r="O83" s="3" t="s">
        <v>1317</v>
      </c>
      <c r="P83" s="2">
        <v>1070</v>
      </c>
      <c r="Q83" s="2">
        <v>222</v>
      </c>
      <c r="R83" s="2">
        <v>262</v>
      </c>
      <c r="S83" s="2">
        <v>1.0399999999999999E-3</v>
      </c>
      <c r="T83" s="51">
        <v>1.32E-3</v>
      </c>
    </row>
    <row r="84" spans="1:20">
      <c r="A84" s="3" t="s">
        <v>914</v>
      </c>
      <c r="B84" s="2">
        <v>75</v>
      </c>
      <c r="C84" s="2">
        <v>0.128</v>
      </c>
      <c r="D84" s="2">
        <v>1</v>
      </c>
      <c r="E84" s="2">
        <v>0.122</v>
      </c>
      <c r="F84" s="51">
        <v>0.152</v>
      </c>
      <c r="H84" s="3" t="s">
        <v>1200</v>
      </c>
      <c r="I84" s="2">
        <v>94</v>
      </c>
      <c r="J84" s="2">
        <v>15.1</v>
      </c>
      <c r="K84" s="2">
        <v>19</v>
      </c>
      <c r="L84" s="2">
        <v>0.16400000000000001</v>
      </c>
      <c r="M84" s="51">
        <v>0.20499999999999999</v>
      </c>
      <c r="O84" s="3" t="s">
        <v>1383</v>
      </c>
      <c r="P84" s="2">
        <v>245</v>
      </c>
      <c r="Q84" s="2">
        <v>50.7</v>
      </c>
      <c r="R84" s="2">
        <v>71</v>
      </c>
      <c r="S84" s="2">
        <v>1.1800000000000001E-3</v>
      </c>
      <c r="T84" s="51">
        <v>1.48E-3</v>
      </c>
    </row>
    <row r="85" spans="1:20">
      <c r="A85" s="3" t="s">
        <v>1114</v>
      </c>
      <c r="B85" s="2">
        <v>79</v>
      </c>
      <c r="C85" s="2">
        <v>0.13500000000000001</v>
      </c>
      <c r="D85" s="2">
        <v>1</v>
      </c>
      <c r="E85" s="2">
        <v>0.129</v>
      </c>
      <c r="F85" s="51">
        <v>0.155</v>
      </c>
      <c r="H85" s="3" t="s">
        <v>1201</v>
      </c>
      <c r="I85" s="2">
        <v>14</v>
      </c>
      <c r="J85" s="2">
        <v>2.2400000000000002</v>
      </c>
      <c r="K85" s="2">
        <v>4</v>
      </c>
      <c r="L85" s="2">
        <v>0.17499999999999999</v>
      </c>
      <c r="M85" s="51">
        <v>0.216</v>
      </c>
      <c r="O85" s="3" t="s">
        <v>1384</v>
      </c>
      <c r="P85" s="2">
        <v>816</v>
      </c>
      <c r="Q85" s="2">
        <v>169</v>
      </c>
      <c r="R85" s="2">
        <v>204</v>
      </c>
      <c r="S85" s="2">
        <v>1.23E-3</v>
      </c>
      <c r="T85" s="51">
        <v>1.5200000000000001E-3</v>
      </c>
    </row>
    <row r="86" spans="1:20">
      <c r="A86" s="3" t="s">
        <v>1041</v>
      </c>
      <c r="B86" s="2">
        <v>79</v>
      </c>
      <c r="C86" s="2">
        <v>0.13500000000000001</v>
      </c>
      <c r="D86" s="2">
        <v>1</v>
      </c>
      <c r="E86" s="2">
        <v>0.129</v>
      </c>
      <c r="F86" s="51">
        <v>0.155</v>
      </c>
      <c r="H86" s="3" t="s">
        <v>1202</v>
      </c>
      <c r="I86" s="2">
        <v>19</v>
      </c>
      <c r="J86" s="2">
        <v>3.04</v>
      </c>
      <c r="K86" s="2">
        <v>5</v>
      </c>
      <c r="L86" s="2">
        <v>0.17699999999999999</v>
      </c>
      <c r="M86" s="51">
        <v>0.216</v>
      </c>
      <c r="O86" s="3" t="s">
        <v>1337</v>
      </c>
      <c r="P86" s="2">
        <v>1560</v>
      </c>
      <c r="Q86" s="2">
        <v>322</v>
      </c>
      <c r="R86" s="2">
        <v>369</v>
      </c>
      <c r="S86" s="2">
        <v>1.2600000000000001E-3</v>
      </c>
      <c r="T86" s="51">
        <v>1.5399999999999999E-3</v>
      </c>
    </row>
    <row r="87" spans="1:20">
      <c r="A87" s="3" t="s">
        <v>922</v>
      </c>
      <c r="B87" s="2">
        <v>80</v>
      </c>
      <c r="C87" s="2">
        <v>0.13600000000000001</v>
      </c>
      <c r="D87" s="2">
        <v>1</v>
      </c>
      <c r="E87" s="2">
        <v>0.13</v>
      </c>
      <c r="F87" s="51">
        <v>0.155</v>
      </c>
      <c r="H87" s="3" t="s">
        <v>1203</v>
      </c>
      <c r="I87" s="2">
        <v>118</v>
      </c>
      <c r="J87" s="2">
        <v>18.899999999999999</v>
      </c>
      <c r="K87" s="2">
        <v>23</v>
      </c>
      <c r="L87" s="2">
        <v>0.17899999999999999</v>
      </c>
      <c r="M87" s="51">
        <v>0.216</v>
      </c>
      <c r="O87" s="3" t="s">
        <v>1385</v>
      </c>
      <c r="P87" s="2">
        <v>89</v>
      </c>
      <c r="Q87" s="2">
        <v>18.399999999999999</v>
      </c>
      <c r="R87" s="2">
        <v>31</v>
      </c>
      <c r="S87" s="2">
        <v>1.3500000000000001E-3</v>
      </c>
      <c r="T87" s="51">
        <v>1.6299999999999999E-3</v>
      </c>
    </row>
    <row r="88" spans="1:20">
      <c r="A88" s="3" t="s">
        <v>1115</v>
      </c>
      <c r="B88" s="2">
        <v>80</v>
      </c>
      <c r="C88" s="2">
        <v>0.13600000000000001</v>
      </c>
      <c r="D88" s="2">
        <v>1</v>
      </c>
      <c r="E88" s="2">
        <v>0.13</v>
      </c>
      <c r="F88" s="51">
        <v>0.155</v>
      </c>
      <c r="H88" s="3" t="s">
        <v>1204</v>
      </c>
      <c r="I88" s="2">
        <v>5</v>
      </c>
      <c r="J88" s="2">
        <v>0.80100000000000005</v>
      </c>
      <c r="K88" s="2">
        <v>2</v>
      </c>
      <c r="L88" s="2">
        <v>0.184</v>
      </c>
      <c r="M88" s="51">
        <v>0.219</v>
      </c>
      <c r="O88" s="3" t="s">
        <v>1386</v>
      </c>
      <c r="P88" s="2">
        <v>800</v>
      </c>
      <c r="Q88" s="2">
        <v>166</v>
      </c>
      <c r="R88" s="2">
        <v>200</v>
      </c>
      <c r="S88" s="2">
        <v>1.3699999999999999E-3</v>
      </c>
      <c r="T88" s="51">
        <v>1.6299999999999999E-3</v>
      </c>
    </row>
    <row r="89" spans="1:20">
      <c r="A89" s="3" t="s">
        <v>1042</v>
      </c>
      <c r="B89" s="2">
        <v>81</v>
      </c>
      <c r="C89" s="2">
        <v>0.13800000000000001</v>
      </c>
      <c r="D89" s="2">
        <v>1</v>
      </c>
      <c r="E89" s="2">
        <v>0.13200000000000001</v>
      </c>
      <c r="F89" s="51">
        <v>0.155</v>
      </c>
      <c r="H89" s="3" t="s">
        <v>1205</v>
      </c>
      <c r="I89" s="2">
        <v>20</v>
      </c>
      <c r="J89" s="2">
        <v>3.21</v>
      </c>
      <c r="K89" s="2">
        <v>5</v>
      </c>
      <c r="L89" s="2">
        <v>0.20599999999999999</v>
      </c>
      <c r="M89" s="51">
        <v>0.24199999999999999</v>
      </c>
      <c r="O89" s="3" t="s">
        <v>1350</v>
      </c>
      <c r="P89" s="2">
        <v>112</v>
      </c>
      <c r="Q89" s="2">
        <v>23.2</v>
      </c>
      <c r="R89" s="2">
        <v>37</v>
      </c>
      <c r="S89" s="2">
        <v>1.5E-3</v>
      </c>
      <c r="T89" s="51">
        <v>1.7600000000000001E-3</v>
      </c>
    </row>
    <row r="90" spans="1:20">
      <c r="A90" s="3" t="s">
        <v>1044</v>
      </c>
      <c r="B90" s="2">
        <v>82</v>
      </c>
      <c r="C90" s="2">
        <v>0.14000000000000001</v>
      </c>
      <c r="D90" s="2">
        <v>1</v>
      </c>
      <c r="E90" s="2">
        <v>0.13300000000000001</v>
      </c>
      <c r="F90" s="51">
        <v>0.155</v>
      </c>
      <c r="H90" s="3" t="s">
        <v>1206</v>
      </c>
      <c r="I90" s="2">
        <v>58</v>
      </c>
      <c r="J90" s="2">
        <v>9.2899999999999991</v>
      </c>
      <c r="K90" s="2">
        <v>12</v>
      </c>
      <c r="L90" s="2">
        <v>0.20899999999999999</v>
      </c>
      <c r="M90" s="51">
        <v>0.24299999999999999</v>
      </c>
      <c r="O90" s="3" t="s">
        <v>1330</v>
      </c>
      <c r="P90" s="2">
        <v>120</v>
      </c>
      <c r="Q90" s="2">
        <v>24.8</v>
      </c>
      <c r="R90" s="2">
        <v>39</v>
      </c>
      <c r="S90" s="2">
        <v>1.6000000000000001E-3</v>
      </c>
      <c r="T90" s="51">
        <v>1.83E-3</v>
      </c>
    </row>
    <row r="91" spans="1:20">
      <c r="A91" s="3" t="s">
        <v>1045</v>
      </c>
      <c r="B91" s="2">
        <v>84</v>
      </c>
      <c r="C91" s="2">
        <v>0.14299999999999999</v>
      </c>
      <c r="D91" s="2">
        <v>1</v>
      </c>
      <c r="E91" s="2">
        <v>0.13600000000000001</v>
      </c>
      <c r="F91" s="51">
        <v>0.156</v>
      </c>
      <c r="H91" s="3" t="s">
        <v>1207</v>
      </c>
      <c r="I91" s="2">
        <v>47</v>
      </c>
      <c r="J91" s="2">
        <v>7.53</v>
      </c>
      <c r="K91" s="2">
        <v>10</v>
      </c>
      <c r="L91" s="2">
        <v>0.21099999999999999</v>
      </c>
      <c r="M91" s="51">
        <v>0.24299999999999999</v>
      </c>
      <c r="O91" s="3" t="s">
        <v>1387</v>
      </c>
      <c r="P91" s="2">
        <v>47</v>
      </c>
      <c r="Q91" s="2">
        <v>9.7200000000000006</v>
      </c>
      <c r="R91" s="2">
        <v>19</v>
      </c>
      <c r="S91" s="2">
        <v>1.6000000000000001E-3</v>
      </c>
      <c r="T91" s="51">
        <v>1.83E-3</v>
      </c>
    </row>
    <row r="92" spans="1:20">
      <c r="A92" s="3" t="s">
        <v>1047</v>
      </c>
      <c r="B92" s="2">
        <v>86</v>
      </c>
      <c r="C92" s="2">
        <v>0.14699999999999999</v>
      </c>
      <c r="D92" s="2">
        <v>1</v>
      </c>
      <c r="E92" s="2">
        <v>0.14000000000000001</v>
      </c>
      <c r="F92" s="51">
        <v>0.159</v>
      </c>
      <c r="H92" s="3" t="s">
        <v>1208</v>
      </c>
      <c r="I92" s="2">
        <v>98</v>
      </c>
      <c r="J92" s="2">
        <v>15.7</v>
      </c>
      <c r="K92" s="2">
        <v>19</v>
      </c>
      <c r="L92" s="2">
        <v>0.215</v>
      </c>
      <c r="M92" s="51">
        <v>0.24299999999999999</v>
      </c>
      <c r="O92" s="3" t="s">
        <v>1311</v>
      </c>
      <c r="P92" s="2">
        <v>1850</v>
      </c>
      <c r="Q92" s="2">
        <v>382</v>
      </c>
      <c r="R92" s="2">
        <v>431</v>
      </c>
      <c r="S92" s="2">
        <v>1.6100000000000001E-3</v>
      </c>
      <c r="T92" s="51">
        <v>1.83E-3</v>
      </c>
    </row>
    <row r="93" spans="1:20">
      <c r="A93" s="3" t="s">
        <v>1116</v>
      </c>
      <c r="B93" s="2">
        <v>88</v>
      </c>
      <c r="C93" s="2">
        <v>0.15</v>
      </c>
      <c r="D93" s="2">
        <v>1</v>
      </c>
      <c r="E93" s="2">
        <v>0.14299999999999999</v>
      </c>
      <c r="F93" s="51">
        <v>0.161</v>
      </c>
      <c r="H93" s="3" t="s">
        <v>1209</v>
      </c>
      <c r="I93" s="2">
        <v>64</v>
      </c>
      <c r="J93" s="2">
        <v>10.3</v>
      </c>
      <c r="K93" s="2">
        <v>13</v>
      </c>
      <c r="L93" s="2">
        <v>0.216</v>
      </c>
      <c r="M93" s="51">
        <v>0.24299999999999999</v>
      </c>
      <c r="O93" s="3" t="s">
        <v>1333</v>
      </c>
      <c r="P93" s="2">
        <v>698</v>
      </c>
      <c r="Q93" s="2">
        <v>144</v>
      </c>
      <c r="R93" s="2">
        <v>176</v>
      </c>
      <c r="S93" s="2">
        <v>1.7600000000000001E-3</v>
      </c>
      <c r="T93" s="51">
        <v>1.98E-3</v>
      </c>
    </row>
    <row r="94" spans="1:20">
      <c r="A94" s="3" t="s">
        <v>1117</v>
      </c>
      <c r="B94" s="2">
        <v>90</v>
      </c>
      <c r="C94" s="2">
        <v>0.153</v>
      </c>
      <c r="D94" s="2">
        <v>1</v>
      </c>
      <c r="E94" s="2">
        <v>0.14599999999999999</v>
      </c>
      <c r="F94" s="51">
        <v>0.16200000000000001</v>
      </c>
      <c r="H94" s="3" t="s">
        <v>1210</v>
      </c>
      <c r="I94" s="2">
        <v>70</v>
      </c>
      <c r="J94" s="2">
        <v>11.2</v>
      </c>
      <c r="K94" s="2">
        <v>14</v>
      </c>
      <c r="L94" s="2">
        <v>0.222</v>
      </c>
      <c r="M94" s="51">
        <v>0.247</v>
      </c>
      <c r="O94" s="3" t="s">
        <v>1388</v>
      </c>
      <c r="P94" s="2">
        <v>221</v>
      </c>
      <c r="Q94" s="2">
        <v>45.7</v>
      </c>
      <c r="R94" s="2">
        <v>64</v>
      </c>
      <c r="S94" s="2">
        <v>2.0400000000000001E-3</v>
      </c>
      <c r="T94" s="51">
        <v>2.2699999999999999E-3</v>
      </c>
    </row>
    <row r="95" spans="1:20">
      <c r="A95" s="3" t="s">
        <v>1048</v>
      </c>
      <c r="B95" s="2">
        <v>92</v>
      </c>
      <c r="C95" s="2">
        <v>0.157</v>
      </c>
      <c r="D95" s="2">
        <v>1</v>
      </c>
      <c r="E95" s="2">
        <v>0.14899999999999999</v>
      </c>
      <c r="F95" s="51">
        <v>0.16400000000000001</v>
      </c>
      <c r="H95" s="3" t="s">
        <v>1211</v>
      </c>
      <c r="I95" s="2">
        <v>26</v>
      </c>
      <c r="J95" s="2">
        <v>4.17</v>
      </c>
      <c r="K95" s="2">
        <v>6</v>
      </c>
      <c r="L95" s="2">
        <v>0.22800000000000001</v>
      </c>
      <c r="M95" s="51">
        <v>0.249</v>
      </c>
      <c r="O95" s="3" t="s">
        <v>1389</v>
      </c>
      <c r="P95" s="2">
        <v>1080</v>
      </c>
      <c r="Q95" s="2">
        <v>224</v>
      </c>
      <c r="R95" s="2">
        <v>262</v>
      </c>
      <c r="S95" s="2">
        <v>2.1199999999999999E-3</v>
      </c>
      <c r="T95" s="51">
        <v>2.3E-3</v>
      </c>
    </row>
    <row r="96" spans="1:20">
      <c r="A96" s="3" t="s">
        <v>1050</v>
      </c>
      <c r="B96" s="2">
        <v>96</v>
      </c>
      <c r="C96" s="2">
        <v>0.16400000000000001</v>
      </c>
      <c r="D96" s="2">
        <v>1</v>
      </c>
      <c r="E96" s="2">
        <v>0.155</v>
      </c>
      <c r="F96" s="51">
        <v>0.16800000000000001</v>
      </c>
      <c r="H96" s="3" t="s">
        <v>1212</v>
      </c>
      <c r="I96" s="2">
        <v>99</v>
      </c>
      <c r="J96" s="2">
        <v>15.9</v>
      </c>
      <c r="K96" s="2">
        <v>19</v>
      </c>
      <c r="L96" s="2">
        <v>0.22900000000000001</v>
      </c>
      <c r="M96" s="51">
        <v>0.249</v>
      </c>
      <c r="O96" s="3" t="s">
        <v>1390</v>
      </c>
      <c r="P96" s="2">
        <v>149</v>
      </c>
      <c r="Q96" s="2">
        <v>30.8</v>
      </c>
      <c r="R96" s="2">
        <v>46</v>
      </c>
      <c r="S96" s="2">
        <v>2.1199999999999999E-3</v>
      </c>
      <c r="T96" s="51">
        <v>2.3E-3</v>
      </c>
    </row>
    <row r="97" spans="1:20">
      <c r="A97" s="3" t="s">
        <v>1052</v>
      </c>
      <c r="B97" s="2">
        <v>97</v>
      </c>
      <c r="C97" s="2">
        <v>0.16500000000000001</v>
      </c>
      <c r="D97" s="2">
        <v>1</v>
      </c>
      <c r="E97" s="2">
        <v>0.156</v>
      </c>
      <c r="F97" s="51">
        <v>0.16800000000000001</v>
      </c>
      <c r="H97" s="3" t="s">
        <v>1213</v>
      </c>
      <c r="I97" s="2">
        <v>88</v>
      </c>
      <c r="J97" s="2">
        <v>14.1</v>
      </c>
      <c r="K97" s="2">
        <v>17</v>
      </c>
      <c r="L97" s="2">
        <v>0.23599999999999999</v>
      </c>
      <c r="M97" s="51">
        <v>0.254</v>
      </c>
      <c r="O97" s="3" t="s">
        <v>1391</v>
      </c>
      <c r="P97" s="2">
        <v>440</v>
      </c>
      <c r="Q97" s="2">
        <v>91</v>
      </c>
      <c r="R97" s="2">
        <v>116</v>
      </c>
      <c r="S97" s="2">
        <v>2.1700000000000001E-3</v>
      </c>
      <c r="T97" s="51">
        <v>2.33E-3</v>
      </c>
    </row>
    <row r="98" spans="1:20">
      <c r="A98" s="3" t="s">
        <v>970</v>
      </c>
      <c r="B98" s="2">
        <v>98</v>
      </c>
      <c r="C98" s="2">
        <v>0.16700000000000001</v>
      </c>
      <c r="D98" s="2">
        <v>1</v>
      </c>
      <c r="E98" s="2">
        <v>0.158</v>
      </c>
      <c r="F98" s="51">
        <v>0.16800000000000001</v>
      </c>
      <c r="H98" s="3" t="s">
        <v>1214</v>
      </c>
      <c r="I98" s="2">
        <v>60</v>
      </c>
      <c r="J98" s="2">
        <v>9.6199999999999992</v>
      </c>
      <c r="K98" s="2">
        <v>12</v>
      </c>
      <c r="L98" s="2">
        <v>0.245</v>
      </c>
      <c r="M98" s="51">
        <v>0.26100000000000001</v>
      </c>
      <c r="O98" s="3" t="s">
        <v>1392</v>
      </c>
      <c r="P98" s="2">
        <v>126</v>
      </c>
      <c r="Q98" s="2">
        <v>26.1</v>
      </c>
      <c r="R98" s="2">
        <v>40</v>
      </c>
      <c r="S98" s="2">
        <v>2.2799999999999999E-3</v>
      </c>
      <c r="T98" s="51">
        <v>2.4299999999999999E-3</v>
      </c>
    </row>
    <row r="99" spans="1:20">
      <c r="A99" s="3" t="s">
        <v>1118</v>
      </c>
      <c r="B99" s="2">
        <v>100</v>
      </c>
      <c r="C99" s="2">
        <v>0.17</v>
      </c>
      <c r="D99" s="2">
        <v>1</v>
      </c>
      <c r="E99" s="2">
        <v>0.161</v>
      </c>
      <c r="F99" s="51">
        <v>0.16900000000000001</v>
      </c>
      <c r="H99" s="3" t="s">
        <v>1215</v>
      </c>
      <c r="I99" s="2">
        <v>118</v>
      </c>
      <c r="J99" s="2">
        <v>18.899999999999999</v>
      </c>
      <c r="K99" s="2">
        <v>22</v>
      </c>
      <c r="L99" s="2">
        <v>0.25</v>
      </c>
      <c r="M99" s="51">
        <v>0.26100000000000001</v>
      </c>
      <c r="O99" s="3" t="s">
        <v>1310</v>
      </c>
      <c r="P99" s="2">
        <v>162</v>
      </c>
      <c r="Q99" s="2">
        <v>33.5</v>
      </c>
      <c r="R99" s="2">
        <v>49</v>
      </c>
      <c r="S99" s="2">
        <v>2.49E-3</v>
      </c>
      <c r="T99" s="51">
        <v>2.6199999999999999E-3</v>
      </c>
    </row>
    <row r="100" spans="1:20">
      <c r="A100" s="3" t="s">
        <v>1119</v>
      </c>
      <c r="B100" s="2">
        <v>101</v>
      </c>
      <c r="C100" s="2">
        <v>0.17199999999999999</v>
      </c>
      <c r="D100" s="2">
        <v>1</v>
      </c>
      <c r="E100" s="2">
        <v>0.16200000000000001</v>
      </c>
      <c r="F100" s="51">
        <v>0.16900000000000001</v>
      </c>
      <c r="H100" s="3" t="s">
        <v>1216</v>
      </c>
      <c r="I100" s="2">
        <v>89</v>
      </c>
      <c r="J100" s="2">
        <v>14.3</v>
      </c>
      <c r="K100" s="2">
        <v>17</v>
      </c>
      <c r="L100" s="2">
        <v>0.251</v>
      </c>
      <c r="M100" s="51">
        <v>0.26100000000000001</v>
      </c>
      <c r="O100" s="3" t="s">
        <v>1393</v>
      </c>
      <c r="P100" s="2">
        <v>56</v>
      </c>
      <c r="Q100" s="2">
        <v>11.6</v>
      </c>
      <c r="R100" s="2">
        <v>21</v>
      </c>
      <c r="S100" s="2">
        <v>2.81E-3</v>
      </c>
      <c r="T100" s="51">
        <v>2.8999999999999998E-3</v>
      </c>
    </row>
    <row r="101" spans="1:20">
      <c r="A101" s="3" t="s">
        <v>1120</v>
      </c>
      <c r="B101" s="2">
        <v>103</v>
      </c>
      <c r="C101" s="2">
        <v>0.17499999999999999</v>
      </c>
      <c r="D101" s="2">
        <v>1</v>
      </c>
      <c r="E101" s="2">
        <v>0.16500000000000001</v>
      </c>
      <c r="F101" s="51">
        <v>0.17</v>
      </c>
      <c r="H101" s="3" t="s">
        <v>1217</v>
      </c>
      <c r="I101" s="2">
        <v>27</v>
      </c>
      <c r="J101" s="2">
        <v>4.33</v>
      </c>
      <c r="K101" s="2">
        <v>6</v>
      </c>
      <c r="L101" s="2">
        <v>0.25700000000000001</v>
      </c>
      <c r="M101" s="51">
        <v>0.26500000000000001</v>
      </c>
      <c r="O101" s="3" t="s">
        <v>1394</v>
      </c>
      <c r="P101" s="2">
        <v>147</v>
      </c>
      <c r="Q101" s="2">
        <v>30.4</v>
      </c>
      <c r="R101" s="2">
        <v>45</v>
      </c>
      <c r="S101" s="2">
        <v>2.8300000000000001E-3</v>
      </c>
      <c r="T101" s="51">
        <v>2.8999999999999998E-3</v>
      </c>
    </row>
    <row r="102" spans="1:20">
      <c r="A102" s="3" t="s">
        <v>972</v>
      </c>
      <c r="B102" s="2">
        <v>106</v>
      </c>
      <c r="C102" s="2">
        <v>0.18099999999999999</v>
      </c>
      <c r="D102" s="2">
        <v>1</v>
      </c>
      <c r="E102" s="2">
        <v>0.17</v>
      </c>
      <c r="F102" s="51">
        <v>0.17299999999999999</v>
      </c>
      <c r="H102" s="3" t="s">
        <v>1218</v>
      </c>
      <c r="I102" s="2">
        <v>108</v>
      </c>
      <c r="J102" s="2">
        <v>17.3</v>
      </c>
      <c r="K102" s="2">
        <v>20</v>
      </c>
      <c r="L102" s="2">
        <v>0.27400000000000002</v>
      </c>
      <c r="M102" s="51">
        <v>0.28000000000000003</v>
      </c>
      <c r="O102" s="3" t="s">
        <v>1395</v>
      </c>
      <c r="P102" s="2">
        <v>179</v>
      </c>
      <c r="Q102" s="2">
        <v>37</v>
      </c>
      <c r="R102" s="2">
        <v>53</v>
      </c>
      <c r="S102" s="2">
        <v>2.8400000000000001E-3</v>
      </c>
      <c r="T102" s="51">
        <v>2.8999999999999998E-3</v>
      </c>
    </row>
    <row r="103" spans="1:20">
      <c r="A103" s="3" t="s">
        <v>974</v>
      </c>
      <c r="B103" s="2">
        <v>107</v>
      </c>
      <c r="C103" s="2">
        <v>0.182</v>
      </c>
      <c r="D103" s="2">
        <v>1</v>
      </c>
      <c r="E103" s="2">
        <v>0.17199999999999999</v>
      </c>
      <c r="F103" s="51">
        <v>0.17299999999999999</v>
      </c>
      <c r="H103" s="3" t="s">
        <v>1219</v>
      </c>
      <c r="I103" s="2">
        <v>138</v>
      </c>
      <c r="J103" s="2">
        <v>22.1</v>
      </c>
      <c r="K103" s="2">
        <v>25</v>
      </c>
      <c r="L103" s="2">
        <v>0.28100000000000003</v>
      </c>
      <c r="M103" s="51">
        <v>0.28399999999999997</v>
      </c>
      <c r="O103" s="3" t="s">
        <v>1396</v>
      </c>
      <c r="P103" s="2">
        <v>303</v>
      </c>
      <c r="Q103" s="2">
        <v>62.7</v>
      </c>
      <c r="R103" s="2">
        <v>83</v>
      </c>
      <c r="S103" s="2">
        <v>2.8999999999999998E-3</v>
      </c>
      <c r="T103" s="51">
        <v>2.9199999999999999E-3</v>
      </c>
    </row>
    <row r="104" spans="1:20" ht="15.75" thickBot="1">
      <c r="A104" s="12" t="s">
        <v>1121</v>
      </c>
      <c r="B104" s="13">
        <v>108</v>
      </c>
      <c r="C104" s="13">
        <v>0.184</v>
      </c>
      <c r="D104" s="13">
        <v>1</v>
      </c>
      <c r="E104" s="13">
        <v>0.17299999999999999</v>
      </c>
      <c r="F104" s="64">
        <v>0.17299999999999999</v>
      </c>
      <c r="H104" s="12" t="s">
        <v>1220</v>
      </c>
      <c r="I104" s="13">
        <v>97</v>
      </c>
      <c r="J104" s="13">
        <v>15.5</v>
      </c>
      <c r="K104" s="13">
        <v>18</v>
      </c>
      <c r="L104" s="13">
        <v>0.28499999999999998</v>
      </c>
      <c r="M104" s="64">
        <v>0.28499999999999998</v>
      </c>
      <c r="O104" s="12" t="s">
        <v>1289</v>
      </c>
      <c r="P104" s="13">
        <v>112</v>
      </c>
      <c r="Q104" s="13">
        <v>23.2</v>
      </c>
      <c r="R104" s="13">
        <v>36</v>
      </c>
      <c r="S104" s="13">
        <v>2.9199999999999999E-3</v>
      </c>
      <c r="T104" s="64">
        <v>2.9199999999999999E-3</v>
      </c>
    </row>
  </sheetData>
  <mergeCells count="9">
    <mergeCell ref="O1:T1"/>
    <mergeCell ref="O2:T2"/>
    <mergeCell ref="O3:T3"/>
    <mergeCell ref="A1:F1"/>
    <mergeCell ref="H1:M1"/>
    <mergeCell ref="A2:F2"/>
    <mergeCell ref="H2:M2"/>
    <mergeCell ref="A3:F3"/>
    <mergeCell ref="H3:M3"/>
  </mergeCells>
  <printOptions horizontalCentered="1"/>
  <pageMargins left="3.937007874015748E-2" right="3.937007874015748E-2" top="0.74803149606299213" bottom="0.74803149606299213" header="0.31496062992125984" footer="0.31496062992125984"/>
  <pageSetup paperSize="9" orientation="portrait" horizontalDpi="90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2F6CC-210F-49FF-8AB1-149451FA1B1E}">
  <dimension ref="A1:G17"/>
  <sheetViews>
    <sheetView workbookViewId="0">
      <selection sqref="A1:G1"/>
    </sheetView>
  </sheetViews>
  <sheetFormatPr defaultRowHeight="15"/>
  <cols>
    <col min="1" max="1" width="15.28515625" customWidth="1"/>
    <col min="2" max="2" width="22.5703125" bestFit="1" customWidth="1"/>
    <col min="3" max="3" width="22.140625" customWidth="1"/>
    <col min="4" max="4" width="13.7109375" customWidth="1"/>
    <col min="5" max="5" width="16.140625" customWidth="1"/>
    <col min="6" max="6" width="15" customWidth="1"/>
    <col min="7" max="7" width="12.7109375" customWidth="1"/>
  </cols>
  <sheetData>
    <row r="1" spans="1:7" ht="16.5" thickBot="1">
      <c r="A1" s="128" t="s">
        <v>1415</v>
      </c>
      <c r="B1" s="128"/>
      <c r="C1" s="128"/>
      <c r="D1" s="128"/>
      <c r="E1" s="128"/>
      <c r="F1" s="128"/>
      <c r="G1" s="128"/>
    </row>
    <row r="2" spans="1:7">
      <c r="A2" s="132" t="s">
        <v>24</v>
      </c>
      <c r="B2" s="133"/>
      <c r="C2" s="133"/>
      <c r="D2" s="133"/>
      <c r="E2" s="133"/>
      <c r="F2" s="133"/>
      <c r="G2" s="134"/>
    </row>
    <row r="3" spans="1:7" ht="15.75" thickBot="1">
      <c r="A3" s="15" t="s">
        <v>30</v>
      </c>
      <c r="B3" s="35" t="s">
        <v>0</v>
      </c>
      <c r="C3" s="27" t="s">
        <v>1</v>
      </c>
      <c r="D3" s="68" t="s">
        <v>2</v>
      </c>
      <c r="E3" s="16" t="s">
        <v>3</v>
      </c>
      <c r="F3" s="16" t="s">
        <v>4</v>
      </c>
      <c r="G3" s="67" t="s">
        <v>5</v>
      </c>
    </row>
    <row r="4" spans="1:7" ht="15" customHeight="1">
      <c r="A4" s="151" t="s">
        <v>1221</v>
      </c>
      <c r="B4" s="73" t="s">
        <v>1222</v>
      </c>
      <c r="C4" s="69">
        <v>4.2309999999999999</v>
      </c>
      <c r="D4" s="75">
        <v>3.2650000000000001</v>
      </c>
      <c r="E4" s="69">
        <v>5.0000000000000001E-3</v>
      </c>
      <c r="F4" s="69">
        <v>2.5000000000000001E-2</v>
      </c>
      <c r="G4" s="70" t="s">
        <v>6</v>
      </c>
    </row>
    <row r="5" spans="1:7" ht="15.75" thickBot="1">
      <c r="A5" s="152"/>
      <c r="B5" s="81" t="s">
        <v>1223</v>
      </c>
      <c r="C5" s="82">
        <v>1.2170000000000001</v>
      </c>
      <c r="D5" s="83">
        <v>0.82299999999999995</v>
      </c>
      <c r="E5" s="82">
        <v>0.42199999999999999</v>
      </c>
      <c r="F5" s="82">
        <v>0.05</v>
      </c>
      <c r="G5" s="84" t="s">
        <v>11</v>
      </c>
    </row>
    <row r="6" spans="1:7" ht="17.25" customHeight="1">
      <c r="A6" s="151" t="s">
        <v>25</v>
      </c>
      <c r="B6" s="73" t="s">
        <v>1222</v>
      </c>
      <c r="C6" s="69">
        <v>3.1349999999999998</v>
      </c>
      <c r="D6" s="75">
        <v>3.2149999999999999</v>
      </c>
      <c r="E6" s="69">
        <v>5.0000000000000001E-3</v>
      </c>
      <c r="F6" s="69">
        <v>2.5000000000000001E-2</v>
      </c>
      <c r="G6" s="70" t="s">
        <v>6</v>
      </c>
    </row>
    <row r="7" spans="1:7" ht="17.25" customHeight="1" thickBot="1">
      <c r="A7" s="152"/>
      <c r="B7" s="74" t="s">
        <v>1223</v>
      </c>
      <c r="C7" s="71">
        <v>0.65100000000000002</v>
      </c>
      <c r="D7" s="76">
        <v>0.58599999999999997</v>
      </c>
      <c r="E7" s="71">
        <v>0.56599999999999995</v>
      </c>
      <c r="F7" s="71">
        <v>0.05</v>
      </c>
      <c r="G7" s="72" t="s">
        <v>11</v>
      </c>
    </row>
    <row r="8" spans="1:7">
      <c r="A8" s="149" t="s">
        <v>26</v>
      </c>
      <c r="B8" s="73" t="s">
        <v>1222</v>
      </c>
      <c r="C8" s="154" t="s">
        <v>1224</v>
      </c>
      <c r="D8" s="155"/>
      <c r="E8" s="155"/>
      <c r="F8" s="155"/>
      <c r="G8" s="156"/>
    </row>
    <row r="9" spans="1:7" ht="15.75" thickBot="1">
      <c r="A9" s="150"/>
      <c r="B9" s="74" t="s">
        <v>1223</v>
      </c>
      <c r="C9" s="157" t="s">
        <v>1224</v>
      </c>
      <c r="D9" s="158"/>
      <c r="E9" s="158"/>
      <c r="F9" s="158"/>
      <c r="G9" s="159"/>
    </row>
    <row r="10" spans="1:7">
      <c r="A10" s="149" t="s">
        <v>26</v>
      </c>
      <c r="B10" s="73" t="s">
        <v>1222</v>
      </c>
      <c r="C10" s="154" t="s">
        <v>1224</v>
      </c>
      <c r="D10" s="155"/>
      <c r="E10" s="155"/>
      <c r="F10" s="155"/>
      <c r="G10" s="156"/>
    </row>
    <row r="11" spans="1:7" ht="15.75" thickBot="1">
      <c r="A11" s="150"/>
      <c r="B11" s="74" t="s">
        <v>1223</v>
      </c>
      <c r="C11" s="157" t="s">
        <v>1224</v>
      </c>
      <c r="D11" s="158"/>
      <c r="E11" s="158"/>
      <c r="F11" s="158"/>
      <c r="G11" s="159"/>
    </row>
    <row r="12" spans="1:7">
      <c r="A12" s="149" t="s">
        <v>28</v>
      </c>
      <c r="B12" s="73" t="s">
        <v>1222</v>
      </c>
      <c r="C12" s="154" t="s">
        <v>1224</v>
      </c>
      <c r="D12" s="155"/>
      <c r="E12" s="155"/>
      <c r="F12" s="155"/>
      <c r="G12" s="156"/>
    </row>
    <row r="13" spans="1:7" ht="15.75" thickBot="1">
      <c r="A13" s="150"/>
      <c r="B13" s="74" t="s">
        <v>1223</v>
      </c>
      <c r="C13" s="157" t="s">
        <v>1224</v>
      </c>
      <c r="D13" s="158"/>
      <c r="E13" s="158"/>
      <c r="F13" s="158"/>
      <c r="G13" s="159"/>
    </row>
    <row r="14" spans="1:7">
      <c r="A14" s="149" t="s">
        <v>27</v>
      </c>
      <c r="B14" s="73" t="s">
        <v>1222</v>
      </c>
      <c r="C14" s="154" t="s">
        <v>1224</v>
      </c>
      <c r="D14" s="155"/>
      <c r="E14" s="155"/>
      <c r="F14" s="155"/>
      <c r="G14" s="156"/>
    </row>
    <row r="15" spans="1:7" ht="15.75" thickBot="1">
      <c r="A15" s="150"/>
      <c r="B15" s="74" t="s">
        <v>1223</v>
      </c>
      <c r="C15" s="157" t="s">
        <v>1224</v>
      </c>
      <c r="D15" s="158"/>
      <c r="E15" s="158"/>
      <c r="F15" s="158"/>
      <c r="G15" s="159"/>
    </row>
    <row r="16" spans="1:7">
      <c r="A16" s="153" t="s">
        <v>29</v>
      </c>
      <c r="B16" s="77" t="s">
        <v>1222</v>
      </c>
      <c r="C16" s="78">
        <v>1.851</v>
      </c>
      <c r="D16" s="79">
        <v>2.4449999999999998</v>
      </c>
      <c r="E16" s="78">
        <v>2.5999999999999999E-2</v>
      </c>
      <c r="F16" s="78">
        <v>2.5000000000000001E-2</v>
      </c>
      <c r="G16" s="80" t="s">
        <v>6</v>
      </c>
    </row>
    <row r="17" spans="1:7" ht="15.75" thickBot="1">
      <c r="A17" s="150"/>
      <c r="B17" s="74" t="s">
        <v>1223</v>
      </c>
      <c r="C17" s="71">
        <v>1.825</v>
      </c>
      <c r="D17" s="76">
        <v>2.1150000000000002</v>
      </c>
      <c r="E17" s="71">
        <v>4.1000000000000002E-2</v>
      </c>
      <c r="F17" s="71">
        <v>0.05</v>
      </c>
      <c r="G17" s="72" t="s">
        <v>6</v>
      </c>
    </row>
  </sheetData>
  <mergeCells count="17">
    <mergeCell ref="A16:A17"/>
    <mergeCell ref="C8:G8"/>
    <mergeCell ref="C9:G9"/>
    <mergeCell ref="C10:G10"/>
    <mergeCell ref="C11:G11"/>
    <mergeCell ref="C12:G12"/>
    <mergeCell ref="C13:G13"/>
    <mergeCell ref="C14:G14"/>
    <mergeCell ref="C15:G15"/>
    <mergeCell ref="A8:A9"/>
    <mergeCell ref="A10:A11"/>
    <mergeCell ref="A12:A13"/>
    <mergeCell ref="A14:A15"/>
    <mergeCell ref="A4:A5"/>
    <mergeCell ref="A6:A7"/>
    <mergeCell ref="A2:G2"/>
    <mergeCell ref="A1:G1"/>
  </mergeCells>
  <printOptions horizontalCentered="1"/>
  <pageMargins left="3.937007874015748E-2" right="3.937007874015748E-2" top="0.74803149606299213" bottom="0.74803149606299213" header="0.31496062992125984" footer="0.31496062992125984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2254E-7189-46ED-AE2A-B1D78A53CC74}">
  <dimension ref="A1:L35"/>
  <sheetViews>
    <sheetView tabSelected="1" workbookViewId="0">
      <selection sqref="A1:L1"/>
    </sheetView>
  </sheetViews>
  <sheetFormatPr defaultRowHeight="15"/>
  <cols>
    <col min="1" max="1" width="26.7109375" bestFit="1" customWidth="1"/>
    <col min="2" max="2" width="13.7109375" bestFit="1" customWidth="1"/>
    <col min="3" max="3" width="8.85546875" bestFit="1" customWidth="1"/>
    <col min="4" max="4" width="13.5703125" bestFit="1" customWidth="1"/>
    <col min="5" max="5" width="14" bestFit="1" customWidth="1"/>
    <col min="6" max="6" width="11.7109375" style="1" bestFit="1" customWidth="1"/>
    <col min="7" max="7" width="11.7109375" style="1" customWidth="1"/>
    <col min="8" max="8" width="2.5703125" customWidth="1"/>
    <col min="9" max="9" width="26.7109375" bestFit="1" customWidth="1"/>
    <col min="10" max="10" width="9" bestFit="1" customWidth="1"/>
    <col min="11" max="11" width="13.28515625" bestFit="1" customWidth="1"/>
    <col min="12" max="12" width="13.5703125" bestFit="1" customWidth="1"/>
  </cols>
  <sheetData>
    <row r="1" spans="1:12" ht="16.5" thickBot="1">
      <c r="A1" s="128" t="s">
        <v>1416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2" ht="16.5" thickBot="1">
      <c r="A2" s="132" t="s">
        <v>835</v>
      </c>
      <c r="B2" s="133"/>
      <c r="C2" s="133"/>
      <c r="D2" s="133"/>
      <c r="E2" s="133"/>
      <c r="F2" s="133"/>
      <c r="G2" s="134"/>
      <c r="H2" s="14"/>
      <c r="I2" s="132" t="s">
        <v>838</v>
      </c>
      <c r="J2" s="133"/>
      <c r="K2" s="133"/>
      <c r="L2" s="133"/>
    </row>
    <row r="3" spans="1:12" ht="15.75" thickBot="1">
      <c r="A3" s="132" t="s">
        <v>1402</v>
      </c>
      <c r="B3" s="133"/>
      <c r="C3" s="133"/>
      <c r="D3" s="133"/>
      <c r="E3" s="133"/>
      <c r="F3" s="133"/>
      <c r="G3" s="134"/>
      <c r="I3" s="125" t="s">
        <v>1402</v>
      </c>
      <c r="J3" s="127"/>
      <c r="K3" s="127"/>
      <c r="L3" s="127"/>
    </row>
    <row r="4" spans="1:12">
      <c r="A4" s="42" t="s">
        <v>31</v>
      </c>
      <c r="B4" s="36" t="s">
        <v>21</v>
      </c>
      <c r="C4" s="36" t="s">
        <v>829</v>
      </c>
      <c r="D4" s="36" t="s">
        <v>830</v>
      </c>
      <c r="E4" s="36" t="s">
        <v>831</v>
      </c>
      <c r="F4" s="36" t="s">
        <v>832</v>
      </c>
      <c r="G4" s="43" t="s">
        <v>833</v>
      </c>
      <c r="I4" s="17" t="s">
        <v>848</v>
      </c>
      <c r="J4" s="18" t="s">
        <v>18</v>
      </c>
      <c r="K4" s="18" t="s">
        <v>19</v>
      </c>
      <c r="L4" s="19" t="s">
        <v>20</v>
      </c>
    </row>
    <row r="5" spans="1:12">
      <c r="A5" s="42" t="s">
        <v>1398</v>
      </c>
      <c r="B5" s="38">
        <v>0.86488229999999999</v>
      </c>
      <c r="C5" s="40">
        <v>3.9376029999999999E-2</v>
      </c>
      <c r="D5" s="40">
        <v>0.78770660000000003</v>
      </c>
      <c r="E5" s="40">
        <v>0.9420579</v>
      </c>
      <c r="F5" s="21">
        <v>9.2666079999999997</v>
      </c>
      <c r="G5" s="45">
        <v>1.921598E-20</v>
      </c>
      <c r="I5" s="3" t="s">
        <v>12</v>
      </c>
      <c r="J5" s="38">
        <v>0.77800000000000002</v>
      </c>
      <c r="K5" s="38">
        <v>0.73399999999999999</v>
      </c>
      <c r="L5" s="48">
        <v>0.81699999999999995</v>
      </c>
    </row>
    <row r="6" spans="1:12">
      <c r="A6" s="54" t="s">
        <v>1399</v>
      </c>
      <c r="B6" s="37">
        <v>0.61510750000000003</v>
      </c>
      <c r="C6" s="39">
        <v>4.1063099999999998E-2</v>
      </c>
      <c r="D6" s="39">
        <v>0.53462529999999997</v>
      </c>
      <c r="E6" s="39">
        <v>0.69558960000000003</v>
      </c>
      <c r="F6" s="20">
        <v>2.803185</v>
      </c>
      <c r="G6" s="44">
        <v>5.060068E-3</v>
      </c>
      <c r="I6" s="5" t="s">
        <v>13</v>
      </c>
      <c r="J6" s="37">
        <v>0.84199999999999997</v>
      </c>
      <c r="K6" s="37">
        <v>0.60399999999999998</v>
      </c>
      <c r="L6" s="49">
        <v>0.96599999999999997</v>
      </c>
    </row>
    <row r="7" spans="1:12">
      <c r="A7" s="59" t="s">
        <v>1400</v>
      </c>
      <c r="B7" s="38">
        <v>0.67430190000000001</v>
      </c>
      <c r="C7" s="40">
        <v>6.9364839999999997E-2</v>
      </c>
      <c r="D7" s="40">
        <v>0.53834930000000003</v>
      </c>
      <c r="E7" s="40">
        <v>0.81025449999999999</v>
      </c>
      <c r="F7" s="21">
        <v>2.5128279999999998</v>
      </c>
      <c r="G7" s="45">
        <v>1.1976779999999999E-2</v>
      </c>
      <c r="I7" s="4" t="s">
        <v>14</v>
      </c>
      <c r="J7" s="47">
        <v>0.99099999999999999</v>
      </c>
      <c r="K7" s="47">
        <v>0.96799999999999997</v>
      </c>
      <c r="L7" s="50">
        <v>0.99299999999999999</v>
      </c>
    </row>
    <row r="8" spans="1:12">
      <c r="A8" s="54" t="s">
        <v>1401</v>
      </c>
      <c r="B8" s="37">
        <v>0.37903740000000002</v>
      </c>
      <c r="C8" s="39">
        <v>5.7339590000000003E-2</v>
      </c>
      <c r="D8" s="39">
        <v>0.2666539</v>
      </c>
      <c r="E8" s="39">
        <v>0.491421</v>
      </c>
      <c r="F8" s="20">
        <v>-2.1095820000000001</v>
      </c>
      <c r="G8" s="44">
        <v>3.4894389999999997E-2</v>
      </c>
      <c r="I8" s="5" t="s">
        <v>15</v>
      </c>
      <c r="J8" s="37">
        <v>0.15</v>
      </c>
      <c r="K8" s="37">
        <v>0.122</v>
      </c>
      <c r="L8" s="49">
        <v>0.48499999999999999</v>
      </c>
    </row>
    <row r="9" spans="1:12" ht="15.75" thickBot="1">
      <c r="A9" s="32" t="s">
        <v>1403</v>
      </c>
      <c r="B9" s="107">
        <v>0.69939519999999999</v>
      </c>
      <c r="C9" s="33">
        <v>7.2280700000000003E-2</v>
      </c>
      <c r="D9" s="33">
        <v>0.55772759999999999</v>
      </c>
      <c r="E9" s="33">
        <v>0.8410628</v>
      </c>
      <c r="F9" s="33">
        <v>2.758623</v>
      </c>
      <c r="G9" s="46">
        <v>5.8045470000000002E-3</v>
      </c>
      <c r="I9" s="3" t="s">
        <v>16</v>
      </c>
      <c r="J9" s="38">
        <v>4.9240000000000004</v>
      </c>
      <c r="K9" s="38">
        <v>1.7410000000000001</v>
      </c>
      <c r="L9" s="48">
        <v>13.928000000000001</v>
      </c>
    </row>
    <row r="10" spans="1:12">
      <c r="I10" s="5" t="s">
        <v>17</v>
      </c>
      <c r="J10" s="37">
        <v>0.26400000000000001</v>
      </c>
      <c r="K10" s="37">
        <v>0.20300000000000001</v>
      </c>
      <c r="L10" s="49">
        <v>0.34499999999999997</v>
      </c>
    </row>
    <row r="11" spans="1:12">
      <c r="I11" s="3" t="s">
        <v>842</v>
      </c>
      <c r="J11" s="135" t="s">
        <v>843</v>
      </c>
      <c r="K11" s="135"/>
      <c r="L11" s="136"/>
    </row>
    <row r="12" spans="1:12">
      <c r="A12" s="105"/>
      <c r="B12" s="105"/>
      <c r="C12" s="105"/>
      <c r="D12" s="105"/>
      <c r="E12" s="105"/>
      <c r="F12" s="105"/>
      <c r="G12" s="106"/>
      <c r="I12" s="25" t="s">
        <v>844</v>
      </c>
      <c r="J12" s="137">
        <v>15.280950000000001</v>
      </c>
      <c r="K12" s="137"/>
      <c r="L12" s="138"/>
    </row>
    <row r="13" spans="1:12" ht="15.75" thickBot="1">
      <c r="A13" s="105"/>
      <c r="B13" s="105"/>
      <c r="C13" s="105"/>
      <c r="D13" s="105"/>
      <c r="E13" s="105"/>
      <c r="F13" s="105"/>
      <c r="G13" s="106"/>
      <c r="I13" s="52" t="s">
        <v>845</v>
      </c>
      <c r="J13" s="130">
        <v>0.61961140000000003</v>
      </c>
      <c r="K13" s="130"/>
      <c r="L13" s="131"/>
    </row>
    <row r="14" spans="1:12">
      <c r="A14" s="105"/>
      <c r="B14" s="105"/>
      <c r="C14" s="105"/>
      <c r="D14" s="105"/>
      <c r="E14" s="105"/>
      <c r="F14" s="105"/>
      <c r="G14" s="106"/>
    </row>
    <row r="15" spans="1:12">
      <c r="A15" s="105"/>
      <c r="B15" s="105"/>
      <c r="C15" s="105"/>
      <c r="D15" s="105"/>
      <c r="E15" s="105"/>
      <c r="F15" s="105"/>
      <c r="G15" s="106"/>
    </row>
    <row r="16" spans="1:12">
      <c r="A16" s="105"/>
      <c r="B16" s="105"/>
      <c r="C16" s="105"/>
      <c r="D16" s="105"/>
      <c r="E16" s="105"/>
      <c r="F16" s="105"/>
      <c r="G16" s="106"/>
    </row>
    <row r="18" spans="9:9">
      <c r="I18" s="104"/>
    </row>
    <row r="19" spans="9:9">
      <c r="I19" s="104"/>
    </row>
    <row r="20" spans="9:9">
      <c r="I20" s="104"/>
    </row>
    <row r="21" spans="9:9">
      <c r="I21" s="104"/>
    </row>
    <row r="22" spans="9:9">
      <c r="I22" s="104"/>
    </row>
    <row r="23" spans="9:9">
      <c r="I23" s="104"/>
    </row>
    <row r="24" spans="9:9">
      <c r="I24" s="103"/>
    </row>
    <row r="25" spans="9:9">
      <c r="I25" s="104"/>
    </row>
    <row r="26" spans="9:9">
      <c r="I26" s="104"/>
    </row>
    <row r="27" spans="9:9">
      <c r="I27" s="104"/>
    </row>
    <row r="28" spans="9:9">
      <c r="I28" s="104"/>
    </row>
    <row r="29" spans="9:9">
      <c r="I29" s="104"/>
    </row>
    <row r="30" spans="9:9">
      <c r="I30" s="104"/>
    </row>
    <row r="31" spans="9:9">
      <c r="I31" s="104"/>
    </row>
    <row r="32" spans="9:9">
      <c r="I32" s="104"/>
    </row>
    <row r="33" spans="9:9">
      <c r="I33" s="104"/>
    </row>
    <row r="34" spans="9:9">
      <c r="I34" s="104"/>
    </row>
    <row r="35" spans="9:9">
      <c r="I35" s="104"/>
    </row>
  </sheetData>
  <mergeCells count="8">
    <mergeCell ref="J12:L12"/>
    <mergeCell ref="J13:L13"/>
    <mergeCell ref="A1:L1"/>
    <mergeCell ref="A2:G2"/>
    <mergeCell ref="I2:L2"/>
    <mergeCell ref="A3:G3"/>
    <mergeCell ref="I3:L3"/>
    <mergeCell ref="J11:L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Supplementary Table S1</vt:lpstr>
      <vt:lpstr>Supplementary Table S2</vt:lpstr>
      <vt:lpstr>Supplementary Table S3</vt:lpstr>
      <vt:lpstr>Supplementary Table S4</vt:lpstr>
      <vt:lpstr>Supplementary Table S5</vt:lpstr>
      <vt:lpstr>Supplementary Table S6</vt:lpstr>
      <vt:lpstr>Supplementary Table S7</vt:lpstr>
      <vt:lpstr>Supplementary Table S8</vt:lpstr>
      <vt:lpstr>Supplementary 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Antonis</dc:creator>
  <cp:lastModifiedBy>MDPI</cp:lastModifiedBy>
  <cp:lastPrinted>2021-10-06T12:07:04Z</cp:lastPrinted>
  <dcterms:created xsi:type="dcterms:W3CDTF">2015-06-05T18:17:20Z</dcterms:created>
  <dcterms:modified xsi:type="dcterms:W3CDTF">2023-11-13T03:58:48Z</dcterms:modified>
</cp:coreProperties>
</file>