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filterPrivacy="1" defaultThemeVersion="124226"/>
  <xr:revisionPtr revIDLastSave="0" documentId="13_ncr:1_{A293DD57-7D88-49EF-93C3-1FACD0A701DF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F71" i="1" l="1"/>
  <c r="F70" i="1"/>
  <c r="F69" i="1"/>
  <c r="F68" i="1"/>
  <c r="F66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3" i="1"/>
  <c r="F32" i="1"/>
  <c r="F31" i="1"/>
  <c r="F27" i="1"/>
  <c r="F23" i="1"/>
  <c r="F19" i="1"/>
  <c r="F15" i="1"/>
  <c r="F11" i="1"/>
  <c r="F8" i="1"/>
  <c r="F7" i="1"/>
  <c r="F5" i="1"/>
  <c r="F4" i="1"/>
</calcChain>
</file>

<file path=xl/sharedStrings.xml><?xml version="1.0" encoding="utf-8"?>
<sst xmlns="http://schemas.openxmlformats.org/spreadsheetml/2006/main" count="473" uniqueCount="205">
  <si>
    <t>Chr</t>
  </si>
  <si>
    <t>Lead SNP</t>
  </si>
  <si>
    <t>Position lead SNP(hg38)</t>
  </si>
  <si>
    <t>Proxy SNP</t>
  </si>
  <si>
    <t>Position proxy SNP (hg38)</t>
  </si>
  <si>
    <t>Distance (bp) between proxy and lead SNP</t>
  </si>
  <si>
    <r>
      <t>r</t>
    </r>
    <r>
      <rPr>
        <b/>
        <vertAlign val="superscript"/>
        <sz val="12"/>
        <color theme="1"/>
        <rFont val="Times New Roman"/>
        <family val="1"/>
        <charset val="204"/>
      </rPr>
      <t xml:space="preserve">2 </t>
    </r>
    <r>
      <rPr>
        <b/>
        <sz val="12"/>
        <color theme="1"/>
        <rFont val="Times New Roman"/>
        <family val="1"/>
        <charset val="204"/>
      </rPr>
      <t>between lead and proxy</t>
    </r>
  </si>
  <si>
    <t>D’ between lead and proxy</t>
  </si>
  <si>
    <t>Gene Symbol</t>
  </si>
  <si>
    <t>Mechanism</t>
  </si>
  <si>
    <t>Z-score</t>
  </si>
  <si>
    <t>P</t>
  </si>
  <si>
    <t>FDR</t>
  </si>
  <si>
    <t>rs1799945</t>
  </si>
  <si>
    <t>rs198851</t>
  </si>
  <si>
    <t>TRIM38</t>
  </si>
  <si>
    <t>CIS</t>
  </si>
  <si>
    <t>8.16</t>
  </si>
  <si>
    <t>3.366928971981971E-16</t>
  </si>
  <si>
    <t>0.00</t>
  </si>
  <si>
    <t>rs198846</t>
  </si>
  <si>
    <t>0.94</t>
  </si>
  <si>
    <t>-0.99</t>
  </si>
  <si>
    <t>ALAS2</t>
  </si>
  <si>
    <t>Trans</t>
  </si>
  <si>
    <t>-6.08</t>
  </si>
  <si>
    <t>1.2321740890057414 E-9</t>
  </si>
  <si>
    <t>9.41</t>
  </si>
  <si>
    <t>4.107104411030292 E-17</t>
  </si>
  <si>
    <t>rs198833</t>
  </si>
  <si>
    <t>0.92</t>
  </si>
  <si>
    <t>-0.98</t>
  </si>
  <si>
    <t>9.48</t>
  </si>
  <si>
    <t>2.2870457962095604 E-17</t>
  </si>
  <si>
    <t>rs805303</t>
  </si>
  <si>
    <t>rs2242660</t>
  </si>
  <si>
    <t>0.91</t>
  </si>
  <si>
    <t>0.97</t>
  </si>
  <si>
    <t>LY6G5C</t>
  </si>
  <si>
    <t>-13.11</t>
  </si>
  <si>
    <t>3.0422570736559465E-39</t>
  </si>
  <si>
    <t>HSPA1B</t>
  </si>
  <si>
    <t>-12,62</t>
  </si>
  <si>
    <t>1.6591471167343927E-36</t>
  </si>
  <si>
    <t>HCP5</t>
  </si>
  <si>
    <t>-4.33</t>
  </si>
  <si>
    <t>1.491093418271028E-5</t>
  </si>
  <si>
    <t>0.01</t>
  </si>
  <si>
    <t>rs2242659</t>
  </si>
  <si>
    <t>-13.33</t>
  </si>
  <si>
    <t>1.6474741068331045E-40</t>
  </si>
  <si>
    <t>-12.80</t>
  </si>
  <si>
    <t>1.5896131813752992E-37</t>
  </si>
  <si>
    <t>-4.17</t>
  </si>
  <si>
    <t>2.9929775449095928E-5</t>
  </si>
  <si>
    <t>AIF1</t>
  </si>
  <si>
    <t>-3.89</t>
  </si>
  <si>
    <t>9.942124500161464E-5</t>
  </si>
  <si>
    <t>0.04</t>
  </si>
  <si>
    <t>rs1046089</t>
  </si>
  <si>
    <t>0.86</t>
  </si>
  <si>
    <t>-12.27</t>
  </si>
  <si>
    <t>1.3190335536264008E-34</t>
  </si>
  <si>
    <t>-12.21</t>
  </si>
  <si>
    <t>2.7421427414836104E-34</t>
  </si>
  <si>
    <t>-4.42</t>
  </si>
  <si>
    <t>9.797270281644879E-6</t>
  </si>
  <si>
    <t>-4.03</t>
  </si>
  <si>
    <t>5.544558695928893E-5</t>
  </si>
  <si>
    <t>0.02</t>
  </si>
  <si>
    <t>rs805301</t>
  </si>
  <si>
    <t>-13.40</t>
  </si>
  <si>
    <t>6.398287243143913E-41</t>
  </si>
  <si>
    <t>-12.78</t>
  </si>
  <si>
    <t>2.0882251867418277E-37</t>
  </si>
  <si>
    <t>-4.19</t>
  </si>
  <si>
    <t>2.752894433194015E-5</t>
  </si>
  <si>
    <t>-3.95</t>
  </si>
  <si>
    <t>7.946761330217568E-5</t>
  </si>
  <si>
    <t>0.03</t>
  </si>
  <si>
    <t>rs805257</t>
  </si>
  <si>
    <t>-13.43</t>
  </si>
  <si>
    <t>3.9160226486675194E-41</t>
  </si>
  <si>
    <t>-12.71</t>
  </si>
  <si>
    <t>5.137324960135745E-37</t>
  </si>
  <si>
    <t>-4.14</t>
  </si>
  <si>
    <t>3.436902392042853E-5</t>
  </si>
  <si>
    <t>-3.86</t>
  </si>
  <si>
    <t>1.1459953973349682E-4</t>
  </si>
  <si>
    <t>rs1266076</t>
  </si>
  <si>
    <t>0.98</t>
  </si>
  <si>
    <t>-13.52</t>
  </si>
  <si>
    <t>1.1317535779868907E-41</t>
  </si>
  <si>
    <t>-12.69</t>
  </si>
  <si>
    <t>6.449575892676004E-37</t>
  </si>
  <si>
    <t>-4.18</t>
  </si>
  <si>
    <t>2.9074091520588047E-5</t>
  </si>
  <si>
    <t>-3.81</t>
  </si>
  <si>
    <t>1.402085948217741E-4</t>
  </si>
  <si>
    <t>0.05</t>
  </si>
  <si>
    <t>rs4387287</t>
  </si>
  <si>
    <t>rs1265164</t>
  </si>
  <si>
    <t>0.82</t>
  </si>
  <si>
    <t>SLK</t>
  </si>
  <si>
    <t>4.23</t>
  </si>
  <si>
    <t>2.303894458963676E-5</t>
  </si>
  <si>
    <t>rs9419958</t>
  </si>
  <si>
    <t>4.97</t>
  </si>
  <si>
    <t>6.565304415168361 E-7</t>
  </si>
  <si>
    <t>rs9420907</t>
  </si>
  <si>
    <t>5.02</t>
  </si>
  <si>
    <t xml:space="preserve">5.199524655987797E-7 </t>
  </si>
  <si>
    <t xml:space="preserve">rs7302981 </t>
  </si>
  <si>
    <t>rs836179</t>
  </si>
  <si>
    <t>-0.96</t>
  </si>
  <si>
    <t xml:space="preserve"> LASS5</t>
  </si>
  <si>
    <t>52.45</t>
  </si>
  <si>
    <t>9.813427854297537E-198</t>
  </si>
  <si>
    <t>LIMA1</t>
  </si>
  <si>
    <t>-9.01</t>
  </si>
  <si>
    <t>1.9976507743723661E-19</t>
  </si>
  <si>
    <t>rs836180</t>
  </si>
  <si>
    <t>0.88</t>
  </si>
  <si>
    <t>52.35</t>
  </si>
  <si>
    <t>-9.00</t>
  </si>
  <si>
    <t>2.3537353627186713E-19</t>
  </si>
  <si>
    <t>rs7972842</t>
  </si>
  <si>
    <t>0.95</t>
  </si>
  <si>
    <t>LASS5</t>
  </si>
  <si>
    <t>53.85</t>
  </si>
  <si>
    <t>9.813427854297537 E-198</t>
  </si>
  <si>
    <t>-9.16</t>
  </si>
  <si>
    <t>5.010127512571898 E-20</t>
  </si>
  <si>
    <t>rs2178173</t>
  </si>
  <si>
    <t>rs7297421</t>
  </si>
  <si>
    <t xml:space="preserve">9.813427854297537 E-198 </t>
  </si>
  <si>
    <t>5.0194252760786223 E-20</t>
  </si>
  <si>
    <t>rs7279</t>
  </si>
  <si>
    <t>0.99</t>
  </si>
  <si>
    <t>53.86</t>
  </si>
  <si>
    <t>-9.19</t>
  </si>
  <si>
    <t>4.0319965127298087E-20</t>
  </si>
  <si>
    <t>rs7532</t>
  </si>
  <si>
    <t xml:space="preserve"> -9.17</t>
  </si>
  <si>
    <t>4.540961823260119E-20</t>
  </si>
  <si>
    <t>rs7136570</t>
  </si>
  <si>
    <t>53.84</t>
  </si>
  <si>
    <t>-9.18</t>
  </si>
  <si>
    <t>4.2002496802016745E-20</t>
  </si>
  <si>
    <t>rs7308356</t>
  </si>
  <si>
    <t>53.54</t>
  </si>
  <si>
    <t>-9.32</t>
  </si>
  <si>
    <t>1.114030006391599 E-20</t>
  </si>
  <si>
    <t>rs6580729</t>
  </si>
  <si>
    <t>53.59</t>
  </si>
  <si>
    <t>-9.38</t>
  </si>
  <si>
    <t>6.7491452147050505 E-21</t>
  </si>
  <si>
    <t>rs1862043</t>
  </si>
  <si>
    <t>0.84</t>
  </si>
  <si>
    <t>0.93</t>
  </si>
  <si>
    <t>53.22</t>
  </si>
  <si>
    <t>-9.40</t>
  </si>
  <si>
    <t>5.3130010883398315E-21</t>
  </si>
  <si>
    <t>rs2681472</t>
  </si>
  <si>
    <t>rs4842666</t>
  </si>
  <si>
    <t>0.85</t>
  </si>
  <si>
    <t>WDR51B</t>
  </si>
  <si>
    <t>7.70</t>
  </si>
  <si>
    <t>1.4017235339245318E-14</t>
  </si>
  <si>
    <t>-5.08</t>
  </si>
  <si>
    <t>3.742688930108631E-7</t>
  </si>
  <si>
    <t>rs11105328</t>
  </si>
  <si>
    <t>0.9</t>
  </si>
  <si>
    <t xml:space="preserve"> 4.50</t>
  </si>
  <si>
    <t>6.885421363862114E-6</t>
  </si>
  <si>
    <t>9.788203966810886E-6</t>
  </si>
  <si>
    <t>rs2681492</t>
  </si>
  <si>
    <t>7.17</t>
  </si>
  <si>
    <t>7.755975519583114 E-13</t>
  </si>
  <si>
    <t>-3.94</t>
  </si>
  <si>
    <t>8.06702889875231 E-5</t>
  </si>
  <si>
    <t>rs11105354</t>
  </si>
  <si>
    <t>7.86</t>
  </si>
  <si>
    <t>3.816878027417784 E-15</t>
  </si>
  <si>
    <t>5.683022264811602 E-5</t>
  </si>
  <si>
    <t>rs12579302</t>
  </si>
  <si>
    <t>0.96</t>
  </si>
  <si>
    <t>7.82</t>
  </si>
  <si>
    <t>5.092735746780172E-15</t>
  </si>
  <si>
    <t>-4.08</t>
  </si>
  <si>
    <t>4.542476658143418E-5</t>
  </si>
  <si>
    <t>rs17249754</t>
  </si>
  <si>
    <t>4.809341606398463 E-15</t>
  </si>
  <si>
    <t>4.515208741927806 E-5</t>
  </si>
  <si>
    <t>rs11105364</t>
  </si>
  <si>
    <t>3.8047072934388434E-15</t>
  </si>
  <si>
    <t>rs11105368</t>
  </si>
  <si>
    <t xml:space="preserve"> 7.87</t>
  </si>
  <si>
    <t>3.563461172078982E-15</t>
  </si>
  <si>
    <t>rs11105378</t>
  </si>
  <si>
    <t>7.78</t>
  </si>
  <si>
    <t>7.116144918759996 E-15</t>
  </si>
  <si>
    <t>rs12230074</t>
  </si>
  <si>
    <t>5.108953021776308E-15</t>
  </si>
  <si>
    <t>Supplementary table S8. Effect of SNPs in high LD (r2≥0.80) with the HTN-associated polymorphisms   on the gene expression (eQTL) in peripheral blood according to the Blood eQTL browser (http://genenetwork.nl/bloodeqtlbrowser/)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</si>
</sst>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Fill="1"/>
    <xf numFmtId="0" fontId="4" fillId="0" borderId="0" xfId="0" applyFont="1"/>
    <xf numFmtId="49" fontId="0" fillId="0" borderId="0" xfId="0" applyNumberFormat="1"/>
    <xf numFmtId="0" fontId="3" fillId="0" borderId="0" xfId="1" applyFont="1" applyFill="1"/>
    <xf numFmtId="0" fontId="5" fillId="0" borderId="0" xfId="1" applyFont="1" applyFill="1"/>
    <xf numFmtId="0" fontId="5" fillId="0" borderId="0" xfId="1" applyFont="1" applyFill="1" applyAlignment="1">
      <alignment vertical="center" wrapText="1"/>
    </xf>
    <xf numFmtId="0" fontId="6" fillId="0" borderId="0" xfId="1" applyFont="1" applyFill="1"/>
    <xf numFmtId="0" fontId="5" fillId="0" borderId="0" xfId="1" applyFont="1" applyFill="1" applyAlignment="1">
      <alignment horizontal="center" vertical="center"/>
    </xf>
    <xf numFmtId="2" fontId="5" fillId="0" borderId="0" xfId="1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9" fillId="0" borderId="0" xfId="1" applyFont="1" applyFill="1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0" fontId="1" fillId="0" borderId="0" xfId="0" applyFont="1" applyFill="1"/>
    <xf numFmtId="0" fontId="1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/>
  </cellXfs>
  <cellStyles count="2">
    <cellStyle name="Normal" xfId="0" builtinId="0"/>
    <cellStyle name="Обычный 3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1"/>
  <sheetViews>
    <sheetView tabSelected="1" workbookViewId="0">
      <selection activeCell="T14" sqref="T14"/>
    </sheetView>
  </sheetViews>
  <sheetFormatPr defaultRowHeight="15" x14ac:dyDescent="0.25"/>
  <cols>
    <col min="1" max="1" width="6.5703125" customWidth="1"/>
    <col min="2" max="2" width="15.5703125" customWidth="1"/>
    <col min="3" max="3" width="16.28515625" style="2" customWidth="1"/>
    <col min="4" max="4" width="16" style="2" customWidth="1"/>
    <col min="5" max="5" width="15.42578125" style="2" customWidth="1"/>
    <col min="6" max="6" width="21.85546875" customWidth="1"/>
    <col min="7" max="7" width="4.7109375" customWidth="1"/>
    <col min="8" max="8" width="5.7109375" customWidth="1"/>
    <col min="9" max="9" width="17.7109375" style="3" customWidth="1"/>
    <col min="10" max="10" width="11.7109375" customWidth="1"/>
    <col min="11" max="11" width="8.85546875" style="4" customWidth="1"/>
    <col min="12" max="12" width="28.7109375" customWidth="1"/>
    <col min="13" max="13" width="6" customWidth="1"/>
  </cols>
  <sheetData>
    <row r="1" spans="1:16" ht="18.75" x14ac:dyDescent="0.25">
      <c r="A1" s="1" t="s">
        <v>204</v>
      </c>
    </row>
    <row r="2" spans="1:16" ht="19.5" thickBot="1" x14ac:dyDescent="0.35">
      <c r="A2" s="5"/>
      <c r="B2" s="6"/>
      <c r="C2" s="6"/>
      <c r="D2" s="7"/>
      <c r="E2" s="6"/>
      <c r="F2" s="6"/>
      <c r="G2" s="6"/>
      <c r="H2" s="6"/>
      <c r="I2" s="6"/>
      <c r="J2" s="8"/>
      <c r="K2" s="9"/>
      <c r="L2" s="10"/>
      <c r="M2" s="6"/>
      <c r="N2" s="11"/>
      <c r="O2" s="11"/>
    </row>
    <row r="3" spans="1:16" s="15" customFormat="1" ht="19.5" thickBot="1" x14ac:dyDescent="0.35">
      <c r="A3" s="12" t="s">
        <v>0</v>
      </c>
      <c r="B3" s="12" t="s">
        <v>1</v>
      </c>
      <c r="C3" s="13" t="s">
        <v>2</v>
      </c>
      <c r="D3" s="13" t="s">
        <v>3</v>
      </c>
      <c r="E3" s="13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  <c r="K3" s="12" t="s">
        <v>10</v>
      </c>
      <c r="L3" s="12" t="s">
        <v>11</v>
      </c>
      <c r="M3" s="12" t="s">
        <v>12</v>
      </c>
      <c r="N3" s="14"/>
      <c r="P3" s="16"/>
    </row>
    <row r="4" spans="1:16" x14ac:dyDescent="0.25">
      <c r="A4">
        <v>6</v>
      </c>
      <c r="B4" t="s">
        <v>13</v>
      </c>
      <c r="C4" s="17">
        <v>26090951</v>
      </c>
      <c r="D4" s="2" t="s">
        <v>14</v>
      </c>
      <c r="E4" s="18">
        <v>26104404</v>
      </c>
      <c r="F4">
        <f>C4-E4</f>
        <v>-13453</v>
      </c>
      <c r="G4">
        <v>1</v>
      </c>
      <c r="H4">
        <v>-1</v>
      </c>
      <c r="I4" s="3" t="s">
        <v>15</v>
      </c>
      <c r="J4" t="s">
        <v>16</v>
      </c>
      <c r="K4" t="s">
        <v>17</v>
      </c>
      <c r="L4" t="s">
        <v>18</v>
      </c>
      <c r="M4" t="s">
        <v>19</v>
      </c>
    </row>
    <row r="5" spans="1:16" x14ac:dyDescent="0.25">
      <c r="A5">
        <v>6</v>
      </c>
      <c r="B5" t="s">
        <v>13</v>
      </c>
      <c r="C5" s="17">
        <v>26090951</v>
      </c>
      <c r="D5" s="2" t="s">
        <v>20</v>
      </c>
      <c r="E5" s="18">
        <v>26107235</v>
      </c>
      <c r="F5">
        <f>C5-E5</f>
        <v>-16284</v>
      </c>
      <c r="G5" t="s">
        <v>21</v>
      </c>
      <c r="H5" t="s">
        <v>22</v>
      </c>
      <c r="I5" s="3" t="s">
        <v>23</v>
      </c>
      <c r="J5" t="s">
        <v>24</v>
      </c>
      <c r="K5" t="s">
        <v>25</v>
      </c>
      <c r="L5" t="s">
        <v>26</v>
      </c>
      <c r="M5" t="s">
        <v>19</v>
      </c>
    </row>
    <row r="6" spans="1:16" x14ac:dyDescent="0.25">
      <c r="C6" s="17"/>
      <c r="E6" s="17"/>
      <c r="I6" s="3" t="s">
        <v>15</v>
      </c>
      <c r="J6" t="s">
        <v>16</v>
      </c>
      <c r="K6" t="s">
        <v>27</v>
      </c>
      <c r="L6" t="s">
        <v>28</v>
      </c>
      <c r="M6" t="s">
        <v>19</v>
      </c>
    </row>
    <row r="7" spans="1:16" x14ac:dyDescent="0.25">
      <c r="A7">
        <v>6</v>
      </c>
      <c r="B7" t="s">
        <v>13</v>
      </c>
      <c r="C7" s="17">
        <v>26090951</v>
      </c>
      <c r="D7" s="2" t="s">
        <v>29</v>
      </c>
      <c r="E7" s="18">
        <v>26114280</v>
      </c>
      <c r="F7">
        <f>C7-E7</f>
        <v>-23329</v>
      </c>
      <c r="G7" t="s">
        <v>30</v>
      </c>
      <c r="H7" t="s">
        <v>31</v>
      </c>
      <c r="I7" s="3" t="s">
        <v>15</v>
      </c>
      <c r="J7" t="s">
        <v>16</v>
      </c>
      <c r="K7" t="s">
        <v>32</v>
      </c>
      <c r="L7" t="s">
        <v>33</v>
      </c>
      <c r="M7" t="s">
        <v>19</v>
      </c>
    </row>
    <row r="8" spans="1:16" x14ac:dyDescent="0.25">
      <c r="A8">
        <v>6</v>
      </c>
      <c r="B8" t="s">
        <v>34</v>
      </c>
      <c r="C8" s="18">
        <v>31648589</v>
      </c>
      <c r="D8" s="2" t="s">
        <v>35</v>
      </c>
      <c r="E8" s="18">
        <v>31629976</v>
      </c>
      <c r="F8">
        <f>C8-E8</f>
        <v>18613</v>
      </c>
      <c r="G8" t="s">
        <v>36</v>
      </c>
      <c r="H8" t="s">
        <v>37</v>
      </c>
      <c r="I8" s="3" t="s">
        <v>38</v>
      </c>
      <c r="J8" t="s">
        <v>16</v>
      </c>
      <c r="K8" t="s">
        <v>39</v>
      </c>
      <c r="L8" t="s">
        <v>40</v>
      </c>
      <c r="M8" t="s">
        <v>19</v>
      </c>
    </row>
    <row r="9" spans="1:16" x14ac:dyDescent="0.25">
      <c r="C9" s="17"/>
      <c r="E9" s="17"/>
      <c r="I9" s="3" t="s">
        <v>41</v>
      </c>
      <c r="J9" t="s">
        <v>16</v>
      </c>
      <c r="K9" t="s">
        <v>42</v>
      </c>
      <c r="L9" t="s">
        <v>43</v>
      </c>
      <c r="M9" t="s">
        <v>19</v>
      </c>
    </row>
    <row r="10" spans="1:16" x14ac:dyDescent="0.25">
      <c r="C10" s="17"/>
      <c r="E10" s="17"/>
      <c r="I10" s="3" t="s">
        <v>44</v>
      </c>
      <c r="J10" t="s">
        <v>16</v>
      </c>
      <c r="K10" t="s">
        <v>45</v>
      </c>
      <c r="L10" t="s">
        <v>46</v>
      </c>
      <c r="M10" t="s">
        <v>47</v>
      </c>
    </row>
    <row r="11" spans="1:16" x14ac:dyDescent="0.25">
      <c r="A11">
        <v>6</v>
      </c>
      <c r="B11" t="s">
        <v>34</v>
      </c>
      <c r="C11" s="18">
        <v>31648589</v>
      </c>
      <c r="D11" s="2" t="s">
        <v>48</v>
      </c>
      <c r="E11" s="18">
        <v>31633736</v>
      </c>
      <c r="F11">
        <f>C11-E11</f>
        <v>14853</v>
      </c>
      <c r="G11" t="s">
        <v>21</v>
      </c>
      <c r="H11" t="s">
        <v>37</v>
      </c>
      <c r="I11" s="3" t="s">
        <v>38</v>
      </c>
      <c r="J11" t="s">
        <v>16</v>
      </c>
      <c r="K11" t="s">
        <v>49</v>
      </c>
      <c r="L11" t="s">
        <v>50</v>
      </c>
      <c r="M11" t="s">
        <v>19</v>
      </c>
    </row>
    <row r="12" spans="1:16" x14ac:dyDescent="0.25">
      <c r="C12" s="17"/>
      <c r="E12" s="17"/>
      <c r="I12" s="3" t="s">
        <v>41</v>
      </c>
      <c r="J12" t="s">
        <v>16</v>
      </c>
      <c r="K12" t="s">
        <v>51</v>
      </c>
      <c r="L12" t="s">
        <v>52</v>
      </c>
      <c r="M12" t="s">
        <v>19</v>
      </c>
    </row>
    <row r="13" spans="1:16" x14ac:dyDescent="0.25">
      <c r="C13" s="17"/>
      <c r="E13" s="17"/>
      <c r="I13" s="3" t="s">
        <v>44</v>
      </c>
      <c r="J13" t="s">
        <v>16</v>
      </c>
      <c r="K13" t="s">
        <v>53</v>
      </c>
      <c r="L13" t="s">
        <v>54</v>
      </c>
      <c r="M13" t="s">
        <v>47</v>
      </c>
    </row>
    <row r="14" spans="1:16" x14ac:dyDescent="0.25">
      <c r="C14" s="17"/>
      <c r="E14" s="17"/>
      <c r="I14" s="3" t="s">
        <v>55</v>
      </c>
      <c r="J14" t="s">
        <v>16</v>
      </c>
      <c r="K14" t="s">
        <v>56</v>
      </c>
      <c r="L14" t="s">
        <v>57</v>
      </c>
      <c r="M14" t="s">
        <v>58</v>
      </c>
    </row>
    <row r="15" spans="1:16" x14ac:dyDescent="0.25">
      <c r="A15">
        <v>6</v>
      </c>
      <c r="B15" t="s">
        <v>34</v>
      </c>
      <c r="C15" s="18">
        <v>31648589</v>
      </c>
      <c r="D15" s="2" t="s">
        <v>59</v>
      </c>
      <c r="E15" s="18">
        <v>31635190</v>
      </c>
      <c r="F15">
        <f>C15-E15</f>
        <v>13399</v>
      </c>
      <c r="G15" t="s">
        <v>60</v>
      </c>
      <c r="H15" t="s">
        <v>37</v>
      </c>
      <c r="I15" s="3" t="s">
        <v>38</v>
      </c>
      <c r="J15" t="s">
        <v>16</v>
      </c>
      <c r="K15" t="s">
        <v>61</v>
      </c>
      <c r="L15" t="s">
        <v>62</v>
      </c>
      <c r="M15" t="s">
        <v>19</v>
      </c>
    </row>
    <row r="16" spans="1:16" x14ac:dyDescent="0.25">
      <c r="C16" s="17"/>
      <c r="E16" s="17"/>
      <c r="I16" s="3" t="s">
        <v>41</v>
      </c>
      <c r="J16" t="s">
        <v>16</v>
      </c>
      <c r="K16" t="s">
        <v>63</v>
      </c>
      <c r="L16" t="s">
        <v>64</v>
      </c>
      <c r="M16" t="s">
        <v>19</v>
      </c>
    </row>
    <row r="17" spans="1:13" x14ac:dyDescent="0.25">
      <c r="C17" s="17"/>
      <c r="E17" s="17"/>
      <c r="I17" s="3" t="s">
        <v>55</v>
      </c>
      <c r="J17" t="s">
        <v>16</v>
      </c>
      <c r="K17" t="s">
        <v>65</v>
      </c>
      <c r="L17" t="s">
        <v>66</v>
      </c>
      <c r="M17" t="s">
        <v>19</v>
      </c>
    </row>
    <row r="18" spans="1:13" x14ac:dyDescent="0.25">
      <c r="C18" s="17"/>
      <c r="E18" s="17"/>
      <c r="I18" s="3" t="s">
        <v>44</v>
      </c>
      <c r="J18" t="s">
        <v>16</v>
      </c>
      <c r="K18" t="s">
        <v>67</v>
      </c>
      <c r="L18" t="s">
        <v>68</v>
      </c>
      <c r="M18" t="s">
        <v>69</v>
      </c>
    </row>
    <row r="19" spans="1:13" x14ac:dyDescent="0.25">
      <c r="A19">
        <v>6</v>
      </c>
      <c r="B19" t="s">
        <v>34</v>
      </c>
      <c r="C19" s="18">
        <v>31648589</v>
      </c>
      <c r="D19" s="2" t="s">
        <v>70</v>
      </c>
      <c r="E19" s="18">
        <v>31650344</v>
      </c>
      <c r="F19">
        <f>C19-E19</f>
        <v>-1755</v>
      </c>
      <c r="G19">
        <v>1</v>
      </c>
      <c r="H19">
        <v>1</v>
      </c>
      <c r="I19" s="3" t="s">
        <v>38</v>
      </c>
      <c r="J19" t="s">
        <v>16</v>
      </c>
      <c r="K19" t="s">
        <v>71</v>
      </c>
      <c r="L19" t="s">
        <v>72</v>
      </c>
      <c r="M19" t="s">
        <v>19</v>
      </c>
    </row>
    <row r="20" spans="1:13" x14ac:dyDescent="0.25">
      <c r="C20" s="17"/>
      <c r="E20" s="17"/>
      <c r="I20" s="3" t="s">
        <v>41</v>
      </c>
      <c r="J20" t="s">
        <v>16</v>
      </c>
      <c r="K20" t="s">
        <v>73</v>
      </c>
      <c r="L20" t="s">
        <v>74</v>
      </c>
      <c r="M20" t="s">
        <v>19</v>
      </c>
    </row>
    <row r="21" spans="1:13" x14ac:dyDescent="0.25">
      <c r="C21" s="17"/>
      <c r="E21" s="17"/>
      <c r="I21" s="3" t="s">
        <v>44</v>
      </c>
      <c r="J21" t="s">
        <v>16</v>
      </c>
      <c r="K21" t="s">
        <v>75</v>
      </c>
      <c r="L21" t="s">
        <v>76</v>
      </c>
      <c r="M21" t="s">
        <v>47</v>
      </c>
    </row>
    <row r="22" spans="1:13" x14ac:dyDescent="0.25">
      <c r="C22" s="17"/>
      <c r="E22" s="17"/>
      <c r="I22" s="3" t="s">
        <v>55</v>
      </c>
      <c r="J22" t="s">
        <v>16</v>
      </c>
      <c r="K22" t="s">
        <v>77</v>
      </c>
      <c r="L22" t="s">
        <v>78</v>
      </c>
      <c r="M22" t="s">
        <v>79</v>
      </c>
    </row>
    <row r="23" spans="1:13" x14ac:dyDescent="0.25">
      <c r="A23">
        <v>6</v>
      </c>
      <c r="B23" t="s">
        <v>34</v>
      </c>
      <c r="C23" s="18">
        <v>31648589</v>
      </c>
      <c r="D23" s="2" t="s">
        <v>80</v>
      </c>
      <c r="E23" s="18">
        <v>31666416</v>
      </c>
      <c r="F23">
        <f>C23-E23</f>
        <v>-17827</v>
      </c>
      <c r="G23" t="s">
        <v>37</v>
      </c>
      <c r="H23">
        <v>1</v>
      </c>
      <c r="I23" s="3" t="s">
        <v>38</v>
      </c>
      <c r="J23" t="s">
        <v>16</v>
      </c>
      <c r="K23" t="s">
        <v>81</v>
      </c>
      <c r="L23" t="s">
        <v>82</v>
      </c>
      <c r="M23" t="s">
        <v>19</v>
      </c>
    </row>
    <row r="24" spans="1:13" x14ac:dyDescent="0.25">
      <c r="C24" s="17"/>
      <c r="E24" s="17"/>
      <c r="I24" s="3" t="s">
        <v>41</v>
      </c>
      <c r="J24" t="s">
        <v>16</v>
      </c>
      <c r="K24" t="s">
        <v>83</v>
      </c>
      <c r="L24" t="s">
        <v>84</v>
      </c>
      <c r="M24" t="s">
        <v>19</v>
      </c>
    </row>
    <row r="25" spans="1:13" x14ac:dyDescent="0.25">
      <c r="C25" s="17"/>
      <c r="E25" s="17"/>
      <c r="I25" s="3" t="s">
        <v>44</v>
      </c>
      <c r="J25" t="s">
        <v>16</v>
      </c>
      <c r="K25" t="s">
        <v>85</v>
      </c>
      <c r="L25" t="s">
        <v>86</v>
      </c>
      <c r="M25" t="s">
        <v>69</v>
      </c>
    </row>
    <row r="26" spans="1:13" x14ac:dyDescent="0.25">
      <c r="C26" s="17"/>
      <c r="E26" s="17"/>
      <c r="I26" s="3" t="s">
        <v>55</v>
      </c>
      <c r="J26" t="s">
        <v>16</v>
      </c>
      <c r="K26" t="s">
        <v>87</v>
      </c>
      <c r="L26" t="s">
        <v>88</v>
      </c>
      <c r="M26" t="s">
        <v>58</v>
      </c>
    </row>
    <row r="27" spans="1:13" ht="15.75" thickBot="1" x14ac:dyDescent="0.3">
      <c r="A27">
        <v>6</v>
      </c>
      <c r="B27" t="s">
        <v>34</v>
      </c>
      <c r="C27" s="18">
        <v>31648589</v>
      </c>
      <c r="D27" s="2" t="s">
        <v>89</v>
      </c>
      <c r="E27" s="19">
        <v>31672741</v>
      </c>
      <c r="F27">
        <f>C27-E27</f>
        <v>-24152</v>
      </c>
      <c r="G27" t="s">
        <v>90</v>
      </c>
      <c r="H27">
        <v>1</v>
      </c>
      <c r="I27" s="3" t="s">
        <v>38</v>
      </c>
      <c r="J27" t="s">
        <v>16</v>
      </c>
      <c r="K27" t="s">
        <v>91</v>
      </c>
      <c r="L27" t="s">
        <v>92</v>
      </c>
      <c r="M27" t="s">
        <v>19</v>
      </c>
    </row>
    <row r="28" spans="1:13" x14ac:dyDescent="0.25">
      <c r="C28" s="17"/>
      <c r="E28" s="17"/>
      <c r="I28" s="3" t="s">
        <v>41</v>
      </c>
      <c r="J28" t="s">
        <v>16</v>
      </c>
      <c r="K28" t="s">
        <v>93</v>
      </c>
      <c r="L28" t="s">
        <v>94</v>
      </c>
      <c r="M28" t="s">
        <v>19</v>
      </c>
    </row>
    <row r="29" spans="1:13" x14ac:dyDescent="0.25">
      <c r="C29" s="17"/>
      <c r="E29" s="17"/>
      <c r="I29" s="3" t="s">
        <v>44</v>
      </c>
      <c r="J29" t="s">
        <v>16</v>
      </c>
      <c r="K29" t="s">
        <v>95</v>
      </c>
      <c r="L29" t="s">
        <v>96</v>
      </c>
      <c r="M29" t="s">
        <v>47</v>
      </c>
    </row>
    <row r="30" spans="1:13" x14ac:dyDescent="0.25">
      <c r="C30" s="17"/>
      <c r="E30" s="17"/>
      <c r="I30" s="3" t="s">
        <v>55</v>
      </c>
      <c r="J30" t="s">
        <v>16</v>
      </c>
      <c r="K30" t="s">
        <v>97</v>
      </c>
      <c r="L30" t="s">
        <v>98</v>
      </c>
      <c r="M30" t="s">
        <v>99</v>
      </c>
    </row>
    <row r="31" spans="1:13" x14ac:dyDescent="0.25">
      <c r="A31">
        <v>10</v>
      </c>
      <c r="B31" t="s">
        <v>100</v>
      </c>
      <c r="C31" s="2">
        <v>103918139</v>
      </c>
      <c r="D31" s="2" t="s">
        <v>101</v>
      </c>
      <c r="E31" s="2">
        <v>103915096</v>
      </c>
      <c r="F31">
        <f>C31-E31</f>
        <v>3043</v>
      </c>
      <c r="G31" t="s">
        <v>102</v>
      </c>
      <c r="H31">
        <v>1</v>
      </c>
      <c r="I31" s="3" t="s">
        <v>103</v>
      </c>
      <c r="J31" t="s">
        <v>16</v>
      </c>
      <c r="K31" t="s">
        <v>104</v>
      </c>
      <c r="L31" t="s">
        <v>105</v>
      </c>
      <c r="M31" t="s">
        <v>47</v>
      </c>
    </row>
    <row r="32" spans="1:13" x14ac:dyDescent="0.25">
      <c r="A32">
        <v>10</v>
      </c>
      <c r="B32" t="s">
        <v>100</v>
      </c>
      <c r="C32" s="2">
        <v>103918139</v>
      </c>
      <c r="D32" s="2" t="s">
        <v>106</v>
      </c>
      <c r="E32" s="2">
        <v>103916188</v>
      </c>
      <c r="F32">
        <f>C32-E32</f>
        <v>1951</v>
      </c>
      <c r="G32" t="s">
        <v>102</v>
      </c>
      <c r="H32">
        <v>1</v>
      </c>
      <c r="I32" s="3" t="s">
        <v>103</v>
      </c>
      <c r="J32" t="s">
        <v>16</v>
      </c>
      <c r="K32" t="s">
        <v>107</v>
      </c>
      <c r="L32" t="s">
        <v>108</v>
      </c>
      <c r="M32" t="s">
        <v>19</v>
      </c>
    </row>
    <row r="33" spans="1:13" x14ac:dyDescent="0.25">
      <c r="A33">
        <v>10</v>
      </c>
      <c r="B33" t="s">
        <v>100</v>
      </c>
      <c r="C33" s="2">
        <v>103918139</v>
      </c>
      <c r="D33" s="2" t="s">
        <v>109</v>
      </c>
      <c r="E33" s="2">
        <v>103916707</v>
      </c>
      <c r="F33">
        <f>C33-E33</f>
        <v>1432</v>
      </c>
      <c r="G33" t="s">
        <v>102</v>
      </c>
      <c r="H33">
        <v>1</v>
      </c>
      <c r="I33" s="3" t="s">
        <v>103</v>
      </c>
      <c r="J33" t="s">
        <v>16</v>
      </c>
      <c r="K33" t="s">
        <v>110</v>
      </c>
      <c r="L33" t="s">
        <v>111</v>
      </c>
      <c r="M33" t="s">
        <v>19</v>
      </c>
    </row>
    <row r="34" spans="1:13" x14ac:dyDescent="0.25">
      <c r="A34">
        <v>12</v>
      </c>
      <c r="B34" t="s">
        <v>112</v>
      </c>
      <c r="C34" s="20">
        <v>50144032</v>
      </c>
      <c r="D34" s="2" t="s">
        <v>113</v>
      </c>
      <c r="E34" s="2">
        <v>50109299</v>
      </c>
      <c r="F34">
        <f>C34-E34</f>
        <v>34733</v>
      </c>
      <c r="G34" t="s">
        <v>36</v>
      </c>
      <c r="H34" t="s">
        <v>114</v>
      </c>
      <c r="I34" s="3" t="s">
        <v>115</v>
      </c>
      <c r="J34" t="s">
        <v>16</v>
      </c>
      <c r="K34" t="s">
        <v>116</v>
      </c>
      <c r="L34" t="s">
        <v>117</v>
      </c>
      <c r="M34" t="s">
        <v>19</v>
      </c>
    </row>
    <row r="35" spans="1:13" x14ac:dyDescent="0.25">
      <c r="I35" s="3" t="s">
        <v>118</v>
      </c>
      <c r="J35" t="s">
        <v>16</v>
      </c>
      <c r="K35" t="s">
        <v>119</v>
      </c>
      <c r="L35" t="s">
        <v>120</v>
      </c>
      <c r="M35" t="s">
        <v>19</v>
      </c>
    </row>
    <row r="36" spans="1:13" x14ac:dyDescent="0.25">
      <c r="A36">
        <v>12</v>
      </c>
      <c r="B36" t="s">
        <v>112</v>
      </c>
      <c r="C36" s="20">
        <v>50144032</v>
      </c>
      <c r="D36" s="2" t="s">
        <v>121</v>
      </c>
      <c r="E36" s="2">
        <v>50109486</v>
      </c>
      <c r="F36">
        <f>C36-E36</f>
        <v>34546</v>
      </c>
      <c r="G36" t="s">
        <v>122</v>
      </c>
      <c r="H36" t="s">
        <v>114</v>
      </c>
      <c r="I36" s="3" t="s">
        <v>115</v>
      </c>
      <c r="J36" t="s">
        <v>16</v>
      </c>
      <c r="K36" t="s">
        <v>123</v>
      </c>
      <c r="L36" t="s">
        <v>117</v>
      </c>
      <c r="M36" t="s">
        <v>19</v>
      </c>
    </row>
    <row r="37" spans="1:13" x14ac:dyDescent="0.25">
      <c r="I37" s="3" t="s">
        <v>118</v>
      </c>
      <c r="J37" t="s">
        <v>16</v>
      </c>
      <c r="K37" t="s">
        <v>124</v>
      </c>
      <c r="L37" t="s">
        <v>125</v>
      </c>
      <c r="M37" t="s">
        <v>19</v>
      </c>
    </row>
    <row r="38" spans="1:13" x14ac:dyDescent="0.25">
      <c r="A38">
        <v>12</v>
      </c>
      <c r="B38" t="s">
        <v>112</v>
      </c>
      <c r="C38" s="20">
        <v>50144032</v>
      </c>
      <c r="D38" s="2" t="s">
        <v>126</v>
      </c>
      <c r="E38" s="2">
        <v>50122540</v>
      </c>
      <c r="F38">
        <f>C38-E38</f>
        <v>21492</v>
      </c>
      <c r="G38" t="s">
        <v>127</v>
      </c>
      <c r="H38" t="s">
        <v>90</v>
      </c>
      <c r="I38" s="3" t="s">
        <v>128</v>
      </c>
      <c r="J38" t="s">
        <v>16</v>
      </c>
      <c r="K38" t="s">
        <v>129</v>
      </c>
      <c r="L38" t="s">
        <v>130</v>
      </c>
      <c r="M38" t="s">
        <v>19</v>
      </c>
    </row>
    <row r="39" spans="1:13" x14ac:dyDescent="0.25">
      <c r="I39" s="3" t="s">
        <v>118</v>
      </c>
      <c r="J39" t="s">
        <v>16</v>
      </c>
      <c r="K39" t="s">
        <v>131</v>
      </c>
      <c r="L39" t="s">
        <v>132</v>
      </c>
      <c r="M39" t="s">
        <v>19</v>
      </c>
    </row>
    <row r="40" spans="1:13" x14ac:dyDescent="0.25">
      <c r="A40">
        <v>12</v>
      </c>
      <c r="B40" t="s">
        <v>112</v>
      </c>
      <c r="C40" s="20">
        <v>50144032</v>
      </c>
      <c r="D40" s="2" t="s">
        <v>133</v>
      </c>
      <c r="E40" s="2">
        <v>50124146</v>
      </c>
      <c r="F40">
        <f>C40-E40</f>
        <v>19886</v>
      </c>
      <c r="G40" t="s">
        <v>127</v>
      </c>
      <c r="H40" t="s">
        <v>90</v>
      </c>
      <c r="I40" s="3" t="s">
        <v>128</v>
      </c>
      <c r="J40" t="s">
        <v>16</v>
      </c>
      <c r="K40" t="s">
        <v>129</v>
      </c>
      <c r="L40" t="s">
        <v>117</v>
      </c>
      <c r="M40" t="s">
        <v>19</v>
      </c>
    </row>
    <row r="41" spans="1:13" x14ac:dyDescent="0.25">
      <c r="I41" s="3" t="s">
        <v>118</v>
      </c>
      <c r="J41" t="s">
        <v>16</v>
      </c>
      <c r="K41" t="s">
        <v>131</v>
      </c>
      <c r="L41" t="s">
        <v>132</v>
      </c>
      <c r="M41" t="s">
        <v>19</v>
      </c>
    </row>
    <row r="42" spans="1:13" x14ac:dyDescent="0.25">
      <c r="A42">
        <v>12</v>
      </c>
      <c r="B42" t="s">
        <v>112</v>
      </c>
      <c r="C42" s="20">
        <v>50144032</v>
      </c>
      <c r="D42" s="2" t="s">
        <v>134</v>
      </c>
      <c r="E42" s="2">
        <v>50125143</v>
      </c>
      <c r="F42">
        <f>C42-E42</f>
        <v>18889</v>
      </c>
      <c r="G42" t="s">
        <v>127</v>
      </c>
      <c r="H42" t="s">
        <v>90</v>
      </c>
      <c r="I42" s="3" t="s">
        <v>128</v>
      </c>
      <c r="J42" t="s">
        <v>16</v>
      </c>
      <c r="K42" t="s">
        <v>129</v>
      </c>
      <c r="L42" t="s">
        <v>135</v>
      </c>
      <c r="M42" t="s">
        <v>19</v>
      </c>
    </row>
    <row r="43" spans="1:13" x14ac:dyDescent="0.25">
      <c r="I43" s="3" t="s">
        <v>118</v>
      </c>
      <c r="J43" t="s">
        <v>16</v>
      </c>
      <c r="K43" t="s">
        <v>131</v>
      </c>
      <c r="L43" t="s">
        <v>136</v>
      </c>
      <c r="M43" t="s">
        <v>19</v>
      </c>
    </row>
    <row r="44" spans="1:13" x14ac:dyDescent="0.25">
      <c r="A44">
        <v>12</v>
      </c>
      <c r="B44" t="s">
        <v>112</v>
      </c>
      <c r="C44" s="20">
        <v>50144032</v>
      </c>
      <c r="D44" s="2" t="s">
        <v>137</v>
      </c>
      <c r="E44" s="2">
        <v>50130164</v>
      </c>
      <c r="F44">
        <f>C44-E44</f>
        <v>13868</v>
      </c>
      <c r="G44" t="s">
        <v>37</v>
      </c>
      <c r="H44" t="s">
        <v>138</v>
      </c>
      <c r="I44" s="3" t="s">
        <v>128</v>
      </c>
      <c r="J44" t="s">
        <v>16</v>
      </c>
      <c r="K44" t="s">
        <v>139</v>
      </c>
      <c r="L44" t="s">
        <v>117</v>
      </c>
      <c r="M44" t="s">
        <v>19</v>
      </c>
    </row>
    <row r="45" spans="1:13" x14ac:dyDescent="0.25">
      <c r="I45" s="3" t="s">
        <v>118</v>
      </c>
      <c r="J45" t="s">
        <v>16</v>
      </c>
      <c r="K45" t="s">
        <v>140</v>
      </c>
      <c r="L45" t="s">
        <v>141</v>
      </c>
      <c r="M45" t="s">
        <v>19</v>
      </c>
    </row>
    <row r="46" spans="1:13" x14ac:dyDescent="0.25">
      <c r="A46">
        <v>12</v>
      </c>
      <c r="B46" t="s">
        <v>112</v>
      </c>
      <c r="C46" s="20">
        <v>50144032</v>
      </c>
      <c r="D46" s="2" t="s">
        <v>142</v>
      </c>
      <c r="E46" s="2">
        <v>50130181</v>
      </c>
      <c r="F46">
        <f>C46-E46</f>
        <v>13851</v>
      </c>
      <c r="G46" t="s">
        <v>37</v>
      </c>
      <c r="H46" t="s">
        <v>138</v>
      </c>
      <c r="I46" s="3" t="s">
        <v>128</v>
      </c>
      <c r="J46" t="s">
        <v>16</v>
      </c>
      <c r="K46" t="s">
        <v>139</v>
      </c>
      <c r="L46" t="s">
        <v>117</v>
      </c>
      <c r="M46" t="s">
        <v>19</v>
      </c>
    </row>
    <row r="47" spans="1:13" x14ac:dyDescent="0.25">
      <c r="I47" s="3" t="s">
        <v>118</v>
      </c>
      <c r="J47" t="s">
        <v>16</v>
      </c>
      <c r="K47" t="s">
        <v>143</v>
      </c>
      <c r="L47" t="s">
        <v>144</v>
      </c>
      <c r="M47" t="s">
        <v>19</v>
      </c>
    </row>
    <row r="48" spans="1:13" x14ac:dyDescent="0.25">
      <c r="A48">
        <v>12</v>
      </c>
      <c r="B48" t="s">
        <v>112</v>
      </c>
      <c r="C48" s="20">
        <v>50144032</v>
      </c>
      <c r="D48" s="2" t="s">
        <v>145</v>
      </c>
      <c r="E48" s="2">
        <v>50136153</v>
      </c>
      <c r="F48">
        <f>C48-E48</f>
        <v>7879</v>
      </c>
      <c r="G48" t="s">
        <v>138</v>
      </c>
      <c r="H48">
        <v>1</v>
      </c>
      <c r="I48" s="3" t="s">
        <v>128</v>
      </c>
      <c r="J48" t="s">
        <v>16</v>
      </c>
      <c r="K48" t="s">
        <v>146</v>
      </c>
      <c r="L48" t="s">
        <v>117</v>
      </c>
      <c r="M48" t="s">
        <v>19</v>
      </c>
    </row>
    <row r="49" spans="1:13" x14ac:dyDescent="0.25">
      <c r="I49" s="3" t="s">
        <v>118</v>
      </c>
      <c r="J49" t="s">
        <v>16</v>
      </c>
      <c r="K49" t="s">
        <v>147</v>
      </c>
      <c r="L49" t="s">
        <v>148</v>
      </c>
      <c r="M49" t="s">
        <v>19</v>
      </c>
    </row>
    <row r="50" spans="1:13" x14ac:dyDescent="0.25">
      <c r="A50">
        <v>12</v>
      </c>
      <c r="B50" t="s">
        <v>112</v>
      </c>
      <c r="C50" s="20">
        <v>50144032</v>
      </c>
      <c r="D50" s="2" t="s">
        <v>149</v>
      </c>
      <c r="E50" s="2">
        <v>50145828</v>
      </c>
      <c r="F50">
        <f>C50-E50</f>
        <v>-1796</v>
      </c>
      <c r="G50">
        <v>1</v>
      </c>
      <c r="H50">
        <v>1</v>
      </c>
      <c r="I50" s="3" t="s">
        <v>128</v>
      </c>
      <c r="J50" t="s">
        <v>16</v>
      </c>
      <c r="K50" t="s">
        <v>150</v>
      </c>
      <c r="L50" t="s">
        <v>130</v>
      </c>
      <c r="M50" t="s">
        <v>19</v>
      </c>
    </row>
    <row r="51" spans="1:13" x14ac:dyDescent="0.25">
      <c r="I51" s="3" t="s">
        <v>118</v>
      </c>
      <c r="J51" t="s">
        <v>16</v>
      </c>
      <c r="K51" t="s">
        <v>151</v>
      </c>
      <c r="L51" t="s">
        <v>152</v>
      </c>
      <c r="M51" t="s">
        <v>19</v>
      </c>
    </row>
    <row r="52" spans="1:13" x14ac:dyDescent="0.25">
      <c r="A52">
        <v>12</v>
      </c>
      <c r="B52" t="s">
        <v>112</v>
      </c>
      <c r="C52" s="20">
        <v>50144032</v>
      </c>
      <c r="D52" s="2" t="s">
        <v>153</v>
      </c>
      <c r="E52" s="2">
        <v>50153255</v>
      </c>
      <c r="F52">
        <f>C52-E52</f>
        <v>-9223</v>
      </c>
      <c r="G52" t="s">
        <v>127</v>
      </c>
      <c r="H52" t="s">
        <v>31</v>
      </c>
      <c r="I52" s="3" t="s">
        <v>128</v>
      </c>
      <c r="J52" t="s">
        <v>16</v>
      </c>
      <c r="K52" t="s">
        <v>154</v>
      </c>
      <c r="L52" t="s">
        <v>130</v>
      </c>
      <c r="M52" t="s">
        <v>19</v>
      </c>
    </row>
    <row r="53" spans="1:13" x14ac:dyDescent="0.25">
      <c r="I53" s="3" t="s">
        <v>118</v>
      </c>
      <c r="J53" t="s">
        <v>16</v>
      </c>
      <c r="K53" t="s">
        <v>155</v>
      </c>
      <c r="L53" t="s">
        <v>156</v>
      </c>
      <c r="M53" t="s">
        <v>19</v>
      </c>
    </row>
    <row r="54" spans="1:13" x14ac:dyDescent="0.25">
      <c r="A54">
        <v>12</v>
      </c>
      <c r="B54" t="s">
        <v>112</v>
      </c>
      <c r="C54" s="20">
        <v>50144032</v>
      </c>
      <c r="D54" s="2" t="s">
        <v>157</v>
      </c>
      <c r="E54" s="2">
        <v>50182533</v>
      </c>
      <c r="F54">
        <f>C54-E54</f>
        <v>-38501</v>
      </c>
      <c r="G54" t="s">
        <v>158</v>
      </c>
      <c r="H54" t="s">
        <v>159</v>
      </c>
      <c r="I54" s="3" t="s">
        <v>128</v>
      </c>
      <c r="J54" t="s">
        <v>16</v>
      </c>
      <c r="K54" t="s">
        <v>160</v>
      </c>
      <c r="L54" t="s">
        <v>117</v>
      </c>
      <c r="M54" t="s">
        <v>19</v>
      </c>
    </row>
    <row r="55" spans="1:13" x14ac:dyDescent="0.25">
      <c r="I55" s="3" t="s">
        <v>118</v>
      </c>
      <c r="J55" t="s">
        <v>16</v>
      </c>
      <c r="K55" t="s">
        <v>161</v>
      </c>
      <c r="L55" t="s">
        <v>162</v>
      </c>
      <c r="M55" t="s">
        <v>19</v>
      </c>
    </row>
    <row r="56" spans="1:13" x14ac:dyDescent="0.25">
      <c r="A56">
        <v>12</v>
      </c>
      <c r="B56" t="s">
        <v>163</v>
      </c>
      <c r="C56" s="2">
        <v>89615182</v>
      </c>
      <c r="D56" s="2" t="s">
        <v>164</v>
      </c>
      <c r="E56" s="2">
        <v>89547772</v>
      </c>
      <c r="F56">
        <f>C56-E56</f>
        <v>67410</v>
      </c>
      <c r="G56" t="s">
        <v>165</v>
      </c>
      <c r="H56" t="s">
        <v>21</v>
      </c>
      <c r="I56" s="3" t="s">
        <v>166</v>
      </c>
      <c r="J56" t="s">
        <v>16</v>
      </c>
      <c r="K56" t="s">
        <v>167</v>
      </c>
      <c r="L56" t="s">
        <v>168</v>
      </c>
      <c r="M56" t="s">
        <v>19</v>
      </c>
    </row>
    <row r="57" spans="1:13" x14ac:dyDescent="0.25">
      <c r="I57" s="3" t="s">
        <v>166</v>
      </c>
      <c r="J57" t="s">
        <v>16</v>
      </c>
      <c r="K57" t="s">
        <v>169</v>
      </c>
      <c r="L57" t="s">
        <v>170</v>
      </c>
      <c r="M57" t="s">
        <v>19</v>
      </c>
    </row>
    <row r="58" spans="1:13" x14ac:dyDescent="0.25">
      <c r="A58">
        <v>12</v>
      </c>
      <c r="B58" t="s">
        <v>163</v>
      </c>
      <c r="C58" s="2">
        <v>89615182</v>
      </c>
      <c r="D58" s="2" t="s">
        <v>171</v>
      </c>
      <c r="E58" s="2">
        <v>89548613</v>
      </c>
      <c r="F58">
        <f>C58-E58</f>
        <v>66569</v>
      </c>
      <c r="G58" t="s">
        <v>172</v>
      </c>
      <c r="H58" t="s">
        <v>127</v>
      </c>
      <c r="I58" s="3" t="s">
        <v>166</v>
      </c>
      <c r="J58" t="s">
        <v>16</v>
      </c>
      <c r="K58" t="s">
        <v>173</v>
      </c>
      <c r="L58" t="s">
        <v>174</v>
      </c>
      <c r="M58" t="s">
        <v>19</v>
      </c>
    </row>
    <row r="59" spans="1:13" x14ac:dyDescent="0.25">
      <c r="I59" s="3" t="s">
        <v>166</v>
      </c>
      <c r="J59" t="s">
        <v>16</v>
      </c>
      <c r="K59" t="s">
        <v>65</v>
      </c>
      <c r="L59" t="s">
        <v>175</v>
      </c>
      <c r="M59" t="s">
        <v>19</v>
      </c>
    </row>
    <row r="60" spans="1:13" x14ac:dyDescent="0.25">
      <c r="A60">
        <v>12</v>
      </c>
      <c r="B60" t="s">
        <v>163</v>
      </c>
      <c r="C60" s="2">
        <v>89615182</v>
      </c>
      <c r="D60" s="2" t="s">
        <v>176</v>
      </c>
      <c r="E60" s="2">
        <v>89619312</v>
      </c>
      <c r="F60">
        <f>C60-E60</f>
        <v>-4130</v>
      </c>
      <c r="G60" t="s">
        <v>138</v>
      </c>
      <c r="H60">
        <v>1</v>
      </c>
      <c r="I60" s="3" t="s">
        <v>166</v>
      </c>
      <c r="J60" t="s">
        <v>16</v>
      </c>
      <c r="K60" t="s">
        <v>177</v>
      </c>
      <c r="L60" t="s">
        <v>178</v>
      </c>
      <c r="M60" t="s">
        <v>19</v>
      </c>
    </row>
    <row r="61" spans="1:13" x14ac:dyDescent="0.25">
      <c r="I61" s="3" t="s">
        <v>166</v>
      </c>
      <c r="J61" t="s">
        <v>16</v>
      </c>
      <c r="K61" t="s">
        <v>179</v>
      </c>
      <c r="L61" t="s">
        <v>180</v>
      </c>
      <c r="M61" t="s">
        <v>79</v>
      </c>
    </row>
    <row r="62" spans="1:13" x14ac:dyDescent="0.25">
      <c r="A62">
        <v>12</v>
      </c>
      <c r="B62" t="s">
        <v>163</v>
      </c>
      <c r="C62" s="2">
        <v>89615182</v>
      </c>
      <c r="D62" s="2" t="s">
        <v>181</v>
      </c>
      <c r="E62" s="2">
        <v>89632746</v>
      </c>
      <c r="F62">
        <f>C62-E62</f>
        <v>-17564</v>
      </c>
      <c r="G62" t="s">
        <v>90</v>
      </c>
      <c r="H62" t="s">
        <v>138</v>
      </c>
      <c r="I62" s="3" t="s">
        <v>166</v>
      </c>
      <c r="J62" t="s">
        <v>16</v>
      </c>
      <c r="K62" t="s">
        <v>182</v>
      </c>
      <c r="L62" t="s">
        <v>183</v>
      </c>
      <c r="M62" t="s">
        <v>19</v>
      </c>
    </row>
    <row r="63" spans="1:13" x14ac:dyDescent="0.25">
      <c r="I63" s="3" t="s">
        <v>166</v>
      </c>
      <c r="J63" t="s">
        <v>16</v>
      </c>
      <c r="K63" t="s">
        <v>67</v>
      </c>
      <c r="L63" t="s">
        <v>184</v>
      </c>
      <c r="M63" t="s">
        <v>69</v>
      </c>
    </row>
    <row r="64" spans="1:13" x14ac:dyDescent="0.25">
      <c r="A64">
        <v>12</v>
      </c>
      <c r="B64" t="s">
        <v>163</v>
      </c>
      <c r="C64" s="2">
        <v>89615182</v>
      </c>
      <c r="D64" s="2" t="s">
        <v>185</v>
      </c>
      <c r="E64" s="2">
        <v>89656726</v>
      </c>
      <c r="F64">
        <f>C64-E64</f>
        <v>-41544</v>
      </c>
      <c r="G64" t="s">
        <v>186</v>
      </c>
      <c r="H64" t="s">
        <v>90</v>
      </c>
      <c r="I64" s="3" t="s">
        <v>166</v>
      </c>
      <c r="J64" t="s">
        <v>16</v>
      </c>
      <c r="K64" t="s">
        <v>187</v>
      </c>
      <c r="L64" t="s">
        <v>188</v>
      </c>
      <c r="M64" t="s">
        <v>19</v>
      </c>
    </row>
    <row r="65" spans="1:13" x14ac:dyDescent="0.25">
      <c r="I65" s="3" t="s">
        <v>166</v>
      </c>
      <c r="J65" t="s">
        <v>16</v>
      </c>
      <c r="K65" t="s">
        <v>189</v>
      </c>
      <c r="L65" t="s">
        <v>190</v>
      </c>
      <c r="M65" t="s">
        <v>69</v>
      </c>
    </row>
    <row r="66" spans="1:13" x14ac:dyDescent="0.25">
      <c r="A66">
        <v>12</v>
      </c>
      <c r="B66" t="s">
        <v>163</v>
      </c>
      <c r="C66" s="2">
        <v>89615182</v>
      </c>
      <c r="D66" s="2" t="s">
        <v>191</v>
      </c>
      <c r="E66" s="2">
        <v>89666809</v>
      </c>
      <c r="F66">
        <f>C66-E66</f>
        <v>-51627</v>
      </c>
      <c r="G66" t="s">
        <v>186</v>
      </c>
      <c r="H66" t="s">
        <v>90</v>
      </c>
      <c r="I66" s="3" t="s">
        <v>166</v>
      </c>
      <c r="J66" t="s">
        <v>16</v>
      </c>
      <c r="K66" t="s">
        <v>182</v>
      </c>
      <c r="L66" t="s">
        <v>192</v>
      </c>
      <c r="M66" t="s">
        <v>19</v>
      </c>
    </row>
    <row r="67" spans="1:13" x14ac:dyDescent="0.25">
      <c r="I67" s="3" t="s">
        <v>166</v>
      </c>
      <c r="J67" t="s">
        <v>16</v>
      </c>
      <c r="K67" t="s">
        <v>189</v>
      </c>
      <c r="L67" t="s">
        <v>193</v>
      </c>
      <c r="M67" t="s">
        <v>69</v>
      </c>
    </row>
    <row r="68" spans="1:13" x14ac:dyDescent="0.25">
      <c r="A68">
        <v>12</v>
      </c>
      <c r="B68" t="s">
        <v>163</v>
      </c>
      <c r="C68" s="2">
        <v>89615182</v>
      </c>
      <c r="D68" s="2" t="s">
        <v>194</v>
      </c>
      <c r="E68" s="2">
        <v>89675499</v>
      </c>
      <c r="F68">
        <f>C68-E68</f>
        <v>-60317</v>
      </c>
      <c r="G68" t="s">
        <v>186</v>
      </c>
      <c r="H68" t="s">
        <v>90</v>
      </c>
      <c r="I68" s="3" t="s">
        <v>166</v>
      </c>
      <c r="J68" t="s">
        <v>16</v>
      </c>
      <c r="K68" t="s">
        <v>182</v>
      </c>
      <c r="L68" t="s">
        <v>195</v>
      </c>
      <c r="M68" t="s">
        <v>19</v>
      </c>
    </row>
    <row r="69" spans="1:13" x14ac:dyDescent="0.25">
      <c r="A69">
        <v>12</v>
      </c>
      <c r="B69" t="s">
        <v>163</v>
      </c>
      <c r="C69" s="2">
        <v>89615182</v>
      </c>
      <c r="D69" s="2" t="s">
        <v>196</v>
      </c>
      <c r="E69" s="2">
        <v>89680664</v>
      </c>
      <c r="F69">
        <f>C69-E69</f>
        <v>-65482</v>
      </c>
      <c r="G69" t="s">
        <v>186</v>
      </c>
      <c r="H69" t="s">
        <v>90</v>
      </c>
      <c r="I69" s="3" t="s">
        <v>166</v>
      </c>
      <c r="J69" t="s">
        <v>16</v>
      </c>
      <c r="K69" t="s">
        <v>197</v>
      </c>
      <c r="L69" t="s">
        <v>198</v>
      </c>
      <c r="M69" t="s">
        <v>19</v>
      </c>
    </row>
    <row r="70" spans="1:13" x14ac:dyDescent="0.25">
      <c r="A70">
        <v>12</v>
      </c>
      <c r="B70" t="s">
        <v>163</v>
      </c>
      <c r="C70" s="2">
        <v>89615182</v>
      </c>
      <c r="D70" s="2" t="s">
        <v>199</v>
      </c>
      <c r="E70" s="2">
        <v>89696964</v>
      </c>
      <c r="F70">
        <f>C70-E70</f>
        <v>-81782</v>
      </c>
      <c r="G70" t="s">
        <v>36</v>
      </c>
      <c r="H70" t="s">
        <v>37</v>
      </c>
      <c r="I70" s="3" t="s">
        <v>166</v>
      </c>
      <c r="J70" t="s">
        <v>16</v>
      </c>
      <c r="K70" t="s">
        <v>200</v>
      </c>
      <c r="L70" t="s">
        <v>201</v>
      </c>
      <c r="M70" t="s">
        <v>19</v>
      </c>
    </row>
    <row r="71" spans="1:13" x14ac:dyDescent="0.25">
      <c r="A71">
        <v>12</v>
      </c>
      <c r="B71" t="s">
        <v>163</v>
      </c>
      <c r="C71" s="2">
        <v>89615182</v>
      </c>
      <c r="D71" s="2" t="s">
        <v>202</v>
      </c>
      <c r="E71" s="2">
        <v>89697090</v>
      </c>
      <c r="F71">
        <f>C71-E71</f>
        <v>-81908</v>
      </c>
      <c r="G71" t="s">
        <v>36</v>
      </c>
      <c r="H71" t="s">
        <v>37</v>
      </c>
      <c r="I71" s="3" t="s">
        <v>166</v>
      </c>
      <c r="J71" t="s">
        <v>16</v>
      </c>
      <c r="K71" t="s">
        <v>187</v>
      </c>
      <c r="L71" t="s">
        <v>203</v>
      </c>
      <c r="M71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2023-04-25T06:02:31Z</dcterms:modified>
</cp:coreProperties>
</file>