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verleih\privat\Veröffentlichungen\in Arbeit\Zander_miRNA\SUBMISSION\"/>
    </mc:Choice>
  </mc:AlternateContent>
  <bookViews>
    <workbookView xWindow="2415" yWindow="990" windowWidth="24135" windowHeight="138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6" i="1" l="1"/>
  <c r="AW10" i="1"/>
  <c r="AW26" i="1"/>
  <c r="AW46" i="1"/>
  <c r="AW52" i="1"/>
  <c r="AW62" i="1"/>
  <c r="AW90" i="1"/>
  <c r="AW110" i="1"/>
  <c r="AW132" i="1"/>
  <c r="AW154" i="1"/>
  <c r="AW156" i="1"/>
  <c r="AW174" i="1"/>
  <c r="AW196" i="1"/>
  <c r="AW218" i="1"/>
  <c r="AW238" i="1"/>
  <c r="AW242" i="1"/>
  <c r="AW260" i="1"/>
  <c r="AW273" i="1"/>
  <c r="AW277" i="1"/>
  <c r="AW286" i="1"/>
  <c r="AW290" i="1"/>
  <c r="AW302" i="1"/>
  <c r="AW313" i="1"/>
  <c r="AW329" i="1"/>
  <c r="AW330" i="1"/>
  <c r="AW341" i="1"/>
  <c r="AW354" i="1"/>
  <c r="AW357" i="1"/>
  <c r="AR17" i="1"/>
  <c r="AR29" i="1"/>
  <c r="AR42" i="1"/>
  <c r="AR54" i="1"/>
  <c r="AR68" i="1"/>
  <c r="AR81" i="1"/>
  <c r="AR93" i="1"/>
  <c r="AR106" i="1"/>
  <c r="AR118" i="1"/>
  <c r="AR132" i="1"/>
  <c r="AR145" i="1"/>
  <c r="AR157" i="1"/>
  <c r="AR170" i="1"/>
  <c r="AR182" i="1"/>
  <c r="AR196" i="1"/>
  <c r="AR209" i="1"/>
  <c r="AR221" i="1"/>
  <c r="AR234" i="1"/>
  <c r="AR260" i="1"/>
  <c r="AR273" i="1"/>
  <c r="AR285" i="1"/>
  <c r="AR296" i="1"/>
  <c r="AR306" i="1"/>
  <c r="AR315" i="1"/>
  <c r="AR323" i="1"/>
  <c r="AR331" i="1"/>
  <c r="AR339" i="1"/>
  <c r="AR347" i="1"/>
  <c r="AR352" i="1"/>
  <c r="AR355" i="1"/>
  <c r="AR363" i="1"/>
  <c r="AR371" i="1"/>
  <c r="AR4" i="1"/>
  <c r="AM92" i="1"/>
  <c r="AM188" i="1"/>
  <c r="AM292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4" i="1"/>
  <c r="E4" i="1"/>
  <c r="F4" i="1" s="1"/>
  <c r="AV71" i="1"/>
  <c r="AW71" i="1" s="1"/>
  <c r="AV228" i="1"/>
  <c r="AW228" i="1" s="1"/>
  <c r="AV84" i="1"/>
  <c r="AW84" i="1" s="1"/>
  <c r="AV175" i="1"/>
  <c r="AW175" i="1" s="1"/>
  <c r="AV6" i="1"/>
  <c r="AV9" i="1"/>
  <c r="AW9" i="1" s="1"/>
  <c r="AV14" i="1"/>
  <c r="AW14" i="1" s="1"/>
  <c r="AV132" i="1"/>
  <c r="AV143" i="1"/>
  <c r="AW143" i="1" s="1"/>
  <c r="AV11" i="1"/>
  <c r="AW11" i="1" s="1"/>
  <c r="AV28" i="1"/>
  <c r="AW28" i="1" s="1"/>
  <c r="AV20" i="1"/>
  <c r="AW20" i="1" s="1"/>
  <c r="AV33" i="1"/>
  <c r="AW33" i="1" s="1"/>
  <c r="AV13" i="1"/>
  <c r="AW13" i="1" s="1"/>
  <c r="AV136" i="1"/>
  <c r="AW136" i="1" s="1"/>
  <c r="AV99" i="1"/>
  <c r="AW99" i="1" s="1"/>
  <c r="AV52" i="1"/>
  <c r="AV197" i="1"/>
  <c r="AW197" i="1" s="1"/>
  <c r="AV22" i="1"/>
  <c r="AW22" i="1" s="1"/>
  <c r="AV27" i="1"/>
  <c r="AW27" i="1" s="1"/>
  <c r="AV24" i="1"/>
  <c r="AW24" i="1" s="1"/>
  <c r="AV212" i="1"/>
  <c r="AW212" i="1" s="1"/>
  <c r="AV40" i="1"/>
  <c r="AW40" i="1" s="1"/>
  <c r="AV42" i="1"/>
  <c r="AW42" i="1" s="1"/>
  <c r="AV194" i="1"/>
  <c r="AW194" i="1" s="1"/>
  <c r="AV57" i="1"/>
  <c r="AW57" i="1" s="1"/>
  <c r="AV34" i="1"/>
  <c r="AW34" i="1" s="1"/>
  <c r="AV133" i="1"/>
  <c r="AW133" i="1" s="1"/>
  <c r="AV62" i="1"/>
  <c r="AV176" i="1"/>
  <c r="AW176" i="1" s="1"/>
  <c r="AV198" i="1"/>
  <c r="AW198" i="1" s="1"/>
  <c r="AV191" i="1"/>
  <c r="AW191" i="1" s="1"/>
  <c r="AV7" i="1"/>
  <c r="AW7" i="1" s="1"/>
  <c r="AV259" i="1"/>
  <c r="AW259" i="1" s="1"/>
  <c r="AV29" i="1"/>
  <c r="AW29" i="1" s="1"/>
  <c r="AV314" i="1"/>
  <c r="AW314" i="1" s="1"/>
  <c r="AV39" i="1"/>
  <c r="AW39" i="1" s="1"/>
  <c r="AV5" i="1"/>
  <c r="AW5" i="1" s="1"/>
  <c r="AV26" i="1"/>
  <c r="AV21" i="1"/>
  <c r="AW21" i="1" s="1"/>
  <c r="AV295" i="1"/>
  <c r="AW295" i="1" s="1"/>
  <c r="AV86" i="1"/>
  <c r="AW86" i="1" s="1"/>
  <c r="AV61" i="1"/>
  <c r="AW61" i="1" s="1"/>
  <c r="AV30" i="1"/>
  <c r="AW30" i="1" s="1"/>
  <c r="AV45" i="1"/>
  <c r="AW45" i="1" s="1"/>
  <c r="AV54" i="1"/>
  <c r="AW54" i="1" s="1"/>
  <c r="AV246" i="1"/>
  <c r="AW246" i="1" s="1"/>
  <c r="AV231" i="1"/>
  <c r="AW231" i="1" s="1"/>
  <c r="AV76" i="1"/>
  <c r="AW76" i="1" s="1"/>
  <c r="AV278" i="1"/>
  <c r="AW278" i="1" s="1"/>
  <c r="AV43" i="1"/>
  <c r="AW43" i="1" s="1"/>
  <c r="AV226" i="1"/>
  <c r="AW226" i="1" s="1"/>
  <c r="AV273" i="1"/>
  <c r="AV117" i="1"/>
  <c r="AW117" i="1" s="1"/>
  <c r="AV81" i="1"/>
  <c r="AW81" i="1" s="1"/>
  <c r="AV101" i="1"/>
  <c r="AW101" i="1" s="1"/>
  <c r="AV55" i="1"/>
  <c r="AW55" i="1" s="1"/>
  <c r="AV18" i="1"/>
  <c r="AW18" i="1" s="1"/>
  <c r="AV31" i="1"/>
  <c r="AW31" i="1" s="1"/>
  <c r="AV12" i="1"/>
  <c r="AW12" i="1" s="1"/>
  <c r="AV236" i="1"/>
  <c r="AW236" i="1" s="1"/>
  <c r="AV90" i="1"/>
  <c r="AV89" i="1"/>
  <c r="AW89" i="1" s="1"/>
  <c r="AV263" i="1"/>
  <c r="AW263" i="1" s="1"/>
  <c r="AV340" i="1"/>
  <c r="AW340" i="1" s="1"/>
  <c r="AV72" i="1"/>
  <c r="AW72" i="1" s="1"/>
  <c r="AV183" i="1"/>
  <c r="AW183" i="1" s="1"/>
  <c r="AV113" i="1"/>
  <c r="AW113" i="1" s="1"/>
  <c r="AV37" i="1"/>
  <c r="AW37" i="1" s="1"/>
  <c r="AV95" i="1"/>
  <c r="AW95" i="1" s="1"/>
  <c r="AV8" i="1"/>
  <c r="AW8" i="1" s="1"/>
  <c r="AV140" i="1"/>
  <c r="AW140" i="1" s="1"/>
  <c r="AV329" i="1"/>
  <c r="AV149" i="1"/>
  <c r="AW149" i="1" s="1"/>
  <c r="AV4" i="1"/>
  <c r="AW4" i="1" s="1"/>
  <c r="AV173" i="1"/>
  <c r="AW173" i="1" s="1"/>
  <c r="AV156" i="1"/>
  <c r="AV97" i="1"/>
  <c r="AW97" i="1" s="1"/>
  <c r="AV165" i="1"/>
  <c r="AW165" i="1" s="1"/>
  <c r="AV244" i="1"/>
  <c r="AW244" i="1" s="1"/>
  <c r="AV229" i="1"/>
  <c r="AW229" i="1" s="1"/>
  <c r="AV92" i="1"/>
  <c r="AW92" i="1" s="1"/>
  <c r="AV317" i="1"/>
  <c r="AW317" i="1" s="1"/>
  <c r="AV239" i="1"/>
  <c r="AW239" i="1" s="1"/>
  <c r="AV115" i="1"/>
  <c r="AW115" i="1" s="1"/>
  <c r="AV315" i="1"/>
  <c r="AW315" i="1" s="1"/>
  <c r="AV83" i="1"/>
  <c r="AW83" i="1" s="1"/>
  <c r="AV66" i="1"/>
  <c r="AW66" i="1" s="1"/>
  <c r="AV207" i="1"/>
  <c r="AW207" i="1" s="1"/>
  <c r="AV67" i="1"/>
  <c r="AW67" i="1" s="1"/>
  <c r="AV91" i="1"/>
  <c r="AW91" i="1" s="1"/>
  <c r="AV354" i="1"/>
  <c r="AV25" i="1"/>
  <c r="AW25" i="1" s="1"/>
  <c r="AV49" i="1"/>
  <c r="AW49" i="1" s="1"/>
  <c r="AV350" i="1"/>
  <c r="AW350" i="1" s="1"/>
  <c r="AV307" i="1"/>
  <c r="AW307" i="1" s="1"/>
  <c r="AV53" i="1"/>
  <c r="AW53" i="1" s="1"/>
  <c r="AV227" i="1"/>
  <c r="AW227" i="1" s="1"/>
  <c r="AV370" i="1"/>
  <c r="AW370" i="1" s="1"/>
  <c r="AV47" i="1"/>
  <c r="AW47" i="1" s="1"/>
  <c r="AV250" i="1"/>
  <c r="AW250" i="1" s="1"/>
  <c r="AV116" i="1"/>
  <c r="AW116" i="1" s="1"/>
  <c r="AV17" i="1"/>
  <c r="AW17" i="1" s="1"/>
  <c r="AV51" i="1"/>
  <c r="AW51" i="1" s="1"/>
  <c r="AV121" i="1"/>
  <c r="AW121" i="1" s="1"/>
  <c r="AV80" i="1"/>
  <c r="AW80" i="1" s="1"/>
  <c r="AV79" i="1"/>
  <c r="AW79" i="1" s="1"/>
  <c r="AV148" i="1"/>
  <c r="AW148" i="1" s="1"/>
  <c r="AV85" i="1"/>
  <c r="AW85" i="1" s="1"/>
  <c r="AV82" i="1"/>
  <c r="AW82" i="1" s="1"/>
  <c r="AV64" i="1"/>
  <c r="AW64" i="1" s="1"/>
  <c r="AV170" i="1"/>
  <c r="AW170" i="1" s="1"/>
  <c r="AV75" i="1"/>
  <c r="AW75" i="1" s="1"/>
  <c r="AV158" i="1"/>
  <c r="AW158" i="1" s="1"/>
  <c r="AV122" i="1"/>
  <c r="AW122" i="1" s="1"/>
  <c r="AV168" i="1"/>
  <c r="AW168" i="1" s="1"/>
  <c r="AV271" i="1"/>
  <c r="AW271" i="1" s="1"/>
  <c r="AV19" i="1"/>
  <c r="AW19" i="1" s="1"/>
  <c r="AV111" i="1"/>
  <c r="AW111" i="1" s="1"/>
  <c r="AV78" i="1"/>
  <c r="AW78" i="1" s="1"/>
  <c r="AV257" i="1"/>
  <c r="AW257" i="1" s="1"/>
  <c r="AV169" i="1"/>
  <c r="AW169" i="1" s="1"/>
  <c r="AV215" i="1"/>
  <c r="AW215" i="1" s="1"/>
  <c r="AV114" i="1"/>
  <c r="AW114" i="1" s="1"/>
  <c r="AV96" i="1"/>
  <c r="AW96" i="1" s="1"/>
  <c r="AV93" i="1"/>
  <c r="AW93" i="1" s="1"/>
  <c r="AV59" i="1"/>
  <c r="AW59" i="1" s="1"/>
  <c r="AV177" i="1"/>
  <c r="AW177" i="1" s="1"/>
  <c r="AV313" i="1"/>
  <c r="AV275" i="1"/>
  <c r="AW275" i="1" s="1"/>
  <c r="AV245" i="1"/>
  <c r="AW245" i="1" s="1"/>
  <c r="AV270" i="1"/>
  <c r="AW270" i="1" s="1"/>
  <c r="AV249" i="1"/>
  <c r="AW249" i="1" s="1"/>
  <c r="AV48" i="1"/>
  <c r="AW48" i="1" s="1"/>
  <c r="AV182" i="1"/>
  <c r="AW182" i="1" s="1"/>
  <c r="AV277" i="1"/>
  <c r="AV135" i="1"/>
  <c r="AW135" i="1" s="1"/>
  <c r="AV138" i="1"/>
  <c r="AW138" i="1" s="1"/>
  <c r="AV36" i="1"/>
  <c r="AW36" i="1" s="1"/>
  <c r="AV187" i="1"/>
  <c r="AW187" i="1" s="1"/>
  <c r="AV242" i="1"/>
  <c r="AV74" i="1"/>
  <c r="AW74" i="1" s="1"/>
  <c r="AV355" i="1"/>
  <c r="AW355" i="1" s="1"/>
  <c r="AV65" i="1"/>
  <c r="AW65" i="1" s="1"/>
  <c r="AV10" i="1"/>
  <c r="AV68" i="1"/>
  <c r="AW68" i="1" s="1"/>
  <c r="AV58" i="1"/>
  <c r="AW58" i="1" s="1"/>
  <c r="AV356" i="1"/>
  <c r="AW356" i="1" s="1"/>
  <c r="AV196" i="1"/>
  <c r="AV318" i="1"/>
  <c r="AW318" i="1" s="1"/>
  <c r="AV126" i="1"/>
  <c r="AW126" i="1" s="1"/>
  <c r="AV70" i="1"/>
  <c r="AW70" i="1" s="1"/>
  <c r="AV131" i="1"/>
  <c r="AW131" i="1" s="1"/>
  <c r="AV308" i="1"/>
  <c r="AW308" i="1" s="1"/>
  <c r="AV112" i="1"/>
  <c r="AW112" i="1" s="1"/>
  <c r="AV147" i="1"/>
  <c r="AW147" i="1" s="1"/>
  <c r="AV189" i="1"/>
  <c r="AW189" i="1" s="1"/>
  <c r="AV154" i="1"/>
  <c r="AV35" i="1"/>
  <c r="AW35" i="1" s="1"/>
  <c r="AV264" i="1"/>
  <c r="AW264" i="1" s="1"/>
  <c r="AV77" i="1"/>
  <c r="AW77" i="1" s="1"/>
  <c r="AV276" i="1"/>
  <c r="AW276" i="1" s="1"/>
  <c r="AV46" i="1"/>
  <c r="AV338" i="1"/>
  <c r="AW338" i="1" s="1"/>
  <c r="AV330" i="1"/>
  <c r="AV103" i="1"/>
  <c r="AW103" i="1" s="1"/>
  <c r="AV224" i="1"/>
  <c r="AW224" i="1" s="1"/>
  <c r="AV296" i="1"/>
  <c r="AW296" i="1" s="1"/>
  <c r="AV139" i="1"/>
  <c r="AW139" i="1" s="1"/>
  <c r="AV16" i="1"/>
  <c r="AW16" i="1" s="1"/>
  <c r="AV150" i="1"/>
  <c r="AW150" i="1" s="1"/>
  <c r="AV221" i="1"/>
  <c r="AW221" i="1" s="1"/>
  <c r="AV286" i="1"/>
  <c r="AV73" i="1"/>
  <c r="AW73" i="1" s="1"/>
  <c r="AV109" i="1"/>
  <c r="AW109" i="1" s="1"/>
  <c r="AV311" i="1"/>
  <c r="AW311" i="1" s="1"/>
  <c r="AV346" i="1"/>
  <c r="AW346" i="1" s="1"/>
  <c r="AV316" i="1"/>
  <c r="AW316" i="1" s="1"/>
  <c r="AV312" i="1"/>
  <c r="AW312" i="1" s="1"/>
  <c r="AV179" i="1"/>
  <c r="AW179" i="1" s="1"/>
  <c r="AV371" i="1"/>
  <c r="AW371" i="1" s="1"/>
  <c r="AV217" i="1"/>
  <c r="AW217" i="1" s="1"/>
  <c r="AV161" i="1"/>
  <c r="AW161" i="1" s="1"/>
  <c r="AV204" i="1"/>
  <c r="AW204" i="1" s="1"/>
  <c r="AV128" i="1"/>
  <c r="AW128" i="1" s="1"/>
  <c r="AV63" i="1"/>
  <c r="AW63" i="1" s="1"/>
  <c r="AV234" i="1"/>
  <c r="AW234" i="1" s="1"/>
  <c r="AV151" i="1"/>
  <c r="AW151" i="1" s="1"/>
  <c r="AV206" i="1"/>
  <c r="AW206" i="1" s="1"/>
  <c r="AV288" i="1"/>
  <c r="AW288" i="1" s="1"/>
  <c r="AV199" i="1"/>
  <c r="AW199" i="1" s="1"/>
  <c r="AV320" i="1"/>
  <c r="AW320" i="1" s="1"/>
  <c r="AV102" i="1"/>
  <c r="AW102" i="1" s="1"/>
  <c r="AV15" i="1"/>
  <c r="AW15" i="1" s="1"/>
  <c r="AV157" i="1"/>
  <c r="AW157" i="1" s="1"/>
  <c r="AV235" i="1"/>
  <c r="AW235" i="1" s="1"/>
  <c r="AV178" i="1"/>
  <c r="AW178" i="1" s="1"/>
  <c r="AV251" i="1"/>
  <c r="AW251" i="1" s="1"/>
  <c r="AV44" i="1"/>
  <c r="AW44" i="1" s="1"/>
  <c r="AV141" i="1"/>
  <c r="AW141" i="1" s="1"/>
  <c r="AV301" i="1"/>
  <c r="AW301" i="1" s="1"/>
  <c r="AV222" i="1"/>
  <c r="AW222" i="1" s="1"/>
  <c r="AV87" i="1"/>
  <c r="AW87" i="1" s="1"/>
  <c r="AV220" i="1"/>
  <c r="AW220" i="1" s="1"/>
  <c r="AV105" i="1"/>
  <c r="AW105" i="1" s="1"/>
  <c r="AV306" i="1"/>
  <c r="AW306" i="1" s="1"/>
  <c r="AV98" i="1"/>
  <c r="AW98" i="1" s="1"/>
  <c r="AV32" i="1"/>
  <c r="AW32" i="1" s="1"/>
  <c r="AV358" i="1"/>
  <c r="AW358" i="1" s="1"/>
  <c r="AV123" i="1"/>
  <c r="AW123" i="1" s="1"/>
  <c r="AV162" i="1"/>
  <c r="AW162" i="1" s="1"/>
  <c r="AV208" i="1"/>
  <c r="AW208" i="1" s="1"/>
  <c r="AV23" i="1"/>
  <c r="AW23" i="1" s="1"/>
  <c r="AV159" i="1"/>
  <c r="AW159" i="1" s="1"/>
  <c r="AV205" i="1"/>
  <c r="AW205" i="1" s="1"/>
  <c r="AV38" i="1"/>
  <c r="AW38" i="1" s="1"/>
  <c r="AV282" i="1"/>
  <c r="AW282" i="1" s="1"/>
  <c r="AV299" i="1"/>
  <c r="AW299" i="1" s="1"/>
  <c r="AV321" i="1"/>
  <c r="AW321" i="1" s="1"/>
  <c r="AV129" i="1"/>
  <c r="AW129" i="1" s="1"/>
  <c r="AV214" i="1"/>
  <c r="AW214" i="1" s="1"/>
  <c r="AV209" i="1"/>
  <c r="AW209" i="1" s="1"/>
  <c r="AV247" i="1"/>
  <c r="AW247" i="1" s="1"/>
  <c r="AV260" i="1"/>
  <c r="AV341" i="1"/>
  <c r="AV195" i="1"/>
  <c r="AW195" i="1" s="1"/>
  <c r="AV359" i="1"/>
  <c r="AW359" i="1" s="1"/>
  <c r="AV342" i="1"/>
  <c r="AW342" i="1" s="1"/>
  <c r="AV219" i="1"/>
  <c r="AW219" i="1" s="1"/>
  <c r="AV289" i="1"/>
  <c r="AW289" i="1" s="1"/>
  <c r="AV41" i="1"/>
  <c r="AW41" i="1" s="1"/>
  <c r="AV302" i="1"/>
  <c r="AV188" i="1"/>
  <c r="AW188" i="1" s="1"/>
  <c r="AV360" i="1"/>
  <c r="AW360" i="1" s="1"/>
  <c r="AV137" i="1"/>
  <c r="AW137" i="1" s="1"/>
  <c r="AV225" i="1"/>
  <c r="AW225" i="1" s="1"/>
  <c r="AV331" i="1"/>
  <c r="AW331" i="1" s="1"/>
  <c r="AV50" i="1"/>
  <c r="AW50" i="1" s="1"/>
  <c r="AV351" i="1"/>
  <c r="AW351" i="1" s="1"/>
  <c r="AV298" i="1"/>
  <c r="AW298" i="1" s="1"/>
  <c r="AV200" i="1"/>
  <c r="AW200" i="1" s="1"/>
  <c r="AV186" i="1"/>
  <c r="AW186" i="1" s="1"/>
  <c r="AV153" i="1"/>
  <c r="AW153" i="1" s="1"/>
  <c r="AV284" i="1"/>
  <c r="AW284" i="1" s="1"/>
  <c r="AV120" i="1"/>
  <c r="AW120" i="1" s="1"/>
  <c r="AV252" i="1"/>
  <c r="AW252" i="1" s="1"/>
  <c r="AV335" i="1"/>
  <c r="AW335" i="1" s="1"/>
  <c r="AV69" i="1"/>
  <c r="AW69" i="1" s="1"/>
  <c r="AV256" i="1"/>
  <c r="AW256" i="1" s="1"/>
  <c r="AV160" i="1"/>
  <c r="AW160" i="1" s="1"/>
  <c r="AV372" i="1"/>
  <c r="AW372" i="1" s="1"/>
  <c r="AV347" i="1"/>
  <c r="AW347" i="1" s="1"/>
  <c r="AV201" i="1"/>
  <c r="AW201" i="1" s="1"/>
  <c r="AV309" i="1"/>
  <c r="AW309" i="1" s="1"/>
  <c r="AV185" i="1"/>
  <c r="AW185" i="1" s="1"/>
  <c r="AV127" i="1"/>
  <c r="AW127" i="1" s="1"/>
  <c r="AV142" i="1"/>
  <c r="AW142" i="1" s="1"/>
  <c r="AV192" i="1"/>
  <c r="AW192" i="1" s="1"/>
  <c r="AV261" i="1"/>
  <c r="AW261" i="1" s="1"/>
  <c r="AV373" i="1"/>
  <c r="AW373" i="1" s="1"/>
  <c r="AV155" i="1"/>
  <c r="AW155" i="1" s="1"/>
  <c r="AV293" i="1"/>
  <c r="AW293" i="1" s="1"/>
  <c r="AV60" i="1"/>
  <c r="AW60" i="1" s="1"/>
  <c r="AV285" i="1"/>
  <c r="AW285" i="1" s="1"/>
  <c r="AV357" i="1"/>
  <c r="AV269" i="1"/>
  <c r="AW269" i="1" s="1"/>
  <c r="AV267" i="1"/>
  <c r="AW267" i="1" s="1"/>
  <c r="AV104" i="1"/>
  <c r="AW104" i="1" s="1"/>
  <c r="AV171" i="1"/>
  <c r="AW171" i="1" s="1"/>
  <c r="AV232" i="1"/>
  <c r="AW232" i="1" s="1"/>
  <c r="AV106" i="1"/>
  <c r="AW106" i="1" s="1"/>
  <c r="AV218" i="1"/>
  <c r="AV243" i="1"/>
  <c r="AW243" i="1" s="1"/>
  <c r="AV300" i="1"/>
  <c r="AW300" i="1" s="1"/>
  <c r="AV348" i="1"/>
  <c r="AW348" i="1" s="1"/>
  <c r="AV237" i="1"/>
  <c r="AW237" i="1" s="1"/>
  <c r="AV146" i="1"/>
  <c r="AW146" i="1" s="1"/>
  <c r="AV56" i="1"/>
  <c r="AW56" i="1" s="1"/>
  <c r="AV211" i="1"/>
  <c r="AW211" i="1" s="1"/>
  <c r="AV184" i="1"/>
  <c r="AW184" i="1" s="1"/>
  <c r="AV145" i="1"/>
  <c r="AW145" i="1" s="1"/>
  <c r="AV94" i="1"/>
  <c r="AW94" i="1" s="1"/>
  <c r="AV210" i="1"/>
  <c r="AW210" i="1" s="1"/>
  <c r="AV181" i="1"/>
  <c r="AW181" i="1" s="1"/>
  <c r="AV332" i="1"/>
  <c r="AW332" i="1" s="1"/>
  <c r="AV292" i="1"/>
  <c r="AW292" i="1" s="1"/>
  <c r="AV364" i="1"/>
  <c r="AW364" i="1" s="1"/>
  <c r="AV174" i="1"/>
  <c r="AV343" i="1"/>
  <c r="AW343" i="1" s="1"/>
  <c r="AV374" i="1"/>
  <c r="AW374" i="1" s="1"/>
  <c r="AV322" i="1"/>
  <c r="AW322" i="1" s="1"/>
  <c r="AV272" i="1"/>
  <c r="AW272" i="1" s="1"/>
  <c r="AV238" i="1"/>
  <c r="AV152" i="1"/>
  <c r="AW152" i="1" s="1"/>
  <c r="AV190" i="1"/>
  <c r="AW190" i="1" s="1"/>
  <c r="AV230" i="1"/>
  <c r="AW230" i="1" s="1"/>
  <c r="AV324" i="1"/>
  <c r="AW324" i="1" s="1"/>
  <c r="AV325" i="1"/>
  <c r="AW325" i="1" s="1"/>
  <c r="AV108" i="1"/>
  <c r="AW108" i="1" s="1"/>
  <c r="AV262" i="1"/>
  <c r="AW262" i="1" s="1"/>
  <c r="AV352" i="1"/>
  <c r="AW352" i="1" s="1"/>
  <c r="AV203" i="1"/>
  <c r="AW203" i="1" s="1"/>
  <c r="AV119" i="1"/>
  <c r="AW119" i="1" s="1"/>
  <c r="AV326" i="1"/>
  <c r="AW326" i="1" s="1"/>
  <c r="AV328" i="1"/>
  <c r="AW328" i="1" s="1"/>
  <c r="AV361" i="1"/>
  <c r="AW361" i="1" s="1"/>
  <c r="AV353" i="1"/>
  <c r="AW353" i="1" s="1"/>
  <c r="AV202" i="1"/>
  <c r="AW202" i="1" s="1"/>
  <c r="AV365" i="1"/>
  <c r="AW365" i="1" s="1"/>
  <c r="AV303" i="1"/>
  <c r="AW303" i="1" s="1"/>
  <c r="AV305" i="1"/>
  <c r="AW305" i="1" s="1"/>
  <c r="AV279" i="1"/>
  <c r="AW279" i="1" s="1"/>
  <c r="AV144" i="1"/>
  <c r="AW144" i="1" s="1"/>
  <c r="AV366" i="1"/>
  <c r="AW366" i="1" s="1"/>
  <c r="AV223" i="1"/>
  <c r="AW223" i="1" s="1"/>
  <c r="AV319" i="1"/>
  <c r="AW319" i="1" s="1"/>
  <c r="AV281" i="1"/>
  <c r="AW281" i="1" s="1"/>
  <c r="AV253" i="1"/>
  <c r="AW253" i="1" s="1"/>
  <c r="AV110" i="1"/>
  <c r="AV193" i="1"/>
  <c r="AW193" i="1" s="1"/>
  <c r="AV254" i="1"/>
  <c r="AW254" i="1" s="1"/>
  <c r="AV100" i="1"/>
  <c r="AW100" i="1" s="1"/>
  <c r="AV124" i="1"/>
  <c r="AW124" i="1" s="1"/>
  <c r="AV255" i="1"/>
  <c r="AW255" i="1" s="1"/>
  <c r="AV336" i="1"/>
  <c r="AW336" i="1" s="1"/>
  <c r="AV283" i="1"/>
  <c r="AW283" i="1" s="1"/>
  <c r="AV166" i="1"/>
  <c r="AW166" i="1" s="1"/>
  <c r="AV240" i="1"/>
  <c r="AW240" i="1" s="1"/>
  <c r="AV290" i="1"/>
  <c r="AV344" i="1"/>
  <c r="AW344" i="1" s="1"/>
  <c r="AV134" i="1"/>
  <c r="AW134" i="1" s="1"/>
  <c r="AV125" i="1"/>
  <c r="AW125" i="1" s="1"/>
  <c r="AV118" i="1"/>
  <c r="AW118" i="1" s="1"/>
  <c r="AV164" i="1"/>
  <c r="AW164" i="1" s="1"/>
  <c r="AV375" i="1"/>
  <c r="AW375" i="1" s="1"/>
  <c r="AV333" i="1"/>
  <c r="AW333" i="1" s="1"/>
  <c r="AV367" i="1"/>
  <c r="AW367" i="1" s="1"/>
  <c r="AV327" i="1"/>
  <c r="AW327" i="1" s="1"/>
  <c r="AV213" i="1"/>
  <c r="AW213" i="1" s="1"/>
  <c r="AV265" i="1"/>
  <c r="AW265" i="1" s="1"/>
  <c r="AV376" i="1"/>
  <c r="AW376" i="1" s="1"/>
  <c r="AV268" i="1"/>
  <c r="AW268" i="1" s="1"/>
  <c r="AV163" i="1"/>
  <c r="AW163" i="1" s="1"/>
  <c r="AV172" i="1"/>
  <c r="AW172" i="1" s="1"/>
  <c r="AV233" i="1"/>
  <c r="AW233" i="1" s="1"/>
  <c r="AV362" i="1"/>
  <c r="AW362" i="1" s="1"/>
  <c r="AV130" i="1"/>
  <c r="AW130" i="1" s="1"/>
  <c r="AV294" i="1"/>
  <c r="AW294" i="1" s="1"/>
  <c r="AV310" i="1"/>
  <c r="AW310" i="1" s="1"/>
  <c r="AV368" i="1"/>
  <c r="AW368" i="1" s="1"/>
  <c r="AV349" i="1"/>
  <c r="AW349" i="1" s="1"/>
  <c r="AV280" i="1"/>
  <c r="AW280" i="1" s="1"/>
  <c r="AV339" i="1"/>
  <c r="AW339" i="1" s="1"/>
  <c r="AV274" i="1"/>
  <c r="AW274" i="1" s="1"/>
  <c r="AV248" i="1"/>
  <c r="AW248" i="1" s="1"/>
  <c r="AV345" i="1"/>
  <c r="AW345" i="1" s="1"/>
  <c r="AV304" i="1"/>
  <c r="AW304" i="1" s="1"/>
  <c r="AV334" i="1"/>
  <c r="AW334" i="1" s="1"/>
  <c r="AV323" i="1"/>
  <c r="AW323" i="1" s="1"/>
  <c r="AV337" i="1"/>
  <c r="AW337" i="1" s="1"/>
  <c r="AV180" i="1"/>
  <c r="AW180" i="1" s="1"/>
  <c r="AV88" i="1"/>
  <c r="AW88" i="1" s="1"/>
  <c r="AV107" i="1"/>
  <c r="AW107" i="1" s="1"/>
  <c r="AV363" i="1"/>
  <c r="AW363" i="1" s="1"/>
  <c r="AV266" i="1"/>
  <c r="AW266" i="1" s="1"/>
  <c r="AV241" i="1"/>
  <c r="AW241" i="1" s="1"/>
  <c r="AV258" i="1"/>
  <c r="AW258" i="1" s="1"/>
  <c r="AV297" i="1"/>
  <c r="AW297" i="1" s="1"/>
  <c r="AV377" i="1"/>
  <c r="AW377" i="1" s="1"/>
  <c r="AV216" i="1"/>
  <c r="AW216" i="1" s="1"/>
  <c r="AV291" i="1"/>
  <c r="AW291" i="1" s="1"/>
  <c r="AV369" i="1"/>
  <c r="AW369" i="1" s="1"/>
  <c r="AV287" i="1"/>
  <c r="AW287" i="1" s="1"/>
  <c r="AV378" i="1"/>
  <c r="AW378" i="1" s="1"/>
  <c r="AV167" i="1"/>
  <c r="AW167" i="1" s="1"/>
  <c r="AQ27" i="1"/>
  <c r="AR27" i="1" s="1"/>
  <c r="AQ197" i="1"/>
  <c r="AR197" i="1" s="1"/>
  <c r="AQ134" i="1"/>
  <c r="AR134" i="1" s="1"/>
  <c r="AQ53" i="1"/>
  <c r="AR53" i="1" s="1"/>
  <c r="AQ4" i="1"/>
  <c r="AQ7" i="1"/>
  <c r="AR7" i="1" s="1"/>
  <c r="AQ16" i="1"/>
  <c r="AR16" i="1" s="1"/>
  <c r="AQ114" i="1"/>
  <c r="AR114" i="1" s="1"/>
  <c r="AQ111" i="1"/>
  <c r="AR111" i="1" s="1"/>
  <c r="AQ10" i="1"/>
  <c r="AR10" i="1" s="1"/>
  <c r="AQ25" i="1"/>
  <c r="AR25" i="1" s="1"/>
  <c r="AQ15" i="1"/>
  <c r="AR15" i="1" s="1"/>
  <c r="AQ21" i="1"/>
  <c r="AR21" i="1" s="1"/>
  <c r="AQ14" i="1"/>
  <c r="AR14" i="1" s="1"/>
  <c r="AQ99" i="1"/>
  <c r="AR99" i="1" s="1"/>
  <c r="AQ81" i="1"/>
  <c r="AQ49" i="1"/>
  <c r="AR49" i="1" s="1"/>
  <c r="AQ162" i="1"/>
  <c r="AR162" i="1" s="1"/>
  <c r="AQ18" i="1"/>
  <c r="AR18" i="1" s="1"/>
  <c r="AQ29" i="1"/>
  <c r="AQ19" i="1"/>
  <c r="AR19" i="1" s="1"/>
  <c r="AQ352" i="1"/>
  <c r="AQ28" i="1"/>
  <c r="AR28" i="1" s="1"/>
  <c r="AQ58" i="1"/>
  <c r="AR58" i="1" s="1"/>
  <c r="AQ214" i="1"/>
  <c r="AR214" i="1" s="1"/>
  <c r="AQ36" i="1"/>
  <c r="AR36" i="1" s="1"/>
  <c r="AQ32" i="1"/>
  <c r="AR32" i="1" s="1"/>
  <c r="AQ156" i="1"/>
  <c r="AR156" i="1" s="1"/>
  <c r="AQ40" i="1"/>
  <c r="AR40" i="1" s="1"/>
  <c r="AQ148" i="1"/>
  <c r="AR148" i="1" s="1"/>
  <c r="AQ229" i="1"/>
  <c r="AR229" i="1" s="1"/>
  <c r="AQ142" i="1"/>
  <c r="AR142" i="1" s="1"/>
  <c r="AQ6" i="1"/>
  <c r="AR6" i="1" s="1"/>
  <c r="AQ300" i="1"/>
  <c r="AR300" i="1" s="1"/>
  <c r="AQ31" i="1"/>
  <c r="AR31" i="1" s="1"/>
  <c r="AQ269" i="1"/>
  <c r="AR269" i="1" s="1"/>
  <c r="AQ33" i="1"/>
  <c r="AR33" i="1" s="1"/>
  <c r="AQ9" i="1"/>
  <c r="AR9" i="1" s="1"/>
  <c r="AQ30" i="1"/>
  <c r="AR30" i="1" s="1"/>
  <c r="AQ23" i="1"/>
  <c r="AR23" i="1" s="1"/>
  <c r="AQ312" i="1"/>
  <c r="AR312" i="1" s="1"/>
  <c r="AQ78" i="1"/>
  <c r="AR78" i="1" s="1"/>
  <c r="AQ46" i="1"/>
  <c r="AR46" i="1" s="1"/>
  <c r="AQ24" i="1"/>
  <c r="AR24" i="1" s="1"/>
  <c r="AQ52" i="1"/>
  <c r="AR52" i="1" s="1"/>
  <c r="AQ38" i="1"/>
  <c r="AR38" i="1" s="1"/>
  <c r="AQ95" i="1"/>
  <c r="AR95" i="1" s="1"/>
  <c r="AQ224" i="1"/>
  <c r="AR224" i="1" s="1"/>
  <c r="AQ79" i="1"/>
  <c r="AR79" i="1" s="1"/>
  <c r="AQ196" i="1"/>
  <c r="AQ51" i="1"/>
  <c r="AR51" i="1" s="1"/>
  <c r="AQ247" i="1"/>
  <c r="AR247" i="1" s="1"/>
  <c r="AQ227" i="1"/>
  <c r="AR227" i="1" s="1"/>
  <c r="AQ110" i="1"/>
  <c r="AR110" i="1" s="1"/>
  <c r="AQ67" i="1"/>
  <c r="AR67" i="1" s="1"/>
  <c r="AQ102" i="1"/>
  <c r="AR102" i="1" s="1"/>
  <c r="AQ54" i="1"/>
  <c r="AQ45" i="1"/>
  <c r="AR45" i="1" s="1"/>
  <c r="AQ35" i="1"/>
  <c r="AR35" i="1" s="1"/>
  <c r="AQ11" i="1"/>
  <c r="AR11" i="1" s="1"/>
  <c r="AQ216" i="1"/>
  <c r="AR216" i="1" s="1"/>
  <c r="AQ82" i="1"/>
  <c r="AR82" i="1" s="1"/>
  <c r="AQ88" i="1"/>
  <c r="AR88" i="1" s="1"/>
  <c r="AQ283" i="1"/>
  <c r="AR283" i="1" s="1"/>
  <c r="AQ319" i="1"/>
  <c r="AR319" i="1" s="1"/>
  <c r="AQ63" i="1"/>
  <c r="AR63" i="1" s="1"/>
  <c r="AQ173" i="1"/>
  <c r="AR173" i="1" s="1"/>
  <c r="AQ168" i="1"/>
  <c r="AR168" i="1" s="1"/>
  <c r="AQ42" i="1"/>
  <c r="AQ75" i="1"/>
  <c r="AR75" i="1" s="1"/>
  <c r="AQ8" i="1"/>
  <c r="AR8" i="1" s="1"/>
  <c r="AQ130" i="1"/>
  <c r="AR130" i="1" s="1"/>
  <c r="AQ332" i="1"/>
  <c r="AR332" i="1" s="1"/>
  <c r="AQ191" i="1"/>
  <c r="AR191" i="1" s="1"/>
  <c r="AQ5" i="1"/>
  <c r="AR5" i="1" s="1"/>
  <c r="AQ172" i="1"/>
  <c r="AR172" i="1" s="1"/>
  <c r="AQ160" i="1"/>
  <c r="AR160" i="1" s="1"/>
  <c r="AQ98" i="1"/>
  <c r="AR98" i="1" s="1"/>
  <c r="AQ146" i="1"/>
  <c r="AR146" i="1" s="1"/>
  <c r="AQ277" i="1"/>
  <c r="AR277" i="1" s="1"/>
  <c r="AQ261" i="1"/>
  <c r="AR261" i="1" s="1"/>
  <c r="AQ77" i="1"/>
  <c r="AR77" i="1" s="1"/>
  <c r="AQ292" i="1"/>
  <c r="AR292" i="1" s="1"/>
  <c r="AQ280" i="1"/>
  <c r="AR280" i="1" s="1"/>
  <c r="AQ120" i="1"/>
  <c r="AR120" i="1" s="1"/>
  <c r="AQ320" i="1"/>
  <c r="AR320" i="1" s="1"/>
  <c r="AQ86" i="1"/>
  <c r="AR86" i="1" s="1"/>
  <c r="AQ59" i="1"/>
  <c r="AR59" i="1" s="1"/>
  <c r="AQ159" i="1"/>
  <c r="AR159" i="1" s="1"/>
  <c r="AQ72" i="1"/>
  <c r="AR72" i="1" s="1"/>
  <c r="AQ87" i="1"/>
  <c r="AR87" i="1" s="1"/>
  <c r="AQ367" i="1"/>
  <c r="AR367" i="1" s="1"/>
  <c r="AQ34" i="1"/>
  <c r="AR34" i="1" s="1"/>
  <c r="AQ50" i="1"/>
  <c r="AR50" i="1" s="1"/>
  <c r="AQ358" i="1"/>
  <c r="AR358" i="1" s="1"/>
  <c r="AQ265" i="1"/>
  <c r="AR265" i="1" s="1"/>
  <c r="AQ76" i="1"/>
  <c r="AR76" i="1" s="1"/>
  <c r="AQ234" i="1"/>
  <c r="AQ372" i="1"/>
  <c r="AR372" i="1" s="1"/>
  <c r="AQ37" i="1"/>
  <c r="AR37" i="1" s="1"/>
  <c r="AQ334" i="1"/>
  <c r="AR334" i="1" s="1"/>
  <c r="AQ123" i="1"/>
  <c r="AR123" i="1" s="1"/>
  <c r="AQ20" i="1"/>
  <c r="AR20" i="1" s="1"/>
  <c r="AQ69" i="1"/>
  <c r="AR69" i="1" s="1"/>
  <c r="AQ105" i="1"/>
  <c r="AR105" i="1" s="1"/>
  <c r="AQ101" i="1"/>
  <c r="AR101" i="1" s="1"/>
  <c r="AQ100" i="1"/>
  <c r="AR100" i="1" s="1"/>
  <c r="AQ194" i="1"/>
  <c r="AR194" i="1" s="1"/>
  <c r="AQ84" i="1"/>
  <c r="AR84" i="1" s="1"/>
  <c r="AQ83" i="1"/>
  <c r="AR83" i="1" s="1"/>
  <c r="AQ74" i="1"/>
  <c r="AR74" i="1" s="1"/>
  <c r="AQ169" i="1"/>
  <c r="AR169" i="1" s="1"/>
  <c r="AQ65" i="1"/>
  <c r="AR65" i="1" s="1"/>
  <c r="AQ113" i="1"/>
  <c r="AR113" i="1" s="1"/>
  <c r="AQ181" i="1"/>
  <c r="AR181" i="1" s="1"/>
  <c r="AQ165" i="1"/>
  <c r="AR165" i="1" s="1"/>
  <c r="AQ359" i="1"/>
  <c r="AR359" i="1" s="1"/>
  <c r="AQ26" i="1"/>
  <c r="AR26" i="1" s="1"/>
  <c r="AQ126" i="1"/>
  <c r="AR126" i="1" s="1"/>
  <c r="AQ73" i="1"/>
  <c r="AR73" i="1" s="1"/>
  <c r="AQ259" i="1"/>
  <c r="AR259" i="1" s="1"/>
  <c r="AQ137" i="1"/>
  <c r="AR137" i="1" s="1"/>
  <c r="AQ193" i="1"/>
  <c r="AR193" i="1" s="1"/>
  <c r="AQ119" i="1"/>
  <c r="AR119" i="1" s="1"/>
  <c r="AQ107" i="1"/>
  <c r="AR107" i="1" s="1"/>
  <c r="AQ85" i="1"/>
  <c r="AR85" i="1" s="1"/>
  <c r="AQ70" i="1"/>
  <c r="AR70" i="1" s="1"/>
  <c r="AQ171" i="1"/>
  <c r="AR171" i="1" s="1"/>
  <c r="AQ325" i="1"/>
  <c r="AR325" i="1" s="1"/>
  <c r="AQ271" i="1"/>
  <c r="AR271" i="1" s="1"/>
  <c r="AQ249" i="1"/>
  <c r="AR249" i="1" s="1"/>
  <c r="AQ282" i="1"/>
  <c r="AR282" i="1" s="1"/>
  <c r="AQ373" i="1"/>
  <c r="AR373" i="1" s="1"/>
  <c r="AQ93" i="1"/>
  <c r="AQ230" i="1"/>
  <c r="AR230" i="1" s="1"/>
  <c r="AQ244" i="1"/>
  <c r="AR244" i="1" s="1"/>
  <c r="AQ133" i="1"/>
  <c r="AR133" i="1" s="1"/>
  <c r="AQ131" i="1"/>
  <c r="AR131" i="1" s="1"/>
  <c r="AQ44" i="1"/>
  <c r="AR44" i="1" s="1"/>
  <c r="AQ177" i="1"/>
  <c r="AR177" i="1" s="1"/>
  <c r="AQ287" i="1"/>
  <c r="AR287" i="1" s="1"/>
  <c r="AQ71" i="1"/>
  <c r="AR71" i="1" s="1"/>
  <c r="AQ347" i="1"/>
  <c r="AQ66" i="1"/>
  <c r="AR66" i="1" s="1"/>
  <c r="AQ12" i="1"/>
  <c r="AR12" i="1" s="1"/>
  <c r="AQ64" i="1"/>
  <c r="AR64" i="1" s="1"/>
  <c r="AQ57" i="1"/>
  <c r="AR57" i="1" s="1"/>
  <c r="AQ278" i="1"/>
  <c r="AR278" i="1" s="1"/>
  <c r="AQ206" i="1"/>
  <c r="AR206" i="1" s="1"/>
  <c r="AQ333" i="1"/>
  <c r="AR333" i="1" s="1"/>
  <c r="AQ117" i="1"/>
  <c r="AR117" i="1" s="1"/>
  <c r="AQ68" i="1"/>
  <c r="AQ138" i="1"/>
  <c r="AR138" i="1" s="1"/>
  <c r="AQ345" i="1"/>
  <c r="AR345" i="1" s="1"/>
  <c r="AQ135" i="1"/>
  <c r="AR135" i="1" s="1"/>
  <c r="AQ200" i="1"/>
  <c r="AR200" i="1" s="1"/>
  <c r="AQ154" i="1"/>
  <c r="AR154" i="1" s="1"/>
  <c r="AQ127" i="1"/>
  <c r="AR127" i="1" s="1"/>
  <c r="AQ62" i="1"/>
  <c r="AR62" i="1" s="1"/>
  <c r="AQ255" i="1"/>
  <c r="AR255" i="1" s="1"/>
  <c r="AQ97" i="1"/>
  <c r="AR97" i="1" s="1"/>
  <c r="AQ124" i="1"/>
  <c r="AR124" i="1" s="1"/>
  <c r="AQ43" i="1"/>
  <c r="AR43" i="1" s="1"/>
  <c r="AQ236" i="1"/>
  <c r="AR236" i="1" s="1"/>
  <c r="AQ331" i="1"/>
  <c r="AQ109" i="1"/>
  <c r="AR109" i="1" s="1"/>
  <c r="AQ223" i="1"/>
  <c r="AR223" i="1" s="1"/>
  <c r="AQ92" i="1"/>
  <c r="AR92" i="1" s="1"/>
  <c r="AQ136" i="1"/>
  <c r="AR136" i="1" s="1"/>
  <c r="AQ13" i="1"/>
  <c r="AR13" i="1" s="1"/>
  <c r="AQ155" i="1"/>
  <c r="AR155" i="1" s="1"/>
  <c r="AQ231" i="1"/>
  <c r="AR231" i="1" s="1"/>
  <c r="AQ258" i="1"/>
  <c r="AR258" i="1" s="1"/>
  <c r="AQ91" i="1"/>
  <c r="AR91" i="1" s="1"/>
  <c r="AQ118" i="1"/>
  <c r="AQ316" i="1"/>
  <c r="AR316" i="1" s="1"/>
  <c r="AQ311" i="1"/>
  <c r="AR311" i="1" s="1"/>
  <c r="AQ330" i="1"/>
  <c r="AR330" i="1" s="1"/>
  <c r="AQ326" i="1"/>
  <c r="AR326" i="1" s="1"/>
  <c r="AQ211" i="1"/>
  <c r="AR211" i="1" s="1"/>
  <c r="AQ354" i="1"/>
  <c r="AR354" i="1" s="1"/>
  <c r="AQ207" i="1"/>
  <c r="AR207" i="1" s="1"/>
  <c r="AQ163" i="1"/>
  <c r="AR163" i="1" s="1"/>
  <c r="AQ219" i="1"/>
  <c r="AR219" i="1" s="1"/>
  <c r="AQ115" i="1"/>
  <c r="AR115" i="1" s="1"/>
  <c r="AQ80" i="1"/>
  <c r="AR80" i="1" s="1"/>
  <c r="AQ253" i="1"/>
  <c r="AR253" i="1" s="1"/>
  <c r="AQ152" i="1"/>
  <c r="AR152" i="1" s="1"/>
  <c r="AQ220" i="1"/>
  <c r="AR220" i="1" s="1"/>
  <c r="AQ198" i="1"/>
  <c r="AR198" i="1" s="1"/>
  <c r="AQ180" i="1"/>
  <c r="AR180" i="1" s="1"/>
  <c r="AQ243" i="1"/>
  <c r="AR243" i="1" s="1"/>
  <c r="AQ150" i="1"/>
  <c r="AR150" i="1" s="1"/>
  <c r="AQ22" i="1"/>
  <c r="AR22" i="1" s="1"/>
  <c r="AQ149" i="1"/>
  <c r="AR149" i="1" s="1"/>
  <c r="AQ268" i="1"/>
  <c r="AR268" i="1" s="1"/>
  <c r="AQ178" i="1"/>
  <c r="AR178" i="1" s="1"/>
  <c r="AQ262" i="1"/>
  <c r="AR262" i="1" s="1"/>
  <c r="AQ61" i="1"/>
  <c r="AR61" i="1" s="1"/>
  <c r="AQ186" i="1"/>
  <c r="AR186" i="1" s="1"/>
  <c r="AQ235" i="1"/>
  <c r="AR235" i="1" s="1"/>
  <c r="AQ187" i="1"/>
  <c r="AR187" i="1" s="1"/>
  <c r="AQ103" i="1"/>
  <c r="AR103" i="1" s="1"/>
  <c r="AQ132" i="1"/>
  <c r="AQ122" i="1"/>
  <c r="AR122" i="1" s="1"/>
  <c r="AQ355" i="1"/>
  <c r="AQ94" i="1"/>
  <c r="AR94" i="1" s="1"/>
  <c r="AQ41" i="1"/>
  <c r="AR41" i="1" s="1"/>
  <c r="AQ368" i="1"/>
  <c r="AR368" i="1" s="1"/>
  <c r="AQ128" i="1"/>
  <c r="AR128" i="1" s="1"/>
  <c r="AQ125" i="1"/>
  <c r="AR125" i="1" s="1"/>
  <c r="AQ212" i="1"/>
  <c r="AR212" i="1" s="1"/>
  <c r="AQ17" i="1"/>
  <c r="AQ167" i="1"/>
  <c r="AR167" i="1" s="1"/>
  <c r="AQ213" i="1"/>
  <c r="AR213" i="1" s="1"/>
  <c r="AQ48" i="1"/>
  <c r="AR48" i="1" s="1"/>
  <c r="AQ272" i="1"/>
  <c r="AR272" i="1" s="1"/>
  <c r="AQ254" i="1"/>
  <c r="AR254" i="1" s="1"/>
  <c r="AQ294" i="1"/>
  <c r="AR294" i="1" s="1"/>
  <c r="AQ153" i="1"/>
  <c r="AR153" i="1" s="1"/>
  <c r="AQ175" i="1"/>
  <c r="AR175" i="1" s="1"/>
  <c r="AQ209" i="1"/>
  <c r="AQ189" i="1"/>
  <c r="AR189" i="1" s="1"/>
  <c r="AQ237" i="1"/>
  <c r="AR237" i="1" s="1"/>
  <c r="AQ296" i="1"/>
  <c r="AQ205" i="1"/>
  <c r="AR205" i="1" s="1"/>
  <c r="AQ338" i="1"/>
  <c r="AR338" i="1" s="1"/>
  <c r="AQ313" i="1"/>
  <c r="AR313" i="1" s="1"/>
  <c r="AQ204" i="1"/>
  <c r="AR204" i="1" s="1"/>
  <c r="AQ289" i="1"/>
  <c r="AR289" i="1" s="1"/>
  <c r="AQ39" i="1"/>
  <c r="AR39" i="1" s="1"/>
  <c r="AQ297" i="1"/>
  <c r="AR297" i="1" s="1"/>
  <c r="AQ176" i="1"/>
  <c r="AR176" i="1" s="1"/>
  <c r="AQ374" i="1"/>
  <c r="AR374" i="1" s="1"/>
  <c r="AQ201" i="1"/>
  <c r="AR201" i="1" s="1"/>
  <c r="AQ202" i="1"/>
  <c r="AR202" i="1" s="1"/>
  <c r="AQ317" i="1"/>
  <c r="AR317" i="1" s="1"/>
  <c r="AQ47" i="1"/>
  <c r="AR47" i="1" s="1"/>
  <c r="AQ349" i="1"/>
  <c r="AR349" i="1" s="1"/>
  <c r="AQ273" i="1"/>
  <c r="AQ185" i="1"/>
  <c r="AR185" i="1" s="1"/>
  <c r="AQ183" i="1"/>
  <c r="AR183" i="1" s="1"/>
  <c r="AQ161" i="1"/>
  <c r="AR161" i="1" s="1"/>
  <c r="AQ327" i="1"/>
  <c r="AR327" i="1" s="1"/>
  <c r="AQ145" i="1"/>
  <c r="AQ274" i="1"/>
  <c r="AR274" i="1" s="1"/>
  <c r="AQ328" i="1"/>
  <c r="AR328" i="1" s="1"/>
  <c r="AQ60" i="1"/>
  <c r="AR60" i="1" s="1"/>
  <c r="AQ248" i="1"/>
  <c r="AR248" i="1" s="1"/>
  <c r="AQ350" i="1"/>
  <c r="AR350" i="1" s="1"/>
  <c r="AQ360" i="1"/>
  <c r="AR360" i="1" s="1"/>
  <c r="AQ348" i="1"/>
  <c r="AR348" i="1" s="1"/>
  <c r="AQ241" i="1"/>
  <c r="AR241" i="1" s="1"/>
  <c r="AQ266" i="1"/>
  <c r="AR266" i="1" s="1"/>
  <c r="AQ203" i="1"/>
  <c r="AR203" i="1" s="1"/>
  <c r="AQ112" i="1"/>
  <c r="AR112" i="1" s="1"/>
  <c r="AQ147" i="1"/>
  <c r="AR147" i="1" s="1"/>
  <c r="AQ184" i="1"/>
  <c r="AR184" i="1" s="1"/>
  <c r="AQ256" i="1"/>
  <c r="AR256" i="1" s="1"/>
  <c r="AQ318" i="1"/>
  <c r="AR318" i="1" s="1"/>
  <c r="AQ141" i="1"/>
  <c r="AR141" i="1" s="1"/>
  <c r="AQ239" i="1"/>
  <c r="AR239" i="1" s="1"/>
  <c r="AQ55" i="1"/>
  <c r="AR55" i="1" s="1"/>
  <c r="AQ275" i="1"/>
  <c r="AR275" i="1" s="1"/>
  <c r="AQ346" i="1"/>
  <c r="AR346" i="1" s="1"/>
  <c r="AQ245" i="1"/>
  <c r="AR245" i="1" s="1"/>
  <c r="AQ246" i="1"/>
  <c r="AR246" i="1" s="1"/>
  <c r="AQ96" i="1"/>
  <c r="AR96" i="1" s="1"/>
  <c r="AQ158" i="1"/>
  <c r="AR158" i="1" s="1"/>
  <c r="AQ225" i="1"/>
  <c r="AR225" i="1" s="1"/>
  <c r="AQ104" i="1"/>
  <c r="AR104" i="1" s="1"/>
  <c r="AQ210" i="1"/>
  <c r="AR210" i="1" s="1"/>
  <c r="AQ257" i="1"/>
  <c r="AR257" i="1" s="1"/>
  <c r="AQ179" i="1"/>
  <c r="AR179" i="1" s="1"/>
  <c r="AQ351" i="1"/>
  <c r="AR351" i="1" s="1"/>
  <c r="AQ170" i="1"/>
  <c r="AQ139" i="1"/>
  <c r="AR139" i="1" s="1"/>
  <c r="AQ56" i="1"/>
  <c r="AR56" i="1" s="1"/>
  <c r="AQ217" i="1"/>
  <c r="AR217" i="1" s="1"/>
  <c r="AQ195" i="1"/>
  <c r="AR195" i="1" s="1"/>
  <c r="AQ140" i="1"/>
  <c r="AR140" i="1" s="1"/>
  <c r="AQ221" i="1"/>
  <c r="AQ174" i="1"/>
  <c r="AR174" i="1" s="1"/>
  <c r="AQ188" i="1"/>
  <c r="AR188" i="1" s="1"/>
  <c r="AQ335" i="1"/>
  <c r="AR335" i="1" s="1"/>
  <c r="AQ295" i="1"/>
  <c r="AR295" i="1" s="1"/>
  <c r="AQ375" i="1"/>
  <c r="AR375" i="1" s="1"/>
  <c r="AQ157" i="1"/>
  <c r="AQ361" i="1"/>
  <c r="AR361" i="1" s="1"/>
  <c r="AQ339" i="1"/>
  <c r="AQ304" i="1"/>
  <c r="AR304" i="1" s="1"/>
  <c r="AQ329" i="1"/>
  <c r="AR329" i="1" s="1"/>
  <c r="AQ218" i="1"/>
  <c r="AR218" i="1" s="1"/>
  <c r="AQ192" i="1"/>
  <c r="AR192" i="1" s="1"/>
  <c r="AQ208" i="1"/>
  <c r="AR208" i="1" s="1"/>
  <c r="AQ267" i="1"/>
  <c r="AR267" i="1" s="1"/>
  <c r="AQ362" i="1"/>
  <c r="AR362" i="1" s="1"/>
  <c r="AQ340" i="1"/>
  <c r="AR340" i="1" s="1"/>
  <c r="AQ90" i="1"/>
  <c r="AR90" i="1" s="1"/>
  <c r="AQ228" i="1"/>
  <c r="AR228" i="1" s="1"/>
  <c r="AQ341" i="1"/>
  <c r="AR341" i="1" s="1"/>
  <c r="AQ232" i="1"/>
  <c r="AR232" i="1" s="1"/>
  <c r="AQ121" i="1"/>
  <c r="AR121" i="1" s="1"/>
  <c r="AQ356" i="1"/>
  <c r="AR356" i="1" s="1"/>
  <c r="AQ288" i="1"/>
  <c r="AR288" i="1" s="1"/>
  <c r="AQ302" i="1"/>
  <c r="AR302" i="1" s="1"/>
  <c r="AQ324" i="1"/>
  <c r="AR324" i="1" s="1"/>
  <c r="AQ190" i="1"/>
  <c r="AR190" i="1" s="1"/>
  <c r="AQ342" i="1"/>
  <c r="AR342" i="1" s="1"/>
  <c r="AQ305" i="1"/>
  <c r="AR305" i="1" s="1"/>
  <c r="AQ285" i="1"/>
  <c r="AQ290" i="1"/>
  <c r="AR290" i="1" s="1"/>
  <c r="AQ151" i="1"/>
  <c r="AR151" i="1" s="1"/>
  <c r="AQ357" i="1"/>
  <c r="AR357" i="1" s="1"/>
  <c r="AQ226" i="1"/>
  <c r="AR226" i="1" s="1"/>
  <c r="AQ284" i="1"/>
  <c r="AR284" i="1" s="1"/>
  <c r="AQ308" i="1"/>
  <c r="AR308" i="1" s="1"/>
  <c r="AQ251" i="1"/>
  <c r="AR251" i="1" s="1"/>
  <c r="AQ215" i="1"/>
  <c r="AR215" i="1" s="1"/>
  <c r="AQ240" i="1"/>
  <c r="AR240" i="1" s="1"/>
  <c r="AQ252" i="1"/>
  <c r="AR252" i="1" s="1"/>
  <c r="AQ314" i="1"/>
  <c r="AR314" i="1" s="1"/>
  <c r="AQ129" i="1"/>
  <c r="AR129" i="1" s="1"/>
  <c r="AQ279" i="1"/>
  <c r="AR279" i="1" s="1"/>
  <c r="AQ336" i="1"/>
  <c r="AR336" i="1" s="1"/>
  <c r="AQ264" i="1"/>
  <c r="AR264" i="1" s="1"/>
  <c r="AQ199" i="1"/>
  <c r="AR199" i="1" s="1"/>
  <c r="AQ242" i="1"/>
  <c r="AR242" i="1" s="1"/>
  <c r="AQ299" i="1"/>
  <c r="AR299" i="1" s="1"/>
  <c r="AQ250" i="1"/>
  <c r="AR250" i="1" s="1"/>
  <c r="AQ116" i="1"/>
  <c r="AR116" i="1" s="1"/>
  <c r="AQ106" i="1"/>
  <c r="AQ108" i="1"/>
  <c r="AR108" i="1" s="1"/>
  <c r="AQ166" i="1"/>
  <c r="AR166" i="1" s="1"/>
  <c r="AQ344" i="1"/>
  <c r="AR344" i="1" s="1"/>
  <c r="AQ376" i="1"/>
  <c r="AR376" i="1" s="1"/>
  <c r="AQ369" i="1"/>
  <c r="AR369" i="1" s="1"/>
  <c r="AQ309" i="1"/>
  <c r="AR309" i="1" s="1"/>
  <c r="AQ238" i="1"/>
  <c r="AR238" i="1" s="1"/>
  <c r="AQ281" i="1"/>
  <c r="AR281" i="1" s="1"/>
  <c r="AQ370" i="1"/>
  <c r="AR370" i="1" s="1"/>
  <c r="AQ310" i="1"/>
  <c r="AR310" i="1" s="1"/>
  <c r="AQ164" i="1"/>
  <c r="AR164" i="1" s="1"/>
  <c r="AQ182" i="1"/>
  <c r="AQ270" i="1"/>
  <c r="AR270" i="1" s="1"/>
  <c r="AQ321" i="1"/>
  <c r="AR321" i="1" s="1"/>
  <c r="AQ222" i="1"/>
  <c r="AR222" i="1" s="1"/>
  <c r="AQ291" i="1"/>
  <c r="AR291" i="1" s="1"/>
  <c r="AQ298" i="1"/>
  <c r="AR298" i="1" s="1"/>
  <c r="AQ353" i="1"/>
  <c r="AR353" i="1" s="1"/>
  <c r="AQ303" i="1"/>
  <c r="AR303" i="1" s="1"/>
  <c r="AQ315" i="1"/>
  <c r="AQ377" i="1"/>
  <c r="AR377" i="1" s="1"/>
  <c r="AQ263" i="1"/>
  <c r="AR263" i="1" s="1"/>
  <c r="AQ322" i="1"/>
  <c r="AR322" i="1" s="1"/>
  <c r="AQ365" i="1"/>
  <c r="AR365" i="1" s="1"/>
  <c r="AQ301" i="1"/>
  <c r="AR301" i="1" s="1"/>
  <c r="AQ366" i="1"/>
  <c r="AR366" i="1" s="1"/>
  <c r="AQ337" i="1"/>
  <c r="AR337" i="1" s="1"/>
  <c r="AQ306" i="1"/>
  <c r="AQ307" i="1"/>
  <c r="AR307" i="1" s="1"/>
  <c r="AQ89" i="1"/>
  <c r="AR89" i="1" s="1"/>
  <c r="AQ144" i="1"/>
  <c r="AR144" i="1" s="1"/>
  <c r="AQ323" i="1"/>
  <c r="AQ260" i="1"/>
  <c r="AQ293" i="1"/>
  <c r="AR293" i="1" s="1"/>
  <c r="AQ276" i="1"/>
  <c r="AR276" i="1" s="1"/>
  <c r="AQ343" i="1"/>
  <c r="AR343" i="1" s="1"/>
  <c r="AQ378" i="1"/>
  <c r="AR378" i="1" s="1"/>
  <c r="AQ233" i="1"/>
  <c r="AR233" i="1" s="1"/>
  <c r="AQ286" i="1"/>
  <c r="AR286" i="1" s="1"/>
  <c r="AQ371" i="1"/>
  <c r="AQ363" i="1"/>
  <c r="AQ364" i="1"/>
  <c r="AR364" i="1" s="1"/>
  <c r="AQ143" i="1"/>
  <c r="AR143" i="1" s="1"/>
  <c r="AL74" i="1"/>
  <c r="AM74" i="1" s="1"/>
  <c r="AL67" i="1"/>
  <c r="AM67" i="1" s="1"/>
  <c r="AL51" i="1"/>
  <c r="AM51" i="1" s="1"/>
  <c r="AL221" i="1"/>
  <c r="AM221" i="1" s="1"/>
  <c r="AL4" i="1"/>
  <c r="AM4" i="1" s="1"/>
  <c r="AL9" i="1"/>
  <c r="AM9" i="1" s="1"/>
  <c r="AL22" i="1"/>
  <c r="AM22" i="1" s="1"/>
  <c r="AL11" i="1"/>
  <c r="AM11" i="1" s="1"/>
  <c r="AL8" i="1"/>
  <c r="AM8" i="1" s="1"/>
  <c r="AL16" i="1"/>
  <c r="AM16" i="1" s="1"/>
  <c r="AL38" i="1"/>
  <c r="AM38" i="1" s="1"/>
  <c r="AL32" i="1"/>
  <c r="AM32" i="1" s="1"/>
  <c r="AL18" i="1"/>
  <c r="AM18" i="1" s="1"/>
  <c r="AL26" i="1"/>
  <c r="AM26" i="1" s="1"/>
  <c r="AL6" i="1"/>
  <c r="AM6" i="1" s="1"/>
  <c r="AL123" i="1"/>
  <c r="AM123" i="1" s="1"/>
  <c r="AL57" i="1"/>
  <c r="AM57" i="1" s="1"/>
  <c r="AL24" i="1"/>
  <c r="AM24" i="1" s="1"/>
  <c r="AL94" i="1"/>
  <c r="AM94" i="1" s="1"/>
  <c r="AL10" i="1"/>
  <c r="AM10" i="1" s="1"/>
  <c r="AL25" i="1"/>
  <c r="AM25" i="1" s="1"/>
  <c r="AL257" i="1"/>
  <c r="AM257" i="1" s="1"/>
  <c r="AL56" i="1"/>
  <c r="AM56" i="1" s="1"/>
  <c r="AL142" i="1"/>
  <c r="AM142" i="1" s="1"/>
  <c r="AL98" i="1"/>
  <c r="AM98" i="1" s="1"/>
  <c r="AL62" i="1"/>
  <c r="AM62" i="1" s="1"/>
  <c r="AL43" i="1"/>
  <c r="AM43" i="1" s="1"/>
  <c r="AL110" i="1"/>
  <c r="AM110" i="1" s="1"/>
  <c r="AL63" i="1"/>
  <c r="AM63" i="1" s="1"/>
  <c r="AL21" i="1"/>
  <c r="AM21" i="1" s="1"/>
  <c r="AL151" i="1"/>
  <c r="AM151" i="1" s="1"/>
  <c r="AL17" i="1"/>
  <c r="AM17" i="1" s="1"/>
  <c r="AL14" i="1"/>
  <c r="AM14" i="1" s="1"/>
  <c r="AL267" i="1"/>
  <c r="AM267" i="1" s="1"/>
  <c r="AL31" i="1"/>
  <c r="AM31" i="1" s="1"/>
  <c r="AL138" i="1"/>
  <c r="AM138" i="1" s="1"/>
  <c r="AL34" i="1"/>
  <c r="AM34" i="1" s="1"/>
  <c r="AL5" i="1"/>
  <c r="AM5" i="1" s="1"/>
  <c r="AL13" i="1"/>
  <c r="AM13" i="1" s="1"/>
  <c r="AL39" i="1"/>
  <c r="AM39" i="1" s="1"/>
  <c r="AL321" i="1"/>
  <c r="AM321" i="1" s="1"/>
  <c r="AL93" i="1"/>
  <c r="AM93" i="1" s="1"/>
  <c r="AL65" i="1"/>
  <c r="AM65" i="1" s="1"/>
  <c r="AL27" i="1"/>
  <c r="AM27" i="1" s="1"/>
  <c r="AL49" i="1"/>
  <c r="AM49" i="1" s="1"/>
  <c r="AL30" i="1"/>
  <c r="AM30" i="1" s="1"/>
  <c r="AL41" i="1"/>
  <c r="AM41" i="1" s="1"/>
  <c r="AL239" i="1"/>
  <c r="AM239" i="1" s="1"/>
  <c r="AL100" i="1"/>
  <c r="AM100" i="1" s="1"/>
  <c r="AL144" i="1"/>
  <c r="AM144" i="1" s="1"/>
  <c r="AL47" i="1"/>
  <c r="AM47" i="1" s="1"/>
  <c r="AL201" i="1"/>
  <c r="AM201" i="1" s="1"/>
  <c r="AL255" i="1"/>
  <c r="AM255" i="1" s="1"/>
  <c r="AL76" i="1"/>
  <c r="AM76" i="1" s="1"/>
  <c r="AL81" i="1"/>
  <c r="AM81" i="1" s="1"/>
  <c r="AL106" i="1"/>
  <c r="AM106" i="1" s="1"/>
  <c r="AL68" i="1"/>
  <c r="AM68" i="1" s="1"/>
  <c r="AL23" i="1"/>
  <c r="AM23" i="1" s="1"/>
  <c r="AL33" i="1"/>
  <c r="AM33" i="1" s="1"/>
  <c r="AL19" i="1"/>
  <c r="AM19" i="1" s="1"/>
  <c r="AL60" i="1"/>
  <c r="AM60" i="1" s="1"/>
  <c r="AL124" i="1"/>
  <c r="AM124" i="1" s="1"/>
  <c r="AL140" i="1"/>
  <c r="AM140" i="1" s="1"/>
  <c r="AL311" i="1"/>
  <c r="AM311" i="1" s="1"/>
  <c r="AL302" i="1"/>
  <c r="AM302" i="1" s="1"/>
  <c r="AL75" i="1"/>
  <c r="AM75" i="1" s="1"/>
  <c r="AL133" i="1"/>
  <c r="AM133" i="1" s="1"/>
  <c r="AL170" i="1"/>
  <c r="AM170" i="1" s="1"/>
  <c r="AL54" i="1"/>
  <c r="AM54" i="1" s="1"/>
  <c r="AL103" i="1"/>
  <c r="AM103" i="1" s="1"/>
  <c r="AL12" i="1"/>
  <c r="AM12" i="1" s="1"/>
  <c r="AL154" i="1"/>
  <c r="AM154" i="1" s="1"/>
  <c r="AL324" i="1"/>
  <c r="AM324" i="1" s="1"/>
  <c r="AL91" i="1"/>
  <c r="AM91" i="1" s="1"/>
  <c r="AL7" i="1"/>
  <c r="AM7" i="1" s="1"/>
  <c r="AL206" i="1"/>
  <c r="AM206" i="1" s="1"/>
  <c r="AL113" i="1"/>
  <c r="AM113" i="1" s="1"/>
  <c r="AL104" i="1"/>
  <c r="AM104" i="1" s="1"/>
  <c r="AL199" i="1"/>
  <c r="AM199" i="1" s="1"/>
  <c r="AL293" i="1"/>
  <c r="AM293" i="1" s="1"/>
  <c r="AL143" i="1"/>
  <c r="AM143" i="1" s="1"/>
  <c r="AL88" i="1"/>
  <c r="AM88" i="1" s="1"/>
  <c r="AL329" i="1"/>
  <c r="AM329" i="1" s="1"/>
  <c r="AL177" i="1"/>
  <c r="AM177" i="1" s="1"/>
  <c r="AL152" i="1"/>
  <c r="AM152" i="1" s="1"/>
  <c r="AL161" i="1"/>
  <c r="AM161" i="1" s="1"/>
  <c r="AL107" i="1"/>
  <c r="AM107" i="1" s="1"/>
  <c r="AL58" i="1"/>
  <c r="AM58" i="1" s="1"/>
  <c r="AL207" i="1"/>
  <c r="AM207" i="1" s="1"/>
  <c r="AL37" i="1"/>
  <c r="AM37" i="1" s="1"/>
  <c r="AL78" i="1"/>
  <c r="AM78" i="1" s="1"/>
  <c r="AL361" i="1"/>
  <c r="AM361" i="1" s="1"/>
  <c r="AL29" i="1"/>
  <c r="AM29" i="1" s="1"/>
  <c r="AL48" i="1"/>
  <c r="AM48" i="1" s="1"/>
  <c r="AL351" i="1"/>
  <c r="AM351" i="1" s="1"/>
  <c r="AL362" i="1"/>
  <c r="AM362" i="1" s="1"/>
  <c r="AL61" i="1"/>
  <c r="AM61" i="1" s="1"/>
  <c r="AL181" i="1"/>
  <c r="AM181" i="1" s="1"/>
  <c r="AL363" i="1"/>
  <c r="AM363" i="1" s="1"/>
  <c r="AL45" i="1"/>
  <c r="AM45" i="1" s="1"/>
  <c r="AL364" i="1"/>
  <c r="AM364" i="1" s="1"/>
  <c r="AL109" i="1"/>
  <c r="AM109" i="1" s="1"/>
  <c r="AL28" i="1"/>
  <c r="AM28" i="1" s="1"/>
  <c r="AL85" i="1"/>
  <c r="AM85" i="1" s="1"/>
  <c r="AL95" i="1"/>
  <c r="AM95" i="1" s="1"/>
  <c r="AL70" i="1"/>
  <c r="AM70" i="1" s="1"/>
  <c r="AL69" i="1"/>
  <c r="AM69" i="1" s="1"/>
  <c r="AL111" i="1"/>
  <c r="AM111" i="1" s="1"/>
  <c r="AL99" i="1"/>
  <c r="AM99" i="1" s="1"/>
  <c r="AL79" i="1"/>
  <c r="AM79" i="1" s="1"/>
  <c r="AL50" i="1"/>
  <c r="AM50" i="1" s="1"/>
  <c r="AL189" i="1"/>
  <c r="AM189" i="1" s="1"/>
  <c r="AL84" i="1"/>
  <c r="AM84" i="1" s="1"/>
  <c r="AL188" i="1"/>
  <c r="AL191" i="1"/>
  <c r="AM191" i="1" s="1"/>
  <c r="AL185" i="1"/>
  <c r="AM185" i="1" s="1"/>
  <c r="AL290" i="1"/>
  <c r="AM290" i="1" s="1"/>
  <c r="AL66" i="1"/>
  <c r="AM66" i="1" s="1"/>
  <c r="AL157" i="1"/>
  <c r="AM157" i="1" s="1"/>
  <c r="AL96" i="1"/>
  <c r="AM96" i="1" s="1"/>
  <c r="AL309" i="1"/>
  <c r="AM309" i="1" s="1"/>
  <c r="AL193" i="1"/>
  <c r="AM193" i="1" s="1"/>
  <c r="AL237" i="1"/>
  <c r="AM237" i="1" s="1"/>
  <c r="AL126" i="1"/>
  <c r="AM126" i="1" s="1"/>
  <c r="AL82" i="1"/>
  <c r="AM82" i="1" s="1"/>
  <c r="AL116" i="1"/>
  <c r="AM116" i="1" s="1"/>
  <c r="AL46" i="1"/>
  <c r="AM46" i="1" s="1"/>
  <c r="AL186" i="1"/>
  <c r="AM186" i="1" s="1"/>
  <c r="AL307" i="1"/>
  <c r="AM307" i="1" s="1"/>
  <c r="AL117" i="1"/>
  <c r="AM117" i="1" s="1"/>
  <c r="AL288" i="1"/>
  <c r="AM288" i="1" s="1"/>
  <c r="AL125" i="1"/>
  <c r="AM125" i="1" s="1"/>
  <c r="AL352" i="1"/>
  <c r="AM352" i="1" s="1"/>
  <c r="AL155" i="1"/>
  <c r="AM155" i="1" s="1"/>
  <c r="AL243" i="1"/>
  <c r="AM243" i="1" s="1"/>
  <c r="AL304" i="1"/>
  <c r="AM304" i="1" s="1"/>
  <c r="AL153" i="1"/>
  <c r="AM153" i="1" s="1"/>
  <c r="AL137" i="1"/>
  <c r="AM137" i="1" s="1"/>
  <c r="AL35" i="1"/>
  <c r="AM35" i="1" s="1"/>
  <c r="AL172" i="1"/>
  <c r="AM172" i="1" s="1"/>
  <c r="AL202" i="1"/>
  <c r="AM202" i="1" s="1"/>
  <c r="AL80" i="1"/>
  <c r="AM80" i="1" s="1"/>
  <c r="AL119" i="1"/>
  <c r="AM119" i="1" s="1"/>
  <c r="AL101" i="1"/>
  <c r="AM101" i="1" s="1"/>
  <c r="AL15" i="1"/>
  <c r="AM15" i="1" s="1"/>
  <c r="AL77" i="1"/>
  <c r="AM77" i="1" s="1"/>
  <c r="AL71" i="1"/>
  <c r="AM71" i="1" s="1"/>
  <c r="AL301" i="1"/>
  <c r="AM301" i="1" s="1"/>
  <c r="AL242" i="1"/>
  <c r="AM242" i="1" s="1"/>
  <c r="AL328" i="1"/>
  <c r="AM328" i="1" s="1"/>
  <c r="AL147" i="1"/>
  <c r="AM147" i="1" s="1"/>
  <c r="AL90" i="1"/>
  <c r="AM90" i="1" s="1"/>
  <c r="AL230" i="1"/>
  <c r="AM230" i="1" s="1"/>
  <c r="AL231" i="1"/>
  <c r="AM231" i="1" s="1"/>
  <c r="AL131" i="1"/>
  <c r="AM131" i="1" s="1"/>
  <c r="AL102" i="1"/>
  <c r="AM102" i="1" s="1"/>
  <c r="AL204" i="1"/>
  <c r="AM204" i="1" s="1"/>
  <c r="AL190" i="1"/>
  <c r="AM190" i="1" s="1"/>
  <c r="AL53" i="1"/>
  <c r="AM53" i="1" s="1"/>
  <c r="AL97" i="1"/>
  <c r="AM97" i="1" s="1"/>
  <c r="AL44" i="1"/>
  <c r="AM44" i="1" s="1"/>
  <c r="AL173" i="1"/>
  <c r="AM173" i="1" s="1"/>
  <c r="AL55" i="1"/>
  <c r="AM55" i="1" s="1"/>
  <c r="AL277" i="1"/>
  <c r="AM277" i="1" s="1"/>
  <c r="AL365" i="1"/>
  <c r="AM365" i="1" s="1"/>
  <c r="AL122" i="1"/>
  <c r="AM122" i="1" s="1"/>
  <c r="AL240" i="1"/>
  <c r="AM240" i="1" s="1"/>
  <c r="AL247" i="1"/>
  <c r="AM247" i="1" s="1"/>
  <c r="AL162" i="1"/>
  <c r="AM162" i="1" s="1"/>
  <c r="AL42" i="1"/>
  <c r="AM42" i="1" s="1"/>
  <c r="AL208" i="1"/>
  <c r="AM208" i="1" s="1"/>
  <c r="AL139" i="1"/>
  <c r="AM139" i="1" s="1"/>
  <c r="AL333" i="1"/>
  <c r="AM333" i="1" s="1"/>
  <c r="AL73" i="1"/>
  <c r="AM73" i="1" s="1"/>
  <c r="AL130" i="1"/>
  <c r="AM130" i="1" s="1"/>
  <c r="AL264" i="1"/>
  <c r="AM264" i="1" s="1"/>
  <c r="AL349" i="1"/>
  <c r="AM349" i="1" s="1"/>
  <c r="AL308" i="1"/>
  <c r="AM308" i="1" s="1"/>
  <c r="AL266" i="1"/>
  <c r="AM266" i="1" s="1"/>
  <c r="AL217" i="1"/>
  <c r="AM217" i="1" s="1"/>
  <c r="AL306" i="1"/>
  <c r="AM306" i="1" s="1"/>
  <c r="AL169" i="1"/>
  <c r="AM169" i="1" s="1"/>
  <c r="AL195" i="1"/>
  <c r="AM195" i="1" s="1"/>
  <c r="AL225" i="1"/>
  <c r="AM225" i="1" s="1"/>
  <c r="AL150" i="1"/>
  <c r="AM150" i="1" s="1"/>
  <c r="AL86" i="1"/>
  <c r="AM86" i="1" s="1"/>
  <c r="AL232" i="1"/>
  <c r="AM232" i="1" s="1"/>
  <c r="AL145" i="1"/>
  <c r="AM145" i="1" s="1"/>
  <c r="AL236" i="1"/>
  <c r="AM236" i="1" s="1"/>
  <c r="AL298" i="1"/>
  <c r="AM298" i="1" s="1"/>
  <c r="AL222" i="1"/>
  <c r="AM222" i="1" s="1"/>
  <c r="AL299" i="1"/>
  <c r="AM299" i="1" s="1"/>
  <c r="AL114" i="1"/>
  <c r="AM114" i="1" s="1"/>
  <c r="AL20" i="1"/>
  <c r="AM20" i="1" s="1"/>
  <c r="AL180" i="1"/>
  <c r="AM180" i="1" s="1"/>
  <c r="AL286" i="1"/>
  <c r="AM286" i="1" s="1"/>
  <c r="AL198" i="1"/>
  <c r="AM198" i="1" s="1"/>
  <c r="AL241" i="1"/>
  <c r="AM241" i="1" s="1"/>
  <c r="AL83" i="1"/>
  <c r="AM83" i="1" s="1"/>
  <c r="AL203" i="1"/>
  <c r="AM203" i="1" s="1"/>
  <c r="AL284" i="1"/>
  <c r="AM284" i="1" s="1"/>
  <c r="AL233" i="1"/>
  <c r="AM233" i="1" s="1"/>
  <c r="AL92" i="1"/>
  <c r="AL108" i="1"/>
  <c r="AM108" i="1" s="1"/>
  <c r="AL120" i="1"/>
  <c r="AM120" i="1" s="1"/>
  <c r="AL334" i="1"/>
  <c r="AM334" i="1" s="1"/>
  <c r="AL146" i="1"/>
  <c r="AM146" i="1" s="1"/>
  <c r="AL36" i="1"/>
  <c r="AM36" i="1" s="1"/>
  <c r="AL283" i="1"/>
  <c r="AM283" i="1" s="1"/>
  <c r="AL136" i="1"/>
  <c r="AM136" i="1" s="1"/>
  <c r="AL205" i="1"/>
  <c r="AM205" i="1" s="1"/>
  <c r="AL197" i="1"/>
  <c r="AM197" i="1" s="1"/>
  <c r="AL40" i="1"/>
  <c r="AM40" i="1" s="1"/>
  <c r="AL211" i="1"/>
  <c r="AM211" i="1" s="1"/>
  <c r="AL148" i="1"/>
  <c r="AM148" i="1" s="1"/>
  <c r="AL59" i="1"/>
  <c r="AM59" i="1" s="1"/>
  <c r="AL313" i="1"/>
  <c r="AM313" i="1" s="1"/>
  <c r="AL297" i="1"/>
  <c r="AM297" i="1" s="1"/>
  <c r="AL315" i="1"/>
  <c r="AM315" i="1" s="1"/>
  <c r="AL174" i="1"/>
  <c r="AM174" i="1" s="1"/>
  <c r="AL234" i="1"/>
  <c r="AM234" i="1" s="1"/>
  <c r="AL179" i="1"/>
  <c r="AM179" i="1" s="1"/>
  <c r="AL261" i="1"/>
  <c r="AM261" i="1" s="1"/>
  <c r="AL245" i="1"/>
  <c r="AM245" i="1" s="1"/>
  <c r="AL322" i="1"/>
  <c r="AM322" i="1" s="1"/>
  <c r="AL254" i="1"/>
  <c r="AM254" i="1" s="1"/>
  <c r="AL272" i="1"/>
  <c r="AM272" i="1" s="1"/>
  <c r="AL325" i="1"/>
  <c r="AM325" i="1" s="1"/>
  <c r="AL194" i="1"/>
  <c r="AM194" i="1" s="1"/>
  <c r="AL300" i="1"/>
  <c r="AM300" i="1" s="1"/>
  <c r="AL52" i="1"/>
  <c r="AM52" i="1" s="1"/>
  <c r="AL178" i="1"/>
  <c r="AM178" i="1" s="1"/>
  <c r="AL141" i="1"/>
  <c r="AM141" i="1" s="1"/>
  <c r="AL366" i="1"/>
  <c r="AM366" i="1" s="1"/>
  <c r="AL265" i="1"/>
  <c r="AM265" i="1" s="1"/>
  <c r="AL252" i="1"/>
  <c r="AM252" i="1" s="1"/>
  <c r="AL215" i="1"/>
  <c r="AM215" i="1" s="1"/>
  <c r="AL89" i="1"/>
  <c r="AM89" i="1" s="1"/>
  <c r="AL350" i="1"/>
  <c r="AM350" i="1" s="1"/>
  <c r="AL269" i="1"/>
  <c r="AM269" i="1" s="1"/>
  <c r="AL223" i="1"/>
  <c r="AM223" i="1" s="1"/>
  <c r="AL182" i="1"/>
  <c r="AM182" i="1" s="1"/>
  <c r="AL167" i="1"/>
  <c r="AM167" i="1" s="1"/>
  <c r="AL291" i="1"/>
  <c r="AM291" i="1" s="1"/>
  <c r="AL134" i="1"/>
  <c r="AM134" i="1" s="1"/>
  <c r="AL312" i="1"/>
  <c r="AM312" i="1" s="1"/>
  <c r="AL330" i="1"/>
  <c r="AM330" i="1" s="1"/>
  <c r="AL105" i="1"/>
  <c r="AM105" i="1" s="1"/>
  <c r="AL253" i="1"/>
  <c r="AM253" i="1" s="1"/>
  <c r="AL367" i="1"/>
  <c r="AM367" i="1" s="1"/>
  <c r="AL368" i="1"/>
  <c r="AM368" i="1" s="1"/>
  <c r="AL369" i="1"/>
  <c r="AM369" i="1" s="1"/>
  <c r="AL192" i="1"/>
  <c r="AM192" i="1" s="1"/>
  <c r="AL320" i="1"/>
  <c r="AM320" i="1" s="1"/>
  <c r="AL226" i="1"/>
  <c r="AM226" i="1" s="1"/>
  <c r="AL196" i="1"/>
  <c r="AM196" i="1" s="1"/>
  <c r="AL156" i="1"/>
  <c r="AM156" i="1" s="1"/>
  <c r="AL209" i="1"/>
  <c r="AM209" i="1" s="1"/>
  <c r="AL279" i="1"/>
  <c r="AM279" i="1" s="1"/>
  <c r="AL164" i="1"/>
  <c r="AM164" i="1" s="1"/>
  <c r="AL200" i="1"/>
  <c r="AM200" i="1" s="1"/>
  <c r="AL336" i="1"/>
  <c r="AM336" i="1" s="1"/>
  <c r="AL64" i="1"/>
  <c r="AM64" i="1" s="1"/>
  <c r="AL287" i="1"/>
  <c r="AM287" i="1" s="1"/>
  <c r="AL344" i="1"/>
  <c r="AM344" i="1" s="1"/>
  <c r="AL289" i="1"/>
  <c r="AM289" i="1" s="1"/>
  <c r="AL310" i="1"/>
  <c r="AM310" i="1" s="1"/>
  <c r="AL127" i="1"/>
  <c r="AM127" i="1" s="1"/>
  <c r="AL183" i="1"/>
  <c r="AM183" i="1" s="1"/>
  <c r="AL246" i="1"/>
  <c r="AM246" i="1" s="1"/>
  <c r="AL118" i="1"/>
  <c r="AM118" i="1" s="1"/>
  <c r="AL294" i="1"/>
  <c r="AM294" i="1" s="1"/>
  <c r="AL278" i="1"/>
  <c r="AM278" i="1" s="1"/>
  <c r="AL238" i="1"/>
  <c r="AM238" i="1" s="1"/>
  <c r="AL335" i="1"/>
  <c r="AM335" i="1" s="1"/>
  <c r="AL115" i="1"/>
  <c r="AM115" i="1" s="1"/>
  <c r="AL166" i="1"/>
  <c r="AM166" i="1" s="1"/>
  <c r="AL72" i="1"/>
  <c r="AM72" i="1" s="1"/>
  <c r="AL229" i="1"/>
  <c r="AM229" i="1" s="1"/>
  <c r="AL158" i="1"/>
  <c r="AM158" i="1" s="1"/>
  <c r="AL165" i="1"/>
  <c r="AM165" i="1" s="1"/>
  <c r="AL176" i="1"/>
  <c r="AM176" i="1" s="1"/>
  <c r="AL210" i="1"/>
  <c r="AM210" i="1" s="1"/>
  <c r="AL149" i="1"/>
  <c r="AM149" i="1" s="1"/>
  <c r="AL353" i="1"/>
  <c r="AM353" i="1" s="1"/>
  <c r="AL295" i="1"/>
  <c r="AM295" i="1" s="1"/>
  <c r="AL281" i="1"/>
  <c r="AM281" i="1" s="1"/>
  <c r="AL227" i="1"/>
  <c r="AM227" i="1" s="1"/>
  <c r="AL370" i="1"/>
  <c r="AM370" i="1" s="1"/>
  <c r="AL371" i="1"/>
  <c r="AM371" i="1" s="1"/>
  <c r="AL273" i="1"/>
  <c r="AM273" i="1" s="1"/>
  <c r="AL244" i="1"/>
  <c r="AM244" i="1" s="1"/>
  <c r="AL256" i="1"/>
  <c r="AM256" i="1" s="1"/>
  <c r="AL163" i="1"/>
  <c r="AM163" i="1" s="1"/>
  <c r="AL175" i="1"/>
  <c r="AM175" i="1" s="1"/>
  <c r="AL214" i="1"/>
  <c r="AM214" i="1" s="1"/>
  <c r="AL345" i="1"/>
  <c r="AM345" i="1" s="1"/>
  <c r="AL356" i="1"/>
  <c r="AM356" i="1" s="1"/>
  <c r="AL121" i="1"/>
  <c r="AM121" i="1" s="1"/>
  <c r="AL268" i="1"/>
  <c r="AM268" i="1" s="1"/>
  <c r="AL331" i="1"/>
  <c r="AM331" i="1" s="1"/>
  <c r="AL220" i="1"/>
  <c r="AM220" i="1" s="1"/>
  <c r="AL129" i="1"/>
  <c r="AM129" i="1" s="1"/>
  <c r="AL327" i="1"/>
  <c r="AM327" i="1" s="1"/>
  <c r="AL319" i="1"/>
  <c r="AM319" i="1" s="1"/>
  <c r="AL305" i="1"/>
  <c r="AM305" i="1" s="1"/>
  <c r="AL337" i="1"/>
  <c r="AM337" i="1" s="1"/>
  <c r="AL212" i="1"/>
  <c r="AM212" i="1" s="1"/>
  <c r="AL357" i="1"/>
  <c r="AM357" i="1" s="1"/>
  <c r="AL323" i="1"/>
  <c r="AM323" i="1" s="1"/>
  <c r="AL339" i="1"/>
  <c r="AM339" i="1" s="1"/>
  <c r="AL276" i="1"/>
  <c r="AM276" i="1" s="1"/>
  <c r="AL160" i="1"/>
  <c r="AM160" i="1" s="1"/>
  <c r="AL346" i="1"/>
  <c r="AM346" i="1" s="1"/>
  <c r="AL228" i="1"/>
  <c r="AM228" i="1" s="1"/>
  <c r="AL341" i="1"/>
  <c r="AM341" i="1" s="1"/>
  <c r="AL219" i="1"/>
  <c r="AM219" i="1" s="1"/>
  <c r="AL270" i="1"/>
  <c r="AM270" i="1" s="1"/>
  <c r="AL213" i="1"/>
  <c r="AM213" i="1" s="1"/>
  <c r="AL259" i="1"/>
  <c r="AM259" i="1" s="1"/>
  <c r="AL285" i="1"/>
  <c r="AM285" i="1" s="1"/>
  <c r="AL216" i="1"/>
  <c r="AM216" i="1" s="1"/>
  <c r="AL135" i="1"/>
  <c r="AM135" i="1" s="1"/>
  <c r="AL338" i="1"/>
  <c r="AM338" i="1" s="1"/>
  <c r="AL224" i="1"/>
  <c r="AM224" i="1" s="1"/>
  <c r="AL326" i="1"/>
  <c r="AM326" i="1" s="1"/>
  <c r="AL218" i="1"/>
  <c r="AM218" i="1" s="1"/>
  <c r="AL248" i="1"/>
  <c r="AM248" i="1" s="1"/>
  <c r="AL372" i="1"/>
  <c r="AM372" i="1" s="1"/>
  <c r="AL354" i="1"/>
  <c r="AM354" i="1" s="1"/>
  <c r="AL132" i="1"/>
  <c r="AM132" i="1" s="1"/>
  <c r="AL128" i="1"/>
  <c r="AM128" i="1" s="1"/>
  <c r="AL112" i="1"/>
  <c r="AM112" i="1" s="1"/>
  <c r="AL187" i="1"/>
  <c r="AM187" i="1" s="1"/>
  <c r="AL347" i="1"/>
  <c r="AM347" i="1" s="1"/>
  <c r="AL318" i="1"/>
  <c r="AM318" i="1" s="1"/>
  <c r="AL317" i="1"/>
  <c r="AM317" i="1" s="1"/>
  <c r="AL342" i="1"/>
  <c r="AM342" i="1" s="1"/>
  <c r="AL171" i="1"/>
  <c r="AM171" i="1" s="1"/>
  <c r="AL250" i="1"/>
  <c r="AM250" i="1" s="1"/>
  <c r="AL275" i="1"/>
  <c r="AM275" i="1" s="1"/>
  <c r="AL249" i="1"/>
  <c r="AM249" i="1" s="1"/>
  <c r="AL184" i="1"/>
  <c r="AM184" i="1" s="1"/>
  <c r="AL262" i="1"/>
  <c r="AM262" i="1" s="1"/>
  <c r="AL271" i="1"/>
  <c r="AM271" i="1" s="1"/>
  <c r="AL373" i="1"/>
  <c r="AM373" i="1" s="1"/>
  <c r="AL258" i="1"/>
  <c r="AM258" i="1" s="1"/>
  <c r="AL340" i="1"/>
  <c r="AM340" i="1" s="1"/>
  <c r="AL355" i="1"/>
  <c r="AM355" i="1" s="1"/>
  <c r="AL292" i="1"/>
  <c r="AL374" i="1"/>
  <c r="AM374" i="1" s="1"/>
  <c r="AL314" i="1"/>
  <c r="AM314" i="1" s="1"/>
  <c r="AL375" i="1"/>
  <c r="AM375" i="1" s="1"/>
  <c r="AL274" i="1"/>
  <c r="AM274" i="1" s="1"/>
  <c r="AL358" i="1"/>
  <c r="AM358" i="1" s="1"/>
  <c r="AL348" i="1"/>
  <c r="AM348" i="1" s="1"/>
  <c r="AL296" i="1"/>
  <c r="AM296" i="1" s="1"/>
  <c r="AL376" i="1"/>
  <c r="AM376" i="1" s="1"/>
  <c r="AL359" i="1"/>
  <c r="AM359" i="1" s="1"/>
  <c r="AL251" i="1"/>
  <c r="AM251" i="1" s="1"/>
  <c r="AL263" i="1"/>
  <c r="AM263" i="1" s="1"/>
  <c r="AL87" i="1"/>
  <c r="AM87" i="1" s="1"/>
  <c r="AL159" i="1"/>
  <c r="AM159" i="1" s="1"/>
  <c r="AL343" i="1"/>
  <c r="AM343" i="1" s="1"/>
  <c r="AL282" i="1"/>
  <c r="AM282" i="1" s="1"/>
  <c r="AL280" i="1"/>
  <c r="AM280" i="1" s="1"/>
  <c r="AL260" i="1"/>
  <c r="AM260" i="1" s="1"/>
  <c r="AL303" i="1"/>
  <c r="AM303" i="1" s="1"/>
  <c r="AL332" i="1"/>
  <c r="AM332" i="1" s="1"/>
  <c r="AL235" i="1"/>
  <c r="AM235" i="1" s="1"/>
  <c r="AL316" i="1"/>
  <c r="AM316" i="1" s="1"/>
  <c r="AL377" i="1"/>
  <c r="AM377" i="1" s="1"/>
  <c r="AL378" i="1"/>
  <c r="AM378" i="1" s="1"/>
  <c r="AL360" i="1"/>
  <c r="AM360" i="1" s="1"/>
  <c r="AL168" i="1"/>
  <c r="AM168" i="1" s="1"/>
  <c r="AD64" i="1"/>
  <c r="AE64" i="1" s="1"/>
  <c r="AD251" i="1"/>
  <c r="AE251" i="1" s="1"/>
  <c r="AD68" i="1"/>
  <c r="AE68" i="1" s="1"/>
  <c r="AD200" i="1"/>
  <c r="AE200" i="1" s="1"/>
  <c r="AD6" i="1"/>
  <c r="AE6" i="1" s="1"/>
  <c r="AD7" i="1"/>
  <c r="AE7" i="1" s="1"/>
  <c r="AD15" i="1"/>
  <c r="AE15" i="1" s="1"/>
  <c r="AD137" i="1"/>
  <c r="AE137" i="1" s="1"/>
  <c r="AD109" i="1"/>
  <c r="AE109" i="1" s="1"/>
  <c r="AD12" i="1"/>
  <c r="AE12" i="1" s="1"/>
  <c r="AD32" i="1"/>
  <c r="AE32" i="1" s="1"/>
  <c r="AD20" i="1"/>
  <c r="AE20" i="1" s="1"/>
  <c r="AD42" i="1"/>
  <c r="AE42" i="1" s="1"/>
  <c r="AD13" i="1"/>
  <c r="AE13" i="1" s="1"/>
  <c r="AD115" i="1"/>
  <c r="AE115" i="1" s="1"/>
  <c r="AD92" i="1"/>
  <c r="AE92" i="1" s="1"/>
  <c r="AD57" i="1"/>
  <c r="AE57" i="1" s="1"/>
  <c r="AD166" i="1"/>
  <c r="AE166" i="1" s="1"/>
  <c r="AD22" i="1"/>
  <c r="AE22" i="1" s="1"/>
  <c r="AD23" i="1"/>
  <c r="AE23" i="1" s="1"/>
  <c r="AD18" i="1"/>
  <c r="AE18" i="1" s="1"/>
  <c r="AD212" i="1"/>
  <c r="AE212" i="1" s="1"/>
  <c r="AD35" i="1"/>
  <c r="AE35" i="1" s="1"/>
  <c r="AD40" i="1"/>
  <c r="AE40" i="1" s="1"/>
  <c r="AD185" i="1"/>
  <c r="AE185" i="1" s="1"/>
  <c r="AD52" i="1"/>
  <c r="AE52" i="1" s="1"/>
  <c r="AD28" i="1"/>
  <c r="AE28" i="1" s="1"/>
  <c r="AD179" i="1"/>
  <c r="AE179" i="1" s="1"/>
  <c r="AD55" i="1"/>
  <c r="AE55" i="1" s="1"/>
  <c r="AD178" i="1"/>
  <c r="AE178" i="1" s="1"/>
  <c r="AD101" i="1"/>
  <c r="AE101" i="1" s="1"/>
  <c r="AD192" i="1"/>
  <c r="AE192" i="1" s="1"/>
  <c r="AD5" i="1"/>
  <c r="AE5" i="1" s="1"/>
  <c r="AD274" i="1"/>
  <c r="AE274" i="1" s="1"/>
  <c r="AD19" i="1"/>
  <c r="AE19" i="1" s="1"/>
  <c r="AD343" i="1"/>
  <c r="AE343" i="1" s="1"/>
  <c r="AD33" i="1"/>
  <c r="AE33" i="1" s="1"/>
  <c r="AD4" i="1"/>
  <c r="AE4" i="1" s="1"/>
  <c r="AD24" i="1"/>
  <c r="AE24" i="1" s="1"/>
  <c r="AD16" i="1"/>
  <c r="AE16" i="1" s="1"/>
  <c r="AD268" i="1"/>
  <c r="AE268" i="1" s="1"/>
  <c r="AD93" i="1"/>
  <c r="AE93" i="1" s="1"/>
  <c r="AD65" i="1"/>
  <c r="AE65" i="1" s="1"/>
  <c r="AD29" i="1"/>
  <c r="AE29" i="1" s="1"/>
  <c r="AD43" i="1"/>
  <c r="AE43" i="1" s="1"/>
  <c r="AD49" i="1"/>
  <c r="AE49" i="1" s="1"/>
  <c r="AD225" i="1"/>
  <c r="AE225" i="1" s="1"/>
  <c r="AD243" i="1"/>
  <c r="AE243" i="1" s="1"/>
  <c r="AD80" i="1"/>
  <c r="AE80" i="1" s="1"/>
  <c r="AD241" i="1"/>
  <c r="AE241" i="1" s="1"/>
  <c r="AD38" i="1"/>
  <c r="AE38" i="1" s="1"/>
  <c r="AD219" i="1"/>
  <c r="AE219" i="1" s="1"/>
  <c r="AD240" i="1"/>
  <c r="AE240" i="1" s="1"/>
  <c r="AD108" i="1"/>
  <c r="AE108" i="1" s="1"/>
  <c r="AD87" i="1"/>
  <c r="AE87" i="1" s="1"/>
  <c r="AD100" i="1"/>
  <c r="AE100" i="1" s="1"/>
  <c r="AD53" i="1"/>
  <c r="AE53" i="1" s="1"/>
  <c r="AD21" i="1"/>
  <c r="AE21" i="1" s="1"/>
  <c r="AD31" i="1"/>
  <c r="AE31" i="1" s="1"/>
  <c r="AD11" i="1"/>
  <c r="AE11" i="1" s="1"/>
  <c r="AD182" i="1"/>
  <c r="AE182" i="1" s="1"/>
  <c r="AD91" i="1"/>
  <c r="AE91" i="1" s="1"/>
  <c r="AD88" i="1"/>
  <c r="AE88" i="1" s="1"/>
  <c r="AD308" i="1"/>
  <c r="AE308" i="1" s="1"/>
  <c r="AD323" i="1"/>
  <c r="AE323" i="1" s="1"/>
  <c r="AD79" i="1"/>
  <c r="AE79" i="1" s="1"/>
  <c r="AD133" i="1"/>
  <c r="AE133" i="1" s="1"/>
  <c r="AD98" i="1"/>
  <c r="AE98" i="1" s="1"/>
  <c r="AD45" i="1"/>
  <c r="AE45" i="1" s="1"/>
  <c r="AD90" i="1"/>
  <c r="AE90" i="1" s="1"/>
  <c r="AD8" i="1"/>
  <c r="AE8" i="1" s="1"/>
  <c r="AD134" i="1"/>
  <c r="AE134" i="1" s="1"/>
  <c r="AD317" i="1"/>
  <c r="AE317" i="1" s="1"/>
  <c r="AD132" i="1"/>
  <c r="AE132" i="1" s="1"/>
  <c r="AD10" i="1"/>
  <c r="AE10" i="1" s="1"/>
  <c r="AD169" i="1"/>
  <c r="AE169" i="1" s="1"/>
  <c r="AD141" i="1"/>
  <c r="AE141" i="1" s="1"/>
  <c r="AD105" i="1"/>
  <c r="AE105" i="1" s="1"/>
  <c r="AD176" i="1"/>
  <c r="AE176" i="1" s="1"/>
  <c r="AD252" i="1"/>
  <c r="AE252" i="1" s="1"/>
  <c r="AD218" i="1"/>
  <c r="AE218" i="1" s="1"/>
  <c r="AD95" i="1"/>
  <c r="AE95" i="1" s="1"/>
  <c r="AD316" i="1"/>
  <c r="AE316" i="1" s="1"/>
  <c r="AD196" i="1"/>
  <c r="AE196" i="1" s="1"/>
  <c r="AD127" i="1"/>
  <c r="AE127" i="1" s="1"/>
  <c r="AD336" i="1"/>
  <c r="AE336" i="1" s="1"/>
  <c r="AD72" i="1"/>
  <c r="AE72" i="1" s="1"/>
  <c r="AD66" i="1"/>
  <c r="AE66" i="1" s="1"/>
  <c r="AD189" i="1"/>
  <c r="AE189" i="1" s="1"/>
  <c r="AD58" i="1"/>
  <c r="AE58" i="1" s="1"/>
  <c r="AD89" i="1"/>
  <c r="AE89" i="1" s="1"/>
  <c r="AD354" i="1"/>
  <c r="AE354" i="1" s="1"/>
  <c r="AD25" i="1"/>
  <c r="AE25" i="1" s="1"/>
  <c r="AD51" i="1"/>
  <c r="AE51" i="1" s="1"/>
  <c r="AD318" i="1"/>
  <c r="AE318" i="1" s="1"/>
  <c r="AD309" i="1"/>
  <c r="AE309" i="1" s="1"/>
  <c r="AD41" i="1"/>
  <c r="AE41" i="1" s="1"/>
  <c r="AD231" i="1"/>
  <c r="AE231" i="1" s="1"/>
  <c r="AD355" i="1"/>
  <c r="AE355" i="1" s="1"/>
  <c r="AD60" i="1"/>
  <c r="AE60" i="1" s="1"/>
  <c r="AD356" i="1"/>
  <c r="AE356" i="1" s="1"/>
  <c r="AD128" i="1"/>
  <c r="AE128" i="1" s="1"/>
  <c r="AD17" i="1"/>
  <c r="AE17" i="1" s="1"/>
  <c r="AD39" i="1"/>
  <c r="AE39" i="1" s="1"/>
  <c r="AD113" i="1"/>
  <c r="AE113" i="1" s="1"/>
  <c r="AD71" i="1"/>
  <c r="AE71" i="1" s="1"/>
  <c r="AD70" i="1"/>
  <c r="AE70" i="1" s="1"/>
  <c r="AD204" i="1"/>
  <c r="AE204" i="1" s="1"/>
  <c r="AD86" i="1"/>
  <c r="AE86" i="1" s="1"/>
  <c r="AD82" i="1"/>
  <c r="AE82" i="1" s="1"/>
  <c r="AD50" i="1"/>
  <c r="AE50" i="1" s="1"/>
  <c r="AD75" i="1"/>
  <c r="AE75" i="1" s="1"/>
  <c r="AD81" i="1"/>
  <c r="AE81" i="1" s="1"/>
  <c r="AD188" i="1"/>
  <c r="AE188" i="1" s="1"/>
  <c r="AD107" i="1"/>
  <c r="AE107" i="1" s="1"/>
  <c r="AD164" i="1"/>
  <c r="AE164" i="1" s="1"/>
  <c r="AD287" i="1"/>
  <c r="AE287" i="1" s="1"/>
  <c r="AD14" i="1"/>
  <c r="AE14" i="1" s="1"/>
  <c r="AD135" i="1"/>
  <c r="AE135" i="1" s="1"/>
  <c r="AD85" i="1"/>
  <c r="AE85" i="1" s="1"/>
  <c r="AD254" i="1"/>
  <c r="AE254" i="1" s="1"/>
  <c r="AD174" i="1"/>
  <c r="AE174" i="1" s="1"/>
  <c r="AD210" i="1"/>
  <c r="AE210" i="1" s="1"/>
  <c r="AD123" i="1"/>
  <c r="AE123" i="1" s="1"/>
  <c r="AD94" i="1"/>
  <c r="AE94" i="1" s="1"/>
  <c r="AD84" i="1"/>
  <c r="AE84" i="1" s="1"/>
  <c r="AD54" i="1"/>
  <c r="AE54" i="1" s="1"/>
  <c r="AD165" i="1"/>
  <c r="AE165" i="1" s="1"/>
  <c r="AD344" i="1"/>
  <c r="AE344" i="1" s="1"/>
  <c r="AD276" i="1"/>
  <c r="AE276" i="1" s="1"/>
  <c r="AD259" i="1"/>
  <c r="AE259" i="1" s="1"/>
  <c r="AD286" i="1"/>
  <c r="AE286" i="1" s="1"/>
  <c r="AD357" i="1"/>
  <c r="AE357" i="1" s="1"/>
  <c r="AD34" i="1"/>
  <c r="AE34" i="1" s="1"/>
  <c r="AD214" i="1"/>
  <c r="AE214" i="1" s="1"/>
  <c r="AD285" i="1"/>
  <c r="AE285" i="1" s="1"/>
  <c r="AD140" i="1"/>
  <c r="AE140" i="1" s="1"/>
  <c r="AD136" i="1"/>
  <c r="AE136" i="1" s="1"/>
  <c r="AD46" i="1"/>
  <c r="AE46" i="1" s="1"/>
  <c r="AD181" i="1"/>
  <c r="AE181" i="1" s="1"/>
  <c r="AD238" i="1"/>
  <c r="AE238" i="1" s="1"/>
  <c r="AD78" i="1"/>
  <c r="AE78" i="1" s="1"/>
  <c r="AD288" i="1"/>
  <c r="AE288" i="1" s="1"/>
  <c r="AD102" i="1"/>
  <c r="AE102" i="1" s="1"/>
  <c r="AD9" i="1"/>
  <c r="AE9" i="1" s="1"/>
  <c r="AD69" i="1"/>
  <c r="AE69" i="1" s="1"/>
  <c r="AD62" i="1"/>
  <c r="AE62" i="1" s="1"/>
  <c r="AD275" i="1"/>
  <c r="AE275" i="1" s="1"/>
  <c r="AD213" i="1"/>
  <c r="AE213" i="1" s="1"/>
  <c r="AD297" i="1"/>
  <c r="AE297" i="1" s="1"/>
  <c r="AD118" i="1"/>
  <c r="AE118" i="1" s="1"/>
  <c r="AD96" i="1"/>
  <c r="AE96" i="1" s="1"/>
  <c r="AD131" i="1"/>
  <c r="AE131" i="1" s="1"/>
  <c r="AD322" i="1"/>
  <c r="AE322" i="1" s="1"/>
  <c r="AD114" i="1"/>
  <c r="AE114" i="1" s="1"/>
  <c r="AD142" i="1"/>
  <c r="AE142" i="1" s="1"/>
  <c r="AD183" i="1"/>
  <c r="AE183" i="1" s="1"/>
  <c r="AD147" i="1"/>
  <c r="AE147" i="1" s="1"/>
  <c r="AD30" i="1"/>
  <c r="AE30" i="1" s="1"/>
  <c r="AD271" i="1"/>
  <c r="AE271" i="1" s="1"/>
  <c r="AD83" i="1"/>
  <c r="AE83" i="1" s="1"/>
  <c r="AD246" i="1"/>
  <c r="AE246" i="1" s="1"/>
  <c r="AD48" i="1"/>
  <c r="AE48" i="1" s="1"/>
  <c r="AD301" i="1"/>
  <c r="AE301" i="1" s="1"/>
  <c r="AD327" i="1"/>
  <c r="AE327" i="1" s="1"/>
  <c r="AD111" i="1"/>
  <c r="AE111" i="1" s="1"/>
  <c r="AD217" i="1"/>
  <c r="AE217" i="1" s="1"/>
  <c r="AD255" i="1"/>
  <c r="AE255" i="1" s="1"/>
  <c r="AD149" i="1"/>
  <c r="AE149" i="1" s="1"/>
  <c r="AD26" i="1"/>
  <c r="AE26" i="1" s="1"/>
  <c r="AD171" i="1"/>
  <c r="AE171" i="1" s="1"/>
  <c r="AD266" i="1"/>
  <c r="AE266" i="1" s="1"/>
  <c r="AD278" i="1"/>
  <c r="AE278" i="1" s="1"/>
  <c r="AD77" i="1"/>
  <c r="AE77" i="1" s="1"/>
  <c r="AD117" i="1"/>
  <c r="AE117" i="1" s="1"/>
  <c r="AD191" i="1"/>
  <c r="AE191" i="1" s="1"/>
  <c r="AD358" i="1"/>
  <c r="AE358" i="1" s="1"/>
  <c r="AD281" i="1"/>
  <c r="AE281" i="1" s="1"/>
  <c r="AD190" i="1"/>
  <c r="AE190" i="1" s="1"/>
  <c r="AD194" i="1"/>
  <c r="AE194" i="1" s="1"/>
  <c r="AD359" i="1"/>
  <c r="AE359" i="1" s="1"/>
  <c r="AD235" i="1"/>
  <c r="AE235" i="1" s="1"/>
  <c r="AD146" i="1"/>
  <c r="AE146" i="1" s="1"/>
  <c r="AD227" i="1"/>
  <c r="AE227" i="1" s="1"/>
  <c r="AD129" i="1"/>
  <c r="AE129" i="1" s="1"/>
  <c r="AD36" i="1"/>
  <c r="AE36" i="1" s="1"/>
  <c r="AD223" i="1"/>
  <c r="AE223" i="1" s="1"/>
  <c r="AD209" i="1"/>
  <c r="AE209" i="1" s="1"/>
  <c r="AD198" i="1"/>
  <c r="AE198" i="1" s="1"/>
  <c r="AD279" i="1"/>
  <c r="AE279" i="1" s="1"/>
  <c r="AD208" i="1"/>
  <c r="AE208" i="1" s="1"/>
  <c r="AD360" i="1"/>
  <c r="AE360" i="1" s="1"/>
  <c r="AD104" i="1"/>
  <c r="AE104" i="1" s="1"/>
  <c r="AD44" i="1"/>
  <c r="AE44" i="1" s="1"/>
  <c r="AD155" i="1"/>
  <c r="AE155" i="1" s="1"/>
  <c r="AD220" i="1"/>
  <c r="AE220" i="1" s="1"/>
  <c r="AD211" i="1"/>
  <c r="AE211" i="1" s="1"/>
  <c r="AD236" i="1"/>
  <c r="AE236" i="1" s="1"/>
  <c r="AD27" i="1"/>
  <c r="AE27" i="1" s="1"/>
  <c r="AD145" i="1"/>
  <c r="AE145" i="1" s="1"/>
  <c r="AD270" i="1"/>
  <c r="AE270" i="1" s="1"/>
  <c r="AD216" i="1"/>
  <c r="AE216" i="1" s="1"/>
  <c r="AD67" i="1"/>
  <c r="AE67" i="1" s="1"/>
  <c r="AD156" i="1"/>
  <c r="AE156" i="1" s="1"/>
  <c r="AD119" i="1"/>
  <c r="AE119" i="1" s="1"/>
  <c r="AD361" i="1"/>
  <c r="AE361" i="1" s="1"/>
  <c r="AD97" i="1"/>
  <c r="AE97" i="1" s="1"/>
  <c r="AD56" i="1"/>
  <c r="AE56" i="1" s="1"/>
  <c r="AD337" i="1"/>
  <c r="AE337" i="1" s="1"/>
  <c r="AD130" i="1"/>
  <c r="AE130" i="1" s="1"/>
  <c r="AD160" i="1"/>
  <c r="AE160" i="1" s="1"/>
  <c r="AD197" i="1"/>
  <c r="AE197" i="1" s="1"/>
  <c r="AD37" i="1"/>
  <c r="AE37" i="1" s="1"/>
  <c r="AD175" i="1"/>
  <c r="AE175" i="1" s="1"/>
  <c r="AD249" i="1"/>
  <c r="AE249" i="1" s="1"/>
  <c r="AD59" i="1"/>
  <c r="AE59" i="1" s="1"/>
  <c r="AD298" i="1"/>
  <c r="AE298" i="1" s="1"/>
  <c r="AD345" i="1"/>
  <c r="AE345" i="1" s="1"/>
  <c r="AD299" i="1"/>
  <c r="AE299" i="1" s="1"/>
  <c r="AD106" i="1"/>
  <c r="AE106" i="1" s="1"/>
  <c r="AD202" i="1"/>
  <c r="AE202" i="1" s="1"/>
  <c r="AD186" i="1"/>
  <c r="AE186" i="1" s="1"/>
  <c r="AD244" i="1"/>
  <c r="AE244" i="1" s="1"/>
  <c r="AD303" i="1"/>
  <c r="AE303" i="1" s="1"/>
  <c r="AD305" i="1"/>
  <c r="AE305" i="1" s="1"/>
  <c r="AD184" i="1"/>
  <c r="AE184" i="1" s="1"/>
  <c r="AD362" i="1"/>
  <c r="AE362" i="1" s="1"/>
  <c r="AD350" i="1"/>
  <c r="AE350" i="1" s="1"/>
  <c r="AD207" i="1"/>
  <c r="AE207" i="1" s="1"/>
  <c r="AD265" i="1"/>
  <c r="AE265" i="1" s="1"/>
  <c r="AD47" i="1"/>
  <c r="AE47" i="1" s="1"/>
  <c r="AD328" i="1"/>
  <c r="AE328" i="1" s="1"/>
  <c r="AD195" i="1"/>
  <c r="AE195" i="1" s="1"/>
  <c r="AD346" i="1"/>
  <c r="AE346" i="1" s="1"/>
  <c r="AD110" i="1"/>
  <c r="AE110" i="1" s="1"/>
  <c r="AD228" i="1"/>
  <c r="AE228" i="1" s="1"/>
  <c r="AD324" i="1"/>
  <c r="AE324" i="1" s="1"/>
  <c r="AD63" i="1"/>
  <c r="AE63" i="1" s="1"/>
  <c r="AD351" i="1"/>
  <c r="AE351" i="1" s="1"/>
  <c r="AD290" i="1"/>
  <c r="AE290" i="1" s="1"/>
  <c r="AD199" i="1"/>
  <c r="AE199" i="1" s="1"/>
  <c r="AD180" i="1"/>
  <c r="AE180" i="1" s="1"/>
  <c r="AD150" i="1"/>
  <c r="AE150" i="1" s="1"/>
  <c r="AD289" i="1"/>
  <c r="AE289" i="1" s="1"/>
  <c r="AD116" i="1"/>
  <c r="AE116" i="1" s="1"/>
  <c r="AD242" i="1"/>
  <c r="AE242" i="1" s="1"/>
  <c r="AD314" i="1"/>
  <c r="AE314" i="1" s="1"/>
  <c r="AD76" i="1"/>
  <c r="AE76" i="1" s="1"/>
  <c r="AD229" i="1"/>
  <c r="AE229" i="1" s="1"/>
  <c r="AD159" i="1"/>
  <c r="AE159" i="1" s="1"/>
  <c r="AD339" i="1"/>
  <c r="AE339" i="1" s="1"/>
  <c r="AD347" i="1"/>
  <c r="AE347" i="1" s="1"/>
  <c r="AD245" i="1"/>
  <c r="AE245" i="1" s="1"/>
  <c r="AD306" i="1"/>
  <c r="AE306" i="1" s="1"/>
  <c r="AD162" i="1"/>
  <c r="AE162" i="1" s="1"/>
  <c r="AD103" i="1"/>
  <c r="AE103" i="1" s="1"/>
  <c r="AD157" i="1"/>
  <c r="AE157" i="1" s="1"/>
  <c r="AD187" i="1"/>
  <c r="AE187" i="1" s="1"/>
  <c r="AD256" i="1"/>
  <c r="AE256" i="1" s="1"/>
  <c r="AD363" i="1"/>
  <c r="AE363" i="1" s="1"/>
  <c r="AD139" i="1"/>
  <c r="AE139" i="1" s="1"/>
  <c r="AD329" i="1"/>
  <c r="AE329" i="1" s="1"/>
  <c r="AD61" i="1"/>
  <c r="AE61" i="1" s="1"/>
  <c r="AD280" i="1"/>
  <c r="AE280" i="1" s="1"/>
  <c r="AD333" i="1"/>
  <c r="AE333" i="1" s="1"/>
  <c r="AD247" i="1"/>
  <c r="AE247" i="1" s="1"/>
  <c r="AD282" i="1"/>
  <c r="AE282" i="1" s="1"/>
  <c r="AD112" i="1"/>
  <c r="AE112" i="1" s="1"/>
  <c r="AD173" i="1"/>
  <c r="AE173" i="1" s="1"/>
  <c r="AD230" i="1"/>
  <c r="AE230" i="1" s="1"/>
  <c r="AD122" i="1"/>
  <c r="AE122" i="1" s="1"/>
  <c r="AD283" i="1"/>
  <c r="AE283" i="1" s="1"/>
  <c r="AD239" i="1"/>
  <c r="AE239" i="1" s="1"/>
  <c r="AD312" i="1"/>
  <c r="AE312" i="1" s="1"/>
  <c r="AD364" i="1"/>
  <c r="AE364" i="1" s="1"/>
  <c r="AD237" i="1"/>
  <c r="AE237" i="1" s="1"/>
  <c r="AD153" i="1"/>
  <c r="AE153" i="1" s="1"/>
  <c r="AD73" i="1"/>
  <c r="AE73" i="1" s="1"/>
  <c r="AD215" i="1"/>
  <c r="AE215" i="1" s="1"/>
  <c r="AD168" i="1"/>
  <c r="AE168" i="1" s="1"/>
  <c r="AD154" i="1"/>
  <c r="AE154" i="1" s="1"/>
  <c r="AD74" i="1"/>
  <c r="AE74" i="1" s="1"/>
  <c r="AD234" i="1"/>
  <c r="AE234" i="1" s="1"/>
  <c r="AD170" i="1"/>
  <c r="AE170" i="1" s="1"/>
  <c r="AD365" i="1"/>
  <c r="AE365" i="1" s="1"/>
  <c r="AD310" i="1"/>
  <c r="AE310" i="1" s="1"/>
  <c r="AD335" i="1"/>
  <c r="AE335" i="1" s="1"/>
  <c r="AD151" i="1"/>
  <c r="AE151" i="1" s="1"/>
  <c r="AD366" i="1"/>
  <c r="AE366" i="1" s="1"/>
  <c r="AD367" i="1"/>
  <c r="AE367" i="1" s="1"/>
  <c r="AD294" i="1"/>
  <c r="AE294" i="1" s="1"/>
  <c r="AD261" i="1"/>
  <c r="AE261" i="1" s="1"/>
  <c r="AD262" i="1"/>
  <c r="AE262" i="1" s="1"/>
  <c r="AD152" i="1"/>
  <c r="AE152" i="1" s="1"/>
  <c r="AD203" i="1"/>
  <c r="AE203" i="1" s="1"/>
  <c r="AD222" i="1"/>
  <c r="AE222" i="1" s="1"/>
  <c r="AD272" i="1"/>
  <c r="AE272" i="1" s="1"/>
  <c r="AD338" i="1"/>
  <c r="AE338" i="1" s="1"/>
  <c r="AD121" i="1"/>
  <c r="AE121" i="1" s="1"/>
  <c r="AD258" i="1"/>
  <c r="AE258" i="1" s="1"/>
  <c r="AD315" i="1"/>
  <c r="AE315" i="1" s="1"/>
  <c r="AD221" i="1"/>
  <c r="AE221" i="1" s="1"/>
  <c r="AD158" i="1"/>
  <c r="AE158" i="1" s="1"/>
  <c r="AD250" i="1"/>
  <c r="AE250" i="1" s="1"/>
  <c r="AD292" i="1"/>
  <c r="AE292" i="1" s="1"/>
  <c r="AD273" i="1"/>
  <c r="AE273" i="1" s="1"/>
  <c r="AD368" i="1"/>
  <c r="AE368" i="1" s="1"/>
  <c r="AD206" i="1"/>
  <c r="AE206" i="1" s="1"/>
  <c r="AD296" i="1"/>
  <c r="AE296" i="1" s="1"/>
  <c r="AD369" i="1"/>
  <c r="AE369" i="1" s="1"/>
  <c r="AD352" i="1"/>
  <c r="AE352" i="1" s="1"/>
  <c r="AD291" i="1"/>
  <c r="AE291" i="1" s="1"/>
  <c r="AD143" i="1"/>
  <c r="AE143" i="1" s="1"/>
  <c r="AD330" i="1"/>
  <c r="AE330" i="1" s="1"/>
  <c r="AD226" i="1"/>
  <c r="AE226" i="1" s="1"/>
  <c r="AD304" i="1"/>
  <c r="AE304" i="1" s="1"/>
  <c r="AD269" i="1"/>
  <c r="AE269" i="1" s="1"/>
  <c r="AD260" i="1"/>
  <c r="AE260" i="1" s="1"/>
  <c r="AD120" i="1"/>
  <c r="AE120" i="1" s="1"/>
  <c r="AD193" i="1"/>
  <c r="AE193" i="1" s="1"/>
  <c r="AD263" i="1"/>
  <c r="AE263" i="1" s="1"/>
  <c r="AD99" i="1"/>
  <c r="AE99" i="1" s="1"/>
  <c r="AD163" i="1"/>
  <c r="AE163" i="1" s="1"/>
  <c r="AD233" i="1"/>
  <c r="AE233" i="1" s="1"/>
  <c r="AD370" i="1"/>
  <c r="AE370" i="1" s="1"/>
  <c r="AD325" i="1"/>
  <c r="AE325" i="1" s="1"/>
  <c r="AD201" i="1"/>
  <c r="AE201" i="1" s="1"/>
  <c r="AD248" i="1"/>
  <c r="AE248" i="1" s="1"/>
  <c r="AD321" i="1"/>
  <c r="AE321" i="1" s="1"/>
  <c r="AD319" i="1"/>
  <c r="AE319" i="1" s="1"/>
  <c r="AD138" i="1"/>
  <c r="AE138" i="1" s="1"/>
  <c r="AD125" i="1"/>
  <c r="AE125" i="1" s="1"/>
  <c r="AD126" i="1"/>
  <c r="AE126" i="1" s="1"/>
  <c r="AD177" i="1"/>
  <c r="AE177" i="1" s="1"/>
  <c r="AD326" i="1"/>
  <c r="AE326" i="1" s="1"/>
  <c r="AD340" i="1"/>
  <c r="AE340" i="1" s="1"/>
  <c r="AD371" i="1"/>
  <c r="AE371" i="1" s="1"/>
  <c r="AD331" i="1"/>
  <c r="AE331" i="1" s="1"/>
  <c r="AD267" i="1"/>
  <c r="AE267" i="1" s="1"/>
  <c r="AD302" i="1"/>
  <c r="AE302" i="1" s="1"/>
  <c r="AD372" i="1"/>
  <c r="AE372" i="1" s="1"/>
  <c r="AD293" i="1"/>
  <c r="AE293" i="1" s="1"/>
  <c r="AD172" i="1"/>
  <c r="AE172" i="1" s="1"/>
  <c r="AD148" i="1"/>
  <c r="AE148" i="1" s="1"/>
  <c r="AD224" i="1"/>
  <c r="AE224" i="1" s="1"/>
  <c r="AD341" i="1"/>
  <c r="AE341" i="1" s="1"/>
  <c r="AD205" i="1"/>
  <c r="AE205" i="1" s="1"/>
  <c r="AD332" i="1"/>
  <c r="AE332" i="1" s="1"/>
  <c r="AD348" i="1"/>
  <c r="AE348" i="1" s="1"/>
  <c r="AD373" i="1"/>
  <c r="AE373" i="1" s="1"/>
  <c r="AD300" i="1"/>
  <c r="AE300" i="1" s="1"/>
  <c r="AD284" i="1"/>
  <c r="AE284" i="1" s="1"/>
  <c r="AD374" i="1"/>
  <c r="AE374" i="1" s="1"/>
  <c r="AD277" i="1"/>
  <c r="AE277" i="1" s="1"/>
  <c r="AD375" i="1"/>
  <c r="AE375" i="1" s="1"/>
  <c r="AD353" i="1"/>
  <c r="AE353" i="1" s="1"/>
  <c r="AD311" i="1"/>
  <c r="AE311" i="1" s="1"/>
  <c r="AD342" i="1"/>
  <c r="AE342" i="1" s="1"/>
  <c r="AD313" i="1"/>
  <c r="AE313" i="1" s="1"/>
  <c r="AD320" i="1"/>
  <c r="AE320" i="1" s="1"/>
  <c r="AD144" i="1"/>
  <c r="AE144" i="1" s="1"/>
  <c r="AD124" i="1"/>
  <c r="AE124" i="1" s="1"/>
  <c r="AD167" i="1"/>
  <c r="AE167" i="1" s="1"/>
  <c r="AD376" i="1"/>
  <c r="AE376" i="1" s="1"/>
  <c r="AD253" i="1"/>
  <c r="AE253" i="1" s="1"/>
  <c r="AD257" i="1"/>
  <c r="AE257" i="1" s="1"/>
  <c r="AD264" i="1"/>
  <c r="AE264" i="1" s="1"/>
  <c r="AD334" i="1"/>
  <c r="AE334" i="1" s="1"/>
  <c r="AD349" i="1"/>
  <c r="AE349" i="1" s="1"/>
  <c r="AD232" i="1"/>
  <c r="AE232" i="1" s="1"/>
  <c r="AD307" i="1"/>
  <c r="AE307" i="1" s="1"/>
  <c r="AD377" i="1"/>
  <c r="AE377" i="1" s="1"/>
  <c r="AD295" i="1"/>
  <c r="AE295" i="1" s="1"/>
  <c r="AD378" i="1"/>
  <c r="AE378" i="1" s="1"/>
  <c r="AD161" i="1"/>
  <c r="AE161" i="1" s="1"/>
  <c r="Y51" i="1"/>
  <c r="Z51" i="1" s="1"/>
  <c r="Y141" i="1"/>
  <c r="Z141" i="1" s="1"/>
  <c r="Y57" i="1"/>
  <c r="Z57" i="1" s="1"/>
  <c r="Y169" i="1"/>
  <c r="Z169" i="1" s="1"/>
  <c r="Y6" i="1"/>
  <c r="Z6" i="1" s="1"/>
  <c r="Y8" i="1"/>
  <c r="Z8" i="1" s="1"/>
  <c r="Y28" i="1"/>
  <c r="Z28" i="1" s="1"/>
  <c r="Y113" i="1"/>
  <c r="Z113" i="1" s="1"/>
  <c r="Y64" i="1"/>
  <c r="Z64" i="1" s="1"/>
  <c r="Y11" i="1"/>
  <c r="Z11" i="1" s="1"/>
  <c r="Y30" i="1"/>
  <c r="Z30" i="1" s="1"/>
  <c r="Y18" i="1"/>
  <c r="Z18" i="1" s="1"/>
  <c r="Y65" i="1"/>
  <c r="Z65" i="1" s="1"/>
  <c r="Y16" i="1"/>
  <c r="Z16" i="1" s="1"/>
  <c r="Y86" i="1"/>
  <c r="Z86" i="1" s="1"/>
  <c r="Y61" i="1"/>
  <c r="Z61" i="1" s="1"/>
  <c r="Y60" i="1"/>
  <c r="Z60" i="1" s="1"/>
  <c r="Y142" i="1"/>
  <c r="Z142" i="1" s="1"/>
  <c r="Y25" i="1"/>
  <c r="Z25" i="1" s="1"/>
  <c r="Y38" i="1"/>
  <c r="Z38" i="1" s="1"/>
  <c r="Y22" i="1"/>
  <c r="Z22" i="1" s="1"/>
  <c r="Y207" i="1"/>
  <c r="Z207" i="1" s="1"/>
  <c r="Y21" i="1"/>
  <c r="Z21" i="1" s="1"/>
  <c r="Y36" i="1"/>
  <c r="Z36" i="1" s="1"/>
  <c r="Y140" i="1"/>
  <c r="Z140" i="1" s="1"/>
  <c r="Y48" i="1"/>
  <c r="Z48" i="1" s="1"/>
  <c r="Y24" i="1"/>
  <c r="Z24" i="1" s="1"/>
  <c r="Y73" i="1"/>
  <c r="Z73" i="1" s="1"/>
  <c r="Y52" i="1"/>
  <c r="Z52" i="1" s="1"/>
  <c r="Y158" i="1"/>
  <c r="Z158" i="1" s="1"/>
  <c r="Y34" i="1"/>
  <c r="Z34" i="1" s="1"/>
  <c r="Y167" i="1"/>
  <c r="Z167" i="1" s="1"/>
  <c r="Y13" i="1"/>
  <c r="Z13" i="1" s="1"/>
  <c r="Y220" i="1"/>
  <c r="Z220" i="1" s="1"/>
  <c r="Y27" i="1"/>
  <c r="Z27" i="1" s="1"/>
  <c r="Y243" i="1"/>
  <c r="Z243" i="1" s="1"/>
  <c r="Y32" i="1"/>
  <c r="Z32" i="1" s="1"/>
  <c r="Y4" i="1"/>
  <c r="Z4" i="1" s="1"/>
  <c r="Y40" i="1"/>
  <c r="Z40" i="1" s="1"/>
  <c r="Y23" i="1"/>
  <c r="Z23" i="1" s="1"/>
  <c r="Y296" i="1"/>
  <c r="Z296" i="1" s="1"/>
  <c r="Y103" i="1"/>
  <c r="Z103" i="1" s="1"/>
  <c r="Y74" i="1"/>
  <c r="Z74" i="1" s="1"/>
  <c r="Y31" i="1"/>
  <c r="Z31" i="1" s="1"/>
  <c r="Y53" i="1"/>
  <c r="Z53" i="1" s="1"/>
  <c r="Y26" i="1"/>
  <c r="Z26" i="1" s="1"/>
  <c r="Y136" i="1"/>
  <c r="Z136" i="1" s="1"/>
  <c r="Y277" i="1"/>
  <c r="Z277" i="1" s="1"/>
  <c r="Y84" i="1"/>
  <c r="Z84" i="1" s="1"/>
  <c r="Y166" i="1"/>
  <c r="Z166" i="1" s="1"/>
  <c r="Y35" i="1"/>
  <c r="Z35" i="1" s="1"/>
  <c r="Y210" i="1"/>
  <c r="Z210" i="1" s="1"/>
  <c r="Y275" i="1"/>
  <c r="Z275" i="1" s="1"/>
  <c r="Y122" i="1"/>
  <c r="Z122" i="1" s="1"/>
  <c r="Y97" i="1"/>
  <c r="Z97" i="1" s="1"/>
  <c r="Y100" i="1"/>
  <c r="Z100" i="1" s="1"/>
  <c r="Y33" i="1"/>
  <c r="Z33" i="1" s="1"/>
  <c r="Y29" i="1"/>
  <c r="Z29" i="1" s="1"/>
  <c r="Y49" i="1"/>
  <c r="Z49" i="1" s="1"/>
  <c r="Y12" i="1"/>
  <c r="Z12" i="1" s="1"/>
  <c r="Y147" i="1"/>
  <c r="Z147" i="1" s="1"/>
  <c r="Y78" i="1"/>
  <c r="Z78" i="1" s="1"/>
  <c r="Y104" i="1"/>
  <c r="Z104" i="1" s="1"/>
  <c r="Y255" i="1"/>
  <c r="Z255" i="1" s="1"/>
  <c r="Y301" i="1"/>
  <c r="Z301" i="1" s="1"/>
  <c r="Y68" i="1"/>
  <c r="Z68" i="1" s="1"/>
  <c r="Y62" i="1"/>
  <c r="Z62" i="1" s="1"/>
  <c r="Y80" i="1"/>
  <c r="Z80" i="1" s="1"/>
  <c r="Y41" i="1"/>
  <c r="Z41" i="1" s="1"/>
  <c r="Y98" i="1"/>
  <c r="Z98" i="1" s="1"/>
  <c r="Y10" i="1"/>
  <c r="Z10" i="1" s="1"/>
  <c r="Y115" i="1"/>
  <c r="Z115" i="1" s="1"/>
  <c r="Y314" i="1"/>
  <c r="Z314" i="1" s="1"/>
  <c r="Y156" i="1"/>
  <c r="Z156" i="1" s="1"/>
  <c r="Y14" i="1"/>
  <c r="Z14" i="1" s="1"/>
  <c r="Y173" i="1"/>
  <c r="Z173" i="1" s="1"/>
  <c r="Y168" i="1"/>
  <c r="Z168" i="1" s="1"/>
  <c r="Y95" i="1"/>
  <c r="Z95" i="1" s="1"/>
  <c r="Y185" i="1"/>
  <c r="Z185" i="1" s="1"/>
  <c r="Y234" i="1"/>
  <c r="Z234" i="1" s="1"/>
  <c r="Y219" i="1"/>
  <c r="Z219" i="1" s="1"/>
  <c r="Y114" i="1"/>
  <c r="Z114" i="1" s="1"/>
  <c r="Y160" i="1"/>
  <c r="Z160" i="1" s="1"/>
  <c r="Y236" i="1"/>
  <c r="Z236" i="1" s="1"/>
  <c r="Y157" i="1"/>
  <c r="Z157" i="1" s="1"/>
  <c r="Y299" i="1"/>
  <c r="Z299" i="1" s="1"/>
  <c r="Y89" i="1"/>
  <c r="Z89" i="1" s="1"/>
  <c r="Y70" i="1"/>
  <c r="Z70" i="1" s="1"/>
  <c r="Y189" i="1"/>
  <c r="Z189" i="1" s="1"/>
  <c r="Y71" i="1"/>
  <c r="Z71" i="1" s="1"/>
  <c r="Y93" i="1"/>
  <c r="Z93" i="1" s="1"/>
  <c r="Y321" i="1"/>
  <c r="Z321" i="1" s="1"/>
  <c r="Y39" i="1"/>
  <c r="Z39" i="1" s="1"/>
  <c r="Y47" i="1"/>
  <c r="Z47" i="1" s="1"/>
  <c r="Y269" i="1"/>
  <c r="Z269" i="1" s="1"/>
  <c r="Y286" i="1"/>
  <c r="Z286" i="1" s="1"/>
  <c r="Y42" i="1"/>
  <c r="Z42" i="1" s="1"/>
  <c r="Y257" i="1"/>
  <c r="Z257" i="1" s="1"/>
  <c r="Y345" i="1"/>
  <c r="Z345" i="1" s="1"/>
  <c r="Y66" i="1"/>
  <c r="Z66" i="1" s="1"/>
  <c r="Y325" i="1"/>
  <c r="Z325" i="1" s="1"/>
  <c r="Y155" i="1"/>
  <c r="Z155" i="1" s="1"/>
  <c r="Y5" i="1"/>
  <c r="Z5" i="1" s="1"/>
  <c r="Y20" i="1"/>
  <c r="Z20" i="1" s="1"/>
  <c r="Y99" i="1"/>
  <c r="Z99" i="1" s="1"/>
  <c r="Y77" i="1"/>
  <c r="Z77" i="1" s="1"/>
  <c r="Y76" i="1"/>
  <c r="Z76" i="1" s="1"/>
  <c r="Y229" i="1"/>
  <c r="Z229" i="1" s="1"/>
  <c r="Y79" i="1"/>
  <c r="Z79" i="1" s="1"/>
  <c r="Y101" i="1"/>
  <c r="Z101" i="1" s="1"/>
  <c r="Y56" i="1"/>
  <c r="Z56" i="1" s="1"/>
  <c r="Y17" i="1"/>
  <c r="Z17" i="1" s="1"/>
  <c r="Y83" i="1"/>
  <c r="Z83" i="1" s="1"/>
  <c r="Y175" i="1"/>
  <c r="Z175" i="1" s="1"/>
  <c r="Y111" i="1"/>
  <c r="Z111" i="1" s="1"/>
  <c r="Y165" i="1"/>
  <c r="Z165" i="1" s="1"/>
  <c r="Y360" i="1"/>
  <c r="Z360" i="1" s="1"/>
  <c r="Y9" i="1"/>
  <c r="Z9" i="1" s="1"/>
  <c r="Y112" i="1"/>
  <c r="Z112" i="1" s="1"/>
  <c r="Y90" i="1"/>
  <c r="Z90" i="1" s="1"/>
  <c r="Y263" i="1"/>
  <c r="Z263" i="1" s="1"/>
  <c r="Y177" i="1"/>
  <c r="Z177" i="1" s="1"/>
  <c r="Y258" i="1"/>
  <c r="Z258" i="1" s="1"/>
  <c r="Y131" i="1"/>
  <c r="Z131" i="1" s="1"/>
  <c r="Y121" i="1"/>
  <c r="Z121" i="1" s="1"/>
  <c r="Y75" i="1"/>
  <c r="Z75" i="1" s="1"/>
  <c r="Y59" i="1"/>
  <c r="Z59" i="1" s="1"/>
  <c r="Y180" i="1"/>
  <c r="Z180" i="1" s="1"/>
  <c r="Y340" i="1"/>
  <c r="Z340" i="1" s="1"/>
  <c r="Y287" i="1"/>
  <c r="Z287" i="1" s="1"/>
  <c r="Y223" i="1"/>
  <c r="Z223" i="1" s="1"/>
  <c r="Y271" i="1"/>
  <c r="Z271" i="1" s="1"/>
  <c r="Y361" i="1"/>
  <c r="Z361" i="1" s="1"/>
  <c r="Y54" i="1"/>
  <c r="Z54" i="1" s="1"/>
  <c r="Y267" i="1"/>
  <c r="Z267" i="1" s="1"/>
  <c r="Y315" i="1"/>
  <c r="Z315" i="1" s="1"/>
  <c r="Y164" i="1"/>
  <c r="Z164" i="1" s="1"/>
  <c r="Y138" i="1"/>
  <c r="Z138" i="1" s="1"/>
  <c r="Y50" i="1"/>
  <c r="Z50" i="1" s="1"/>
  <c r="Y216" i="1"/>
  <c r="Z216" i="1" s="1"/>
  <c r="Y199" i="1"/>
  <c r="Z199" i="1" s="1"/>
  <c r="Y87" i="1"/>
  <c r="Z87" i="1" s="1"/>
  <c r="Y331" i="1"/>
  <c r="Z331" i="1" s="1"/>
  <c r="Y130" i="1"/>
  <c r="Z130" i="1" s="1"/>
  <c r="Y7" i="1"/>
  <c r="Z7" i="1" s="1"/>
  <c r="Y92" i="1"/>
  <c r="Z92" i="1" s="1"/>
  <c r="Y63" i="1"/>
  <c r="Z63" i="1" s="1"/>
  <c r="Y150" i="1"/>
  <c r="Z150" i="1" s="1"/>
  <c r="Y195" i="1"/>
  <c r="Z195" i="1" s="1"/>
  <c r="Y313" i="1"/>
  <c r="Z313" i="1" s="1"/>
  <c r="Y102" i="1"/>
  <c r="Z102" i="1" s="1"/>
  <c r="Y107" i="1"/>
  <c r="Z107" i="1" s="1"/>
  <c r="Y159" i="1"/>
  <c r="Z159" i="1" s="1"/>
  <c r="Y355" i="1"/>
  <c r="Z355" i="1" s="1"/>
  <c r="Y109" i="1"/>
  <c r="Z109" i="1" s="1"/>
  <c r="Y135" i="1"/>
  <c r="Z135" i="1" s="1"/>
  <c r="Y214" i="1"/>
  <c r="Z214" i="1" s="1"/>
  <c r="Y171" i="1"/>
  <c r="Z171" i="1" s="1"/>
  <c r="Y44" i="1"/>
  <c r="Z44" i="1" s="1"/>
  <c r="Y280" i="1"/>
  <c r="Z280" i="1" s="1"/>
  <c r="Y106" i="1"/>
  <c r="Z106" i="1" s="1"/>
  <c r="Y294" i="1"/>
  <c r="Z294" i="1" s="1"/>
  <c r="Y37" i="1"/>
  <c r="Z37" i="1" s="1"/>
  <c r="Y356" i="1"/>
  <c r="Z356" i="1" s="1"/>
  <c r="Y308" i="1"/>
  <c r="Z308" i="1" s="1"/>
  <c r="Y123" i="1"/>
  <c r="Z123" i="1" s="1"/>
  <c r="Y235" i="1"/>
  <c r="Z235" i="1" s="1"/>
  <c r="Y300" i="1"/>
  <c r="Z300" i="1" s="1"/>
  <c r="Y153" i="1"/>
  <c r="Z153" i="1" s="1"/>
  <c r="Y43" i="1"/>
  <c r="Z43" i="1" s="1"/>
  <c r="Y154" i="1"/>
  <c r="Z154" i="1" s="1"/>
  <c r="Y188" i="1"/>
  <c r="Z188" i="1" s="1"/>
  <c r="Y291" i="1"/>
  <c r="Z291" i="1" s="1"/>
  <c r="Y91" i="1"/>
  <c r="Z91" i="1" s="1"/>
  <c r="Y117" i="1"/>
  <c r="Z117" i="1" s="1"/>
  <c r="Y110" i="1"/>
  <c r="Z110" i="1" s="1"/>
  <c r="Y367" i="1"/>
  <c r="Z367" i="1" s="1"/>
  <c r="Y228" i="1"/>
  <c r="Z228" i="1" s="1"/>
  <c r="Y108" i="1"/>
  <c r="Z108" i="1" s="1"/>
  <c r="Y222" i="1"/>
  <c r="Z222" i="1" s="1"/>
  <c r="Y368" i="1"/>
  <c r="Z368" i="1" s="1"/>
  <c r="Y261" i="1"/>
  <c r="Z261" i="1" s="1"/>
  <c r="Y134" i="1"/>
  <c r="Z134" i="1" s="1"/>
  <c r="Y248" i="1"/>
  <c r="Z248" i="1" s="1"/>
  <c r="Y137" i="1"/>
  <c r="Z137" i="1" s="1"/>
  <c r="Y19" i="1"/>
  <c r="Z19" i="1" s="1"/>
  <c r="Y230" i="1"/>
  <c r="Z230" i="1" s="1"/>
  <c r="Y206" i="1"/>
  <c r="Z206" i="1" s="1"/>
  <c r="Y182" i="1"/>
  <c r="Z182" i="1" s="1"/>
  <c r="Y326" i="1"/>
  <c r="Z326" i="1" s="1"/>
  <c r="Y231" i="1"/>
  <c r="Z231" i="1" s="1"/>
  <c r="Y369" i="1"/>
  <c r="Z369" i="1" s="1"/>
  <c r="Y105" i="1"/>
  <c r="Z105" i="1" s="1"/>
  <c r="Y58" i="1"/>
  <c r="Z58" i="1" s="1"/>
  <c r="Y192" i="1"/>
  <c r="Z192" i="1" s="1"/>
  <c r="Y253" i="1"/>
  <c r="Z253" i="1" s="1"/>
  <c r="Y205" i="1"/>
  <c r="Z205" i="1" s="1"/>
  <c r="Y246" i="1"/>
  <c r="Z246" i="1" s="1"/>
  <c r="Y15" i="1"/>
  <c r="Z15" i="1" s="1"/>
  <c r="Y176" i="1"/>
  <c r="Z176" i="1" s="1"/>
  <c r="Y295" i="1"/>
  <c r="Z295" i="1" s="1"/>
  <c r="Y254" i="1"/>
  <c r="Z254" i="1" s="1"/>
  <c r="Y67" i="1"/>
  <c r="Z67" i="1" s="1"/>
  <c r="Y125" i="1"/>
  <c r="Z125" i="1" s="1"/>
  <c r="Y145" i="1"/>
  <c r="Z145" i="1" s="1"/>
  <c r="Y309" i="1"/>
  <c r="Z309" i="1" s="1"/>
  <c r="Y94" i="1"/>
  <c r="Z94" i="1" s="1"/>
  <c r="Y85" i="1"/>
  <c r="Z85" i="1" s="1"/>
  <c r="Y332" i="1"/>
  <c r="Z332" i="1" s="1"/>
  <c r="Y129" i="1"/>
  <c r="Z129" i="1" s="1"/>
  <c r="Y191" i="1"/>
  <c r="Z191" i="1" s="1"/>
  <c r="Y249" i="1"/>
  <c r="Z249" i="1" s="1"/>
  <c r="Y55" i="1"/>
  <c r="Z55" i="1" s="1"/>
  <c r="Y190" i="1"/>
  <c r="Z190" i="1" s="1"/>
  <c r="Y221" i="1"/>
  <c r="Z221" i="1" s="1"/>
  <c r="Y81" i="1"/>
  <c r="Z81" i="1" s="1"/>
  <c r="Y245" i="1"/>
  <c r="Z245" i="1" s="1"/>
  <c r="Y333" i="1"/>
  <c r="Z333" i="1" s="1"/>
  <c r="Y327" i="1"/>
  <c r="Z327" i="1" s="1"/>
  <c r="Y69" i="1"/>
  <c r="Z69" i="1" s="1"/>
  <c r="Y240" i="1"/>
  <c r="Z240" i="1" s="1"/>
  <c r="Y202" i="1"/>
  <c r="Z202" i="1" s="1"/>
  <c r="Y197" i="1"/>
  <c r="Z197" i="1" s="1"/>
  <c r="Y276" i="1"/>
  <c r="Z276" i="1" s="1"/>
  <c r="Y346" i="1"/>
  <c r="Z346" i="1" s="1"/>
  <c r="Y238" i="1"/>
  <c r="Z238" i="1" s="1"/>
  <c r="Y370" i="1"/>
  <c r="Z370" i="1" s="1"/>
  <c r="Y305" i="1"/>
  <c r="Z305" i="1" s="1"/>
  <c r="Y232" i="1"/>
  <c r="Z232" i="1" s="1"/>
  <c r="Y241" i="1"/>
  <c r="Z241" i="1" s="1"/>
  <c r="Y46" i="1"/>
  <c r="Z46" i="1" s="1"/>
  <c r="Y302" i="1"/>
  <c r="Z302" i="1" s="1"/>
  <c r="Y174" i="1"/>
  <c r="Z174" i="1" s="1"/>
  <c r="Y365" i="1"/>
  <c r="Z365" i="1" s="1"/>
  <c r="Y118" i="1"/>
  <c r="Z118" i="1" s="1"/>
  <c r="Y272" i="1"/>
  <c r="Z272" i="1" s="1"/>
  <c r="Y328" i="1"/>
  <c r="Z328" i="1" s="1"/>
  <c r="Y88" i="1"/>
  <c r="Z88" i="1" s="1"/>
  <c r="Y312" i="1"/>
  <c r="Z312" i="1" s="1"/>
  <c r="Y283" i="1"/>
  <c r="Z283" i="1" s="1"/>
  <c r="Y209" i="1"/>
  <c r="Z209" i="1" s="1"/>
  <c r="Y194" i="1"/>
  <c r="Z194" i="1" s="1"/>
  <c r="Y144" i="1"/>
  <c r="Z144" i="1" s="1"/>
  <c r="Y317" i="1"/>
  <c r="Z317" i="1" s="1"/>
  <c r="Y139" i="1"/>
  <c r="Z139" i="1" s="1"/>
  <c r="Y247" i="1"/>
  <c r="Z247" i="1" s="1"/>
  <c r="Y211" i="1"/>
  <c r="Z211" i="1" s="1"/>
  <c r="Y120" i="1"/>
  <c r="Z120" i="1" s="1"/>
  <c r="Y279" i="1"/>
  <c r="Z279" i="1" s="1"/>
  <c r="Y201" i="1"/>
  <c r="Z201" i="1" s="1"/>
  <c r="Y341" i="1"/>
  <c r="Z341" i="1" s="1"/>
  <c r="Y347" i="1"/>
  <c r="Z347" i="1" s="1"/>
  <c r="Y208" i="1"/>
  <c r="Z208" i="1" s="1"/>
  <c r="Y306" i="1"/>
  <c r="Z306" i="1" s="1"/>
  <c r="Y128" i="1"/>
  <c r="Z128" i="1" s="1"/>
  <c r="Y72" i="1"/>
  <c r="Z72" i="1" s="1"/>
  <c r="Y178" i="1"/>
  <c r="Z178" i="1" s="1"/>
  <c r="Y237" i="1"/>
  <c r="Z237" i="1" s="1"/>
  <c r="Y259" i="1"/>
  <c r="Z259" i="1" s="1"/>
  <c r="Y342" i="1"/>
  <c r="Z342" i="1" s="1"/>
  <c r="Y146" i="1"/>
  <c r="Z146" i="1" s="1"/>
  <c r="Y289" i="1"/>
  <c r="Z289" i="1" s="1"/>
  <c r="Y45" i="1"/>
  <c r="Z45" i="1" s="1"/>
  <c r="Y281" i="1"/>
  <c r="Z281" i="1" s="1"/>
  <c r="Y318" i="1"/>
  <c r="Z318" i="1" s="1"/>
  <c r="Y265" i="1"/>
  <c r="Z265" i="1" s="1"/>
  <c r="Y273" i="1"/>
  <c r="Z273" i="1" s="1"/>
  <c r="Y124" i="1"/>
  <c r="Z124" i="1" s="1"/>
  <c r="Y162" i="1"/>
  <c r="Z162" i="1" s="1"/>
  <c r="Y252" i="1"/>
  <c r="Z252" i="1" s="1"/>
  <c r="Y148" i="1"/>
  <c r="Z148" i="1" s="1"/>
  <c r="Y251" i="1"/>
  <c r="Z251" i="1" s="1"/>
  <c r="Y225" i="1"/>
  <c r="Z225" i="1" s="1"/>
  <c r="Y268" i="1"/>
  <c r="Z268" i="1" s="1"/>
  <c r="Y323" i="1"/>
  <c r="Z323" i="1" s="1"/>
  <c r="Y260" i="1"/>
  <c r="Z260" i="1" s="1"/>
  <c r="Y186" i="1"/>
  <c r="Z186" i="1" s="1"/>
  <c r="Y126" i="1"/>
  <c r="Z126" i="1" s="1"/>
  <c r="Y203" i="1"/>
  <c r="Z203" i="1" s="1"/>
  <c r="Y227" i="1"/>
  <c r="Z227" i="1" s="1"/>
  <c r="Y187" i="1"/>
  <c r="Z187" i="1" s="1"/>
  <c r="Y119" i="1"/>
  <c r="Z119" i="1" s="1"/>
  <c r="Y274" i="1"/>
  <c r="Z274" i="1" s="1"/>
  <c r="Y198" i="1"/>
  <c r="Z198" i="1" s="1"/>
  <c r="Y371" i="1"/>
  <c r="Z371" i="1" s="1"/>
  <c r="Y284" i="1"/>
  <c r="Z284" i="1" s="1"/>
  <c r="Y329" i="1"/>
  <c r="Z329" i="1" s="1"/>
  <c r="Y170" i="1"/>
  <c r="Z170" i="1" s="1"/>
  <c r="Y348" i="1"/>
  <c r="Z348" i="1" s="1"/>
  <c r="Y372" i="1"/>
  <c r="Z372" i="1" s="1"/>
  <c r="Y310" i="1"/>
  <c r="Z310" i="1" s="1"/>
  <c r="Y297" i="1"/>
  <c r="Z297" i="1" s="1"/>
  <c r="Y262" i="1"/>
  <c r="Z262" i="1" s="1"/>
  <c r="Y204" i="1"/>
  <c r="Z204" i="1" s="1"/>
  <c r="Y244" i="1"/>
  <c r="Z244" i="1" s="1"/>
  <c r="Y282" i="1"/>
  <c r="Z282" i="1" s="1"/>
  <c r="Y179" i="1"/>
  <c r="Z179" i="1" s="1"/>
  <c r="Y362" i="1"/>
  <c r="Z362" i="1" s="1"/>
  <c r="Y149" i="1"/>
  <c r="Z149" i="1" s="1"/>
  <c r="Y266" i="1"/>
  <c r="Z266" i="1" s="1"/>
  <c r="Y364" i="1"/>
  <c r="Z364" i="1" s="1"/>
  <c r="Y242" i="1"/>
  <c r="Z242" i="1" s="1"/>
  <c r="Y226" i="1"/>
  <c r="Z226" i="1" s="1"/>
  <c r="Y172" i="1"/>
  <c r="Z172" i="1" s="1"/>
  <c r="Y215" i="1"/>
  <c r="Z215" i="1" s="1"/>
  <c r="Y239" i="1"/>
  <c r="Z239" i="1" s="1"/>
  <c r="Y373" i="1"/>
  <c r="Z373" i="1" s="1"/>
  <c r="Y217" i="1"/>
  <c r="Z217" i="1" s="1"/>
  <c r="Y218" i="1"/>
  <c r="Z218" i="1" s="1"/>
  <c r="Y349" i="1"/>
  <c r="Z349" i="1" s="1"/>
  <c r="Y316" i="1"/>
  <c r="Z316" i="1" s="1"/>
  <c r="Y343" i="1"/>
  <c r="Z343" i="1" s="1"/>
  <c r="Y127" i="1"/>
  <c r="Z127" i="1" s="1"/>
  <c r="Y374" i="1"/>
  <c r="Z374" i="1" s="1"/>
  <c r="Y233" i="1"/>
  <c r="Z233" i="1" s="1"/>
  <c r="Y334" i="1"/>
  <c r="Z334" i="1" s="1"/>
  <c r="Y335" i="1"/>
  <c r="Z335" i="1" s="1"/>
  <c r="Y290" i="1"/>
  <c r="Z290" i="1" s="1"/>
  <c r="Y143" i="1"/>
  <c r="Z143" i="1" s="1"/>
  <c r="Y161" i="1"/>
  <c r="Z161" i="1" s="1"/>
  <c r="Y270" i="1"/>
  <c r="Z270" i="1" s="1"/>
  <c r="Y116" i="1"/>
  <c r="Z116" i="1" s="1"/>
  <c r="Y193" i="1"/>
  <c r="Z193" i="1" s="1"/>
  <c r="Y196" i="1"/>
  <c r="Z196" i="1" s="1"/>
  <c r="Y330" i="1"/>
  <c r="Z330" i="1" s="1"/>
  <c r="Y322" i="1"/>
  <c r="Z322" i="1" s="1"/>
  <c r="Y82" i="1"/>
  <c r="Z82" i="1" s="1"/>
  <c r="Y224" i="1"/>
  <c r="Z224" i="1" s="1"/>
  <c r="Y304" i="1"/>
  <c r="Z304" i="1" s="1"/>
  <c r="Y288" i="1"/>
  <c r="Z288" i="1" s="1"/>
  <c r="Y152" i="1"/>
  <c r="Z152" i="1" s="1"/>
  <c r="Y133" i="1"/>
  <c r="Z133" i="1" s="1"/>
  <c r="Y163" i="1"/>
  <c r="Z163" i="1" s="1"/>
  <c r="Y184" i="1"/>
  <c r="Z184" i="1" s="1"/>
  <c r="Y354" i="1"/>
  <c r="Z354" i="1" s="1"/>
  <c r="Y350" i="1"/>
  <c r="Z350" i="1" s="1"/>
  <c r="Y375" i="1"/>
  <c r="Z375" i="1" s="1"/>
  <c r="Y307" i="1"/>
  <c r="Z307" i="1" s="1"/>
  <c r="Y336" i="1"/>
  <c r="Z336" i="1" s="1"/>
  <c r="Y339" i="1"/>
  <c r="Z339" i="1" s="1"/>
  <c r="Y337" i="1"/>
  <c r="Z337" i="1" s="1"/>
  <c r="Y303" i="1"/>
  <c r="Z303" i="1" s="1"/>
  <c r="Y183" i="1"/>
  <c r="Z183" i="1" s="1"/>
  <c r="Y151" i="1"/>
  <c r="Z151" i="1" s="1"/>
  <c r="Y200" i="1"/>
  <c r="Z200" i="1" s="1"/>
  <c r="Y357" i="1"/>
  <c r="Z357" i="1" s="1"/>
  <c r="Y293" i="1"/>
  <c r="Z293" i="1" s="1"/>
  <c r="Y292" i="1"/>
  <c r="Z292" i="1" s="1"/>
  <c r="Y278" i="1"/>
  <c r="Z278" i="1" s="1"/>
  <c r="Y319" i="1"/>
  <c r="Z319" i="1" s="1"/>
  <c r="Y212" i="1"/>
  <c r="Z212" i="1" s="1"/>
  <c r="Y298" i="1"/>
  <c r="Z298" i="1" s="1"/>
  <c r="Y376" i="1"/>
  <c r="Z376" i="1" s="1"/>
  <c r="Y311" i="1"/>
  <c r="Z311" i="1" s="1"/>
  <c r="Y324" i="1"/>
  <c r="Z324" i="1" s="1"/>
  <c r="Y358" i="1"/>
  <c r="Z358" i="1" s="1"/>
  <c r="Y344" i="1"/>
  <c r="Z344" i="1" s="1"/>
  <c r="Y366" i="1"/>
  <c r="Z366" i="1" s="1"/>
  <c r="Y351" i="1"/>
  <c r="Z351" i="1" s="1"/>
  <c r="Y377" i="1"/>
  <c r="Z377" i="1" s="1"/>
  <c r="Y213" i="1"/>
  <c r="Z213" i="1" s="1"/>
  <c r="Y181" i="1"/>
  <c r="Z181" i="1" s="1"/>
  <c r="Y96" i="1"/>
  <c r="Z96" i="1" s="1"/>
  <c r="Y285" i="1"/>
  <c r="Z285" i="1" s="1"/>
  <c r="Y256" i="1"/>
  <c r="Z256" i="1" s="1"/>
  <c r="Y320" i="1"/>
  <c r="Z320" i="1" s="1"/>
  <c r="Y250" i="1"/>
  <c r="Z250" i="1" s="1"/>
  <c r="Y359" i="1"/>
  <c r="Z359" i="1" s="1"/>
  <c r="Y352" i="1"/>
  <c r="Z352" i="1" s="1"/>
  <c r="Y264" i="1"/>
  <c r="Z264" i="1" s="1"/>
  <c r="Y338" i="1"/>
  <c r="Z338" i="1" s="1"/>
  <c r="Y378" i="1"/>
  <c r="Z378" i="1" s="1"/>
  <c r="Y363" i="1"/>
  <c r="Z363" i="1" s="1"/>
  <c r="Y353" i="1"/>
  <c r="Z353" i="1" s="1"/>
  <c r="Y132" i="1"/>
  <c r="Z132" i="1" s="1"/>
  <c r="T19" i="1"/>
  <c r="U19" i="1" s="1"/>
  <c r="T6" i="1"/>
  <c r="U6" i="1" s="1"/>
  <c r="T4" i="1"/>
  <c r="U4" i="1" s="1"/>
  <c r="T37" i="1"/>
  <c r="U37" i="1" s="1"/>
  <c r="T9" i="1"/>
  <c r="U9" i="1" s="1"/>
  <c r="T8" i="1"/>
  <c r="U8" i="1" s="1"/>
  <c r="T11" i="1"/>
  <c r="U11" i="1" s="1"/>
  <c r="T20" i="1"/>
  <c r="U20" i="1" s="1"/>
  <c r="T18" i="1"/>
  <c r="U18" i="1" s="1"/>
  <c r="T12" i="1"/>
  <c r="U12" i="1" s="1"/>
  <c r="T21" i="1"/>
  <c r="U21" i="1" s="1"/>
  <c r="T48" i="1"/>
  <c r="U48" i="1" s="1"/>
  <c r="T27" i="1"/>
  <c r="U27" i="1" s="1"/>
  <c r="T17" i="1"/>
  <c r="U17" i="1" s="1"/>
  <c r="T15" i="1"/>
  <c r="U15" i="1" s="1"/>
  <c r="T29" i="1"/>
  <c r="U29" i="1" s="1"/>
  <c r="T26" i="1"/>
  <c r="U26" i="1" s="1"/>
  <c r="T39" i="1"/>
  <c r="U39" i="1" s="1"/>
  <c r="T52" i="1"/>
  <c r="U52" i="1" s="1"/>
  <c r="T7" i="1"/>
  <c r="U7" i="1" s="1"/>
  <c r="T30" i="1"/>
  <c r="U30" i="1" s="1"/>
  <c r="T72" i="1"/>
  <c r="U72" i="1" s="1"/>
  <c r="T56" i="1"/>
  <c r="U56" i="1" s="1"/>
  <c r="T70" i="1"/>
  <c r="U70" i="1" s="1"/>
  <c r="T45" i="1"/>
  <c r="U45" i="1" s="1"/>
  <c r="T60" i="1"/>
  <c r="U60" i="1" s="1"/>
  <c r="T44" i="1"/>
  <c r="U44" i="1" s="1"/>
  <c r="T42" i="1"/>
  <c r="U42" i="1" s="1"/>
  <c r="T65" i="1"/>
  <c r="U65" i="1" s="1"/>
  <c r="T40" i="1"/>
  <c r="U40" i="1" s="1"/>
  <c r="T46" i="1"/>
  <c r="U46" i="1" s="1"/>
  <c r="T34" i="1"/>
  <c r="U34" i="1" s="1"/>
  <c r="T23" i="1"/>
  <c r="U23" i="1" s="1"/>
  <c r="T81" i="1"/>
  <c r="U81" i="1" s="1"/>
  <c r="T51" i="1"/>
  <c r="U51" i="1" s="1"/>
  <c r="T59" i="1"/>
  <c r="U59" i="1" s="1"/>
  <c r="T49" i="1"/>
  <c r="U49" i="1" s="1"/>
  <c r="T14" i="1"/>
  <c r="U14" i="1" s="1"/>
  <c r="T10" i="1"/>
  <c r="U10" i="1" s="1"/>
  <c r="T53" i="1"/>
  <c r="U53" i="1" s="1"/>
  <c r="T325" i="1"/>
  <c r="U325" i="1" s="1"/>
  <c r="T62" i="1"/>
  <c r="U62" i="1" s="1"/>
  <c r="T55" i="1"/>
  <c r="U55" i="1" s="1"/>
  <c r="T47" i="1"/>
  <c r="U47" i="1" s="1"/>
  <c r="T33" i="1"/>
  <c r="U33" i="1" s="1"/>
  <c r="T25" i="1"/>
  <c r="U25" i="1" s="1"/>
  <c r="T87" i="1"/>
  <c r="U87" i="1" s="1"/>
  <c r="T97" i="1"/>
  <c r="U97" i="1" s="1"/>
  <c r="T100" i="1"/>
  <c r="U100" i="1" s="1"/>
  <c r="T82" i="1"/>
  <c r="U82" i="1" s="1"/>
  <c r="T68" i="1"/>
  <c r="U68" i="1" s="1"/>
  <c r="T122" i="1"/>
  <c r="U122" i="1" s="1"/>
  <c r="T74" i="1"/>
  <c r="U74" i="1" s="1"/>
  <c r="T61" i="1"/>
  <c r="U61" i="1" s="1"/>
  <c r="T76" i="1"/>
  <c r="U76" i="1" s="1"/>
  <c r="T92" i="1"/>
  <c r="U92" i="1" s="1"/>
  <c r="T63" i="1"/>
  <c r="U63" i="1" s="1"/>
  <c r="T32" i="1"/>
  <c r="U32" i="1" s="1"/>
  <c r="T38" i="1"/>
  <c r="U38" i="1" s="1"/>
  <c r="T16" i="1"/>
  <c r="U16" i="1" s="1"/>
  <c r="T71" i="1"/>
  <c r="U71" i="1" s="1"/>
  <c r="T85" i="1"/>
  <c r="U85" i="1" s="1"/>
  <c r="T67" i="1"/>
  <c r="U67" i="1" s="1"/>
  <c r="T317" i="1"/>
  <c r="U317" i="1" s="1"/>
  <c r="T198" i="1"/>
  <c r="U198" i="1" s="1"/>
  <c r="T69" i="1"/>
  <c r="U69" i="1" s="1"/>
  <c r="T35" i="1"/>
  <c r="U35" i="1" s="1"/>
  <c r="T13" i="1"/>
  <c r="U13" i="1" s="1"/>
  <c r="T58" i="1"/>
  <c r="U58" i="1" s="1"/>
  <c r="T116" i="1"/>
  <c r="U116" i="1" s="1"/>
  <c r="T28" i="1"/>
  <c r="U28" i="1" s="1"/>
  <c r="T112" i="1"/>
  <c r="U112" i="1" s="1"/>
  <c r="T349" i="1"/>
  <c r="U349" i="1" s="1"/>
  <c r="T24" i="1"/>
  <c r="U24" i="1" s="1"/>
  <c r="T31" i="1"/>
  <c r="U31" i="1" s="1"/>
  <c r="T144" i="1"/>
  <c r="U144" i="1" s="1"/>
  <c r="T94" i="1"/>
  <c r="U94" i="1" s="1"/>
  <c r="T114" i="1"/>
  <c r="U114" i="1" s="1"/>
  <c r="T167" i="1"/>
  <c r="U167" i="1" s="1"/>
  <c r="T142" i="1"/>
  <c r="U142" i="1" s="1"/>
  <c r="T73" i="1"/>
  <c r="U73" i="1" s="1"/>
  <c r="T102" i="1"/>
  <c r="U102" i="1" s="1"/>
  <c r="T207" i="1"/>
  <c r="U207" i="1" s="1"/>
  <c r="T78" i="1"/>
  <c r="U78" i="1" s="1"/>
  <c r="T118" i="1"/>
  <c r="U118" i="1" s="1"/>
  <c r="T98" i="1"/>
  <c r="U98" i="1" s="1"/>
  <c r="T110" i="1"/>
  <c r="U110" i="1" s="1"/>
  <c r="T66" i="1"/>
  <c r="U66" i="1" s="1"/>
  <c r="T80" i="1"/>
  <c r="U80" i="1" s="1"/>
  <c r="T54" i="1"/>
  <c r="U54" i="1" s="1"/>
  <c r="T89" i="1"/>
  <c r="U89" i="1" s="1"/>
  <c r="T366" i="1"/>
  <c r="U366" i="1" s="1"/>
  <c r="T50" i="1"/>
  <c r="U50" i="1" s="1"/>
  <c r="T43" i="1"/>
  <c r="U43" i="1" s="1"/>
  <c r="T341" i="1"/>
  <c r="U341" i="1" s="1"/>
  <c r="T345" i="1"/>
  <c r="U345" i="1" s="1"/>
  <c r="T88" i="1"/>
  <c r="U88" i="1" s="1"/>
  <c r="T188" i="1"/>
  <c r="U188" i="1" s="1"/>
  <c r="T359" i="1"/>
  <c r="U359" i="1" s="1"/>
  <c r="T86" i="1"/>
  <c r="U86" i="1" s="1"/>
  <c r="T346" i="1"/>
  <c r="U346" i="1" s="1"/>
  <c r="T135" i="1"/>
  <c r="U135" i="1" s="1"/>
  <c r="T57" i="1"/>
  <c r="U57" i="1" s="1"/>
  <c r="T149" i="1"/>
  <c r="U149" i="1" s="1"/>
  <c r="T99" i="1"/>
  <c r="U99" i="1" s="1"/>
  <c r="T84" i="1"/>
  <c r="U84" i="1" s="1"/>
  <c r="T83" i="1"/>
  <c r="U83" i="1" s="1"/>
  <c r="T79" i="1"/>
  <c r="U79" i="1" s="1"/>
  <c r="T108" i="1"/>
  <c r="U108" i="1" s="1"/>
  <c r="T90" i="1"/>
  <c r="U90" i="1" s="1"/>
  <c r="T75" i="1"/>
  <c r="U75" i="1" s="1"/>
  <c r="T41" i="1"/>
  <c r="U41" i="1" s="1"/>
  <c r="T115" i="1"/>
  <c r="U115" i="1" s="1"/>
  <c r="T183" i="1"/>
  <c r="U183" i="1" s="1"/>
  <c r="T22" i="1"/>
  <c r="U22" i="1" s="1"/>
  <c r="T160" i="1"/>
  <c r="U160" i="1" s="1"/>
  <c r="T104" i="1"/>
  <c r="U104" i="1" s="1"/>
  <c r="T105" i="1"/>
  <c r="U105" i="1" s="1"/>
  <c r="T184" i="1"/>
  <c r="U184" i="1" s="1"/>
  <c r="T123" i="1"/>
  <c r="U123" i="1" s="1"/>
  <c r="T268" i="1"/>
  <c r="U268" i="1" s="1"/>
  <c r="T195" i="1"/>
  <c r="U195" i="1" s="1"/>
  <c r="T126" i="1"/>
  <c r="U126" i="1" s="1"/>
  <c r="T175" i="1"/>
  <c r="U175" i="1" s="1"/>
  <c r="T91" i="1"/>
  <c r="U91" i="1" s="1"/>
  <c r="T140" i="1"/>
  <c r="U140" i="1" s="1"/>
  <c r="T77" i="1"/>
  <c r="U77" i="1" s="1"/>
  <c r="T171" i="1"/>
  <c r="U171" i="1" s="1"/>
  <c r="T239" i="1"/>
  <c r="U239" i="1" s="1"/>
  <c r="T174" i="1"/>
  <c r="U174" i="1" s="1"/>
  <c r="T145" i="1"/>
  <c r="U145" i="1" s="1"/>
  <c r="T161" i="1"/>
  <c r="U161" i="1" s="1"/>
  <c r="T290" i="1"/>
  <c r="U290" i="1" s="1"/>
  <c r="T119" i="1"/>
  <c r="U119" i="1" s="1"/>
  <c r="T166" i="1"/>
  <c r="U166" i="1" s="1"/>
  <c r="T315" i="1"/>
  <c r="U315" i="1" s="1"/>
  <c r="T165" i="1"/>
  <c r="U165" i="1" s="1"/>
  <c r="T120" i="1"/>
  <c r="U120" i="1" s="1"/>
  <c r="T95" i="1"/>
  <c r="U95" i="1" s="1"/>
  <c r="T189" i="1"/>
  <c r="U189" i="1" s="1"/>
  <c r="T109" i="1"/>
  <c r="U109" i="1" s="1"/>
  <c r="T117" i="1"/>
  <c r="U117" i="1" s="1"/>
  <c r="T192" i="1"/>
  <c r="U192" i="1" s="1"/>
  <c r="T132" i="1"/>
  <c r="U132" i="1" s="1"/>
  <c r="T64" i="1"/>
  <c r="U64" i="1" s="1"/>
  <c r="T136" i="1"/>
  <c r="U136" i="1" s="1"/>
  <c r="T138" i="1"/>
  <c r="U138" i="1" s="1"/>
  <c r="T212" i="1"/>
  <c r="U212" i="1" s="1"/>
  <c r="T254" i="1"/>
  <c r="U254" i="1" s="1"/>
  <c r="T336" i="1"/>
  <c r="U336" i="1" s="1"/>
  <c r="T159" i="1"/>
  <c r="U159" i="1" s="1"/>
  <c r="T156" i="1"/>
  <c r="U156" i="1" s="1"/>
  <c r="T236" i="1"/>
  <c r="U236" i="1" s="1"/>
  <c r="T147" i="1"/>
  <c r="U147" i="1" s="1"/>
  <c r="T137" i="1"/>
  <c r="U137" i="1" s="1"/>
  <c r="T127" i="1"/>
  <c r="U127" i="1" s="1"/>
  <c r="T219" i="1"/>
  <c r="U219" i="1" s="1"/>
  <c r="T221" i="1"/>
  <c r="U221" i="1" s="1"/>
  <c r="T101" i="1"/>
  <c r="U101" i="1" s="1"/>
  <c r="T162" i="1"/>
  <c r="U162" i="1" s="1"/>
  <c r="T107" i="1"/>
  <c r="U107" i="1" s="1"/>
  <c r="T93" i="1"/>
  <c r="U93" i="1" s="1"/>
  <c r="T36" i="1"/>
  <c r="U36" i="1" s="1"/>
  <c r="T251" i="1"/>
  <c r="U251" i="1" s="1"/>
  <c r="T332" i="1"/>
  <c r="U332" i="1" s="1"/>
  <c r="T150" i="1"/>
  <c r="U150" i="1" s="1"/>
  <c r="T197" i="1"/>
  <c r="U197" i="1" s="1"/>
  <c r="T182" i="1"/>
  <c r="U182" i="1" s="1"/>
  <c r="T172" i="1"/>
  <c r="U172" i="1" s="1"/>
  <c r="T129" i="1"/>
  <c r="U129" i="1" s="1"/>
  <c r="T241" i="1"/>
  <c r="U241" i="1" s="1"/>
  <c r="T203" i="1"/>
  <c r="U203" i="1" s="1"/>
  <c r="T231" i="1"/>
  <c r="U231" i="1" s="1"/>
  <c r="T133" i="1"/>
  <c r="U133" i="1" s="1"/>
  <c r="T152" i="1"/>
  <c r="U152" i="1" s="1"/>
  <c r="T153" i="1"/>
  <c r="U153" i="1" s="1"/>
  <c r="T293" i="1"/>
  <c r="U293" i="1" s="1"/>
  <c r="T244" i="1"/>
  <c r="U244" i="1" s="1"/>
  <c r="T154" i="1"/>
  <c r="U154" i="1" s="1"/>
  <c r="T220" i="1"/>
  <c r="U220" i="1" s="1"/>
  <c r="T230" i="1"/>
  <c r="U230" i="1" s="1"/>
  <c r="T238" i="1"/>
  <c r="U238" i="1" s="1"/>
  <c r="T213" i="1"/>
  <c r="U213" i="1" s="1"/>
  <c r="T216" i="1"/>
  <c r="U216" i="1" s="1"/>
  <c r="T181" i="1"/>
  <c r="U181" i="1" s="1"/>
  <c r="T163" i="1"/>
  <c r="U163" i="1" s="1"/>
  <c r="T204" i="1"/>
  <c r="U204" i="1" s="1"/>
  <c r="T121" i="1"/>
  <c r="U121" i="1" s="1"/>
  <c r="T106" i="1"/>
  <c r="U106" i="1" s="1"/>
  <c r="T155" i="1"/>
  <c r="U155" i="1" s="1"/>
  <c r="T246" i="1"/>
  <c r="U246" i="1" s="1"/>
  <c r="T125" i="1"/>
  <c r="U125" i="1" s="1"/>
  <c r="T164" i="1"/>
  <c r="U164" i="1" s="1"/>
  <c r="T113" i="1"/>
  <c r="U113" i="1" s="1"/>
  <c r="T234" i="1"/>
  <c r="U234" i="1" s="1"/>
  <c r="T277" i="1"/>
  <c r="U277" i="1" s="1"/>
  <c r="T235" i="1"/>
  <c r="U235" i="1" s="1"/>
  <c r="T209" i="1"/>
  <c r="U209" i="1" s="1"/>
  <c r="T143" i="1"/>
  <c r="U143" i="1" s="1"/>
  <c r="T190" i="1"/>
  <c r="U190" i="1" s="1"/>
  <c r="T187" i="1"/>
  <c r="U187" i="1" s="1"/>
  <c r="T288" i="1"/>
  <c r="U288" i="1" s="1"/>
  <c r="T141" i="1"/>
  <c r="U141" i="1" s="1"/>
  <c r="T96" i="1"/>
  <c r="U96" i="1" s="1"/>
  <c r="T196" i="1"/>
  <c r="U196" i="1" s="1"/>
  <c r="T131" i="1"/>
  <c r="U131" i="1" s="1"/>
  <c r="T200" i="1"/>
  <c r="U200" i="1" s="1"/>
  <c r="T128" i="1"/>
  <c r="U128" i="1" s="1"/>
  <c r="T243" i="1"/>
  <c r="U243" i="1" s="1"/>
  <c r="T173" i="1"/>
  <c r="U173" i="1" s="1"/>
  <c r="T242" i="1"/>
  <c r="U242" i="1" s="1"/>
  <c r="T224" i="1"/>
  <c r="U224" i="1" s="1"/>
  <c r="T170" i="1"/>
  <c r="U170" i="1" s="1"/>
  <c r="T302" i="1"/>
  <c r="U302" i="1" s="1"/>
  <c r="T255" i="1"/>
  <c r="U255" i="1" s="1"/>
  <c r="T186" i="1"/>
  <c r="U186" i="1" s="1"/>
  <c r="T168" i="1"/>
  <c r="U168" i="1" s="1"/>
  <c r="T134" i="1"/>
  <c r="U134" i="1" s="1"/>
  <c r="T280" i="1"/>
  <c r="U280" i="1" s="1"/>
  <c r="T130" i="1"/>
  <c r="U130" i="1" s="1"/>
  <c r="T259" i="1"/>
  <c r="U259" i="1" s="1"/>
  <c r="T253" i="1"/>
  <c r="U253" i="1" s="1"/>
  <c r="T169" i="1"/>
  <c r="U169" i="1" s="1"/>
  <c r="T191" i="1"/>
  <c r="U191" i="1" s="1"/>
  <c r="T210" i="1"/>
  <c r="U210" i="1" s="1"/>
  <c r="T222" i="1"/>
  <c r="U222" i="1" s="1"/>
  <c r="T240" i="1"/>
  <c r="U240" i="1" s="1"/>
  <c r="T287" i="1"/>
  <c r="U287" i="1" s="1"/>
  <c r="T208" i="1"/>
  <c r="U208" i="1" s="1"/>
  <c r="T148" i="1"/>
  <c r="U148" i="1" s="1"/>
  <c r="T103" i="1"/>
  <c r="U103" i="1" s="1"/>
  <c r="T247" i="1"/>
  <c r="U247" i="1" s="1"/>
  <c r="T176" i="1"/>
  <c r="U176" i="1" s="1"/>
  <c r="T312" i="1"/>
  <c r="U312" i="1" s="1"/>
  <c r="T218" i="1"/>
  <c r="U218" i="1" s="1"/>
  <c r="T278" i="1"/>
  <c r="U278" i="1" s="1"/>
  <c r="T225" i="1"/>
  <c r="U225" i="1" s="1"/>
  <c r="T201" i="1"/>
  <c r="U201" i="1" s="1"/>
  <c r="T269" i="1"/>
  <c r="U269" i="1" s="1"/>
  <c r="T263" i="1"/>
  <c r="U263" i="1" s="1"/>
  <c r="T281" i="1"/>
  <c r="U281" i="1" s="1"/>
  <c r="T232" i="1"/>
  <c r="U232" i="1" s="1"/>
  <c r="T233" i="1"/>
  <c r="U233" i="1" s="1"/>
  <c r="T258" i="1"/>
  <c r="U258" i="1" s="1"/>
  <c r="T194" i="1"/>
  <c r="U194" i="1" s="1"/>
  <c r="T261" i="1"/>
  <c r="U261" i="1" s="1"/>
  <c r="T356" i="1"/>
  <c r="U356" i="1" s="1"/>
  <c r="T217" i="1"/>
  <c r="U217" i="1" s="1"/>
  <c r="T211" i="1"/>
  <c r="U211" i="1" s="1"/>
  <c r="T313" i="1"/>
  <c r="U313" i="1" s="1"/>
  <c r="T309" i="1"/>
  <c r="U309" i="1" s="1"/>
  <c r="T375" i="1"/>
  <c r="U375" i="1" s="1"/>
  <c r="T157" i="1"/>
  <c r="U157" i="1" s="1"/>
  <c r="T282" i="1"/>
  <c r="U282" i="1" s="1"/>
  <c r="T179" i="1"/>
  <c r="U179" i="1" s="1"/>
  <c r="T228" i="1"/>
  <c r="U228" i="1" s="1"/>
  <c r="T245" i="1"/>
  <c r="U245" i="1" s="1"/>
  <c r="T237" i="1"/>
  <c r="U237" i="1" s="1"/>
  <c r="T214" i="1"/>
  <c r="U214" i="1" s="1"/>
  <c r="T276" i="1"/>
  <c r="U276" i="1" s="1"/>
  <c r="T284" i="1"/>
  <c r="U284" i="1" s="1"/>
  <c r="T139" i="1"/>
  <c r="U139" i="1" s="1"/>
  <c r="T111" i="1"/>
  <c r="U111" i="1" s="1"/>
  <c r="T202" i="1"/>
  <c r="U202" i="1" s="1"/>
  <c r="T320" i="1"/>
  <c r="U320" i="1" s="1"/>
  <c r="T286" i="1"/>
  <c r="U286" i="1" s="1"/>
  <c r="T294" i="1"/>
  <c r="U294" i="1" s="1"/>
  <c r="T180" i="1"/>
  <c r="U180" i="1" s="1"/>
  <c r="T260" i="1"/>
  <c r="U260" i="1" s="1"/>
  <c r="T289" i="1"/>
  <c r="U289" i="1" s="1"/>
  <c r="T178" i="1"/>
  <c r="U178" i="1" s="1"/>
  <c r="T324" i="1"/>
  <c r="U324" i="1" s="1"/>
  <c r="T124" i="1"/>
  <c r="U124" i="1" s="1"/>
  <c r="T177" i="1"/>
  <c r="U177" i="1" s="1"/>
  <c r="T266" i="1"/>
  <c r="U266" i="1" s="1"/>
  <c r="T158" i="1"/>
  <c r="U158" i="1" s="1"/>
  <c r="T193" i="1"/>
  <c r="U193" i="1" s="1"/>
  <c r="T229" i="1"/>
  <c r="U229" i="1" s="1"/>
  <c r="T295" i="1"/>
  <c r="U295" i="1" s="1"/>
  <c r="T205" i="1"/>
  <c r="U205" i="1" s="1"/>
  <c r="T215" i="1"/>
  <c r="U215" i="1" s="1"/>
  <c r="T199" i="1"/>
  <c r="U199" i="1" s="1"/>
  <c r="T298" i="1"/>
  <c r="U298" i="1" s="1"/>
  <c r="T226" i="1"/>
  <c r="U226" i="1" s="1"/>
  <c r="T296" i="1"/>
  <c r="U296" i="1" s="1"/>
  <c r="T335" i="1"/>
  <c r="U335" i="1" s="1"/>
  <c r="T262" i="1"/>
  <c r="U262" i="1" s="1"/>
  <c r="T300" i="1"/>
  <c r="U300" i="1" s="1"/>
  <c r="T376" i="1"/>
  <c r="U376" i="1" s="1"/>
  <c r="T373" i="1"/>
  <c r="U373" i="1" s="1"/>
  <c r="T316" i="1"/>
  <c r="U316" i="1" s="1"/>
  <c r="T304" i="1"/>
  <c r="U304" i="1" s="1"/>
  <c r="T329" i="1"/>
  <c r="U329" i="1" s="1"/>
  <c r="T252" i="1"/>
  <c r="U252" i="1" s="1"/>
  <c r="T248" i="1"/>
  <c r="U248" i="1" s="1"/>
  <c r="T297" i="1"/>
  <c r="U297" i="1" s="1"/>
  <c r="T146" i="1"/>
  <c r="U146" i="1" s="1"/>
  <c r="T292" i="1"/>
  <c r="U292" i="1" s="1"/>
  <c r="T185" i="1"/>
  <c r="U185" i="1" s="1"/>
  <c r="T322" i="1"/>
  <c r="U322" i="1" s="1"/>
  <c r="T307" i="1"/>
  <c r="U307" i="1" s="1"/>
  <c r="T273" i="1"/>
  <c r="U273" i="1" s="1"/>
  <c r="T275" i="1"/>
  <c r="U275" i="1" s="1"/>
  <c r="T151" i="1"/>
  <c r="U151" i="1" s="1"/>
  <c r="T306" i="1"/>
  <c r="U306" i="1" s="1"/>
  <c r="T227" i="1"/>
  <c r="U227" i="1" s="1"/>
  <c r="T283" i="1"/>
  <c r="U283" i="1" s="1"/>
  <c r="T271" i="1"/>
  <c r="U271" i="1" s="1"/>
  <c r="T250" i="1"/>
  <c r="U250" i="1" s="1"/>
  <c r="T321" i="1"/>
  <c r="U321" i="1" s="1"/>
  <c r="T369" i="1"/>
  <c r="U369" i="1" s="1"/>
  <c r="T364" i="1"/>
  <c r="U364" i="1" s="1"/>
  <c r="T285" i="1"/>
  <c r="U285" i="1" s="1"/>
  <c r="T305" i="1"/>
  <c r="U305" i="1" s="1"/>
  <c r="T330" i="1"/>
  <c r="U330" i="1" s="1"/>
  <c r="T340" i="1"/>
  <c r="U340" i="1" s="1"/>
  <c r="T323" i="1"/>
  <c r="U323" i="1" s="1"/>
  <c r="T319" i="1"/>
  <c r="U319" i="1" s="1"/>
  <c r="T249" i="1"/>
  <c r="U249" i="1" s="1"/>
  <c r="T337" i="1"/>
  <c r="U337" i="1" s="1"/>
  <c r="T338" i="1"/>
  <c r="U338" i="1" s="1"/>
  <c r="T223" i="1"/>
  <c r="U223" i="1" s="1"/>
  <c r="T279" i="1"/>
  <c r="U279" i="1" s="1"/>
  <c r="T310" i="1"/>
  <c r="U310" i="1" s="1"/>
  <c r="T314" i="1"/>
  <c r="U314" i="1" s="1"/>
  <c r="T272" i="1"/>
  <c r="U272" i="1" s="1"/>
  <c r="T327" i="1"/>
  <c r="U327" i="1" s="1"/>
  <c r="T299" i="1"/>
  <c r="U299" i="1" s="1"/>
  <c r="T357" i="1"/>
  <c r="U357" i="1" s="1"/>
  <c r="T331" i="1"/>
  <c r="U331" i="1" s="1"/>
  <c r="T270" i="1"/>
  <c r="U270" i="1" s="1"/>
  <c r="T265" i="1"/>
  <c r="U265" i="1" s="1"/>
  <c r="T206" i="1"/>
  <c r="U206" i="1" s="1"/>
  <c r="T267" i="1"/>
  <c r="U267" i="1" s="1"/>
  <c r="T339" i="1"/>
  <c r="U339" i="1" s="1"/>
  <c r="T318" i="1"/>
  <c r="U318" i="1" s="1"/>
  <c r="T362" i="1"/>
  <c r="U362" i="1" s="1"/>
  <c r="T334" i="1"/>
  <c r="U334" i="1" s="1"/>
  <c r="T328" i="1"/>
  <c r="U328" i="1" s="1"/>
  <c r="T256" i="1"/>
  <c r="U256" i="1" s="1"/>
  <c r="T348" i="1"/>
  <c r="U348" i="1" s="1"/>
  <c r="T274" i="1"/>
  <c r="U274" i="1" s="1"/>
  <c r="T264" i="1"/>
  <c r="U264" i="1" s="1"/>
  <c r="T303" i="1"/>
  <c r="U303" i="1" s="1"/>
  <c r="T354" i="1"/>
  <c r="U354" i="1" s="1"/>
  <c r="T311" i="1"/>
  <c r="U311" i="1" s="1"/>
  <c r="T301" i="1"/>
  <c r="U301" i="1" s="1"/>
  <c r="T350" i="1"/>
  <c r="U350" i="1" s="1"/>
  <c r="T377" i="1"/>
  <c r="U377" i="1" s="1"/>
  <c r="T343" i="1"/>
  <c r="U343" i="1" s="1"/>
  <c r="T374" i="1"/>
  <c r="U374" i="1" s="1"/>
  <c r="T355" i="1"/>
  <c r="U355" i="1" s="1"/>
  <c r="T347" i="1"/>
  <c r="U347" i="1" s="1"/>
  <c r="T342" i="1"/>
  <c r="U342" i="1" s="1"/>
  <c r="T351" i="1"/>
  <c r="U351" i="1" s="1"/>
  <c r="T367" i="1"/>
  <c r="U367" i="1" s="1"/>
  <c r="T378" i="1"/>
  <c r="U378" i="1" s="1"/>
  <c r="T368" i="1"/>
  <c r="U368" i="1" s="1"/>
  <c r="T360" i="1"/>
  <c r="U360" i="1" s="1"/>
  <c r="T326" i="1"/>
  <c r="U326" i="1" s="1"/>
  <c r="T308" i="1"/>
  <c r="U308" i="1" s="1"/>
  <c r="T257" i="1"/>
  <c r="U257" i="1" s="1"/>
  <c r="T344" i="1"/>
  <c r="U344" i="1" s="1"/>
  <c r="T370" i="1"/>
  <c r="U370" i="1" s="1"/>
  <c r="T352" i="1"/>
  <c r="U352" i="1" s="1"/>
  <c r="T333" i="1"/>
  <c r="U333" i="1" s="1"/>
  <c r="T363" i="1"/>
  <c r="U363" i="1" s="1"/>
  <c r="T371" i="1"/>
  <c r="U371" i="1" s="1"/>
  <c r="T365" i="1"/>
  <c r="U365" i="1" s="1"/>
  <c r="T291" i="1"/>
  <c r="U291" i="1" s="1"/>
  <c r="T353" i="1"/>
  <c r="U353" i="1" s="1"/>
  <c r="T372" i="1"/>
  <c r="U372" i="1" s="1"/>
  <c r="T361" i="1"/>
  <c r="U361" i="1" s="1"/>
  <c r="T358" i="1"/>
  <c r="U358" i="1" s="1"/>
  <c r="T5" i="1"/>
  <c r="U5" i="1" s="1"/>
  <c r="O14" i="1"/>
  <c r="P14" i="1" s="1"/>
  <c r="O6" i="1"/>
  <c r="P6" i="1" s="1"/>
  <c r="O5" i="1"/>
  <c r="P5" i="1" s="1"/>
  <c r="O20" i="1"/>
  <c r="P20" i="1" s="1"/>
  <c r="O8" i="1"/>
  <c r="P8" i="1" s="1"/>
  <c r="O9" i="1"/>
  <c r="P9" i="1" s="1"/>
  <c r="O10" i="1"/>
  <c r="P10" i="1" s="1"/>
  <c r="O18" i="1"/>
  <c r="P18" i="1" s="1"/>
  <c r="O15" i="1"/>
  <c r="P15" i="1" s="1"/>
  <c r="O12" i="1"/>
  <c r="P12" i="1" s="1"/>
  <c r="O22" i="1"/>
  <c r="P22" i="1" s="1"/>
  <c r="O30" i="1"/>
  <c r="P30" i="1" s="1"/>
  <c r="O24" i="1"/>
  <c r="P24" i="1" s="1"/>
  <c r="O21" i="1"/>
  <c r="P21" i="1" s="1"/>
  <c r="O16" i="1"/>
  <c r="P16" i="1" s="1"/>
  <c r="O19" i="1"/>
  <c r="P19" i="1" s="1"/>
  <c r="O27" i="1"/>
  <c r="P27" i="1" s="1"/>
  <c r="O35" i="1"/>
  <c r="P35" i="1" s="1"/>
  <c r="O42" i="1"/>
  <c r="P42" i="1" s="1"/>
  <c r="O7" i="1"/>
  <c r="P7" i="1" s="1"/>
  <c r="O28" i="1"/>
  <c r="P28" i="1" s="1"/>
  <c r="O55" i="1"/>
  <c r="P55" i="1" s="1"/>
  <c r="O56" i="1"/>
  <c r="P56" i="1" s="1"/>
  <c r="O65" i="1"/>
  <c r="P65" i="1" s="1"/>
  <c r="O34" i="1"/>
  <c r="P34" i="1" s="1"/>
  <c r="O49" i="1"/>
  <c r="P49" i="1" s="1"/>
  <c r="O40" i="1"/>
  <c r="P40" i="1" s="1"/>
  <c r="O33" i="1"/>
  <c r="P33" i="1" s="1"/>
  <c r="O53" i="1"/>
  <c r="P53" i="1" s="1"/>
  <c r="O50" i="1"/>
  <c r="P50" i="1" s="1"/>
  <c r="O39" i="1"/>
  <c r="P39" i="1" s="1"/>
  <c r="O38" i="1"/>
  <c r="P38" i="1" s="1"/>
  <c r="O37" i="1"/>
  <c r="P37" i="1" s="1"/>
  <c r="O60" i="1"/>
  <c r="P60" i="1" s="1"/>
  <c r="O51" i="1"/>
  <c r="P51" i="1" s="1"/>
  <c r="O58" i="1"/>
  <c r="P58" i="1" s="1"/>
  <c r="O43" i="1"/>
  <c r="P43" i="1" s="1"/>
  <c r="O17" i="1"/>
  <c r="P17" i="1" s="1"/>
  <c r="O11" i="1"/>
  <c r="P11" i="1" s="1"/>
  <c r="O57" i="1"/>
  <c r="P57" i="1" s="1"/>
  <c r="O259" i="1"/>
  <c r="P259" i="1" s="1"/>
  <c r="O44" i="1"/>
  <c r="P44" i="1" s="1"/>
  <c r="O54" i="1"/>
  <c r="P54" i="1" s="1"/>
  <c r="O52" i="1"/>
  <c r="P52" i="1" s="1"/>
  <c r="O36" i="1"/>
  <c r="P36" i="1" s="1"/>
  <c r="O26" i="1"/>
  <c r="P26" i="1" s="1"/>
  <c r="O93" i="1"/>
  <c r="P93" i="1" s="1"/>
  <c r="O86" i="1"/>
  <c r="P86" i="1" s="1"/>
  <c r="O77" i="1"/>
  <c r="P77" i="1" s="1"/>
  <c r="O87" i="1"/>
  <c r="P87" i="1" s="1"/>
  <c r="O70" i="1"/>
  <c r="P70" i="1" s="1"/>
  <c r="O85" i="1"/>
  <c r="P85" i="1" s="1"/>
  <c r="O63" i="1"/>
  <c r="P63" i="1" s="1"/>
  <c r="O59" i="1"/>
  <c r="P59" i="1" s="1"/>
  <c r="O75" i="1"/>
  <c r="P75" i="1" s="1"/>
  <c r="O81" i="1"/>
  <c r="P81" i="1" s="1"/>
  <c r="O61" i="1"/>
  <c r="P61" i="1" s="1"/>
  <c r="O31" i="1"/>
  <c r="P31" i="1" s="1"/>
  <c r="O41" i="1"/>
  <c r="P41" i="1" s="1"/>
  <c r="O23" i="1"/>
  <c r="P23" i="1" s="1"/>
  <c r="O69" i="1"/>
  <c r="P69" i="1" s="1"/>
  <c r="O78" i="1"/>
  <c r="P78" i="1" s="1"/>
  <c r="O62" i="1"/>
  <c r="P62" i="1" s="1"/>
  <c r="O236" i="1"/>
  <c r="P236" i="1" s="1"/>
  <c r="O143" i="1"/>
  <c r="P143" i="1" s="1"/>
  <c r="O73" i="1"/>
  <c r="P73" i="1" s="1"/>
  <c r="O46" i="1"/>
  <c r="P46" i="1" s="1"/>
  <c r="O13" i="1"/>
  <c r="P13" i="1" s="1"/>
  <c r="O71" i="1"/>
  <c r="P71" i="1" s="1"/>
  <c r="O103" i="1"/>
  <c r="P103" i="1" s="1"/>
  <c r="O45" i="1"/>
  <c r="P45" i="1" s="1"/>
  <c r="O100" i="1"/>
  <c r="P100" i="1" s="1"/>
  <c r="O296" i="1"/>
  <c r="P296" i="1" s="1"/>
  <c r="O29" i="1"/>
  <c r="P29" i="1" s="1"/>
  <c r="O47" i="1"/>
  <c r="P47" i="1" s="1"/>
  <c r="O111" i="1"/>
  <c r="P111" i="1" s="1"/>
  <c r="O82" i="1"/>
  <c r="P82" i="1" s="1"/>
  <c r="O112" i="1"/>
  <c r="P112" i="1" s="1"/>
  <c r="O117" i="1"/>
  <c r="P117" i="1" s="1"/>
  <c r="O113" i="1"/>
  <c r="P113" i="1" s="1"/>
  <c r="O72" i="1"/>
  <c r="P72" i="1" s="1"/>
  <c r="O98" i="1"/>
  <c r="P98" i="1" s="1"/>
  <c r="O179" i="1"/>
  <c r="P179" i="1" s="1"/>
  <c r="O64" i="1"/>
  <c r="P64" i="1" s="1"/>
  <c r="O109" i="1"/>
  <c r="P109" i="1" s="1"/>
  <c r="O92" i="1"/>
  <c r="P92" i="1" s="1"/>
  <c r="O114" i="1"/>
  <c r="P114" i="1" s="1"/>
  <c r="O74" i="1"/>
  <c r="P74" i="1" s="1"/>
  <c r="O79" i="1"/>
  <c r="P79" i="1" s="1"/>
  <c r="O67" i="1"/>
  <c r="P67" i="1" s="1"/>
  <c r="O89" i="1"/>
  <c r="P89" i="1" s="1"/>
  <c r="O318" i="1"/>
  <c r="P318" i="1" s="1"/>
  <c r="O66" i="1"/>
  <c r="P66" i="1" s="1"/>
  <c r="O48" i="1"/>
  <c r="P48" i="1" s="1"/>
  <c r="O273" i="1"/>
  <c r="P273" i="1" s="1"/>
  <c r="O280" i="1"/>
  <c r="P280" i="1" s="1"/>
  <c r="O80" i="1"/>
  <c r="P80" i="1" s="1"/>
  <c r="O159" i="1"/>
  <c r="P159" i="1" s="1"/>
  <c r="O328" i="1"/>
  <c r="P328" i="1" s="1"/>
  <c r="O90" i="1"/>
  <c r="P90" i="1" s="1"/>
  <c r="O289" i="1"/>
  <c r="P289" i="1" s="1"/>
  <c r="O122" i="1"/>
  <c r="P122" i="1" s="1"/>
  <c r="O96" i="1"/>
  <c r="P96" i="1" s="1"/>
  <c r="O129" i="1"/>
  <c r="P129" i="1" s="1"/>
  <c r="O88" i="1"/>
  <c r="P88" i="1" s="1"/>
  <c r="O84" i="1"/>
  <c r="P84" i="1" s="1"/>
  <c r="O83" i="1"/>
  <c r="P83" i="1" s="1"/>
  <c r="O76" i="1"/>
  <c r="P76" i="1" s="1"/>
  <c r="O108" i="1"/>
  <c r="P108" i="1" s="1"/>
  <c r="O94" i="1"/>
  <c r="P94" i="1" s="1"/>
  <c r="O95" i="1"/>
  <c r="P95" i="1" s="1"/>
  <c r="O32" i="1"/>
  <c r="P32" i="1" s="1"/>
  <c r="O118" i="1"/>
  <c r="P118" i="1" s="1"/>
  <c r="O167" i="1"/>
  <c r="P167" i="1" s="1"/>
  <c r="O25" i="1"/>
  <c r="P25" i="1" s="1"/>
  <c r="O136" i="1"/>
  <c r="P136" i="1" s="1"/>
  <c r="O101" i="1"/>
  <c r="P101" i="1" s="1"/>
  <c r="O120" i="1"/>
  <c r="P120" i="1" s="1"/>
  <c r="O171" i="1"/>
  <c r="P171" i="1" s="1"/>
  <c r="O123" i="1"/>
  <c r="P123" i="1" s="1"/>
  <c r="O222" i="1"/>
  <c r="P222" i="1" s="1"/>
  <c r="O168" i="1"/>
  <c r="P168" i="1" s="1"/>
  <c r="O121" i="1"/>
  <c r="P121" i="1" s="1"/>
  <c r="O158" i="1"/>
  <c r="P158" i="1" s="1"/>
  <c r="O102" i="1"/>
  <c r="P102" i="1" s="1"/>
  <c r="O137" i="1"/>
  <c r="P137" i="1" s="1"/>
  <c r="O97" i="1"/>
  <c r="P97" i="1" s="1"/>
  <c r="O149" i="1"/>
  <c r="P149" i="1" s="1"/>
  <c r="O223" i="1"/>
  <c r="P223" i="1" s="1"/>
  <c r="O178" i="1"/>
  <c r="P178" i="1" s="1"/>
  <c r="O125" i="1"/>
  <c r="P125" i="1" s="1"/>
  <c r="O160" i="1"/>
  <c r="P160" i="1" s="1"/>
  <c r="O325" i="1"/>
  <c r="P325" i="1" s="1"/>
  <c r="O126" i="1"/>
  <c r="P126" i="1" s="1"/>
  <c r="O151" i="1"/>
  <c r="P151" i="1" s="1"/>
  <c r="O265" i="1"/>
  <c r="P265" i="1" s="1"/>
  <c r="O142" i="1"/>
  <c r="P142" i="1" s="1"/>
  <c r="O116" i="1"/>
  <c r="P116" i="1" s="1"/>
  <c r="O115" i="1"/>
  <c r="P115" i="1" s="1"/>
  <c r="O162" i="1"/>
  <c r="P162" i="1" s="1"/>
  <c r="O104" i="1"/>
  <c r="P104" i="1" s="1"/>
  <c r="O127" i="1"/>
  <c r="P127" i="1" s="1"/>
  <c r="O186" i="1"/>
  <c r="P186" i="1" s="1"/>
  <c r="O132" i="1"/>
  <c r="P132" i="1" s="1"/>
  <c r="O110" i="1"/>
  <c r="P110" i="1" s="1"/>
  <c r="O147" i="1"/>
  <c r="P147" i="1" s="1"/>
  <c r="O138" i="1"/>
  <c r="P138" i="1" s="1"/>
  <c r="O197" i="1"/>
  <c r="P197" i="1" s="1"/>
  <c r="O212" i="1"/>
  <c r="P212" i="1" s="1"/>
  <c r="O303" i="1"/>
  <c r="P303" i="1" s="1"/>
  <c r="O152" i="1"/>
  <c r="P152" i="1" s="1"/>
  <c r="O165" i="1"/>
  <c r="P165" i="1" s="1"/>
  <c r="O221" i="1"/>
  <c r="P221" i="1" s="1"/>
  <c r="O134" i="1"/>
  <c r="P134" i="1" s="1"/>
  <c r="O163" i="1"/>
  <c r="P163" i="1" s="1"/>
  <c r="O154" i="1"/>
  <c r="P154" i="1" s="1"/>
  <c r="O193" i="1"/>
  <c r="P193" i="1" s="1"/>
  <c r="O173" i="1"/>
  <c r="P173" i="1" s="1"/>
  <c r="O107" i="1"/>
  <c r="P107" i="1" s="1"/>
  <c r="O166" i="1"/>
  <c r="P166" i="1" s="1"/>
  <c r="O119" i="1"/>
  <c r="P119" i="1" s="1"/>
  <c r="O91" i="1"/>
  <c r="P91" i="1" s="1"/>
  <c r="O68" i="1"/>
  <c r="P68" i="1" s="1"/>
  <c r="O218" i="1"/>
  <c r="P218" i="1" s="1"/>
  <c r="O308" i="1"/>
  <c r="P308" i="1" s="1"/>
  <c r="O139" i="1"/>
  <c r="P139" i="1" s="1"/>
  <c r="O191" i="1"/>
  <c r="P191" i="1" s="1"/>
  <c r="O207" i="1"/>
  <c r="P207" i="1" s="1"/>
  <c r="O176" i="1"/>
  <c r="P176" i="1" s="1"/>
  <c r="O169" i="1"/>
  <c r="P169" i="1" s="1"/>
  <c r="O243" i="1"/>
  <c r="P243" i="1" s="1"/>
  <c r="O209" i="1"/>
  <c r="P209" i="1" s="1"/>
  <c r="O206" i="1"/>
  <c r="P206" i="1" s="1"/>
  <c r="O131" i="1"/>
  <c r="P131" i="1" s="1"/>
  <c r="O172" i="1"/>
  <c r="P172" i="1" s="1"/>
  <c r="O157" i="1"/>
  <c r="P157" i="1" s="1"/>
  <c r="O258" i="1"/>
  <c r="P258" i="1" s="1"/>
  <c r="O219" i="1"/>
  <c r="P219" i="1" s="1"/>
  <c r="O156" i="1"/>
  <c r="P156" i="1" s="1"/>
  <c r="O217" i="1"/>
  <c r="P217" i="1" s="1"/>
  <c r="O190" i="1"/>
  <c r="P190" i="1" s="1"/>
  <c r="O228" i="1"/>
  <c r="P228" i="1" s="1"/>
  <c r="O214" i="1"/>
  <c r="P214" i="1" s="1"/>
  <c r="O200" i="1"/>
  <c r="P200" i="1" s="1"/>
  <c r="O182" i="1"/>
  <c r="P182" i="1" s="1"/>
  <c r="O144" i="1"/>
  <c r="P144" i="1" s="1"/>
  <c r="O175" i="1"/>
  <c r="P175" i="1" s="1"/>
  <c r="O99" i="1"/>
  <c r="P99" i="1" s="1"/>
  <c r="O106" i="1"/>
  <c r="P106" i="1" s="1"/>
  <c r="O148" i="1"/>
  <c r="P148" i="1" s="1"/>
  <c r="O213" i="1"/>
  <c r="P213" i="1" s="1"/>
  <c r="O135" i="1"/>
  <c r="P135" i="1" s="1"/>
  <c r="O164" i="1"/>
  <c r="P164" i="1" s="1"/>
  <c r="O187" i="1"/>
  <c r="P187" i="1" s="1"/>
  <c r="O227" i="1"/>
  <c r="P227" i="1" s="1"/>
  <c r="O279" i="1"/>
  <c r="P279" i="1" s="1"/>
  <c r="O233" i="1"/>
  <c r="P233" i="1" s="1"/>
  <c r="O194" i="1"/>
  <c r="P194" i="1" s="1"/>
  <c r="O192" i="1"/>
  <c r="P192" i="1" s="1"/>
  <c r="O189" i="1"/>
  <c r="P189" i="1" s="1"/>
  <c r="O177" i="1"/>
  <c r="P177" i="1" s="1"/>
  <c r="O264" i="1"/>
  <c r="P264" i="1" s="1"/>
  <c r="O150" i="1"/>
  <c r="P150" i="1" s="1"/>
  <c r="O105" i="1"/>
  <c r="P105" i="1" s="1"/>
  <c r="O220" i="1"/>
  <c r="P220" i="1" s="1"/>
  <c r="O124" i="1"/>
  <c r="P124" i="1" s="1"/>
  <c r="O210" i="1"/>
  <c r="P210" i="1" s="1"/>
  <c r="O204" i="1"/>
  <c r="P204" i="1" s="1"/>
  <c r="O239" i="1"/>
  <c r="P239" i="1" s="1"/>
  <c r="O198" i="1"/>
  <c r="P198" i="1" s="1"/>
  <c r="O180" i="1"/>
  <c r="P180" i="1" s="1"/>
  <c r="O234" i="1"/>
  <c r="P234" i="1" s="1"/>
  <c r="O230" i="1"/>
  <c r="P230" i="1" s="1"/>
  <c r="O315" i="1"/>
  <c r="P315" i="1" s="1"/>
  <c r="O299" i="1"/>
  <c r="P299" i="1" s="1"/>
  <c r="O215" i="1"/>
  <c r="P215" i="1" s="1"/>
  <c r="O145" i="1"/>
  <c r="P145" i="1" s="1"/>
  <c r="O140" i="1"/>
  <c r="P140" i="1" s="1"/>
  <c r="O268" i="1"/>
  <c r="P268" i="1" s="1"/>
  <c r="O128" i="1"/>
  <c r="P128" i="1" s="1"/>
  <c r="O254" i="1"/>
  <c r="P254" i="1" s="1"/>
  <c r="O246" i="1"/>
  <c r="P246" i="1" s="1"/>
  <c r="O174" i="1"/>
  <c r="P174" i="1" s="1"/>
  <c r="O183" i="1"/>
  <c r="P183" i="1" s="1"/>
  <c r="O203" i="1"/>
  <c r="P203" i="1" s="1"/>
  <c r="O201" i="1"/>
  <c r="P201" i="1" s="1"/>
  <c r="O224" i="1"/>
  <c r="P224" i="1" s="1"/>
  <c r="O270" i="1"/>
  <c r="P270" i="1" s="1"/>
  <c r="O229" i="1"/>
  <c r="P229" i="1" s="1"/>
  <c r="O133" i="1"/>
  <c r="P133" i="1" s="1"/>
  <c r="O146" i="1"/>
  <c r="P146" i="1" s="1"/>
  <c r="O245" i="1"/>
  <c r="P245" i="1" s="1"/>
  <c r="O196" i="1"/>
  <c r="P196" i="1" s="1"/>
  <c r="O277" i="1"/>
  <c r="P277" i="1" s="1"/>
  <c r="O235" i="1"/>
  <c r="P235" i="1" s="1"/>
  <c r="O255" i="1"/>
  <c r="P255" i="1" s="1"/>
  <c r="O241" i="1"/>
  <c r="P241" i="1" s="1"/>
  <c r="O251" i="1"/>
  <c r="P251" i="1" s="1"/>
  <c r="O261" i="1"/>
  <c r="P261" i="1" s="1"/>
  <c r="O272" i="1"/>
  <c r="P272" i="1" s="1"/>
  <c r="O271" i="1"/>
  <c r="P271" i="1" s="1"/>
  <c r="O247" i="1"/>
  <c r="P247" i="1" s="1"/>
  <c r="O244" i="1"/>
  <c r="P244" i="1" s="1"/>
  <c r="O266" i="1"/>
  <c r="P266" i="1" s="1"/>
  <c r="O237" i="1"/>
  <c r="P237" i="1" s="1"/>
  <c r="O248" i="1"/>
  <c r="P248" i="1" s="1"/>
  <c r="O351" i="1"/>
  <c r="P351" i="1" s="1"/>
  <c r="O242" i="1"/>
  <c r="P242" i="1" s="1"/>
  <c r="O153" i="1"/>
  <c r="P153" i="1" s="1"/>
  <c r="O305" i="1"/>
  <c r="P305" i="1" s="1"/>
  <c r="O281" i="1"/>
  <c r="P281" i="1" s="1"/>
  <c r="O371" i="1"/>
  <c r="P371" i="1" s="1"/>
  <c r="O170" i="1"/>
  <c r="P170" i="1" s="1"/>
  <c r="O285" i="1"/>
  <c r="P285" i="1" s="1"/>
  <c r="O184" i="1"/>
  <c r="P184" i="1" s="1"/>
  <c r="O240" i="1"/>
  <c r="P240" i="1" s="1"/>
  <c r="O262" i="1"/>
  <c r="P262" i="1" s="1"/>
  <c r="O226" i="1"/>
  <c r="P226" i="1" s="1"/>
  <c r="O225" i="1"/>
  <c r="P225" i="1" s="1"/>
  <c r="O313" i="1"/>
  <c r="P313" i="1" s="1"/>
  <c r="O293" i="1"/>
  <c r="P293" i="1" s="1"/>
  <c r="O130" i="1"/>
  <c r="P130" i="1" s="1"/>
  <c r="O161" i="1"/>
  <c r="P161" i="1" s="1"/>
  <c r="O195" i="1"/>
  <c r="P195" i="1" s="1"/>
  <c r="O322" i="1"/>
  <c r="P322" i="1" s="1"/>
  <c r="O286" i="1"/>
  <c r="P286" i="1" s="1"/>
  <c r="O304" i="1"/>
  <c r="P304" i="1" s="1"/>
  <c r="O205" i="1"/>
  <c r="P205" i="1" s="1"/>
  <c r="O257" i="1"/>
  <c r="P257" i="1" s="1"/>
  <c r="O275" i="1"/>
  <c r="P275" i="1" s="1"/>
  <c r="O202" i="1"/>
  <c r="P202" i="1" s="1"/>
  <c r="O290" i="1"/>
  <c r="P290" i="1" s="1"/>
  <c r="O141" i="1"/>
  <c r="P141" i="1" s="1"/>
  <c r="O188" i="1"/>
  <c r="P188" i="1" s="1"/>
  <c r="O231" i="1"/>
  <c r="P231" i="1" s="1"/>
  <c r="O185" i="1"/>
  <c r="P185" i="1" s="1"/>
  <c r="O199" i="1"/>
  <c r="P199" i="1" s="1"/>
  <c r="O256" i="1"/>
  <c r="P256" i="1" s="1"/>
  <c r="O301" i="1"/>
  <c r="P301" i="1" s="1"/>
  <c r="O216" i="1"/>
  <c r="P216" i="1" s="1"/>
  <c r="O211" i="1"/>
  <c r="P211" i="1" s="1"/>
  <c r="O208" i="1"/>
  <c r="P208" i="1" s="1"/>
  <c r="O302" i="1"/>
  <c r="P302" i="1" s="1"/>
  <c r="O252" i="1"/>
  <c r="P252" i="1" s="1"/>
  <c r="O287" i="1"/>
  <c r="P287" i="1" s="1"/>
  <c r="O344" i="1"/>
  <c r="P344" i="1" s="1"/>
  <c r="O263" i="1"/>
  <c r="P263" i="1" s="1"/>
  <c r="O316" i="1"/>
  <c r="P316" i="1" s="1"/>
  <c r="O376" i="1"/>
  <c r="P376" i="1" s="1"/>
  <c r="O377" i="1"/>
  <c r="P377" i="1" s="1"/>
  <c r="O341" i="1"/>
  <c r="P341" i="1" s="1"/>
  <c r="O306" i="1"/>
  <c r="P306" i="1" s="1"/>
  <c r="O323" i="1"/>
  <c r="P323" i="1" s="1"/>
  <c r="O276" i="1"/>
  <c r="P276" i="1" s="1"/>
  <c r="O260" i="1"/>
  <c r="P260" i="1" s="1"/>
  <c r="O319" i="1"/>
  <c r="P319" i="1" s="1"/>
  <c r="O155" i="1"/>
  <c r="P155" i="1" s="1"/>
  <c r="O283" i="1"/>
  <c r="P283" i="1" s="1"/>
  <c r="O238" i="1"/>
  <c r="P238" i="1" s="1"/>
  <c r="O317" i="1"/>
  <c r="P317" i="1" s="1"/>
  <c r="O309" i="1"/>
  <c r="P309" i="1" s="1"/>
  <c r="O284" i="1"/>
  <c r="P284" i="1" s="1"/>
  <c r="O288" i="1"/>
  <c r="P288" i="1" s="1"/>
  <c r="O181" i="1"/>
  <c r="P181" i="1" s="1"/>
  <c r="O312" i="1"/>
  <c r="P312" i="1" s="1"/>
  <c r="O269" i="1"/>
  <c r="P269" i="1" s="1"/>
  <c r="O278" i="1"/>
  <c r="P278" i="1" s="1"/>
  <c r="O267" i="1"/>
  <c r="P267" i="1" s="1"/>
  <c r="O232" i="1"/>
  <c r="P232" i="1" s="1"/>
  <c r="O307" i="1"/>
  <c r="P307" i="1" s="1"/>
  <c r="O345" i="1"/>
  <c r="P345" i="1" s="1"/>
  <c r="O372" i="1"/>
  <c r="P372" i="1" s="1"/>
  <c r="O314" i="1"/>
  <c r="P314" i="1" s="1"/>
  <c r="O292" i="1"/>
  <c r="P292" i="1" s="1"/>
  <c r="O330" i="1"/>
  <c r="P330" i="1" s="1"/>
  <c r="O335" i="1"/>
  <c r="P335" i="1" s="1"/>
  <c r="O349" i="1"/>
  <c r="P349" i="1" s="1"/>
  <c r="O320" i="1"/>
  <c r="P320" i="1" s="1"/>
  <c r="O274" i="1"/>
  <c r="P274" i="1" s="1"/>
  <c r="O346" i="1"/>
  <c r="P346" i="1" s="1"/>
  <c r="O340" i="1"/>
  <c r="P340" i="1" s="1"/>
  <c r="O250" i="1"/>
  <c r="P250" i="1" s="1"/>
  <c r="O298" i="1"/>
  <c r="P298" i="1" s="1"/>
  <c r="O324" i="1"/>
  <c r="P324" i="1" s="1"/>
  <c r="O365" i="1"/>
  <c r="P365" i="1" s="1"/>
  <c r="O282" i="1"/>
  <c r="P282" i="1" s="1"/>
  <c r="O339" i="1"/>
  <c r="P339" i="1" s="1"/>
  <c r="O310" i="1"/>
  <c r="P310" i="1" s="1"/>
  <c r="O338" i="1"/>
  <c r="P338" i="1" s="1"/>
  <c r="O332" i="1"/>
  <c r="P332" i="1" s="1"/>
  <c r="O295" i="1"/>
  <c r="P295" i="1" s="1"/>
  <c r="O291" i="1"/>
  <c r="P291" i="1" s="1"/>
  <c r="O253" i="1"/>
  <c r="P253" i="1" s="1"/>
  <c r="O300" i="1"/>
  <c r="P300" i="1" s="1"/>
  <c r="O360" i="1"/>
  <c r="P360" i="1" s="1"/>
  <c r="O331" i="1"/>
  <c r="P331" i="1" s="1"/>
  <c r="O354" i="1"/>
  <c r="P354" i="1" s="1"/>
  <c r="O334" i="1"/>
  <c r="P334" i="1" s="1"/>
  <c r="O359" i="1"/>
  <c r="P359" i="1" s="1"/>
  <c r="O249" i="1"/>
  <c r="P249" i="1" s="1"/>
  <c r="O364" i="1"/>
  <c r="P364" i="1" s="1"/>
  <c r="O294" i="1"/>
  <c r="P294" i="1" s="1"/>
  <c r="O297" i="1"/>
  <c r="P297" i="1" s="1"/>
  <c r="O329" i="1"/>
  <c r="P329" i="1" s="1"/>
  <c r="O350" i="1"/>
  <c r="P350" i="1" s="1"/>
  <c r="O336" i="1"/>
  <c r="P336" i="1" s="1"/>
  <c r="O326" i="1"/>
  <c r="P326" i="1" s="1"/>
  <c r="O342" i="1"/>
  <c r="P342" i="1" s="1"/>
  <c r="O378" i="1"/>
  <c r="P378" i="1" s="1"/>
  <c r="O358" i="1"/>
  <c r="P358" i="1" s="1"/>
  <c r="O355" i="1"/>
  <c r="P355" i="1" s="1"/>
  <c r="O356" i="1"/>
  <c r="P356" i="1" s="1"/>
  <c r="O343" i="1"/>
  <c r="P343" i="1" s="1"/>
  <c r="O333" i="1"/>
  <c r="P333" i="1" s="1"/>
  <c r="O362" i="1"/>
  <c r="P362" i="1" s="1"/>
  <c r="O366" i="1"/>
  <c r="P366" i="1" s="1"/>
  <c r="O370" i="1"/>
  <c r="P370" i="1" s="1"/>
  <c r="O363" i="1"/>
  <c r="P363" i="1" s="1"/>
  <c r="O352" i="1"/>
  <c r="P352" i="1" s="1"/>
  <c r="O347" i="1"/>
  <c r="P347" i="1" s="1"/>
  <c r="O327" i="1"/>
  <c r="P327" i="1" s="1"/>
  <c r="O311" i="1"/>
  <c r="P311" i="1" s="1"/>
  <c r="O361" i="1"/>
  <c r="P361" i="1" s="1"/>
  <c r="O367" i="1"/>
  <c r="P367" i="1" s="1"/>
  <c r="O337" i="1"/>
  <c r="P337" i="1" s="1"/>
  <c r="O348" i="1"/>
  <c r="P348" i="1" s="1"/>
  <c r="O368" i="1"/>
  <c r="P368" i="1" s="1"/>
  <c r="O374" i="1"/>
  <c r="P374" i="1" s="1"/>
  <c r="O373" i="1"/>
  <c r="P373" i="1" s="1"/>
  <c r="O321" i="1"/>
  <c r="P321" i="1" s="1"/>
  <c r="O357" i="1"/>
  <c r="P357" i="1" s="1"/>
  <c r="O375" i="1"/>
  <c r="P375" i="1" s="1"/>
  <c r="O369" i="1"/>
  <c r="P369" i="1" s="1"/>
  <c r="O353" i="1"/>
  <c r="P353" i="1" s="1"/>
  <c r="O4" i="1"/>
  <c r="P4" i="1" s="1"/>
  <c r="J6" i="1"/>
  <c r="K6" i="1" s="1"/>
  <c r="J7" i="1"/>
  <c r="K7" i="1" s="1"/>
  <c r="J5" i="1"/>
  <c r="K5" i="1" s="1"/>
  <c r="J8" i="1"/>
  <c r="K8" i="1" s="1"/>
  <c r="J10" i="1"/>
  <c r="K10" i="1" s="1"/>
  <c r="J11" i="1"/>
  <c r="K11" i="1" s="1"/>
  <c r="J9" i="1"/>
  <c r="K9" i="1" s="1"/>
  <c r="J15" i="1"/>
  <c r="K15" i="1" s="1"/>
  <c r="J12" i="1"/>
  <c r="K12" i="1" s="1"/>
  <c r="J18" i="1"/>
  <c r="K18" i="1" s="1"/>
  <c r="J21" i="1"/>
  <c r="K21" i="1" s="1"/>
  <c r="J20" i="1"/>
  <c r="K20" i="1" s="1"/>
  <c r="J13" i="1"/>
  <c r="K13" i="1" s="1"/>
  <c r="J16" i="1"/>
  <c r="K16" i="1" s="1"/>
  <c r="J23" i="1"/>
  <c r="K23" i="1" s="1"/>
  <c r="J17" i="1"/>
  <c r="K17" i="1" s="1"/>
  <c r="J19" i="1"/>
  <c r="K19" i="1" s="1"/>
  <c r="J29" i="1"/>
  <c r="K29" i="1" s="1"/>
  <c r="J27" i="1"/>
  <c r="K27" i="1" s="1"/>
  <c r="J14" i="1"/>
  <c r="K14" i="1" s="1"/>
  <c r="J25" i="1"/>
  <c r="K25" i="1" s="1"/>
  <c r="J26" i="1"/>
  <c r="K26" i="1" s="1"/>
  <c r="J37" i="1"/>
  <c r="K37" i="1" s="1"/>
  <c r="J35" i="1"/>
  <c r="K35" i="1" s="1"/>
  <c r="J24" i="1"/>
  <c r="K24" i="1" s="1"/>
  <c r="J33" i="1"/>
  <c r="K33" i="1" s="1"/>
  <c r="J34" i="1"/>
  <c r="K34" i="1" s="1"/>
  <c r="J28" i="1"/>
  <c r="K28" i="1" s="1"/>
  <c r="J36" i="1"/>
  <c r="K36" i="1" s="1"/>
  <c r="J48" i="1"/>
  <c r="K48" i="1" s="1"/>
  <c r="J44" i="1"/>
  <c r="K44" i="1" s="1"/>
  <c r="J41" i="1"/>
  <c r="K41" i="1" s="1"/>
  <c r="J40" i="1"/>
  <c r="K40" i="1" s="1"/>
  <c r="J30" i="1"/>
  <c r="K30" i="1" s="1"/>
  <c r="J42" i="1"/>
  <c r="K42" i="1" s="1"/>
  <c r="J53" i="1"/>
  <c r="K53" i="1" s="1"/>
  <c r="J39" i="1"/>
  <c r="K39" i="1" s="1"/>
  <c r="J38" i="1"/>
  <c r="K38" i="1" s="1"/>
  <c r="J22" i="1"/>
  <c r="K22" i="1" s="1"/>
  <c r="J52" i="1"/>
  <c r="K52" i="1" s="1"/>
  <c r="J85" i="1"/>
  <c r="K85" i="1" s="1"/>
  <c r="J31" i="1"/>
  <c r="K31" i="1" s="1"/>
  <c r="J55" i="1"/>
  <c r="K55" i="1" s="1"/>
  <c r="J56" i="1"/>
  <c r="K56" i="1" s="1"/>
  <c r="J32" i="1"/>
  <c r="K32" i="1" s="1"/>
  <c r="J43" i="1"/>
  <c r="K43" i="1" s="1"/>
  <c r="J60" i="1"/>
  <c r="K60" i="1" s="1"/>
  <c r="J69" i="1"/>
  <c r="K69" i="1" s="1"/>
  <c r="J57" i="1"/>
  <c r="K57" i="1" s="1"/>
  <c r="J64" i="1"/>
  <c r="K64" i="1" s="1"/>
  <c r="J58" i="1"/>
  <c r="K58" i="1" s="1"/>
  <c r="J59" i="1"/>
  <c r="K59" i="1" s="1"/>
  <c r="J46" i="1"/>
  <c r="K46" i="1" s="1"/>
  <c r="J54" i="1"/>
  <c r="K54" i="1" s="1"/>
  <c r="J70" i="1"/>
  <c r="K70" i="1" s="1"/>
  <c r="J65" i="1"/>
  <c r="K65" i="1" s="1"/>
  <c r="J49" i="1"/>
  <c r="K49" i="1" s="1"/>
  <c r="J51" i="1"/>
  <c r="K51" i="1" s="1"/>
  <c r="J45" i="1"/>
  <c r="K45" i="1" s="1"/>
  <c r="J61" i="1"/>
  <c r="K61" i="1" s="1"/>
  <c r="J74" i="1"/>
  <c r="K74" i="1" s="1"/>
  <c r="J79" i="1"/>
  <c r="K79" i="1" s="1"/>
  <c r="J50" i="1"/>
  <c r="K50" i="1" s="1"/>
  <c r="J97" i="1"/>
  <c r="K97" i="1" s="1"/>
  <c r="J84" i="1"/>
  <c r="K84" i="1" s="1"/>
  <c r="J67" i="1"/>
  <c r="K67" i="1" s="1"/>
  <c r="J72" i="1"/>
  <c r="K72" i="1" s="1"/>
  <c r="J47" i="1"/>
  <c r="K47" i="1" s="1"/>
  <c r="J66" i="1"/>
  <c r="K66" i="1" s="1"/>
  <c r="J87" i="1"/>
  <c r="K87" i="1" s="1"/>
  <c r="J63" i="1"/>
  <c r="K63" i="1" s="1"/>
  <c r="J68" i="1"/>
  <c r="K68" i="1" s="1"/>
  <c r="J118" i="1"/>
  <c r="K118" i="1" s="1"/>
  <c r="J62" i="1"/>
  <c r="K62" i="1" s="1"/>
  <c r="J126" i="1"/>
  <c r="K126" i="1" s="1"/>
  <c r="J96" i="1"/>
  <c r="K96" i="1" s="1"/>
  <c r="J73" i="1"/>
  <c r="K73" i="1" s="1"/>
  <c r="J90" i="1"/>
  <c r="K90" i="1" s="1"/>
  <c r="J75" i="1"/>
  <c r="K75" i="1" s="1"/>
  <c r="J82" i="1"/>
  <c r="K82" i="1" s="1"/>
  <c r="J77" i="1"/>
  <c r="K77" i="1" s="1"/>
  <c r="J92" i="1"/>
  <c r="K92" i="1" s="1"/>
  <c r="J112" i="1"/>
  <c r="K112" i="1" s="1"/>
  <c r="J78" i="1"/>
  <c r="K78" i="1" s="1"/>
  <c r="J104" i="1"/>
  <c r="K104" i="1" s="1"/>
  <c r="J71" i="1"/>
  <c r="K71" i="1" s="1"/>
  <c r="J103" i="1"/>
  <c r="K103" i="1" s="1"/>
  <c r="J88" i="1"/>
  <c r="K88" i="1" s="1"/>
  <c r="J80" i="1"/>
  <c r="K80" i="1" s="1"/>
  <c r="J89" i="1"/>
  <c r="K89" i="1" s="1"/>
  <c r="J93" i="1"/>
  <c r="K93" i="1" s="1"/>
  <c r="J132" i="1"/>
  <c r="K132" i="1" s="1"/>
  <c r="J91" i="1"/>
  <c r="K91" i="1" s="1"/>
  <c r="J76" i="1"/>
  <c r="K76" i="1" s="1"/>
  <c r="J124" i="1"/>
  <c r="K124" i="1" s="1"/>
  <c r="J131" i="1"/>
  <c r="K131" i="1" s="1"/>
  <c r="J95" i="1"/>
  <c r="K95" i="1" s="1"/>
  <c r="J122" i="1"/>
  <c r="K122" i="1" s="1"/>
  <c r="J158" i="1"/>
  <c r="K158" i="1" s="1"/>
  <c r="J101" i="1"/>
  <c r="K101" i="1" s="1"/>
  <c r="J160" i="1"/>
  <c r="K160" i="1" s="1"/>
  <c r="J110" i="1"/>
  <c r="K110" i="1" s="1"/>
  <c r="J100" i="1"/>
  <c r="K100" i="1" s="1"/>
  <c r="J117" i="1"/>
  <c r="K117" i="1" s="1"/>
  <c r="J107" i="1"/>
  <c r="K107" i="1" s="1"/>
  <c r="J99" i="1"/>
  <c r="K99" i="1" s="1"/>
  <c r="J98" i="1"/>
  <c r="K98" i="1" s="1"/>
  <c r="J83" i="1"/>
  <c r="K83" i="1" s="1"/>
  <c r="J105" i="1"/>
  <c r="K105" i="1" s="1"/>
  <c r="J106" i="1"/>
  <c r="K106" i="1" s="1"/>
  <c r="J115" i="1"/>
  <c r="K115" i="1" s="1"/>
  <c r="J86" i="1"/>
  <c r="K86" i="1" s="1"/>
  <c r="J111" i="1"/>
  <c r="K111" i="1" s="1"/>
  <c r="J135" i="1"/>
  <c r="K135" i="1" s="1"/>
  <c r="J81" i="1"/>
  <c r="K81" i="1" s="1"/>
  <c r="J119" i="1"/>
  <c r="K119" i="1" s="1"/>
  <c r="J94" i="1"/>
  <c r="K94" i="1" s="1"/>
  <c r="J130" i="1"/>
  <c r="K130" i="1" s="1"/>
  <c r="J133" i="1"/>
  <c r="K133" i="1" s="1"/>
  <c r="J120" i="1"/>
  <c r="K120" i="1" s="1"/>
  <c r="J146" i="1"/>
  <c r="K146" i="1" s="1"/>
  <c r="J156" i="1"/>
  <c r="K156" i="1" s="1"/>
  <c r="J114" i="1"/>
  <c r="K114" i="1" s="1"/>
  <c r="J134" i="1"/>
  <c r="K134" i="1" s="1"/>
  <c r="J116" i="1"/>
  <c r="K116" i="1" s="1"/>
  <c r="J129" i="1"/>
  <c r="K129" i="1" s="1"/>
  <c r="J113" i="1"/>
  <c r="K113" i="1" s="1"/>
  <c r="J136" i="1"/>
  <c r="K136" i="1" s="1"/>
  <c r="J145" i="1"/>
  <c r="K145" i="1" s="1"/>
  <c r="J154" i="1"/>
  <c r="K154" i="1" s="1"/>
  <c r="J109" i="1"/>
  <c r="K109" i="1" s="1"/>
  <c r="J152" i="1"/>
  <c r="K152" i="1" s="1"/>
  <c r="J203" i="1"/>
  <c r="K203" i="1" s="1"/>
  <c r="J128" i="1"/>
  <c r="K128" i="1" s="1"/>
  <c r="J144" i="1"/>
  <c r="K144" i="1" s="1"/>
  <c r="J193" i="1"/>
  <c r="K193" i="1" s="1"/>
  <c r="J137" i="1"/>
  <c r="K137" i="1" s="1"/>
  <c r="J127" i="1"/>
  <c r="K127" i="1" s="1"/>
  <c r="J125" i="1"/>
  <c r="K125" i="1" s="1"/>
  <c r="J143" i="1"/>
  <c r="K143" i="1" s="1"/>
  <c r="J108" i="1"/>
  <c r="K108" i="1" s="1"/>
  <c r="J138" i="1"/>
  <c r="K138" i="1" s="1"/>
  <c r="J151" i="1"/>
  <c r="K151" i="1" s="1"/>
  <c r="J147" i="1"/>
  <c r="K147" i="1" s="1"/>
  <c r="J155" i="1"/>
  <c r="K155" i="1" s="1"/>
  <c r="J150" i="1"/>
  <c r="K150" i="1" s="1"/>
  <c r="J142" i="1"/>
  <c r="K142" i="1" s="1"/>
  <c r="J187" i="1"/>
  <c r="K187" i="1" s="1"/>
  <c r="J182" i="1"/>
  <c r="K182" i="1" s="1"/>
  <c r="J184" i="1"/>
  <c r="K184" i="1" s="1"/>
  <c r="J161" i="1"/>
  <c r="K161" i="1" s="1"/>
  <c r="J245" i="1"/>
  <c r="K245" i="1" s="1"/>
  <c r="J165" i="1"/>
  <c r="K165" i="1" s="1"/>
  <c r="J123" i="1"/>
  <c r="K123" i="1" s="1"/>
  <c r="J185" i="1"/>
  <c r="K185" i="1" s="1"/>
  <c r="J149" i="1"/>
  <c r="K149" i="1" s="1"/>
  <c r="J194" i="1"/>
  <c r="K194" i="1" s="1"/>
  <c r="J196" i="1"/>
  <c r="K196" i="1" s="1"/>
  <c r="J139" i="1"/>
  <c r="K139" i="1" s="1"/>
  <c r="J164" i="1"/>
  <c r="K164" i="1" s="1"/>
  <c r="J148" i="1"/>
  <c r="K148" i="1" s="1"/>
  <c r="J102" i="1"/>
  <c r="K102" i="1" s="1"/>
  <c r="J121" i="1"/>
  <c r="K121" i="1" s="1"/>
  <c r="J176" i="1"/>
  <c r="K176" i="1" s="1"/>
  <c r="J214" i="1"/>
  <c r="K214" i="1" s="1"/>
  <c r="J140" i="1"/>
  <c r="K140" i="1" s="1"/>
  <c r="J171" i="1"/>
  <c r="K171" i="1" s="1"/>
  <c r="J205" i="1"/>
  <c r="K205" i="1" s="1"/>
  <c r="J162" i="1"/>
  <c r="K162" i="1" s="1"/>
  <c r="J192" i="1"/>
  <c r="K192" i="1" s="1"/>
  <c r="J210" i="1"/>
  <c r="K210" i="1" s="1"/>
  <c r="J201" i="1"/>
  <c r="K201" i="1" s="1"/>
  <c r="J172" i="1"/>
  <c r="K172" i="1" s="1"/>
  <c r="J159" i="1"/>
  <c r="K159" i="1" s="1"/>
  <c r="J175" i="1"/>
  <c r="K175" i="1" s="1"/>
  <c r="J169" i="1"/>
  <c r="K169" i="1" s="1"/>
  <c r="J211" i="1"/>
  <c r="K211" i="1" s="1"/>
  <c r="J213" i="1"/>
  <c r="K213" i="1" s="1"/>
  <c r="J170" i="1"/>
  <c r="K170" i="1" s="1"/>
  <c r="J229" i="1"/>
  <c r="K229" i="1" s="1"/>
  <c r="J200" i="1"/>
  <c r="K200" i="1" s="1"/>
  <c r="J195" i="1"/>
  <c r="K195" i="1" s="1"/>
  <c r="J174" i="1"/>
  <c r="K174" i="1" s="1"/>
  <c r="J183" i="1"/>
  <c r="K183" i="1" s="1"/>
  <c r="J188" i="1"/>
  <c r="K188" i="1" s="1"/>
  <c r="J166" i="1"/>
  <c r="K166" i="1" s="1"/>
  <c r="J177" i="1"/>
  <c r="K177" i="1" s="1"/>
  <c r="J234" i="1"/>
  <c r="K234" i="1" s="1"/>
  <c r="J141" i="1"/>
  <c r="K141" i="1" s="1"/>
  <c r="J173" i="1"/>
  <c r="K173" i="1" s="1"/>
  <c r="J217" i="1"/>
  <c r="K217" i="1" s="1"/>
  <c r="J168" i="1"/>
  <c r="K168" i="1" s="1"/>
  <c r="J191" i="1"/>
  <c r="K191" i="1" s="1"/>
  <c r="J230" i="1"/>
  <c r="K230" i="1" s="1"/>
  <c r="J220" i="1"/>
  <c r="K220" i="1" s="1"/>
  <c r="J212" i="1"/>
  <c r="K212" i="1" s="1"/>
  <c r="J240" i="1"/>
  <c r="K240" i="1" s="1"/>
  <c r="J186" i="1"/>
  <c r="K186" i="1" s="1"/>
  <c r="J209" i="1"/>
  <c r="K209" i="1" s="1"/>
  <c r="J208" i="1"/>
  <c r="K208" i="1" s="1"/>
  <c r="J167" i="1"/>
  <c r="K167" i="1" s="1"/>
  <c r="J270" i="1"/>
  <c r="K270" i="1" s="1"/>
  <c r="J199" i="1"/>
  <c r="K199" i="1" s="1"/>
  <c r="J153" i="1"/>
  <c r="K153" i="1" s="1"/>
  <c r="J219" i="1"/>
  <c r="K219" i="1" s="1"/>
  <c r="J178" i="1"/>
  <c r="K178" i="1" s="1"/>
  <c r="J223" i="1"/>
  <c r="K223" i="1" s="1"/>
  <c r="J248" i="1"/>
  <c r="K248" i="1" s="1"/>
  <c r="J190" i="1"/>
  <c r="K190" i="1" s="1"/>
  <c r="J216" i="1"/>
  <c r="K216" i="1" s="1"/>
  <c r="J232" i="1"/>
  <c r="K232" i="1" s="1"/>
  <c r="J218" i="1"/>
  <c r="K218" i="1" s="1"/>
  <c r="J233" i="1"/>
  <c r="K233" i="1" s="1"/>
  <c r="J323" i="1"/>
  <c r="K323" i="1" s="1"/>
  <c r="J287" i="1"/>
  <c r="K287" i="1" s="1"/>
  <c r="J259" i="1"/>
  <c r="K259" i="1" s="1"/>
  <c r="J157" i="1"/>
  <c r="K157" i="1" s="1"/>
  <c r="J180" i="1"/>
  <c r="K180" i="1" s="1"/>
  <c r="J238" i="1"/>
  <c r="K238" i="1" s="1"/>
  <c r="J179" i="1"/>
  <c r="K179" i="1" s="1"/>
  <c r="J246" i="1"/>
  <c r="K246" i="1" s="1"/>
  <c r="J231" i="1"/>
  <c r="K231" i="1" s="1"/>
  <c r="J189" i="1"/>
  <c r="K189" i="1" s="1"/>
  <c r="J207" i="1"/>
  <c r="K207" i="1" s="1"/>
  <c r="J181" i="1"/>
  <c r="K181" i="1" s="1"/>
  <c r="J198" i="1"/>
  <c r="K198" i="1" s="1"/>
  <c r="J197" i="1"/>
  <c r="K197" i="1" s="1"/>
  <c r="J247" i="1"/>
  <c r="K247" i="1" s="1"/>
  <c r="J253" i="1"/>
  <c r="K253" i="1" s="1"/>
  <c r="J163" i="1"/>
  <c r="K163" i="1" s="1"/>
  <c r="J255" i="1"/>
  <c r="K255" i="1" s="1"/>
  <c r="J264" i="1"/>
  <c r="K264" i="1" s="1"/>
  <c r="J225" i="1"/>
  <c r="K225" i="1" s="1"/>
  <c r="J258" i="1"/>
  <c r="K258" i="1" s="1"/>
  <c r="J228" i="1"/>
  <c r="K228" i="1" s="1"/>
  <c r="J252" i="1"/>
  <c r="K252" i="1" s="1"/>
  <c r="J222" i="1"/>
  <c r="K222" i="1" s="1"/>
  <c r="J243" i="1"/>
  <c r="K243" i="1" s="1"/>
  <c r="J237" i="1"/>
  <c r="K237" i="1" s="1"/>
  <c r="J278" i="1"/>
  <c r="K278" i="1" s="1"/>
  <c r="J257" i="1"/>
  <c r="K257" i="1" s="1"/>
  <c r="J236" i="1"/>
  <c r="K236" i="1" s="1"/>
  <c r="J224" i="1"/>
  <c r="K224" i="1" s="1"/>
  <c r="J262" i="1"/>
  <c r="K262" i="1" s="1"/>
  <c r="J268" i="1"/>
  <c r="K268" i="1" s="1"/>
  <c r="J202" i="1"/>
  <c r="K202" i="1" s="1"/>
  <c r="J289" i="1"/>
  <c r="K289" i="1" s="1"/>
  <c r="J261" i="1"/>
  <c r="K261" i="1" s="1"/>
  <c r="J206" i="1"/>
  <c r="K206" i="1" s="1"/>
  <c r="J274" i="1"/>
  <c r="K274" i="1" s="1"/>
  <c r="J235" i="1"/>
  <c r="K235" i="1" s="1"/>
  <c r="J279" i="1"/>
  <c r="K279" i="1" s="1"/>
  <c r="J204" i="1"/>
  <c r="K204" i="1" s="1"/>
  <c r="J227" i="1"/>
  <c r="K227" i="1" s="1"/>
  <c r="J239" i="1"/>
  <c r="K239" i="1" s="1"/>
  <c r="J277" i="1"/>
  <c r="K277" i="1" s="1"/>
  <c r="J263" i="1"/>
  <c r="K263" i="1" s="1"/>
  <c r="J244" i="1"/>
  <c r="K244" i="1" s="1"/>
  <c r="J254" i="1"/>
  <c r="K254" i="1" s="1"/>
  <c r="J291" i="1"/>
  <c r="K291" i="1" s="1"/>
  <c r="J294" i="1"/>
  <c r="K294" i="1" s="1"/>
  <c r="J221" i="1"/>
  <c r="K221" i="1" s="1"/>
  <c r="J275" i="1"/>
  <c r="K275" i="1" s="1"/>
  <c r="J226" i="1"/>
  <c r="K226" i="1" s="1"/>
  <c r="J341" i="1"/>
  <c r="K341" i="1" s="1"/>
  <c r="J285" i="1"/>
  <c r="K285" i="1" s="1"/>
  <c r="J265" i="1"/>
  <c r="K265" i="1" s="1"/>
  <c r="J250" i="1"/>
  <c r="K250" i="1" s="1"/>
  <c r="J276" i="1"/>
  <c r="K276" i="1" s="1"/>
  <c r="J281" i="1"/>
  <c r="K281" i="1" s="1"/>
  <c r="J249" i="1"/>
  <c r="K249" i="1" s="1"/>
  <c r="J314" i="1"/>
  <c r="K314" i="1" s="1"/>
  <c r="J242" i="1"/>
  <c r="K242" i="1" s="1"/>
  <c r="J215" i="1"/>
  <c r="K215" i="1" s="1"/>
  <c r="J256" i="1"/>
  <c r="K256" i="1" s="1"/>
  <c r="J241" i="1"/>
  <c r="K241" i="1" s="1"/>
  <c r="J272" i="1"/>
  <c r="K272" i="1" s="1"/>
  <c r="J297" i="1"/>
  <c r="K297" i="1" s="1"/>
  <c r="J286" i="1"/>
  <c r="K286" i="1" s="1"/>
  <c r="J260" i="1"/>
  <c r="K260" i="1" s="1"/>
  <c r="J266" i="1"/>
  <c r="K266" i="1" s="1"/>
  <c r="J251" i="1"/>
  <c r="K251" i="1" s="1"/>
  <c r="J284" i="1"/>
  <c r="K284" i="1" s="1"/>
  <c r="J280" i="1"/>
  <c r="K280" i="1" s="1"/>
  <c r="J271" i="1"/>
  <c r="K271" i="1" s="1"/>
  <c r="J335" i="1"/>
  <c r="K335" i="1" s="1"/>
  <c r="J283" i="1"/>
  <c r="K283" i="1" s="1"/>
  <c r="J308" i="1"/>
  <c r="K308" i="1" s="1"/>
  <c r="J329" i="1"/>
  <c r="K329" i="1" s="1"/>
  <c r="J317" i="1"/>
  <c r="K317" i="1" s="1"/>
  <c r="J348" i="1"/>
  <c r="K348" i="1" s="1"/>
  <c r="J306" i="1"/>
  <c r="K306" i="1" s="1"/>
  <c r="J318" i="1"/>
  <c r="K318" i="1" s="1"/>
  <c r="J300" i="1"/>
  <c r="K300" i="1" s="1"/>
  <c r="J301" i="1"/>
  <c r="K301" i="1" s="1"/>
  <c r="J302" i="1"/>
  <c r="K302" i="1" s="1"/>
  <c r="J267" i="1"/>
  <c r="K267" i="1" s="1"/>
  <c r="J282" i="1"/>
  <c r="K282" i="1" s="1"/>
  <c r="J295" i="1"/>
  <c r="K295" i="1" s="1"/>
  <c r="J322" i="1"/>
  <c r="K322" i="1" s="1"/>
  <c r="J313" i="1"/>
  <c r="K313" i="1" s="1"/>
  <c r="J305" i="1"/>
  <c r="K305" i="1" s="1"/>
  <c r="J298" i="1"/>
  <c r="K298" i="1" s="1"/>
  <c r="J269" i="1"/>
  <c r="K269" i="1" s="1"/>
  <c r="J304" i="1"/>
  <c r="K304" i="1" s="1"/>
  <c r="J296" i="1"/>
  <c r="K296" i="1" s="1"/>
  <c r="J288" i="1"/>
  <c r="K288" i="1" s="1"/>
  <c r="J303" i="1"/>
  <c r="K303" i="1" s="1"/>
  <c r="J273" i="1"/>
  <c r="K273" i="1" s="1"/>
  <c r="J290" i="1"/>
  <c r="K290" i="1" s="1"/>
  <c r="J330" i="1"/>
  <c r="K330" i="1" s="1"/>
  <c r="J371" i="1"/>
  <c r="K371" i="1" s="1"/>
  <c r="J311" i="1"/>
  <c r="K311" i="1" s="1"/>
  <c r="J292" i="1"/>
  <c r="K292" i="1" s="1"/>
  <c r="J321" i="1"/>
  <c r="K321" i="1" s="1"/>
  <c r="J343" i="1"/>
  <c r="K343" i="1" s="1"/>
  <c r="J346" i="1"/>
  <c r="K346" i="1" s="1"/>
  <c r="J324" i="1"/>
  <c r="K324" i="1" s="1"/>
  <c r="J307" i="1"/>
  <c r="K307" i="1" s="1"/>
  <c r="J354" i="1"/>
  <c r="K354" i="1" s="1"/>
  <c r="J337" i="1"/>
  <c r="K337" i="1" s="1"/>
  <c r="J299" i="1"/>
  <c r="K299" i="1" s="1"/>
  <c r="J316" i="1"/>
  <c r="K316" i="1" s="1"/>
  <c r="J293" i="1"/>
  <c r="K293" i="1" s="1"/>
  <c r="J347" i="1"/>
  <c r="K347" i="1" s="1"/>
  <c r="J312" i="1"/>
  <c r="K312" i="1" s="1"/>
  <c r="J357" i="1"/>
  <c r="K357" i="1" s="1"/>
  <c r="J309" i="1"/>
  <c r="K309" i="1" s="1"/>
  <c r="J315" i="1"/>
  <c r="K315" i="1" s="1"/>
  <c r="J345" i="1"/>
  <c r="K345" i="1" s="1"/>
  <c r="J332" i="1"/>
  <c r="K332" i="1" s="1"/>
  <c r="J326" i="1"/>
  <c r="K326" i="1" s="1"/>
  <c r="J310" i="1"/>
  <c r="K310" i="1" s="1"/>
  <c r="J339" i="1"/>
  <c r="K339" i="1" s="1"/>
  <c r="J327" i="1"/>
  <c r="K327" i="1" s="1"/>
  <c r="J333" i="1"/>
  <c r="K333" i="1" s="1"/>
  <c r="J334" i="1"/>
  <c r="K334" i="1" s="1"/>
  <c r="J319" i="1"/>
  <c r="K319" i="1" s="1"/>
  <c r="J361" i="1"/>
  <c r="K361" i="1" s="1"/>
  <c r="J340" i="1"/>
  <c r="K340" i="1" s="1"/>
  <c r="J359" i="1"/>
  <c r="K359" i="1" s="1"/>
  <c r="J325" i="1"/>
  <c r="K325" i="1" s="1"/>
  <c r="J336" i="1"/>
  <c r="K336" i="1" s="1"/>
  <c r="J328" i="1"/>
  <c r="K328" i="1" s="1"/>
  <c r="J369" i="1"/>
  <c r="K369" i="1" s="1"/>
  <c r="J342" i="1"/>
  <c r="K342" i="1" s="1"/>
  <c r="J350" i="1"/>
  <c r="K350" i="1" s="1"/>
  <c r="J353" i="1"/>
  <c r="K353" i="1" s="1"/>
  <c r="J375" i="1"/>
  <c r="K375" i="1" s="1"/>
  <c r="J377" i="1"/>
  <c r="K377" i="1" s="1"/>
  <c r="J366" i="1"/>
  <c r="K366" i="1" s="1"/>
  <c r="J362" i="1"/>
  <c r="K362" i="1" s="1"/>
  <c r="J338" i="1"/>
  <c r="K338" i="1" s="1"/>
  <c r="J331" i="1"/>
  <c r="K331" i="1" s="1"/>
  <c r="J378" i="1"/>
  <c r="K378" i="1" s="1"/>
  <c r="J358" i="1"/>
  <c r="K358" i="1" s="1"/>
  <c r="J372" i="1"/>
  <c r="K372" i="1" s="1"/>
  <c r="J367" i="1"/>
  <c r="K367" i="1" s="1"/>
  <c r="J368" i="1"/>
  <c r="K368" i="1" s="1"/>
  <c r="J370" i="1"/>
  <c r="K370" i="1" s="1"/>
  <c r="J320" i="1"/>
  <c r="K320" i="1" s="1"/>
  <c r="J352" i="1"/>
  <c r="K352" i="1" s="1"/>
  <c r="J355" i="1"/>
  <c r="K355" i="1" s="1"/>
  <c r="J365" i="1"/>
  <c r="K365" i="1" s="1"/>
  <c r="J351" i="1"/>
  <c r="K351" i="1" s="1"/>
  <c r="J344" i="1"/>
  <c r="K344" i="1" s="1"/>
  <c r="J364" i="1"/>
  <c r="K364" i="1" s="1"/>
  <c r="J373" i="1"/>
  <c r="K373" i="1" s="1"/>
  <c r="J374" i="1"/>
  <c r="K374" i="1" s="1"/>
  <c r="J360" i="1"/>
  <c r="K360" i="1" s="1"/>
  <c r="J356" i="1"/>
  <c r="K356" i="1" s="1"/>
  <c r="J363" i="1"/>
  <c r="K363" i="1" s="1"/>
  <c r="J376" i="1"/>
  <c r="K376" i="1" s="1"/>
  <c r="J349" i="1"/>
  <c r="K349" i="1" s="1"/>
  <c r="J4" i="1"/>
  <c r="E5" i="1"/>
  <c r="F5" i="1" s="1"/>
  <c r="E7" i="1"/>
  <c r="F7" i="1" s="1"/>
  <c r="E6" i="1"/>
  <c r="F6" i="1" s="1"/>
  <c r="E8" i="1"/>
  <c r="F8" i="1" s="1"/>
  <c r="E9" i="1"/>
  <c r="F9" i="1" s="1"/>
  <c r="E11" i="1"/>
  <c r="F11" i="1" s="1"/>
  <c r="E10" i="1"/>
  <c r="F10" i="1" s="1"/>
  <c r="E12" i="1"/>
  <c r="F12" i="1" s="1"/>
  <c r="E13" i="1"/>
  <c r="F13" i="1" s="1"/>
  <c r="E15" i="1"/>
  <c r="F15" i="1" s="1"/>
  <c r="E19" i="1"/>
  <c r="F19" i="1" s="1"/>
  <c r="E14" i="1"/>
  <c r="F14" i="1" s="1"/>
  <c r="E17" i="1"/>
  <c r="F17" i="1" s="1"/>
  <c r="E16" i="1"/>
  <c r="F16" i="1" s="1"/>
  <c r="E21" i="1"/>
  <c r="F21" i="1" s="1"/>
  <c r="E18" i="1"/>
  <c r="F18" i="1" s="1"/>
  <c r="E20" i="1"/>
  <c r="F20" i="1" s="1"/>
  <c r="E23" i="1"/>
  <c r="F23" i="1" s="1"/>
  <c r="E24" i="1"/>
  <c r="F24" i="1" s="1"/>
  <c r="E22" i="1"/>
  <c r="F22" i="1" s="1"/>
  <c r="E26" i="1"/>
  <c r="F26" i="1" s="1"/>
  <c r="E25" i="1"/>
  <c r="F25" i="1" s="1"/>
  <c r="E28" i="1"/>
  <c r="F28" i="1" s="1"/>
  <c r="E31" i="1"/>
  <c r="F31" i="1" s="1"/>
  <c r="E27" i="1"/>
  <c r="F27" i="1" s="1"/>
  <c r="E29" i="1"/>
  <c r="F29" i="1" s="1"/>
  <c r="E34" i="1"/>
  <c r="F34" i="1" s="1"/>
  <c r="E30" i="1"/>
  <c r="F30" i="1" s="1"/>
  <c r="E32" i="1"/>
  <c r="F32" i="1" s="1"/>
  <c r="E36" i="1"/>
  <c r="F36" i="1" s="1"/>
  <c r="E37" i="1"/>
  <c r="F37" i="1" s="1"/>
  <c r="E40" i="1"/>
  <c r="F40" i="1" s="1"/>
  <c r="E38" i="1"/>
  <c r="F38" i="1" s="1"/>
  <c r="E33" i="1"/>
  <c r="F33" i="1" s="1"/>
  <c r="E41" i="1"/>
  <c r="F41" i="1" s="1"/>
  <c r="E43" i="1"/>
  <c r="F43" i="1" s="1"/>
  <c r="E39" i="1"/>
  <c r="F39" i="1" s="1"/>
  <c r="E42" i="1"/>
  <c r="F42" i="1" s="1"/>
  <c r="E35" i="1"/>
  <c r="F35" i="1" s="1"/>
  <c r="E46" i="1"/>
  <c r="F46" i="1" s="1"/>
  <c r="E45" i="1"/>
  <c r="F45" i="1" s="1"/>
  <c r="E44" i="1"/>
  <c r="F44" i="1" s="1"/>
  <c r="E48" i="1"/>
  <c r="F48" i="1" s="1"/>
  <c r="E54" i="1"/>
  <c r="F54" i="1" s="1"/>
  <c r="E49" i="1"/>
  <c r="F49" i="1" s="1"/>
  <c r="E47" i="1"/>
  <c r="F47" i="1" s="1"/>
  <c r="E50" i="1"/>
  <c r="F50" i="1" s="1"/>
  <c r="E62" i="1"/>
  <c r="F62" i="1" s="1"/>
  <c r="E61" i="1"/>
  <c r="F61" i="1" s="1"/>
  <c r="E59" i="1"/>
  <c r="F59" i="1" s="1"/>
  <c r="E51" i="1"/>
  <c r="F51" i="1" s="1"/>
  <c r="E55" i="1"/>
  <c r="F55" i="1" s="1"/>
  <c r="E53" i="1"/>
  <c r="F53" i="1" s="1"/>
  <c r="E63" i="1"/>
  <c r="F63" i="1" s="1"/>
  <c r="E60" i="1"/>
  <c r="F60" i="1" s="1"/>
  <c r="E64" i="1"/>
  <c r="F64" i="1" s="1"/>
  <c r="E52" i="1"/>
  <c r="F52" i="1" s="1"/>
  <c r="E58" i="1"/>
  <c r="F58" i="1" s="1"/>
  <c r="E57" i="1"/>
  <c r="F57" i="1" s="1"/>
  <c r="E66" i="1"/>
  <c r="F66" i="1" s="1"/>
  <c r="E69" i="1"/>
  <c r="F69" i="1" s="1"/>
  <c r="E68" i="1"/>
  <c r="F68" i="1" s="1"/>
  <c r="E56" i="1"/>
  <c r="F56" i="1" s="1"/>
  <c r="E70" i="1"/>
  <c r="F70" i="1" s="1"/>
  <c r="E67" i="1"/>
  <c r="F67" i="1" s="1"/>
  <c r="E65" i="1"/>
  <c r="F65" i="1" s="1"/>
  <c r="E76" i="1"/>
  <c r="F76" i="1" s="1"/>
  <c r="E72" i="1"/>
  <c r="F72" i="1" s="1"/>
  <c r="E71" i="1"/>
  <c r="F71" i="1" s="1"/>
  <c r="E73" i="1"/>
  <c r="F73" i="1" s="1"/>
  <c r="E75" i="1"/>
  <c r="F75" i="1" s="1"/>
  <c r="E79" i="1"/>
  <c r="F79" i="1" s="1"/>
  <c r="E77" i="1"/>
  <c r="F77" i="1" s="1"/>
  <c r="E74" i="1"/>
  <c r="F74" i="1" s="1"/>
  <c r="E90" i="1"/>
  <c r="F90" i="1" s="1"/>
  <c r="E85" i="1"/>
  <c r="F85" i="1" s="1"/>
  <c r="E82" i="1"/>
  <c r="F82" i="1" s="1"/>
  <c r="E80" i="1"/>
  <c r="F80" i="1" s="1"/>
  <c r="E81" i="1"/>
  <c r="F81" i="1" s="1"/>
  <c r="E78" i="1"/>
  <c r="F78" i="1" s="1"/>
  <c r="E83" i="1"/>
  <c r="F83" i="1" s="1"/>
  <c r="E87" i="1"/>
  <c r="F87" i="1" s="1"/>
  <c r="E89" i="1"/>
  <c r="F89" i="1" s="1"/>
  <c r="E86" i="1"/>
  <c r="F86" i="1" s="1"/>
  <c r="E91" i="1"/>
  <c r="F91" i="1" s="1"/>
  <c r="E84" i="1"/>
  <c r="F84" i="1" s="1"/>
  <c r="E97" i="1"/>
  <c r="F97" i="1" s="1"/>
  <c r="E88" i="1"/>
  <c r="F88" i="1" s="1"/>
  <c r="E94" i="1"/>
  <c r="F94" i="1" s="1"/>
  <c r="E95" i="1"/>
  <c r="F95" i="1" s="1"/>
  <c r="E92" i="1"/>
  <c r="F92" i="1" s="1"/>
  <c r="E96" i="1"/>
  <c r="F96" i="1" s="1"/>
  <c r="E98" i="1"/>
  <c r="F98" i="1" s="1"/>
  <c r="E93" i="1"/>
  <c r="F93" i="1" s="1"/>
  <c r="E99" i="1"/>
  <c r="F99" i="1" s="1"/>
  <c r="E105" i="1"/>
  <c r="F105" i="1" s="1"/>
  <c r="E106" i="1"/>
  <c r="F106" i="1" s="1"/>
  <c r="E104" i="1"/>
  <c r="F104" i="1" s="1"/>
  <c r="E107" i="1"/>
  <c r="F107" i="1" s="1"/>
  <c r="E103" i="1"/>
  <c r="F103" i="1" s="1"/>
  <c r="E120" i="1"/>
  <c r="F120" i="1" s="1"/>
  <c r="E112" i="1"/>
  <c r="F112" i="1" s="1"/>
  <c r="E101" i="1"/>
  <c r="F101" i="1" s="1"/>
  <c r="E111" i="1"/>
  <c r="F111" i="1" s="1"/>
  <c r="E110" i="1"/>
  <c r="F110" i="1" s="1"/>
  <c r="E115" i="1"/>
  <c r="F115" i="1" s="1"/>
  <c r="E114" i="1"/>
  <c r="F114" i="1" s="1"/>
  <c r="E108" i="1"/>
  <c r="F108" i="1" s="1"/>
  <c r="E109" i="1"/>
  <c r="F109" i="1" s="1"/>
  <c r="E113" i="1"/>
  <c r="F113" i="1" s="1"/>
  <c r="E123" i="1"/>
  <c r="F123" i="1" s="1"/>
  <c r="E102" i="1"/>
  <c r="F102" i="1" s="1"/>
  <c r="E118" i="1"/>
  <c r="F118" i="1" s="1"/>
  <c r="E100" i="1"/>
  <c r="F100" i="1" s="1"/>
  <c r="E116" i="1"/>
  <c r="F116" i="1" s="1"/>
  <c r="E122" i="1"/>
  <c r="F122" i="1" s="1"/>
  <c r="E117" i="1"/>
  <c r="F117" i="1" s="1"/>
  <c r="E121" i="1"/>
  <c r="F121" i="1" s="1"/>
  <c r="E129" i="1"/>
  <c r="F129" i="1" s="1"/>
  <c r="E125" i="1"/>
  <c r="F125" i="1" s="1"/>
  <c r="E128" i="1"/>
  <c r="F128" i="1" s="1"/>
  <c r="E130" i="1"/>
  <c r="F130" i="1" s="1"/>
  <c r="E127" i="1"/>
  <c r="F127" i="1" s="1"/>
  <c r="E134" i="1"/>
  <c r="F134" i="1" s="1"/>
  <c r="E132" i="1"/>
  <c r="F132" i="1" s="1"/>
  <c r="E126" i="1"/>
  <c r="F126" i="1" s="1"/>
  <c r="E131" i="1"/>
  <c r="F131" i="1" s="1"/>
  <c r="E138" i="1"/>
  <c r="F138" i="1" s="1"/>
  <c r="E136" i="1"/>
  <c r="F136" i="1" s="1"/>
  <c r="E144" i="1"/>
  <c r="F144" i="1" s="1"/>
  <c r="E124" i="1"/>
  <c r="F124" i="1" s="1"/>
  <c r="E141" i="1"/>
  <c r="F141" i="1" s="1"/>
  <c r="E152" i="1"/>
  <c r="F152" i="1" s="1"/>
  <c r="E149" i="1"/>
  <c r="F149" i="1" s="1"/>
  <c r="E145" i="1"/>
  <c r="F145" i="1" s="1"/>
  <c r="E147" i="1"/>
  <c r="F147" i="1" s="1"/>
  <c r="E133" i="1"/>
  <c r="F133" i="1" s="1"/>
  <c r="E137" i="1"/>
  <c r="F137" i="1" s="1"/>
  <c r="E139" i="1"/>
  <c r="F139" i="1" s="1"/>
  <c r="E135" i="1"/>
  <c r="F135" i="1" s="1"/>
  <c r="E140" i="1"/>
  <c r="F140" i="1" s="1"/>
  <c r="E143" i="1"/>
  <c r="F143" i="1" s="1"/>
  <c r="E153" i="1"/>
  <c r="F153" i="1" s="1"/>
  <c r="E151" i="1"/>
  <c r="F151" i="1" s="1"/>
  <c r="E156" i="1"/>
  <c r="F156" i="1" s="1"/>
  <c r="E154" i="1"/>
  <c r="F154" i="1" s="1"/>
  <c r="E146" i="1"/>
  <c r="F146" i="1" s="1"/>
  <c r="E150" i="1"/>
  <c r="F150" i="1" s="1"/>
  <c r="E119" i="1"/>
  <c r="F119" i="1" s="1"/>
  <c r="E158" i="1"/>
  <c r="F158" i="1" s="1"/>
  <c r="E148" i="1"/>
  <c r="F148" i="1" s="1"/>
  <c r="E186" i="1"/>
  <c r="F186" i="1" s="1"/>
  <c r="E160" i="1"/>
  <c r="F160" i="1" s="1"/>
  <c r="E157" i="1"/>
  <c r="F157" i="1" s="1"/>
  <c r="E168" i="1"/>
  <c r="F168" i="1" s="1"/>
  <c r="E164" i="1"/>
  <c r="F164" i="1" s="1"/>
  <c r="E165" i="1"/>
  <c r="F165" i="1" s="1"/>
  <c r="E174" i="1"/>
  <c r="F174" i="1" s="1"/>
  <c r="E159" i="1"/>
  <c r="F159" i="1" s="1"/>
  <c r="E172" i="1"/>
  <c r="F172" i="1" s="1"/>
  <c r="E170" i="1"/>
  <c r="F170" i="1" s="1"/>
  <c r="E155" i="1"/>
  <c r="F155" i="1" s="1"/>
  <c r="E162" i="1"/>
  <c r="F162" i="1" s="1"/>
  <c r="E166" i="1"/>
  <c r="F166" i="1" s="1"/>
  <c r="E179" i="1"/>
  <c r="F179" i="1" s="1"/>
  <c r="E161" i="1"/>
  <c r="F161" i="1" s="1"/>
  <c r="E167" i="1"/>
  <c r="F167" i="1" s="1"/>
  <c r="E183" i="1"/>
  <c r="F183" i="1" s="1"/>
  <c r="E163" i="1"/>
  <c r="F163" i="1" s="1"/>
  <c r="E169" i="1"/>
  <c r="F169" i="1" s="1"/>
  <c r="E193" i="1"/>
  <c r="F193" i="1" s="1"/>
  <c r="E187" i="1"/>
  <c r="F187" i="1" s="1"/>
  <c r="E171" i="1"/>
  <c r="F171" i="1" s="1"/>
  <c r="E177" i="1"/>
  <c r="F177" i="1" s="1"/>
  <c r="E181" i="1"/>
  <c r="F181" i="1" s="1"/>
  <c r="E178" i="1"/>
  <c r="F178" i="1" s="1"/>
  <c r="E191" i="1"/>
  <c r="F191" i="1" s="1"/>
  <c r="E182" i="1"/>
  <c r="F182" i="1" s="1"/>
  <c r="E180" i="1"/>
  <c r="F180" i="1" s="1"/>
  <c r="E190" i="1"/>
  <c r="F190" i="1" s="1"/>
  <c r="E195" i="1"/>
  <c r="F195" i="1" s="1"/>
  <c r="E185" i="1"/>
  <c r="F185" i="1" s="1"/>
  <c r="E184" i="1"/>
  <c r="F184" i="1" s="1"/>
  <c r="E173" i="1"/>
  <c r="F173" i="1" s="1"/>
  <c r="E188" i="1"/>
  <c r="F188" i="1" s="1"/>
  <c r="E176" i="1"/>
  <c r="F176" i="1" s="1"/>
  <c r="E192" i="1"/>
  <c r="F192" i="1" s="1"/>
  <c r="E196" i="1"/>
  <c r="F196" i="1" s="1"/>
  <c r="E189" i="1"/>
  <c r="F189" i="1" s="1"/>
  <c r="E194" i="1"/>
  <c r="F194" i="1" s="1"/>
  <c r="E203" i="1"/>
  <c r="F203" i="1" s="1"/>
  <c r="E207" i="1"/>
  <c r="F207" i="1" s="1"/>
  <c r="E202" i="1"/>
  <c r="F202" i="1" s="1"/>
  <c r="E204" i="1"/>
  <c r="F204" i="1" s="1"/>
  <c r="E215" i="1"/>
  <c r="F215" i="1" s="1"/>
  <c r="E197" i="1"/>
  <c r="F197" i="1" s="1"/>
  <c r="E210" i="1"/>
  <c r="F210" i="1" s="1"/>
  <c r="E206" i="1"/>
  <c r="F206" i="1" s="1"/>
  <c r="E198" i="1"/>
  <c r="F198" i="1" s="1"/>
  <c r="E205" i="1"/>
  <c r="F205" i="1" s="1"/>
  <c r="E199" i="1"/>
  <c r="F199" i="1" s="1"/>
  <c r="E142" i="1"/>
  <c r="F142" i="1" s="1"/>
  <c r="E213" i="1"/>
  <c r="F213" i="1" s="1"/>
  <c r="E201" i="1"/>
  <c r="F201" i="1" s="1"/>
  <c r="E217" i="1"/>
  <c r="F217" i="1" s="1"/>
  <c r="E211" i="1"/>
  <c r="F211" i="1" s="1"/>
  <c r="E214" i="1"/>
  <c r="F214" i="1" s="1"/>
  <c r="E220" i="1"/>
  <c r="F220" i="1" s="1"/>
  <c r="E209" i="1"/>
  <c r="F209" i="1" s="1"/>
  <c r="E212" i="1"/>
  <c r="F212" i="1" s="1"/>
  <c r="E226" i="1"/>
  <c r="F226" i="1" s="1"/>
  <c r="E228" i="1"/>
  <c r="F228" i="1" s="1"/>
  <c r="E218" i="1"/>
  <c r="F218" i="1" s="1"/>
  <c r="E200" i="1"/>
  <c r="F200" i="1" s="1"/>
  <c r="E241" i="1"/>
  <c r="F241" i="1" s="1"/>
  <c r="E222" i="1"/>
  <c r="F222" i="1" s="1"/>
  <c r="E225" i="1"/>
  <c r="F225" i="1" s="1"/>
  <c r="E219" i="1"/>
  <c r="F219" i="1" s="1"/>
  <c r="E230" i="1"/>
  <c r="F230" i="1" s="1"/>
  <c r="E229" i="1"/>
  <c r="F229" i="1" s="1"/>
  <c r="E227" i="1"/>
  <c r="F227" i="1" s="1"/>
  <c r="E236" i="1"/>
  <c r="F236" i="1" s="1"/>
  <c r="E208" i="1"/>
  <c r="F208" i="1" s="1"/>
  <c r="E234" i="1"/>
  <c r="F234" i="1" s="1"/>
  <c r="E223" i="1"/>
  <c r="F223" i="1" s="1"/>
  <c r="E221" i="1"/>
  <c r="F221" i="1" s="1"/>
  <c r="E216" i="1"/>
  <c r="F216" i="1" s="1"/>
  <c r="E237" i="1"/>
  <c r="F237" i="1" s="1"/>
  <c r="E244" i="1"/>
  <c r="F244" i="1" s="1"/>
  <c r="E224" i="1"/>
  <c r="F224" i="1" s="1"/>
  <c r="E238" i="1"/>
  <c r="F238" i="1" s="1"/>
  <c r="E249" i="1"/>
  <c r="F249" i="1" s="1"/>
  <c r="E240" i="1"/>
  <c r="F240" i="1" s="1"/>
  <c r="E250" i="1"/>
  <c r="F250" i="1" s="1"/>
  <c r="E251" i="1"/>
  <c r="F251" i="1" s="1"/>
  <c r="E245" i="1"/>
  <c r="F245" i="1" s="1"/>
  <c r="E231" i="1"/>
  <c r="F231" i="1" s="1"/>
  <c r="E232" i="1"/>
  <c r="F232" i="1" s="1"/>
  <c r="E242" i="1"/>
  <c r="F242" i="1" s="1"/>
  <c r="E261" i="1"/>
  <c r="F261" i="1" s="1"/>
  <c r="E253" i="1"/>
  <c r="F253" i="1" s="1"/>
  <c r="E260" i="1"/>
  <c r="F260" i="1" s="1"/>
  <c r="E239" i="1"/>
  <c r="F239" i="1" s="1"/>
  <c r="E243" i="1"/>
  <c r="F243" i="1" s="1"/>
  <c r="E268" i="1"/>
  <c r="F268" i="1" s="1"/>
  <c r="E235" i="1"/>
  <c r="F235" i="1" s="1"/>
  <c r="E247" i="1"/>
  <c r="F247" i="1" s="1"/>
  <c r="E248" i="1"/>
  <c r="F248" i="1" s="1"/>
  <c r="E259" i="1"/>
  <c r="F259" i="1" s="1"/>
  <c r="E256" i="1"/>
  <c r="F256" i="1" s="1"/>
  <c r="E255" i="1"/>
  <c r="F255" i="1" s="1"/>
  <c r="E264" i="1"/>
  <c r="F264" i="1" s="1"/>
  <c r="E246" i="1"/>
  <c r="F246" i="1" s="1"/>
  <c r="E254" i="1"/>
  <c r="F254" i="1" s="1"/>
  <c r="E271" i="1"/>
  <c r="F271" i="1" s="1"/>
  <c r="E263" i="1"/>
  <c r="F263" i="1" s="1"/>
  <c r="E270" i="1"/>
  <c r="F270" i="1" s="1"/>
  <c r="E252" i="1"/>
  <c r="F252" i="1" s="1"/>
  <c r="E233" i="1"/>
  <c r="F233" i="1" s="1"/>
  <c r="E277" i="1"/>
  <c r="F277" i="1" s="1"/>
  <c r="E262" i="1"/>
  <c r="F262" i="1" s="1"/>
  <c r="E269" i="1"/>
  <c r="F269" i="1" s="1"/>
  <c r="E272" i="1"/>
  <c r="F272" i="1" s="1"/>
  <c r="E266" i="1"/>
  <c r="F266" i="1" s="1"/>
  <c r="E175" i="1"/>
  <c r="F175" i="1" s="1"/>
  <c r="E278" i="1"/>
  <c r="F278" i="1" s="1"/>
  <c r="E275" i="1"/>
  <c r="F275" i="1" s="1"/>
  <c r="E265" i="1"/>
  <c r="F265" i="1" s="1"/>
  <c r="E257" i="1"/>
  <c r="F257" i="1" s="1"/>
  <c r="E282" i="1"/>
  <c r="F282" i="1" s="1"/>
  <c r="E273" i="1"/>
  <c r="F273" i="1" s="1"/>
  <c r="E258" i="1"/>
  <c r="F258" i="1" s="1"/>
  <c r="E281" i="1"/>
  <c r="F281" i="1" s="1"/>
  <c r="E267" i="1"/>
  <c r="F267" i="1" s="1"/>
  <c r="E284" i="1"/>
  <c r="F284" i="1" s="1"/>
  <c r="E274" i="1"/>
  <c r="F274" i="1" s="1"/>
  <c r="E276" i="1"/>
  <c r="F276" i="1" s="1"/>
  <c r="E286" i="1"/>
  <c r="F286" i="1" s="1"/>
  <c r="E293" i="1"/>
  <c r="F293" i="1" s="1"/>
  <c r="E283" i="1"/>
  <c r="F283" i="1" s="1"/>
  <c r="E279" i="1"/>
  <c r="F279" i="1" s="1"/>
  <c r="E292" i="1"/>
  <c r="F292" i="1" s="1"/>
  <c r="E287" i="1"/>
  <c r="F287" i="1" s="1"/>
  <c r="E290" i="1"/>
  <c r="F290" i="1" s="1"/>
  <c r="E291" i="1"/>
  <c r="F291" i="1" s="1"/>
  <c r="E289" i="1"/>
  <c r="F289" i="1" s="1"/>
  <c r="E294" i="1"/>
  <c r="F294" i="1" s="1"/>
  <c r="E285" i="1"/>
  <c r="F285" i="1" s="1"/>
  <c r="E300" i="1"/>
  <c r="F300" i="1" s="1"/>
  <c r="E302" i="1"/>
  <c r="F302" i="1" s="1"/>
  <c r="E288" i="1"/>
  <c r="F288" i="1" s="1"/>
  <c r="E299" i="1"/>
  <c r="F299" i="1" s="1"/>
  <c r="E298" i="1"/>
  <c r="F298" i="1" s="1"/>
  <c r="E304" i="1"/>
  <c r="F304" i="1" s="1"/>
  <c r="E310" i="1"/>
  <c r="F310" i="1" s="1"/>
  <c r="E319" i="1"/>
  <c r="F319" i="1" s="1"/>
  <c r="E305" i="1"/>
  <c r="F305" i="1" s="1"/>
  <c r="E306" i="1"/>
  <c r="F306" i="1" s="1"/>
  <c r="E295" i="1"/>
  <c r="F295" i="1" s="1"/>
  <c r="E312" i="1"/>
  <c r="F312" i="1" s="1"/>
  <c r="E316" i="1"/>
  <c r="F316" i="1" s="1"/>
  <c r="E308" i="1"/>
  <c r="F308" i="1" s="1"/>
  <c r="E301" i="1"/>
  <c r="F301" i="1" s="1"/>
  <c r="E297" i="1"/>
  <c r="F297" i="1" s="1"/>
  <c r="E303" i="1"/>
  <c r="F303" i="1" s="1"/>
  <c r="E296" i="1"/>
  <c r="F296" i="1" s="1"/>
  <c r="E315" i="1"/>
  <c r="F315" i="1" s="1"/>
  <c r="E326" i="1"/>
  <c r="F326" i="1" s="1"/>
  <c r="E313" i="1"/>
  <c r="F313" i="1" s="1"/>
  <c r="E307" i="1"/>
  <c r="F307" i="1" s="1"/>
  <c r="E318" i="1"/>
  <c r="F318" i="1" s="1"/>
  <c r="E314" i="1"/>
  <c r="F314" i="1" s="1"/>
  <c r="E321" i="1"/>
  <c r="F321" i="1" s="1"/>
  <c r="E339" i="1"/>
  <c r="F339" i="1" s="1"/>
  <c r="E322" i="1"/>
  <c r="F322" i="1" s="1"/>
  <c r="E309" i="1"/>
  <c r="F309" i="1" s="1"/>
  <c r="E331" i="1"/>
  <c r="F331" i="1" s="1"/>
  <c r="E344" i="1"/>
  <c r="F344" i="1" s="1"/>
  <c r="E324" i="1"/>
  <c r="F324" i="1" s="1"/>
  <c r="E320" i="1"/>
  <c r="F320" i="1" s="1"/>
  <c r="E337" i="1"/>
  <c r="F337" i="1" s="1"/>
  <c r="E327" i="1"/>
  <c r="F327" i="1" s="1"/>
  <c r="E311" i="1"/>
  <c r="F311" i="1" s="1"/>
  <c r="E317" i="1"/>
  <c r="F317" i="1" s="1"/>
  <c r="E323" i="1"/>
  <c r="F323" i="1" s="1"/>
  <c r="E328" i="1"/>
  <c r="F328" i="1" s="1"/>
  <c r="E332" i="1"/>
  <c r="F332" i="1" s="1"/>
  <c r="E330" i="1"/>
  <c r="F330" i="1" s="1"/>
  <c r="E362" i="1"/>
  <c r="F362" i="1" s="1"/>
  <c r="E343" i="1"/>
  <c r="F343" i="1" s="1"/>
  <c r="E353" i="1"/>
  <c r="F353" i="1" s="1"/>
  <c r="E345" i="1"/>
  <c r="F345" i="1" s="1"/>
  <c r="E340" i="1"/>
  <c r="F340" i="1" s="1"/>
  <c r="E354" i="1"/>
  <c r="F354" i="1" s="1"/>
  <c r="E341" i="1"/>
  <c r="F341" i="1" s="1"/>
  <c r="E333" i="1"/>
  <c r="F333" i="1" s="1"/>
  <c r="E342" i="1"/>
  <c r="F342" i="1" s="1"/>
  <c r="E329" i="1"/>
  <c r="F329" i="1" s="1"/>
  <c r="E363" i="1"/>
  <c r="F363" i="1" s="1"/>
  <c r="E346" i="1"/>
  <c r="F346" i="1" s="1"/>
  <c r="E334" i="1"/>
  <c r="F334" i="1" s="1"/>
  <c r="E335" i="1"/>
  <c r="F335" i="1" s="1"/>
  <c r="E355" i="1"/>
  <c r="F355" i="1" s="1"/>
  <c r="E336" i="1"/>
  <c r="F336" i="1" s="1"/>
  <c r="E325" i="1"/>
  <c r="F325" i="1" s="1"/>
  <c r="E370" i="1"/>
  <c r="F370" i="1" s="1"/>
  <c r="E359" i="1"/>
  <c r="F359" i="1" s="1"/>
  <c r="E280" i="1"/>
  <c r="F280" i="1" s="1"/>
  <c r="E348" i="1"/>
  <c r="F348" i="1" s="1"/>
  <c r="E371" i="1"/>
  <c r="F371" i="1" s="1"/>
  <c r="E350" i="1"/>
  <c r="F350" i="1" s="1"/>
  <c r="E372" i="1"/>
  <c r="F372" i="1" s="1"/>
  <c r="E349" i="1"/>
  <c r="F349" i="1" s="1"/>
  <c r="E347" i="1"/>
  <c r="F347" i="1" s="1"/>
  <c r="E356" i="1"/>
  <c r="F356" i="1" s="1"/>
  <c r="E364" i="1"/>
  <c r="F364" i="1" s="1"/>
  <c r="E357" i="1"/>
  <c r="F357" i="1" s="1"/>
  <c r="E365" i="1"/>
  <c r="F365" i="1" s="1"/>
  <c r="E366" i="1"/>
  <c r="F366" i="1" s="1"/>
  <c r="E367" i="1"/>
  <c r="F367" i="1" s="1"/>
  <c r="E374" i="1"/>
  <c r="F374" i="1" s="1"/>
  <c r="E358" i="1"/>
  <c r="F358" i="1" s="1"/>
  <c r="E338" i="1"/>
  <c r="F338" i="1" s="1"/>
  <c r="E351" i="1"/>
  <c r="F351" i="1" s="1"/>
  <c r="E352" i="1"/>
  <c r="F352" i="1" s="1"/>
  <c r="E373" i="1"/>
  <c r="F373" i="1" s="1"/>
  <c r="E360" i="1"/>
  <c r="F360" i="1" s="1"/>
  <c r="E361" i="1"/>
  <c r="F361" i="1" s="1"/>
  <c r="E377" i="1"/>
  <c r="F377" i="1" s="1"/>
  <c r="E378" i="1"/>
  <c r="F378" i="1" s="1"/>
  <c r="E375" i="1"/>
  <c r="F375" i="1" s="1"/>
  <c r="E368" i="1"/>
  <c r="F368" i="1" s="1"/>
  <c r="E369" i="1"/>
  <c r="F369" i="1" s="1"/>
  <c r="E376" i="1"/>
  <c r="F376" i="1" s="1"/>
  <c r="K4" i="1" l="1"/>
</calcChain>
</file>

<file path=xl/sharedStrings.xml><?xml version="1.0" encoding="utf-8"?>
<sst xmlns="http://schemas.openxmlformats.org/spreadsheetml/2006/main" count="3799" uniqueCount="407">
  <si>
    <t>miRNA</t>
  </si>
  <si>
    <t>Fing 3g Spleen 1</t>
  </si>
  <si>
    <t>Fing 3g Spleen 2</t>
  </si>
  <si>
    <t>Eyed egg 1</t>
  </si>
  <si>
    <t>Eyed egg 2</t>
  </si>
  <si>
    <t>2dph Yolk sac larvae 1</t>
  </si>
  <si>
    <t>2dph Yolk sac larvae 2</t>
  </si>
  <si>
    <t>15dph Yolk sac larvae 1</t>
  </si>
  <si>
    <t>15dph Yolk sac larvae 2</t>
  </si>
  <si>
    <t>26dph Larvae 1</t>
  </si>
  <si>
    <t>26dph Larvae 2</t>
  </si>
  <si>
    <t>Fing 35g Spleen 1</t>
  </si>
  <si>
    <t>Fing 35g Spleen 2</t>
  </si>
  <si>
    <t>Adult Liver 1</t>
  </si>
  <si>
    <t>Adult Gills 1</t>
  </si>
  <si>
    <t>Adult Gills 2</t>
  </si>
  <si>
    <t>Adult Head kidney 1</t>
  </si>
  <si>
    <t>Adult Head kidney 2</t>
  </si>
  <si>
    <t>Adult Spleen 1</t>
  </si>
  <si>
    <t>Adult Spleen 2</t>
  </si>
  <si>
    <t>slu-let-7b-1-2-3p</t>
  </si>
  <si>
    <t>slu-let-7a-1-2-5p</t>
  </si>
  <si>
    <t>slu-let-7b-1-2-5p</t>
  </si>
  <si>
    <t>slu-let-7c-1-3p</t>
  </si>
  <si>
    <t>slu-let-7c-1-3-5p</t>
  </si>
  <si>
    <t>slu-let-7c-2-3p</t>
  </si>
  <si>
    <t>slu-let-7c-3-3p</t>
  </si>
  <si>
    <t>slu-let-7d-1-3p</t>
  </si>
  <si>
    <t>slu-let-7d-1-5p</t>
  </si>
  <si>
    <t>slu-let-7e-1-3p</t>
  </si>
  <si>
    <t>slu-let-7e-1-5p</t>
  </si>
  <si>
    <t>slu-let-7f-1-3p</t>
  </si>
  <si>
    <t>slu-let-7f-1-5p</t>
  </si>
  <si>
    <t>slu-let-7g-1-3p</t>
  </si>
  <si>
    <t>slu-let-7g-1-5p</t>
  </si>
  <si>
    <t>slu-let-7h-1-3p</t>
  </si>
  <si>
    <t>slu-let-7h-1-5p</t>
  </si>
  <si>
    <t>slu-mir-23a-3-5p</t>
  </si>
  <si>
    <t>slu-mir-100a-1-2-5p</t>
  </si>
  <si>
    <t>slu-mir-100a-1-3p</t>
  </si>
  <si>
    <t>slu-mir-100a-2-3p</t>
  </si>
  <si>
    <t>slu-mir-100b-5p</t>
  </si>
  <si>
    <t>slu-mir-101a-3p</t>
  </si>
  <si>
    <t>slu-mir-101a-5p</t>
  </si>
  <si>
    <t>slu-mir-101b-3p</t>
  </si>
  <si>
    <t>slu-mir-101b-5p</t>
  </si>
  <si>
    <t>slu-mir-103-3p</t>
  </si>
  <si>
    <t>slu-mir-103-5p</t>
  </si>
  <si>
    <t>slu-mir-10578-3p</t>
  </si>
  <si>
    <t>slu-mir-10578-5p</t>
  </si>
  <si>
    <t>slu-mir-106-3p</t>
  </si>
  <si>
    <t>slu-mir-106-5p</t>
  </si>
  <si>
    <t>slu-mir-107-3p</t>
  </si>
  <si>
    <t>slu-mir-107-5p</t>
  </si>
  <si>
    <t>slu-mir-10a-3p</t>
  </si>
  <si>
    <t>slu-mir-10a-5p</t>
  </si>
  <si>
    <t>slu-mir-10b-3p</t>
  </si>
  <si>
    <t>slu-mir-10b-5p</t>
  </si>
  <si>
    <t>slu-mir-10c-3p</t>
  </si>
  <si>
    <t>slu-mir-10c-5p</t>
  </si>
  <si>
    <t>slu-mir-10d-3p</t>
  </si>
  <si>
    <t>slu-mir-10d-5p</t>
  </si>
  <si>
    <t>slu-mir-122-3p</t>
  </si>
  <si>
    <t>slu-mir-122-5p</t>
  </si>
  <si>
    <t>slu-mir-124ab-3p</t>
  </si>
  <si>
    <t>slu-mir-124b-5p</t>
  </si>
  <si>
    <t>slu-mir-124-1-3-5p</t>
  </si>
  <si>
    <t>slu-mir-125a-1-3p</t>
  </si>
  <si>
    <t>slu-mir-125a-2-3p</t>
  </si>
  <si>
    <t>slu-mir-125a-3-3p</t>
  </si>
  <si>
    <t>slu-mir-125b-1-2-5p</t>
  </si>
  <si>
    <t>slu-mir-125b-1-3p</t>
  </si>
  <si>
    <t>slu-mir-125b-2-3p</t>
  </si>
  <si>
    <t>slu-mir-125-1-3-5p</t>
  </si>
  <si>
    <t>slu-mir-126-3p</t>
  </si>
  <si>
    <t>slu-mir-126-5p</t>
  </si>
  <si>
    <t>slu-mir-128-1-2-3p</t>
  </si>
  <si>
    <t>slu-mir-128-1-5p</t>
  </si>
  <si>
    <t>slu-mir-128-2-5p</t>
  </si>
  <si>
    <t>slu-mir-129-1-3-3p</t>
  </si>
  <si>
    <t>slu-mir-129-1-4-5p</t>
  </si>
  <si>
    <t>slu-mir-129-4-3p</t>
  </si>
  <si>
    <t>slu-mir-130ab-3p</t>
  </si>
  <si>
    <t>slu-mir-130a-5p</t>
  </si>
  <si>
    <t>slu-mir-130b-5p</t>
  </si>
  <si>
    <t>slu-mir-130c-3p</t>
  </si>
  <si>
    <t>slu-mir-130c-5p</t>
  </si>
  <si>
    <t>slu-mir-132ab-3p</t>
  </si>
  <si>
    <t>slu-mir-132a-5p</t>
  </si>
  <si>
    <t>slu-mir-132b-5p</t>
  </si>
  <si>
    <t>slu-mir-133ab-3p</t>
  </si>
  <si>
    <t>slu-mir-133a-1-2-5p</t>
  </si>
  <si>
    <t>slu-mir-133b-5p</t>
  </si>
  <si>
    <t>slu-mir-135ac-5p</t>
  </si>
  <si>
    <t>slu-mir-135a-3p</t>
  </si>
  <si>
    <t>slu-mir-135b-3p</t>
  </si>
  <si>
    <t>slu-mir-135b-5p</t>
  </si>
  <si>
    <t>slu-mir-135c-3p</t>
  </si>
  <si>
    <t>slu-mir-137a-1-2-3p</t>
  </si>
  <si>
    <t>slu-mir-137a-1-2-5p</t>
  </si>
  <si>
    <t>slu-mir-137b-3p</t>
  </si>
  <si>
    <t>slu-mir-137b-5p</t>
  </si>
  <si>
    <t>slu-mir-1388-3p</t>
  </si>
  <si>
    <t>slu-mir-1388-5p</t>
  </si>
  <si>
    <t>slu-mir-138-1-3p</t>
  </si>
  <si>
    <t>slu-mir-138-1-3-5p</t>
  </si>
  <si>
    <t>slu-mir-138-2-3p</t>
  </si>
  <si>
    <t>slu-mir-138-3-3p</t>
  </si>
  <si>
    <t>slu-mir-139-3p</t>
  </si>
  <si>
    <t>slu-mir-139-5p</t>
  </si>
  <si>
    <t>slu-mir-142-1-2-3p</t>
  </si>
  <si>
    <t>slu-mir-142-1-2-5p</t>
  </si>
  <si>
    <t>slu-mir-143-3p</t>
  </si>
  <si>
    <t>slu-mir-143-5p</t>
  </si>
  <si>
    <t>slu-mir-144-3p</t>
  </si>
  <si>
    <t>slu-mir-144-5p</t>
  </si>
  <si>
    <t>slu-mir-145-3p</t>
  </si>
  <si>
    <t>slu-mir-145-5p</t>
  </si>
  <si>
    <t>slu-mir-146-3p</t>
  </si>
  <si>
    <t>slu-mir-146-5p</t>
  </si>
  <si>
    <t>slu-mir-148-3p</t>
  </si>
  <si>
    <t>slu-mir-148-5p</t>
  </si>
  <si>
    <t>slu-mir-152-3p</t>
  </si>
  <si>
    <t>slu-mir-152-5p</t>
  </si>
  <si>
    <t>slu-mir-153a-1-2-3p</t>
  </si>
  <si>
    <t>slu-mir-153a-1-2-5p</t>
  </si>
  <si>
    <t>slu-mir-153b-3p</t>
  </si>
  <si>
    <t>slu-mir-153b-5p</t>
  </si>
  <si>
    <t>slu-mir-153c-3p</t>
  </si>
  <si>
    <t>slu-mir-153c-5p</t>
  </si>
  <si>
    <t>slu-mir-15a-3p</t>
  </si>
  <si>
    <t>slu-mir-15a-5p</t>
  </si>
  <si>
    <t>slu-mir-15b-3p</t>
  </si>
  <si>
    <t>slu-mir-15b-5p</t>
  </si>
  <si>
    <t>slu-mir-15c-3p</t>
  </si>
  <si>
    <t>slu-mir-15c-5p</t>
  </si>
  <si>
    <t>slu-mir-16-3p</t>
  </si>
  <si>
    <t>slu-mir-16-5p</t>
  </si>
  <si>
    <t>slu-mir-1788-3p</t>
  </si>
  <si>
    <t>slu-mir-1788-5p</t>
  </si>
  <si>
    <t>slu-mir-17-3p</t>
  </si>
  <si>
    <t>slu-mir-17-5p</t>
  </si>
  <si>
    <t>slu-mir-181a-1-3p</t>
  </si>
  <si>
    <t>slu-mir-181a-2-3p</t>
  </si>
  <si>
    <t>slu-mir-181a-3-3p</t>
  </si>
  <si>
    <t>slu-mir-181a-4-3p</t>
  </si>
  <si>
    <t>slu-mir-181b-1-2-5p</t>
  </si>
  <si>
    <t>slu-mir-181b-1-3p</t>
  </si>
  <si>
    <t>slu-mir-181b-2-3p</t>
  </si>
  <si>
    <t>slu-mir-182-3p</t>
  </si>
  <si>
    <t>slu-mir-182-5p</t>
  </si>
  <si>
    <t>slu-mir-183-1-2-3p</t>
  </si>
  <si>
    <t>slu-mir-183-1-2-5p</t>
  </si>
  <si>
    <t>slu-mir-184ab-3p</t>
  </si>
  <si>
    <t>slu-mir-184ab-5p</t>
  </si>
  <si>
    <t>slu-mir-187-3p</t>
  </si>
  <si>
    <t>slu-mir-187-5p</t>
  </si>
  <si>
    <t>slu-mir-190a-1-2-3p</t>
  </si>
  <si>
    <t>slu-mir-190a-1-2-5p</t>
  </si>
  <si>
    <t>slu-mir-190b-3p</t>
  </si>
  <si>
    <t>slu-mir-190b-5p</t>
  </si>
  <si>
    <t>slu-mir-192-3p</t>
  </si>
  <si>
    <t>slu-mir-192-5p</t>
  </si>
  <si>
    <t>slu-mir-194a-3p</t>
  </si>
  <si>
    <t>slu-mir-194a-5p</t>
  </si>
  <si>
    <t>slu-mir-194b-3p</t>
  </si>
  <si>
    <t>slu-mir-194b-5p</t>
  </si>
  <si>
    <t>slu-mir-196a-1-2-5p</t>
  </si>
  <si>
    <t>slu-mir-196a-1-3p</t>
  </si>
  <si>
    <t>slu-mir-196a-2-3p</t>
  </si>
  <si>
    <t>slu-mir-196b-3p</t>
  </si>
  <si>
    <t>slu-mir-196b-5p</t>
  </si>
  <si>
    <t>slu-mir-199-1-4-3p</t>
  </si>
  <si>
    <t>slu-mir-199-1-4-5p</t>
  </si>
  <si>
    <t>slu-mir-19a-3p</t>
  </si>
  <si>
    <t>slu-mir-19a-5p</t>
  </si>
  <si>
    <t>slu-mir-19b-1-2-3p</t>
  </si>
  <si>
    <t>slu-mir-19b-1-5p</t>
  </si>
  <si>
    <t>slu-mir-19b-2-5p</t>
  </si>
  <si>
    <t>slu-mir-19cd-3p</t>
  </si>
  <si>
    <t>slu-mir-19c-5p</t>
  </si>
  <si>
    <t>slu-mir-19d-5p</t>
  </si>
  <si>
    <t>slu-mir-1-1-5p</t>
  </si>
  <si>
    <t>slu-mir-1-2-5p</t>
  </si>
  <si>
    <t>slu-mir-1-3p</t>
  </si>
  <si>
    <t>slu-mir-1-4-5p</t>
  </si>
  <si>
    <t>slu-mir-200a-3p</t>
  </si>
  <si>
    <t>slu-mir-200a-5p</t>
  </si>
  <si>
    <t>slu-mir-200b-3p</t>
  </si>
  <si>
    <t>slu-mir-200b-5p</t>
  </si>
  <si>
    <t>slu-mir-202-3p</t>
  </si>
  <si>
    <t>slu-mir-202-5p</t>
  </si>
  <si>
    <t>slu-mir-203a-3p</t>
  </si>
  <si>
    <t>slu-mir-203a-5p</t>
  </si>
  <si>
    <t>slu-mir-203b-3p</t>
  </si>
  <si>
    <t>slu-mir-203b-5p</t>
  </si>
  <si>
    <t>slu-mir-204-1-2-5p</t>
  </si>
  <si>
    <t>slu-mir-204-1-3p</t>
  </si>
  <si>
    <t>slu-mir-204-2-3p</t>
  </si>
  <si>
    <t>slu-mir-205-3p</t>
  </si>
  <si>
    <t>slu-mir-205-5p</t>
  </si>
  <si>
    <t>slu-mir-206-3p</t>
  </si>
  <si>
    <t>slu-mir-206-5p</t>
  </si>
  <si>
    <t>slu-mir-212ab-3p</t>
  </si>
  <si>
    <t>slu-mir-212a-5p</t>
  </si>
  <si>
    <t>slu-mir-212b-5p</t>
  </si>
  <si>
    <t>slu-mir-214a-3p</t>
  </si>
  <si>
    <t>slu-mir-214a-5p</t>
  </si>
  <si>
    <t>slu-mir-214b-3p</t>
  </si>
  <si>
    <t>slu-mir-214b-5p</t>
  </si>
  <si>
    <t>slu-mir-216a-1-2-5p</t>
  </si>
  <si>
    <t>slu-mir-216a-1-3p</t>
  </si>
  <si>
    <t>slu-mir-216a-2-3p</t>
  </si>
  <si>
    <t>slu-mir-216b-3p</t>
  </si>
  <si>
    <t>slu-mir-216b-5p</t>
  </si>
  <si>
    <t>slu-mir-216c-3p</t>
  </si>
  <si>
    <t>slu-mir-216c-5p</t>
  </si>
  <si>
    <t>slu-mir-2187-3p</t>
  </si>
  <si>
    <t>slu-mir-2187-5p</t>
  </si>
  <si>
    <t>slu-mir-2188-3p</t>
  </si>
  <si>
    <t>slu-mir-2188-5p</t>
  </si>
  <si>
    <t>slu-mir-218a-3p</t>
  </si>
  <si>
    <t>slu-mir-218a-5p</t>
  </si>
  <si>
    <t>slu-mir-218b-3p</t>
  </si>
  <si>
    <t>slu-mir-218b-5p</t>
  </si>
  <si>
    <t>slu-mir-219abc-5p</t>
  </si>
  <si>
    <t>slu-mir-219a-1-3p</t>
  </si>
  <si>
    <t>slu-mir-219a-2-3p</t>
  </si>
  <si>
    <t>slu-mir-219b-3p</t>
  </si>
  <si>
    <t>slu-mir-219c-3p</t>
  </si>
  <si>
    <t>slu-mir-21-1-2-5p</t>
  </si>
  <si>
    <t>slu-mir-21-1-3p</t>
  </si>
  <si>
    <t>slu-mir-21-2-3p</t>
  </si>
  <si>
    <t>slu-mir-221-1-2-3p</t>
  </si>
  <si>
    <t>slu-mir-221-1-5p</t>
  </si>
  <si>
    <t>slu-mir-221-2-5p</t>
  </si>
  <si>
    <t>slu-mir-222a-3p</t>
  </si>
  <si>
    <t>slu-mir-222a-5p</t>
  </si>
  <si>
    <t>slu-mir-222b-3p</t>
  </si>
  <si>
    <t>slu-mir-222b-5p</t>
  </si>
  <si>
    <t>slu-mir-22ab-3p</t>
  </si>
  <si>
    <t>slu-mir-22ab-5p</t>
  </si>
  <si>
    <t>slu-mir-22c-3p</t>
  </si>
  <si>
    <t>slu-mir-22c-5p</t>
  </si>
  <si>
    <t>slu-mir-23a-1-3-3p</t>
  </si>
  <si>
    <t>slu-mir-23a-1-5p</t>
  </si>
  <si>
    <t>slu-mir-23a-2-5p</t>
  </si>
  <si>
    <t>slu-mir-23b-3p</t>
  </si>
  <si>
    <t>slu-mir-23b-5p</t>
  </si>
  <si>
    <t>slu-mir-24ab-3p</t>
  </si>
  <si>
    <t>slu-mir-24a-1-5p</t>
  </si>
  <si>
    <t>slu-mir-24a-2-5p</t>
  </si>
  <si>
    <t>slu-mir-24a-3-5p</t>
  </si>
  <si>
    <t>slu-mir-24b-1-5p</t>
  </si>
  <si>
    <t>slu-mir-24b-2-5p</t>
  </si>
  <si>
    <t>slu-mir-25-3p</t>
  </si>
  <si>
    <t>slu-mir-25-5p</t>
  </si>
  <si>
    <t>slu-mir-26a-1-3p</t>
  </si>
  <si>
    <t>slu-mir-26a-1-3-5p</t>
  </si>
  <si>
    <t>slu-mir-26a-2-3p</t>
  </si>
  <si>
    <t>slu-mir-26a-3-3p</t>
  </si>
  <si>
    <t>slu-mir-26b-3p</t>
  </si>
  <si>
    <t>slu-mir-26b-5p</t>
  </si>
  <si>
    <t>slu-mir-27a-3p</t>
  </si>
  <si>
    <t>slu-mir-27a-5p</t>
  </si>
  <si>
    <t>slu-mir-27b-3p</t>
  </si>
  <si>
    <t>slu-mir-27b-5p</t>
  </si>
  <si>
    <t>slu-mir-27c-3p</t>
  </si>
  <si>
    <t>slu-mir-27c-5p</t>
  </si>
  <si>
    <t>slu-mir-27d-3p</t>
  </si>
  <si>
    <t>slu-mir-27d-5p</t>
  </si>
  <si>
    <t>slu-mir-27e-3p</t>
  </si>
  <si>
    <t>slu-mir-27e-5p</t>
  </si>
  <si>
    <t>slu-mir-29ab-3p</t>
  </si>
  <si>
    <t>slu-mir-29a-1-5p</t>
  </si>
  <si>
    <t>slu-mir-29a-2-5p</t>
  </si>
  <si>
    <t>slu-mir-29a-3-5p</t>
  </si>
  <si>
    <t>slu-mir-29b-5p</t>
  </si>
  <si>
    <t>slu-mir-29c-1-2-3p</t>
  </si>
  <si>
    <t>slu-mir-29c-1-5p</t>
  </si>
  <si>
    <t>slu-mir-29c-2-5p</t>
  </si>
  <si>
    <t>slu-mir-29d-3p</t>
  </si>
  <si>
    <t>slu-mir-29d-5p</t>
  </si>
  <si>
    <t>slu-mir-301ab-3p</t>
  </si>
  <si>
    <t>slu-mir-301a-5p</t>
  </si>
  <si>
    <t>slu-mir-301b-5p</t>
  </si>
  <si>
    <t>slu-mir-30a-1-2-3p</t>
  </si>
  <si>
    <t>slu-mir-30b-3p</t>
  </si>
  <si>
    <t>slu-mir-30b-5p</t>
  </si>
  <si>
    <t>slu-mir-30c-3p</t>
  </si>
  <si>
    <t>slu-mir-30c-5p</t>
  </si>
  <si>
    <t>slu-mir-30d-3p</t>
  </si>
  <si>
    <t>slu-mir-30d-5p</t>
  </si>
  <si>
    <t>slu-mir-30-1-2-5p</t>
  </si>
  <si>
    <t>slu-mir-31-3p</t>
  </si>
  <si>
    <t>slu-mir-31-5p</t>
  </si>
  <si>
    <t>slu-mir-338ab-3p</t>
  </si>
  <si>
    <t>slu-mir-338a-5p</t>
  </si>
  <si>
    <t>slu-mir-338b-5p</t>
  </si>
  <si>
    <t>slu-mir-33-3p</t>
  </si>
  <si>
    <t>slu-mir-33-5p</t>
  </si>
  <si>
    <t>slu-mir-34-3p</t>
  </si>
  <si>
    <t>slu-mir-34-5p</t>
  </si>
  <si>
    <t>slu-mir-363-3p</t>
  </si>
  <si>
    <t>slu-mir-363-5p</t>
  </si>
  <si>
    <t>slu-mir-365-3p</t>
  </si>
  <si>
    <t>slu-mir-365-5p</t>
  </si>
  <si>
    <t>slu-mir-375-3p</t>
  </si>
  <si>
    <t>slu-mir-375-5p</t>
  </si>
  <si>
    <t>slu-mir-429-3p</t>
  </si>
  <si>
    <t>slu-mir-429-5p</t>
  </si>
  <si>
    <t>slu-mir-430a-3p</t>
  </si>
  <si>
    <t>slu-mir-430a-5p</t>
  </si>
  <si>
    <t>slu-mir-430bc-1-3p</t>
  </si>
  <si>
    <t>slu-mir-430bc-2-3p</t>
  </si>
  <si>
    <t>slu-mir-430bc-3-3p</t>
  </si>
  <si>
    <t>slu-mir-430b-1-4-5p</t>
  </si>
  <si>
    <t>slu-mir-430b-2-3p</t>
  </si>
  <si>
    <t>slu-mir-430c-1-3-5p</t>
  </si>
  <si>
    <t>slu-mir-430d-1-2-3p</t>
  </si>
  <si>
    <t>slu-mir-430d-1-5p</t>
  </si>
  <si>
    <t>slu-mir-430d-2-5p</t>
  </si>
  <si>
    <t>slu-mir-449-3p</t>
  </si>
  <si>
    <t>slu-mir-449-5p</t>
  </si>
  <si>
    <t>slu-mir-456-3p</t>
  </si>
  <si>
    <t>slu-mir-456-5p</t>
  </si>
  <si>
    <t>slu-mir-457-3p</t>
  </si>
  <si>
    <t>slu-mir-457-5p</t>
  </si>
  <si>
    <t>slu-mir-459-3p</t>
  </si>
  <si>
    <t>slu-mir-459-5p</t>
  </si>
  <si>
    <t>slu-mir-460-3p</t>
  </si>
  <si>
    <t>slu-mir-460-5p</t>
  </si>
  <si>
    <t>slu-mir-462-3p</t>
  </si>
  <si>
    <t>slu-mir-462-5p</t>
  </si>
  <si>
    <t>slu-mir-489-3p</t>
  </si>
  <si>
    <t>slu-mir-489-5p</t>
  </si>
  <si>
    <t>slu-mir-551-3p</t>
  </si>
  <si>
    <t>slu-mir-551-5p</t>
  </si>
  <si>
    <t>slu-mir-7132-3p</t>
  </si>
  <si>
    <t>slu-mir-7132-5p</t>
  </si>
  <si>
    <t>slu-mir-722-1-2-3p</t>
  </si>
  <si>
    <t>slu-mir-722-1-2-5p</t>
  </si>
  <si>
    <t>slu-mir-724-1-2-3p</t>
  </si>
  <si>
    <t>slu-mir-724-1-2-5p</t>
  </si>
  <si>
    <t>slu-mir-725-3p</t>
  </si>
  <si>
    <t>slu-mir-725-5p</t>
  </si>
  <si>
    <t>slu-mir-726-3p</t>
  </si>
  <si>
    <t>slu-mir-726-5p</t>
  </si>
  <si>
    <t>slu-mir-730-3p</t>
  </si>
  <si>
    <t>slu-mir-730-5p</t>
  </si>
  <si>
    <t>slu-mir-731-3p</t>
  </si>
  <si>
    <t>slu-mir-731-5p</t>
  </si>
  <si>
    <t>slu-mir-734-3p</t>
  </si>
  <si>
    <t>slu-mir-734-5p</t>
  </si>
  <si>
    <t>slu-mir-737-3p</t>
  </si>
  <si>
    <t>slu-mir-737-5p</t>
  </si>
  <si>
    <t>slu-mir-7ab-5p</t>
  </si>
  <si>
    <t>slu-mir-7a-1-2-3p</t>
  </si>
  <si>
    <t>slu-mir-7a-1-3p</t>
  </si>
  <si>
    <t>slu-mir-7a-2-3p</t>
  </si>
  <si>
    <t>slu-mir-7b-3p</t>
  </si>
  <si>
    <t>slu-mir-8159-3p</t>
  </si>
  <si>
    <t>slu-mir-8159-5p</t>
  </si>
  <si>
    <t>slu-mir-92a-1-2-3p</t>
  </si>
  <si>
    <t>slu-mir-92a-1-5p</t>
  </si>
  <si>
    <t>slu-mir-92a-2-5p</t>
  </si>
  <si>
    <t>slu-mir-92b-3p</t>
  </si>
  <si>
    <t>slu-mir-92b-5p</t>
  </si>
  <si>
    <t>slu-mir-93-3p</t>
  </si>
  <si>
    <t>slu-mir-93-5p</t>
  </si>
  <si>
    <t>slu-mir-96-1-2-5p</t>
  </si>
  <si>
    <t>slu-mir-96-1-3p</t>
  </si>
  <si>
    <t>slu-mir-96-2-3p</t>
  </si>
  <si>
    <t>slu-mir-99a-100b-3p</t>
  </si>
  <si>
    <t>slu-mir-99a-5p</t>
  </si>
  <si>
    <t>slu-mir-99b-3p</t>
  </si>
  <si>
    <t>slu-mir-99b-5p</t>
  </si>
  <si>
    <t>slu-mir-9-1-2-3p</t>
  </si>
  <si>
    <t>slu-mir-9-1-4-5p</t>
  </si>
  <si>
    <t>slu-mir-9-3-3p</t>
  </si>
  <si>
    <t>slu-mir-9-4-3p</t>
  </si>
  <si>
    <t>slu-mir-nov1-3p</t>
  </si>
  <si>
    <t>slu-mir-nov1-5p</t>
  </si>
  <si>
    <t>slu-mir-nov2ab-3p</t>
  </si>
  <si>
    <t>slu-mir-nov2ab-5p</t>
  </si>
  <si>
    <t>slu-mir-nov3-3p</t>
  </si>
  <si>
    <t>slu-mir-nov3-5p</t>
  </si>
  <si>
    <t>slu-mir-nov4-3p</t>
  </si>
  <si>
    <t>slu-mir-nov4-5p</t>
  </si>
  <si>
    <t>slu-mir-nov5-3p</t>
  </si>
  <si>
    <t>slu-mir-nov5-5p</t>
  </si>
  <si>
    <t>slu-mir-nov6-3p</t>
  </si>
  <si>
    <t>slu-mir-nov6-5p</t>
  </si>
  <si>
    <t>slu-mir-nov7-3p</t>
  </si>
  <si>
    <t>slu-mir-nov7-5p</t>
  </si>
  <si>
    <t>Eyed egg</t>
  </si>
  <si>
    <t>2dph</t>
  </si>
  <si>
    <t>15dph</t>
  </si>
  <si>
    <t>26dph</t>
  </si>
  <si>
    <t>fing3spleen</t>
  </si>
  <si>
    <t>fing35spleen</t>
  </si>
  <si>
    <t>gills</t>
  </si>
  <si>
    <t>headkidney</t>
  </si>
  <si>
    <t>percentage</t>
  </si>
  <si>
    <t>Percentage</t>
  </si>
  <si>
    <t xml:space="preserve">A-Spleen </t>
  </si>
  <si>
    <t>Table S5: Relative abundances of mature miRNAs in different developmental stages and organs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</si>
</sst>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2" fontId="0" fillId="0" borderId="0" xfId="0" applyNumberFormat="1" applyFill="1"/>
    <xf numFmtId="164" fontId="0" fillId="0" borderId="0" xfId="0" applyNumberFormat="1" applyFill="1"/>
    <xf numFmtId="0" fontId="0" fillId="0" borderId="2" xfId="0" applyFill="1" applyBorder="1"/>
    <xf numFmtId="0" fontId="0" fillId="0" borderId="0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Fill="1" applyBorder="1"/>
    <xf numFmtId="0" fontId="0" fillId="0" borderId="3" xfId="0" applyFill="1" applyBorder="1"/>
    <xf numFmtId="164" fontId="0" fillId="0" borderId="4" xfId="0" applyNumberFormat="1" applyFill="1" applyBorder="1"/>
    <xf numFmtId="2" fontId="2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79"/>
  <sheetViews>
    <sheetView tabSelected="1" workbookViewId="0">
      <selection activeCell="Q16" sqref="Q16:U16"/>
    </sheetView>
  </sheetViews>
  <sheetFormatPr baseColWidth="10" defaultColWidth="11.42578125" defaultRowHeight="15" x14ac:dyDescent="0.25"/>
  <cols>
    <col min="1" max="1" width="4.85546875" style="1" customWidth="1"/>
    <col min="2" max="2" width="20.42578125" style="1" customWidth="1"/>
    <col min="3" max="4" width="11.42578125" style="1"/>
    <col min="5" max="6" width="13.28515625" style="1" customWidth="1"/>
    <col min="7" max="7" width="18.7109375" style="1" customWidth="1"/>
    <col min="8" max="9" width="11.42578125" style="1" customWidth="1"/>
    <col min="10" max="11" width="15" style="1" customWidth="1"/>
    <col min="12" max="12" width="18.85546875" style="1" customWidth="1"/>
    <col min="13" max="13" width="11.42578125" style="1" customWidth="1"/>
    <col min="14" max="16" width="11.42578125" style="1"/>
    <col min="17" max="17" width="19.28515625" style="1" customWidth="1"/>
    <col min="18" max="21" width="11.42578125" style="1"/>
    <col min="22" max="22" width="20.140625" style="1" customWidth="1"/>
    <col min="23" max="26" width="11.42578125" style="1"/>
    <col min="27" max="27" width="18.5703125" style="1" customWidth="1"/>
    <col min="28" max="29" width="11.42578125" style="1"/>
    <col min="30" max="31" width="12.85546875" style="1" customWidth="1"/>
    <col min="32" max="32" width="23.28515625" style="1" customWidth="1"/>
    <col min="33" max="34" width="11.42578125" style="1" customWidth="1"/>
    <col min="35" max="35" width="20.140625" style="1" customWidth="1"/>
    <col min="36" max="39" width="11.42578125" style="1"/>
    <col min="40" max="40" width="18" style="1" customWidth="1"/>
    <col min="41" max="44" width="11.42578125" style="1"/>
    <col min="45" max="45" width="17.7109375" style="1" customWidth="1"/>
    <col min="46" max="16384" width="11.42578125" style="1"/>
  </cols>
  <sheetData>
    <row r="1" spans="1:49" x14ac:dyDescent="0.25">
      <c r="A1" s="3" t="s">
        <v>406</v>
      </c>
    </row>
    <row r="3" spans="1:49" ht="30" x14ac:dyDescent="0.25">
      <c r="B3" s="4" t="s">
        <v>0</v>
      </c>
      <c r="C3" s="2" t="s">
        <v>3</v>
      </c>
      <c r="D3" s="2" t="s">
        <v>4</v>
      </c>
      <c r="E3" s="2" t="s">
        <v>395</v>
      </c>
      <c r="F3" s="2" t="s">
        <v>403</v>
      </c>
      <c r="G3" s="5" t="s">
        <v>0</v>
      </c>
      <c r="H3" s="2" t="s">
        <v>5</v>
      </c>
      <c r="I3" s="2" t="s">
        <v>6</v>
      </c>
      <c r="J3" s="2" t="s">
        <v>396</v>
      </c>
      <c r="K3" s="2" t="s">
        <v>403</v>
      </c>
      <c r="L3" s="5" t="s">
        <v>0</v>
      </c>
      <c r="M3" s="2" t="s">
        <v>7</v>
      </c>
      <c r="N3" s="2" t="s">
        <v>8</v>
      </c>
      <c r="O3" s="2" t="s">
        <v>397</v>
      </c>
      <c r="P3" s="2" t="s">
        <v>403</v>
      </c>
      <c r="Q3" s="5" t="s">
        <v>0</v>
      </c>
      <c r="R3" s="2" t="s">
        <v>9</v>
      </c>
      <c r="S3" s="2" t="s">
        <v>10</v>
      </c>
      <c r="T3" s="2" t="s">
        <v>398</v>
      </c>
      <c r="U3" s="2" t="s">
        <v>403</v>
      </c>
      <c r="V3" s="5" t="s">
        <v>0</v>
      </c>
      <c r="W3" s="2" t="s">
        <v>1</v>
      </c>
      <c r="X3" s="2" t="s">
        <v>2</v>
      </c>
      <c r="Y3" s="2" t="s">
        <v>399</v>
      </c>
      <c r="Z3" s="2" t="s">
        <v>403</v>
      </c>
      <c r="AA3" s="5" t="s">
        <v>0</v>
      </c>
      <c r="AB3" s="2" t="s">
        <v>11</v>
      </c>
      <c r="AC3" s="2" t="s">
        <v>12</v>
      </c>
      <c r="AD3" s="2" t="s">
        <v>400</v>
      </c>
      <c r="AE3" s="2" t="s">
        <v>403</v>
      </c>
      <c r="AF3" s="5" t="s">
        <v>0</v>
      </c>
      <c r="AG3" s="2" t="s">
        <v>13</v>
      </c>
      <c r="AH3" s="2" t="s">
        <v>403</v>
      </c>
      <c r="AI3" s="5" t="s">
        <v>0</v>
      </c>
      <c r="AJ3" s="2" t="s">
        <v>14</v>
      </c>
      <c r="AK3" s="2" t="s">
        <v>15</v>
      </c>
      <c r="AL3" s="2" t="s">
        <v>401</v>
      </c>
      <c r="AM3" s="2" t="s">
        <v>403</v>
      </c>
      <c r="AN3" s="5" t="s">
        <v>0</v>
      </c>
      <c r="AO3" s="2" t="s">
        <v>16</v>
      </c>
      <c r="AP3" s="2" t="s">
        <v>17</v>
      </c>
      <c r="AQ3" s="2" t="s">
        <v>402</v>
      </c>
      <c r="AR3" s="2" t="s">
        <v>404</v>
      </c>
      <c r="AS3" s="5" t="s">
        <v>0</v>
      </c>
      <c r="AT3" s="2" t="s">
        <v>18</v>
      </c>
      <c r="AU3" s="2" t="s">
        <v>19</v>
      </c>
      <c r="AV3" s="2" t="s">
        <v>405</v>
      </c>
      <c r="AW3" s="2" t="s">
        <v>404</v>
      </c>
    </row>
    <row r="4" spans="1:49" x14ac:dyDescent="0.25">
      <c r="A4" s="1">
        <v>1</v>
      </c>
      <c r="B4" s="1" t="s">
        <v>378</v>
      </c>
      <c r="C4" s="6">
        <v>577626.19558572001</v>
      </c>
      <c r="D4" s="6">
        <v>767028.11476943095</v>
      </c>
      <c r="E4" s="6">
        <f>C4+D4</f>
        <v>1344654.3103551511</v>
      </c>
      <c r="F4" s="7">
        <f>E4/7179983*100</f>
        <v>18.727820251874565</v>
      </c>
      <c r="G4" s="8" t="s">
        <v>378</v>
      </c>
      <c r="H4" s="6">
        <v>716638.80329495994</v>
      </c>
      <c r="I4" s="6">
        <v>659137.87845889002</v>
      </c>
      <c r="J4" s="6">
        <f t="shared" ref="J4:J67" si="0">H4+I4</f>
        <v>1375776.6817538501</v>
      </c>
      <c r="K4" s="7">
        <f>J4/7050186*100</f>
        <v>19.514048023042939</v>
      </c>
      <c r="L4" s="8" t="s">
        <v>378</v>
      </c>
      <c r="M4" s="6">
        <v>273825.92894780298</v>
      </c>
      <c r="N4" s="6">
        <v>250815.93223285099</v>
      </c>
      <c r="O4" s="6">
        <f t="shared" ref="O4:O67" si="1">M4+N4</f>
        <v>524641.86118065403</v>
      </c>
      <c r="P4" s="7">
        <f>O4/5546639*100</f>
        <v>9.4587345810797139</v>
      </c>
      <c r="Q4" s="8" t="s">
        <v>184</v>
      </c>
      <c r="R4" s="6">
        <v>274511.14452952199</v>
      </c>
      <c r="S4" s="6">
        <v>264823.98054994701</v>
      </c>
      <c r="T4" s="6">
        <f t="shared" ref="T4:T67" si="2">R4+S4</f>
        <v>539335.12507946906</v>
      </c>
      <c r="U4" s="7">
        <f>T4/6308058*100</f>
        <v>8.5499392218566967</v>
      </c>
      <c r="V4" s="8" t="s">
        <v>112</v>
      </c>
      <c r="W4" s="6">
        <v>283888.18890048499</v>
      </c>
      <c r="X4" s="6">
        <v>1016100.60198146</v>
      </c>
      <c r="Y4" s="6">
        <f t="shared" ref="Y4:Y67" si="3">W4+X4</f>
        <v>1299988.7908819451</v>
      </c>
      <c r="Z4" s="7">
        <f>Y4/7814468*100</f>
        <v>16.635665932497837</v>
      </c>
      <c r="AA4" s="8" t="s">
        <v>112</v>
      </c>
      <c r="AB4" s="6">
        <v>577909.31814986502</v>
      </c>
      <c r="AC4" s="6">
        <v>595759.93587348796</v>
      </c>
      <c r="AD4" s="6">
        <f t="shared" ref="AD4:AD67" si="4">AB4+AC4</f>
        <v>1173669.2540233531</v>
      </c>
      <c r="AE4" s="7">
        <f>AD4/6437741*100</f>
        <v>18.231072887575831</v>
      </c>
      <c r="AF4" s="8" t="s">
        <v>63</v>
      </c>
      <c r="AG4" s="6">
        <v>1434554.42242742</v>
      </c>
      <c r="AH4" s="7">
        <f>AG4/5345417*100</f>
        <v>26.837090958991975</v>
      </c>
      <c r="AI4" s="8" t="s">
        <v>230</v>
      </c>
      <c r="AJ4" s="6">
        <v>266244.880412172</v>
      </c>
      <c r="AK4" s="6">
        <v>289445.09990188503</v>
      </c>
      <c r="AL4" s="6">
        <f t="shared" ref="AL4:AL67" si="5">AJ4+AK4</f>
        <v>555689.98031405709</v>
      </c>
      <c r="AM4" s="7">
        <f>AL4/7582682*100</f>
        <v>7.3284093980738891</v>
      </c>
      <c r="AN4" s="8" t="s">
        <v>230</v>
      </c>
      <c r="AO4" s="6">
        <v>313065.57031709998</v>
      </c>
      <c r="AP4" s="6">
        <v>255786.99048241001</v>
      </c>
      <c r="AQ4" s="6">
        <f t="shared" ref="AQ4:AQ67" si="6">AO4+AP4</f>
        <v>568852.56079950999</v>
      </c>
      <c r="AR4" s="7">
        <f>AQ4/4863077*100</f>
        <v>11.697379268300914</v>
      </c>
      <c r="AS4" s="8" t="s">
        <v>119</v>
      </c>
      <c r="AT4" s="6">
        <v>288359.15609492501</v>
      </c>
      <c r="AU4" s="6">
        <v>445384.406116642</v>
      </c>
      <c r="AV4" s="6">
        <f t="shared" ref="AV4:AV67" si="7">AT4+AU4</f>
        <v>733743.56221156707</v>
      </c>
      <c r="AW4" s="7">
        <f>AV4/6299799*100</f>
        <v>11.647094807494129</v>
      </c>
    </row>
    <row r="5" spans="1:49" x14ac:dyDescent="0.25">
      <c r="A5" s="1">
        <v>2</v>
      </c>
      <c r="B5" s="1" t="s">
        <v>59</v>
      </c>
      <c r="C5" s="6">
        <v>269558.78392922098</v>
      </c>
      <c r="D5" s="6">
        <v>213709.70042827399</v>
      </c>
      <c r="E5" s="6">
        <f t="shared" ref="E5:E67" si="8">C5+D5</f>
        <v>483268.48435749498</v>
      </c>
      <c r="F5" s="7">
        <f t="shared" ref="F5:F68" si="9">E5/7179983*100</f>
        <v>6.730774771437412</v>
      </c>
      <c r="G5" s="8" t="s">
        <v>184</v>
      </c>
      <c r="H5" s="6">
        <v>322926.09702563199</v>
      </c>
      <c r="I5" s="6">
        <v>198590.14037548201</v>
      </c>
      <c r="J5" s="6">
        <f t="shared" si="0"/>
        <v>521516.23740111396</v>
      </c>
      <c r="K5" s="7">
        <f t="shared" ref="K5:K68" si="10">J5/7050186*100</f>
        <v>7.3971982781888865</v>
      </c>
      <c r="L5" s="8" t="s">
        <v>184</v>
      </c>
      <c r="M5" s="6">
        <v>234239.120447928</v>
      </c>
      <c r="N5" s="6">
        <v>234688.776269244</v>
      </c>
      <c r="O5" s="6">
        <f t="shared" si="1"/>
        <v>468927.896717172</v>
      </c>
      <c r="P5" s="7">
        <f t="shared" ref="P5:P68" si="11">O5/5546639*100</f>
        <v>8.4542710769021028</v>
      </c>
      <c r="Q5" s="8" t="s">
        <v>378</v>
      </c>
      <c r="R5" s="6">
        <v>182887.801349516</v>
      </c>
      <c r="S5" s="6">
        <v>171932.13211997799</v>
      </c>
      <c r="T5" s="6">
        <f t="shared" si="2"/>
        <v>354819.93346949399</v>
      </c>
      <c r="U5" s="7">
        <f t="shared" ref="U5:U68" si="12">T5/6308058*100</f>
        <v>5.6248679620493975</v>
      </c>
      <c r="V5" s="8" t="s">
        <v>42</v>
      </c>
      <c r="W5" s="6">
        <v>96189.467148997006</v>
      </c>
      <c r="X5" s="6">
        <v>335507.46567321802</v>
      </c>
      <c r="Y5" s="6">
        <f t="shared" si="3"/>
        <v>431696.93282221502</v>
      </c>
      <c r="Z5" s="7">
        <f t="shared" ref="Z5:Z68" si="13">Y5/7814468*100</f>
        <v>5.5243291395167908</v>
      </c>
      <c r="AA5" s="8" t="s">
        <v>74</v>
      </c>
      <c r="AB5" s="6">
        <v>177520.741476886</v>
      </c>
      <c r="AC5" s="6">
        <v>176572.93921481399</v>
      </c>
      <c r="AD5" s="6">
        <f t="shared" si="4"/>
        <v>354093.68069169996</v>
      </c>
      <c r="AE5" s="7">
        <f t="shared" ref="AE5:AE68" si="14">AD5/6437741*100</f>
        <v>5.500278446922608</v>
      </c>
      <c r="AF5" s="8" t="s">
        <v>119</v>
      </c>
      <c r="AG5" s="6">
        <v>432842.56860034302</v>
      </c>
      <c r="AH5" s="7">
        <f t="shared" ref="AH5:AH68" si="15">AG5/5345417*100</f>
        <v>8.0974518657822756</v>
      </c>
      <c r="AI5" s="8" t="s">
        <v>112</v>
      </c>
      <c r="AJ5" s="6">
        <v>249939.208328915</v>
      </c>
      <c r="AK5" s="6">
        <v>197406.182300563</v>
      </c>
      <c r="AL5" s="6">
        <f t="shared" si="5"/>
        <v>447345.39062947803</v>
      </c>
      <c r="AM5" s="7">
        <f t="shared" ref="AM5:AM68" si="16">AL5/7582682*100</f>
        <v>5.8995668106545684</v>
      </c>
      <c r="AN5" s="8" t="s">
        <v>119</v>
      </c>
      <c r="AO5" s="6">
        <v>339877.55624332599</v>
      </c>
      <c r="AP5" s="6">
        <v>203987.19811338701</v>
      </c>
      <c r="AQ5" s="6">
        <f t="shared" si="6"/>
        <v>543864.75435671303</v>
      </c>
      <c r="AR5" s="7">
        <f t="shared" ref="AR5:AR68" si="17">AQ5/4863077*100</f>
        <v>11.183552190448825</v>
      </c>
      <c r="AS5" s="8" t="s">
        <v>112</v>
      </c>
      <c r="AT5" s="6">
        <v>432448.21578580298</v>
      </c>
      <c r="AU5" s="6">
        <v>266350.40673005302</v>
      </c>
      <c r="AV5" s="6">
        <f t="shared" si="7"/>
        <v>698798.62251585606</v>
      </c>
      <c r="AW5" s="7">
        <f t="shared" ref="AW5:AW68" si="18">AV5/6299799*100</f>
        <v>11.092395527474068</v>
      </c>
    </row>
    <row r="6" spans="1:49" x14ac:dyDescent="0.25">
      <c r="A6" s="1">
        <v>3</v>
      </c>
      <c r="B6" s="1" t="s">
        <v>184</v>
      </c>
      <c r="C6" s="6">
        <v>222194.26673464</v>
      </c>
      <c r="D6" s="6">
        <v>210154.92935390599</v>
      </c>
      <c r="E6" s="6">
        <f t="shared" si="8"/>
        <v>432349.19608854596</v>
      </c>
      <c r="F6" s="7">
        <f t="shared" si="9"/>
        <v>6.0215908044426563</v>
      </c>
      <c r="G6" s="8" t="s">
        <v>59</v>
      </c>
      <c r="H6" s="6">
        <v>205055.32317896199</v>
      </c>
      <c r="I6" s="6">
        <v>159782.30225747</v>
      </c>
      <c r="J6" s="6">
        <f t="shared" si="0"/>
        <v>364837.62543643196</v>
      </c>
      <c r="K6" s="7">
        <f t="shared" si="10"/>
        <v>5.1748652508803588</v>
      </c>
      <c r="L6" s="8" t="s">
        <v>201</v>
      </c>
      <c r="M6" s="6">
        <v>172009.49161338899</v>
      </c>
      <c r="N6" s="6">
        <v>181401.689909768</v>
      </c>
      <c r="O6" s="6">
        <f t="shared" si="1"/>
        <v>353411.18152315699</v>
      </c>
      <c r="P6" s="7">
        <f t="shared" si="11"/>
        <v>6.3716276022859422</v>
      </c>
      <c r="Q6" s="8" t="s">
        <v>201</v>
      </c>
      <c r="R6" s="6">
        <v>172990.13053369001</v>
      </c>
      <c r="S6" s="6">
        <v>169070.872819521</v>
      </c>
      <c r="T6" s="6">
        <f t="shared" si="2"/>
        <v>342061.00335321098</v>
      </c>
      <c r="U6" s="7">
        <f t="shared" si="12"/>
        <v>5.4226039670721313</v>
      </c>
      <c r="V6" s="8" t="s">
        <v>230</v>
      </c>
      <c r="W6" s="6">
        <v>182590.72297914</v>
      </c>
      <c r="X6" s="6">
        <v>243839.861098133</v>
      </c>
      <c r="Y6" s="6">
        <f t="shared" si="3"/>
        <v>426430.58407727303</v>
      </c>
      <c r="Z6" s="7">
        <f t="shared" si="13"/>
        <v>5.4569368519683366</v>
      </c>
      <c r="AA6" s="8" t="s">
        <v>230</v>
      </c>
      <c r="AB6" s="6">
        <v>158049.416519722</v>
      </c>
      <c r="AC6" s="6">
        <v>168248.51311236</v>
      </c>
      <c r="AD6" s="6">
        <f t="shared" si="4"/>
        <v>326297.929632082</v>
      </c>
      <c r="AE6" s="7">
        <f t="shared" si="14"/>
        <v>5.0685159535321791</v>
      </c>
      <c r="AF6" s="8" t="s">
        <v>240</v>
      </c>
      <c r="AG6" s="6">
        <v>331865.61790549097</v>
      </c>
      <c r="AH6" s="7">
        <f t="shared" si="15"/>
        <v>6.2084140097113281</v>
      </c>
      <c r="AI6" s="8" t="s">
        <v>186</v>
      </c>
      <c r="AJ6" s="6">
        <v>212225.67058417801</v>
      </c>
      <c r="AK6" s="6">
        <v>221691.41987669701</v>
      </c>
      <c r="AL6" s="6">
        <f t="shared" si="5"/>
        <v>433917.09046087501</v>
      </c>
      <c r="AM6" s="7">
        <f t="shared" si="16"/>
        <v>5.7224751144895034</v>
      </c>
      <c r="AN6" s="8" t="s">
        <v>74</v>
      </c>
      <c r="AO6" s="6">
        <v>133857.18088329301</v>
      </c>
      <c r="AP6" s="6">
        <v>164359.27628782199</v>
      </c>
      <c r="AQ6" s="6">
        <f t="shared" si="6"/>
        <v>298216.45717111498</v>
      </c>
      <c r="AR6" s="7">
        <f t="shared" si="17"/>
        <v>6.1322585920624944</v>
      </c>
      <c r="AS6" s="8" t="s">
        <v>230</v>
      </c>
      <c r="AT6" s="6">
        <v>195733.01492099999</v>
      </c>
      <c r="AU6" s="6">
        <v>300086.15298096102</v>
      </c>
      <c r="AV6" s="6">
        <f t="shared" si="7"/>
        <v>495819.16790196102</v>
      </c>
      <c r="AW6" s="7">
        <f t="shared" si="18"/>
        <v>7.870396625383778</v>
      </c>
    </row>
    <row r="7" spans="1:49" x14ac:dyDescent="0.25">
      <c r="A7" s="1">
        <v>4</v>
      </c>
      <c r="B7" s="1" t="s">
        <v>201</v>
      </c>
      <c r="C7" s="6">
        <v>254283.17967898399</v>
      </c>
      <c r="D7" s="6">
        <v>152609.45878531801</v>
      </c>
      <c r="E7" s="6">
        <f t="shared" si="8"/>
        <v>406892.638464302</v>
      </c>
      <c r="F7" s="7">
        <f t="shared" si="9"/>
        <v>5.6670418086547283</v>
      </c>
      <c r="G7" s="8" t="s">
        <v>201</v>
      </c>
      <c r="H7" s="6">
        <v>175812.35971769399</v>
      </c>
      <c r="I7" s="6">
        <v>130854.97199433501</v>
      </c>
      <c r="J7" s="6">
        <f t="shared" si="0"/>
        <v>306667.331712029</v>
      </c>
      <c r="K7" s="7">
        <f t="shared" si="10"/>
        <v>4.3497764698978019</v>
      </c>
      <c r="L7" s="8" t="s">
        <v>173</v>
      </c>
      <c r="M7" s="6">
        <v>129095.511300764</v>
      </c>
      <c r="N7" s="6">
        <v>131075.06918369801</v>
      </c>
      <c r="O7" s="6">
        <f t="shared" si="1"/>
        <v>260170.58048446203</v>
      </c>
      <c r="P7" s="7">
        <f t="shared" si="11"/>
        <v>4.6905987659276551</v>
      </c>
      <c r="Q7" s="8" t="s">
        <v>173</v>
      </c>
      <c r="R7" s="6">
        <v>172296.915802887</v>
      </c>
      <c r="S7" s="6">
        <v>151754.985119502</v>
      </c>
      <c r="T7" s="6">
        <f t="shared" si="2"/>
        <v>324051.900922389</v>
      </c>
      <c r="U7" s="7">
        <f t="shared" si="12"/>
        <v>5.1371103582495437</v>
      </c>
      <c r="V7" s="8" t="s">
        <v>22</v>
      </c>
      <c r="W7" s="6">
        <v>103299.96792988</v>
      </c>
      <c r="X7" s="6">
        <v>320805.51097988902</v>
      </c>
      <c r="Y7" s="6">
        <f t="shared" si="3"/>
        <v>424105.47890976904</v>
      </c>
      <c r="Z7" s="7">
        <f t="shared" si="13"/>
        <v>5.427183000938375</v>
      </c>
      <c r="AA7" s="8" t="s">
        <v>258</v>
      </c>
      <c r="AB7" s="6">
        <v>150517.66955249399</v>
      </c>
      <c r="AC7" s="6">
        <v>151302.381124893</v>
      </c>
      <c r="AD7" s="6">
        <f t="shared" si="4"/>
        <v>301820.05067738699</v>
      </c>
      <c r="AE7" s="7">
        <f t="shared" si="14"/>
        <v>4.6882912915786292</v>
      </c>
      <c r="AF7" s="8" t="s">
        <v>230</v>
      </c>
      <c r="AG7" s="6">
        <v>324976.63203067501</v>
      </c>
      <c r="AH7" s="7">
        <f t="shared" si="15"/>
        <v>6.0795375184139049</v>
      </c>
      <c r="AI7" s="8" t="s">
        <v>119</v>
      </c>
      <c r="AJ7" s="6">
        <v>199879.63259571599</v>
      </c>
      <c r="AK7" s="6">
        <v>186735.203947623</v>
      </c>
      <c r="AL7" s="6">
        <f t="shared" si="5"/>
        <v>386614.83654333896</v>
      </c>
      <c r="AM7" s="7">
        <f t="shared" si="16"/>
        <v>5.0986555488327072</v>
      </c>
      <c r="AN7" s="8" t="s">
        <v>258</v>
      </c>
      <c r="AO7" s="6">
        <v>110241.55968624201</v>
      </c>
      <c r="AP7" s="6">
        <v>118082.87392569501</v>
      </c>
      <c r="AQ7" s="6">
        <f t="shared" si="6"/>
        <v>228324.43361193701</v>
      </c>
      <c r="AR7" s="7">
        <f t="shared" si="17"/>
        <v>4.6950610408170999</v>
      </c>
      <c r="AS7" s="8" t="s">
        <v>74</v>
      </c>
      <c r="AT7" s="6">
        <v>187790.02913067699</v>
      </c>
      <c r="AU7" s="6">
        <v>195110.198648297</v>
      </c>
      <c r="AV7" s="6">
        <f t="shared" si="7"/>
        <v>382900.22777897399</v>
      </c>
      <c r="AW7" s="7">
        <f t="shared" si="18"/>
        <v>6.0779753096721656</v>
      </c>
    </row>
    <row r="8" spans="1:49" x14ac:dyDescent="0.25">
      <c r="A8" s="1">
        <v>5</v>
      </c>
      <c r="B8" s="1" t="s">
        <v>57</v>
      </c>
      <c r="C8" s="6">
        <v>160954.985987377</v>
      </c>
      <c r="D8" s="6">
        <v>138599.47866869299</v>
      </c>
      <c r="E8" s="6">
        <f t="shared" si="8"/>
        <v>299554.46465606999</v>
      </c>
      <c r="F8" s="7">
        <f t="shared" si="9"/>
        <v>4.1720776310482908</v>
      </c>
      <c r="G8" s="8" t="s">
        <v>57</v>
      </c>
      <c r="H8" s="6">
        <v>128445.779217291</v>
      </c>
      <c r="I8" s="6">
        <v>108261.573217634</v>
      </c>
      <c r="J8" s="6">
        <f t="shared" si="0"/>
        <v>236707.35243492498</v>
      </c>
      <c r="K8" s="7">
        <f t="shared" si="10"/>
        <v>3.3574625185055398</v>
      </c>
      <c r="L8" s="8" t="s">
        <v>230</v>
      </c>
      <c r="M8" s="6">
        <v>86492.772504766806</v>
      </c>
      <c r="N8" s="6">
        <v>97226.560758354302</v>
      </c>
      <c r="O8" s="6">
        <f t="shared" si="1"/>
        <v>183719.33326312111</v>
      </c>
      <c r="P8" s="7">
        <f t="shared" si="11"/>
        <v>3.3122641163977158</v>
      </c>
      <c r="Q8" s="8" t="s">
        <v>258</v>
      </c>
      <c r="R8" s="6">
        <v>131130.91623035001</v>
      </c>
      <c r="S8" s="6">
        <v>142806.96364025201</v>
      </c>
      <c r="T8" s="6">
        <f t="shared" si="2"/>
        <v>273937.87987060205</v>
      </c>
      <c r="U8" s="7">
        <f t="shared" si="12"/>
        <v>4.3426658390046837</v>
      </c>
      <c r="V8" s="8" t="s">
        <v>258</v>
      </c>
      <c r="W8" s="6">
        <v>194351.37565282101</v>
      </c>
      <c r="X8" s="6">
        <v>173451.31679596999</v>
      </c>
      <c r="Y8" s="6">
        <f t="shared" si="3"/>
        <v>367802.692448791</v>
      </c>
      <c r="Z8" s="7">
        <f t="shared" si="13"/>
        <v>4.7066888296015925</v>
      </c>
      <c r="AA8" s="8" t="s">
        <v>24</v>
      </c>
      <c r="AB8" s="6">
        <v>156332.738079879</v>
      </c>
      <c r="AC8" s="6">
        <v>144517.65110740601</v>
      </c>
      <c r="AD8" s="6">
        <f t="shared" si="4"/>
        <v>300850.38918728498</v>
      </c>
      <c r="AE8" s="7">
        <f t="shared" si="14"/>
        <v>4.6732291526994478</v>
      </c>
      <c r="AF8" s="8" t="s">
        <v>24</v>
      </c>
      <c r="AG8" s="6">
        <v>304630.03275233897</v>
      </c>
      <c r="AH8" s="7">
        <f t="shared" si="15"/>
        <v>5.6989011849279292</v>
      </c>
      <c r="AI8" s="8" t="s">
        <v>188</v>
      </c>
      <c r="AJ8" s="6">
        <v>140033.97438835699</v>
      </c>
      <c r="AK8" s="6">
        <v>216962.341094959</v>
      </c>
      <c r="AL8" s="6">
        <f t="shared" si="5"/>
        <v>356996.31548331596</v>
      </c>
      <c r="AM8" s="7">
        <f t="shared" si="16"/>
        <v>4.7080480954273956</v>
      </c>
      <c r="AN8" s="8" t="s">
        <v>24</v>
      </c>
      <c r="AO8" s="6">
        <v>104025.467394569</v>
      </c>
      <c r="AP8" s="6">
        <v>109454.37814535599</v>
      </c>
      <c r="AQ8" s="6">
        <f t="shared" si="6"/>
        <v>213479.84553992498</v>
      </c>
      <c r="AR8" s="7">
        <f t="shared" si="17"/>
        <v>4.3898101045886175</v>
      </c>
      <c r="AS8" s="8" t="s">
        <v>24</v>
      </c>
      <c r="AT8" s="6">
        <v>155160.586180666</v>
      </c>
      <c r="AU8" s="6">
        <v>139278.92185737699</v>
      </c>
      <c r="AV8" s="6">
        <f t="shared" si="7"/>
        <v>294439.50803804299</v>
      </c>
      <c r="AW8" s="7">
        <f t="shared" si="18"/>
        <v>4.6737921009550147</v>
      </c>
    </row>
    <row r="9" spans="1:49" x14ac:dyDescent="0.25">
      <c r="A9" s="1">
        <v>6</v>
      </c>
      <c r="B9" s="1" t="s">
        <v>230</v>
      </c>
      <c r="C9" s="6">
        <v>147039.968391662</v>
      </c>
      <c r="D9" s="6">
        <v>122174.345263305</v>
      </c>
      <c r="E9" s="6">
        <f t="shared" si="8"/>
        <v>269214.313654967</v>
      </c>
      <c r="F9" s="7">
        <f t="shared" si="9"/>
        <v>3.7495118533702234</v>
      </c>
      <c r="G9" s="8" t="s">
        <v>185</v>
      </c>
      <c r="H9" s="6">
        <v>109185.37137336101</v>
      </c>
      <c r="I9" s="6">
        <v>116469.79307935</v>
      </c>
      <c r="J9" s="6">
        <f t="shared" si="0"/>
        <v>225655.164452711</v>
      </c>
      <c r="K9" s="7">
        <f t="shared" si="10"/>
        <v>3.2006980305584984</v>
      </c>
      <c r="L9" s="8" t="s">
        <v>258</v>
      </c>
      <c r="M9" s="6">
        <v>87238.5071786068</v>
      </c>
      <c r="N9" s="6">
        <v>87965.716600660904</v>
      </c>
      <c r="O9" s="6">
        <f t="shared" si="1"/>
        <v>175204.22377926769</v>
      </c>
      <c r="P9" s="7">
        <f t="shared" si="11"/>
        <v>3.1587457517835156</v>
      </c>
      <c r="Q9" s="8" t="s">
        <v>230</v>
      </c>
      <c r="R9" s="6">
        <v>117668.95059974201</v>
      </c>
      <c r="S9" s="6">
        <v>145239.26312965099</v>
      </c>
      <c r="T9" s="6">
        <f t="shared" si="2"/>
        <v>262908.21372939297</v>
      </c>
      <c r="U9" s="7">
        <f t="shared" si="12"/>
        <v>4.1678154152893487</v>
      </c>
      <c r="V9" s="8" t="s">
        <v>115</v>
      </c>
      <c r="W9" s="6">
        <v>137696.292845533</v>
      </c>
      <c r="X9" s="6">
        <v>225357.03602514401</v>
      </c>
      <c r="Y9" s="6">
        <f t="shared" si="3"/>
        <v>363053.32887067704</v>
      </c>
      <c r="Z9" s="7">
        <f t="shared" si="13"/>
        <v>4.6459122856562605</v>
      </c>
      <c r="AA9" s="8" t="s">
        <v>22</v>
      </c>
      <c r="AB9" s="6">
        <v>134096.11576809699</v>
      </c>
      <c r="AC9" s="6">
        <v>123546.39823935401</v>
      </c>
      <c r="AD9" s="6">
        <f t="shared" si="4"/>
        <v>257642.51400745101</v>
      </c>
      <c r="AE9" s="7">
        <f t="shared" si="14"/>
        <v>4.0020639849824811</v>
      </c>
      <c r="AF9" s="8" t="s">
        <v>258</v>
      </c>
      <c r="AG9" s="6">
        <v>193701.47039383001</v>
      </c>
      <c r="AH9" s="7">
        <f t="shared" si="15"/>
        <v>3.6236924152751788</v>
      </c>
      <c r="AI9" s="8" t="s">
        <v>258</v>
      </c>
      <c r="AJ9" s="6">
        <v>205819.731937312</v>
      </c>
      <c r="AK9" s="6">
        <v>139732.633998467</v>
      </c>
      <c r="AL9" s="6">
        <f t="shared" si="5"/>
        <v>345552.365935779</v>
      </c>
      <c r="AM9" s="7">
        <f t="shared" si="16"/>
        <v>4.5571259079014386</v>
      </c>
      <c r="AN9" s="8" t="s">
        <v>112</v>
      </c>
      <c r="AO9" s="6">
        <v>98707.920689906401</v>
      </c>
      <c r="AP9" s="6">
        <v>112331.343896775</v>
      </c>
      <c r="AQ9" s="6">
        <f t="shared" si="6"/>
        <v>211039.26458668138</v>
      </c>
      <c r="AR9" s="7">
        <f t="shared" si="17"/>
        <v>4.339624163604265</v>
      </c>
      <c r="AS9" s="8" t="s">
        <v>258</v>
      </c>
      <c r="AT9" s="6">
        <v>132088.10364687</v>
      </c>
      <c r="AU9" s="6">
        <v>105119.499593674</v>
      </c>
      <c r="AV9" s="6">
        <f t="shared" si="7"/>
        <v>237207.60324054401</v>
      </c>
      <c r="AW9" s="7">
        <f t="shared" si="18"/>
        <v>3.7653201830811431</v>
      </c>
    </row>
    <row r="10" spans="1:49" x14ac:dyDescent="0.25">
      <c r="A10" s="1">
        <v>7</v>
      </c>
      <c r="B10" s="1" t="s">
        <v>185</v>
      </c>
      <c r="C10" s="6">
        <v>87653.983785646997</v>
      </c>
      <c r="D10" s="6">
        <v>92980.787815060597</v>
      </c>
      <c r="E10" s="6">
        <f t="shared" si="8"/>
        <v>180634.77160070761</v>
      </c>
      <c r="F10" s="7">
        <f t="shared" si="9"/>
        <v>2.5158105750488211</v>
      </c>
      <c r="G10" s="8" t="s">
        <v>230</v>
      </c>
      <c r="H10" s="6">
        <v>101693.77742546301</v>
      </c>
      <c r="I10" s="6">
        <v>92860.138510245903</v>
      </c>
      <c r="J10" s="6">
        <f t="shared" si="0"/>
        <v>194553.91593570891</v>
      </c>
      <c r="K10" s="7">
        <f t="shared" si="10"/>
        <v>2.7595572079333639</v>
      </c>
      <c r="L10" s="8" t="s">
        <v>185</v>
      </c>
      <c r="M10" s="6">
        <v>80183.284479690396</v>
      </c>
      <c r="N10" s="6">
        <v>73698.240711231701</v>
      </c>
      <c r="O10" s="6">
        <f t="shared" si="1"/>
        <v>153881.52519092208</v>
      </c>
      <c r="P10" s="7">
        <f t="shared" si="11"/>
        <v>2.7743201818420502</v>
      </c>
      <c r="Q10" s="8" t="s">
        <v>172</v>
      </c>
      <c r="R10" s="6">
        <v>99911.698054021996</v>
      </c>
      <c r="S10" s="6">
        <v>95358.510521054704</v>
      </c>
      <c r="T10" s="6">
        <f t="shared" si="2"/>
        <v>195270.20857507671</v>
      </c>
      <c r="U10" s="7">
        <f t="shared" si="12"/>
        <v>3.0955677416897043</v>
      </c>
      <c r="V10" s="8" t="s">
        <v>24</v>
      </c>
      <c r="W10" s="6">
        <v>128858.46065543999</v>
      </c>
      <c r="X10" s="6">
        <v>216074.865169664</v>
      </c>
      <c r="Y10" s="6">
        <f t="shared" si="3"/>
        <v>344933.32582510402</v>
      </c>
      <c r="Z10" s="7">
        <f t="shared" si="13"/>
        <v>4.4140346575749501</v>
      </c>
      <c r="AA10" s="8" t="s">
        <v>119</v>
      </c>
      <c r="AB10" s="6">
        <v>118999.332344284</v>
      </c>
      <c r="AC10" s="6">
        <v>134981.60262424301</v>
      </c>
      <c r="AD10" s="6">
        <f t="shared" si="4"/>
        <v>253980.934968527</v>
      </c>
      <c r="AE10" s="7">
        <f t="shared" si="14"/>
        <v>3.9451872165799617</v>
      </c>
      <c r="AF10" s="8" t="s">
        <v>162</v>
      </c>
      <c r="AG10" s="6">
        <v>139514.77829887401</v>
      </c>
      <c r="AH10" s="7">
        <f t="shared" si="15"/>
        <v>2.6099886743891827</v>
      </c>
      <c r="AI10" s="8" t="s">
        <v>173</v>
      </c>
      <c r="AJ10" s="6">
        <v>200703.27797219501</v>
      </c>
      <c r="AK10" s="6">
        <v>144389.081877413</v>
      </c>
      <c r="AL10" s="6">
        <f t="shared" si="5"/>
        <v>345092.35984960804</v>
      </c>
      <c r="AM10" s="7">
        <f t="shared" si="16"/>
        <v>4.5510593725229151</v>
      </c>
      <c r="AN10" s="8" t="s">
        <v>240</v>
      </c>
      <c r="AO10" s="6">
        <v>95980.0284462665</v>
      </c>
      <c r="AP10" s="6">
        <v>98536.076986072003</v>
      </c>
      <c r="AQ10" s="6">
        <f t="shared" si="6"/>
        <v>194516.10543233849</v>
      </c>
      <c r="AR10" s="7">
        <f t="shared" si="17"/>
        <v>3.9998565811797446</v>
      </c>
      <c r="AS10" s="8" t="s">
        <v>22</v>
      </c>
      <c r="AT10" s="6">
        <v>110657.074525788</v>
      </c>
      <c r="AU10" s="6">
        <v>124453.741294643</v>
      </c>
      <c r="AV10" s="6">
        <f t="shared" si="7"/>
        <v>235110.81582043099</v>
      </c>
      <c r="AW10" s="7">
        <f t="shared" si="18"/>
        <v>3.7320367811803359</v>
      </c>
    </row>
    <row r="11" spans="1:49" x14ac:dyDescent="0.25">
      <c r="A11" s="1">
        <v>8</v>
      </c>
      <c r="B11" s="1" t="s">
        <v>258</v>
      </c>
      <c r="C11" s="6">
        <v>93590.650052182798</v>
      </c>
      <c r="D11" s="6">
        <v>73160.325273200098</v>
      </c>
      <c r="E11" s="6">
        <f t="shared" si="8"/>
        <v>166750.9753253829</v>
      </c>
      <c r="F11" s="7">
        <f t="shared" si="9"/>
        <v>2.3224424810669175</v>
      </c>
      <c r="G11" s="8" t="s">
        <v>258</v>
      </c>
      <c r="H11" s="6">
        <v>87163.167687061199</v>
      </c>
      <c r="I11" s="6">
        <v>79161.635816834998</v>
      </c>
      <c r="J11" s="6">
        <f t="shared" si="0"/>
        <v>166324.8035038962</v>
      </c>
      <c r="K11" s="7">
        <f t="shared" si="10"/>
        <v>2.3591548294455804</v>
      </c>
      <c r="L11" s="8" t="s">
        <v>172</v>
      </c>
      <c r="M11" s="6">
        <v>72282.729821613306</v>
      </c>
      <c r="N11" s="6">
        <v>73726.731631588205</v>
      </c>
      <c r="O11" s="6">
        <f t="shared" si="1"/>
        <v>146009.46145320151</v>
      </c>
      <c r="P11" s="7">
        <f t="shared" si="11"/>
        <v>2.6323952478825738</v>
      </c>
      <c r="Q11" s="8" t="s">
        <v>185</v>
      </c>
      <c r="R11" s="6">
        <v>102073.50802515</v>
      </c>
      <c r="S11" s="6">
        <v>89890.275172624402</v>
      </c>
      <c r="T11" s="6">
        <f t="shared" si="2"/>
        <v>191963.78319777441</v>
      </c>
      <c r="U11" s="7">
        <f t="shared" si="12"/>
        <v>3.0431518416250198</v>
      </c>
      <c r="V11" s="8" t="s">
        <v>240</v>
      </c>
      <c r="W11" s="6">
        <v>64100.875494911903</v>
      </c>
      <c r="X11" s="6">
        <v>279059.33905174502</v>
      </c>
      <c r="Y11" s="6">
        <f t="shared" si="3"/>
        <v>343160.21454665693</v>
      </c>
      <c r="Z11" s="7">
        <f t="shared" si="13"/>
        <v>4.3913445489399523</v>
      </c>
      <c r="AA11" s="8" t="s">
        <v>30</v>
      </c>
      <c r="AB11" s="6">
        <v>112795.382054855</v>
      </c>
      <c r="AC11" s="6">
        <v>106488.93438112699</v>
      </c>
      <c r="AD11" s="6">
        <f t="shared" si="4"/>
        <v>219284.31643598201</v>
      </c>
      <c r="AE11" s="7">
        <f t="shared" si="14"/>
        <v>3.4062307948701567</v>
      </c>
      <c r="AF11" s="8" t="s">
        <v>120</v>
      </c>
      <c r="AG11" s="6">
        <v>134317.28449153501</v>
      </c>
      <c r="AH11" s="7">
        <f t="shared" si="15"/>
        <v>2.512755964437106</v>
      </c>
      <c r="AI11" s="8" t="s">
        <v>192</v>
      </c>
      <c r="AJ11" s="6">
        <v>181931.85535473499</v>
      </c>
      <c r="AK11" s="6">
        <v>162200.94613334801</v>
      </c>
      <c r="AL11" s="6">
        <f t="shared" si="5"/>
        <v>344132.80148808297</v>
      </c>
      <c r="AM11" s="7">
        <f t="shared" si="16"/>
        <v>4.5384047687623319</v>
      </c>
      <c r="AN11" s="8" t="s">
        <v>30</v>
      </c>
      <c r="AO11" s="6">
        <v>98929.101142093394</v>
      </c>
      <c r="AP11" s="6">
        <v>92055.699623633001</v>
      </c>
      <c r="AQ11" s="6">
        <f t="shared" si="6"/>
        <v>190984.8007657264</v>
      </c>
      <c r="AR11" s="7">
        <f t="shared" si="17"/>
        <v>3.9272419656469841</v>
      </c>
      <c r="AS11" s="8" t="s">
        <v>240</v>
      </c>
      <c r="AT11" s="6">
        <v>104555.167452432</v>
      </c>
      <c r="AU11" s="6">
        <v>123598.55952754201</v>
      </c>
      <c r="AV11" s="6">
        <f t="shared" si="7"/>
        <v>228153.72697997402</v>
      </c>
      <c r="AW11" s="7">
        <f t="shared" si="18"/>
        <v>3.6216032762310988</v>
      </c>
    </row>
    <row r="12" spans="1:49" x14ac:dyDescent="0.25">
      <c r="A12" s="1">
        <v>9</v>
      </c>
      <c r="B12" s="1" t="s">
        <v>192</v>
      </c>
      <c r="C12" s="6">
        <v>73771.169424357999</v>
      </c>
      <c r="D12" s="6">
        <v>80518.178636689103</v>
      </c>
      <c r="E12" s="6">
        <f t="shared" si="8"/>
        <v>154289.34806104709</v>
      </c>
      <c r="F12" s="7">
        <f t="shared" si="9"/>
        <v>2.1488818018238636</v>
      </c>
      <c r="G12" s="8" t="s">
        <v>188</v>
      </c>
      <c r="H12" s="6">
        <v>73110.972260709095</v>
      </c>
      <c r="I12" s="6">
        <v>59586.985784705597</v>
      </c>
      <c r="J12" s="6">
        <f t="shared" si="0"/>
        <v>132697.95804541471</v>
      </c>
      <c r="K12" s="7">
        <f t="shared" si="10"/>
        <v>1.8821908818492832</v>
      </c>
      <c r="L12" s="8" t="s">
        <v>240</v>
      </c>
      <c r="M12" s="6">
        <v>72696.6810387281</v>
      </c>
      <c r="N12" s="6">
        <v>68352.308018886804</v>
      </c>
      <c r="O12" s="6">
        <f t="shared" si="1"/>
        <v>141048.9890576149</v>
      </c>
      <c r="P12" s="7">
        <f t="shared" si="11"/>
        <v>2.5429632081268481</v>
      </c>
      <c r="Q12" s="8" t="s">
        <v>240</v>
      </c>
      <c r="R12" s="6">
        <v>91434.456332376198</v>
      </c>
      <c r="S12" s="6">
        <v>96335.553829016804</v>
      </c>
      <c r="T12" s="6">
        <f t="shared" si="2"/>
        <v>187770.010161393</v>
      </c>
      <c r="U12" s="7">
        <f t="shared" si="12"/>
        <v>2.9766690503066555</v>
      </c>
      <c r="V12" s="8" t="s">
        <v>30</v>
      </c>
      <c r="W12" s="6">
        <v>120825.329041526</v>
      </c>
      <c r="X12" s="6">
        <v>165295.362649324</v>
      </c>
      <c r="Y12" s="6">
        <f t="shared" si="3"/>
        <v>286120.69169085001</v>
      </c>
      <c r="Z12" s="7">
        <f t="shared" si="13"/>
        <v>3.6614225266627236</v>
      </c>
      <c r="AA12" s="8" t="s">
        <v>240</v>
      </c>
      <c r="AB12" s="6">
        <v>99933.533893843807</v>
      </c>
      <c r="AC12" s="6">
        <v>106209.420322626</v>
      </c>
      <c r="AD12" s="6">
        <f t="shared" si="4"/>
        <v>206142.95421646981</v>
      </c>
      <c r="AE12" s="7">
        <f t="shared" si="14"/>
        <v>3.2021007713182281</v>
      </c>
      <c r="AF12" s="8" t="s">
        <v>74</v>
      </c>
      <c r="AG12" s="6">
        <v>124155.517752827</v>
      </c>
      <c r="AH12" s="7">
        <f t="shared" si="15"/>
        <v>2.3226535507487442</v>
      </c>
      <c r="AI12" s="8" t="s">
        <v>24</v>
      </c>
      <c r="AJ12" s="6">
        <v>132488.93332155401</v>
      </c>
      <c r="AK12" s="6">
        <v>190683.788742223</v>
      </c>
      <c r="AL12" s="6">
        <f t="shared" si="5"/>
        <v>323172.72206377704</v>
      </c>
      <c r="AM12" s="7">
        <f t="shared" si="16"/>
        <v>4.2619843752352669</v>
      </c>
      <c r="AN12" s="8" t="s">
        <v>22</v>
      </c>
      <c r="AO12" s="6">
        <v>89418.341698051605</v>
      </c>
      <c r="AP12" s="6">
        <v>96397.564463836796</v>
      </c>
      <c r="AQ12" s="6">
        <f t="shared" si="6"/>
        <v>185815.90616188839</v>
      </c>
      <c r="AR12" s="7">
        <f t="shared" si="17"/>
        <v>3.8209534038200177</v>
      </c>
      <c r="AS12" s="8" t="s">
        <v>30</v>
      </c>
      <c r="AT12" s="6">
        <v>93712.361452943893</v>
      </c>
      <c r="AU12" s="6">
        <v>103258.631028232</v>
      </c>
      <c r="AV12" s="6">
        <f t="shared" si="7"/>
        <v>196970.9924811759</v>
      </c>
      <c r="AW12" s="7">
        <f t="shared" si="18"/>
        <v>3.1266234443539527</v>
      </c>
    </row>
    <row r="13" spans="1:49" x14ac:dyDescent="0.25">
      <c r="A13" s="1">
        <v>10</v>
      </c>
      <c r="B13" s="1" t="s">
        <v>188</v>
      </c>
      <c r="C13" s="6">
        <v>72455.667298033106</v>
      </c>
      <c r="D13" s="6">
        <v>74106.521691524395</v>
      </c>
      <c r="E13" s="6">
        <f t="shared" si="8"/>
        <v>146562.1889895575</v>
      </c>
      <c r="F13" s="7">
        <f t="shared" si="9"/>
        <v>2.0412609471297842</v>
      </c>
      <c r="G13" s="8" t="s">
        <v>376</v>
      </c>
      <c r="H13" s="6">
        <v>69708.617963286903</v>
      </c>
      <c r="I13" s="6">
        <v>61331.193418558898</v>
      </c>
      <c r="J13" s="6">
        <f t="shared" si="0"/>
        <v>131039.81138184579</v>
      </c>
      <c r="K13" s="7">
        <f t="shared" si="10"/>
        <v>1.8586716915248165</v>
      </c>
      <c r="L13" s="8" t="s">
        <v>162</v>
      </c>
      <c r="M13" s="6">
        <v>68094.663973871197</v>
      </c>
      <c r="N13" s="6">
        <v>70035.862403588399</v>
      </c>
      <c r="O13" s="6">
        <f t="shared" si="1"/>
        <v>138130.52637745958</v>
      </c>
      <c r="P13" s="7">
        <f t="shared" si="11"/>
        <v>2.4903464310091135</v>
      </c>
      <c r="Q13" s="8" t="s">
        <v>162</v>
      </c>
      <c r="R13" s="6">
        <v>88357.489584479394</v>
      </c>
      <c r="S13" s="6">
        <v>90559.773195489397</v>
      </c>
      <c r="T13" s="6">
        <f t="shared" si="2"/>
        <v>178917.26277996879</v>
      </c>
      <c r="U13" s="7">
        <f t="shared" si="12"/>
        <v>2.836328752525243</v>
      </c>
      <c r="V13" s="8" t="s">
        <v>74</v>
      </c>
      <c r="W13" s="6">
        <v>104685.07035841599</v>
      </c>
      <c r="X13" s="6">
        <v>166422.65194550101</v>
      </c>
      <c r="Y13" s="6">
        <f t="shared" si="3"/>
        <v>271107.72230391699</v>
      </c>
      <c r="Z13" s="7">
        <f t="shared" si="13"/>
        <v>3.4693049137051553</v>
      </c>
      <c r="AA13" s="8" t="s">
        <v>38</v>
      </c>
      <c r="AB13" s="6">
        <v>88483.462713329296</v>
      </c>
      <c r="AC13" s="6">
        <v>90954.585265414396</v>
      </c>
      <c r="AD13" s="6">
        <f t="shared" si="4"/>
        <v>179438.04797874368</v>
      </c>
      <c r="AE13" s="7">
        <f t="shared" si="14"/>
        <v>2.7872828058591312</v>
      </c>
      <c r="AF13" s="8" t="s">
        <v>173</v>
      </c>
      <c r="AG13" s="6">
        <v>116033.79296216799</v>
      </c>
      <c r="AH13" s="7">
        <f t="shared" si="15"/>
        <v>2.1707154551678194</v>
      </c>
      <c r="AI13" s="8" t="s">
        <v>172</v>
      </c>
      <c r="AJ13" s="6">
        <v>134659.537060303</v>
      </c>
      <c r="AK13" s="6">
        <v>128588.978341647</v>
      </c>
      <c r="AL13" s="6">
        <f t="shared" si="5"/>
        <v>263248.51540194999</v>
      </c>
      <c r="AM13" s="7">
        <f t="shared" si="16"/>
        <v>3.4717071796225927</v>
      </c>
      <c r="AN13" s="8" t="s">
        <v>110</v>
      </c>
      <c r="AO13" s="6">
        <v>64291.320744388897</v>
      </c>
      <c r="AP13" s="6">
        <v>69693.174517451102</v>
      </c>
      <c r="AQ13" s="6">
        <f t="shared" si="6"/>
        <v>133984.49526184</v>
      </c>
      <c r="AR13" s="7">
        <f t="shared" si="17"/>
        <v>2.7551382645563702</v>
      </c>
      <c r="AS13" s="8" t="s">
        <v>38</v>
      </c>
      <c r="AT13" s="6">
        <v>103079.39496025399</v>
      </c>
      <c r="AU13" s="6">
        <v>69860.433633514302</v>
      </c>
      <c r="AV13" s="6">
        <f t="shared" si="7"/>
        <v>172939.8285937683</v>
      </c>
      <c r="AW13" s="7">
        <f t="shared" si="18"/>
        <v>2.7451642281566171</v>
      </c>
    </row>
    <row r="14" spans="1:49" x14ac:dyDescent="0.25">
      <c r="A14" s="1">
        <v>11</v>
      </c>
      <c r="B14" s="1" t="s">
        <v>363</v>
      </c>
      <c r="C14" s="6">
        <v>60468.013282747102</v>
      </c>
      <c r="D14" s="6">
        <v>72391.867408594102</v>
      </c>
      <c r="E14" s="6">
        <f t="shared" si="8"/>
        <v>132859.88069134121</v>
      </c>
      <c r="F14" s="7">
        <f t="shared" si="9"/>
        <v>1.8504205468361303</v>
      </c>
      <c r="G14" s="8" t="s">
        <v>173</v>
      </c>
      <c r="H14" s="6">
        <v>59753.680304372399</v>
      </c>
      <c r="I14" s="6">
        <v>70883.997867145998</v>
      </c>
      <c r="J14" s="6">
        <f t="shared" si="0"/>
        <v>130637.6781715184</v>
      </c>
      <c r="K14" s="7">
        <f t="shared" si="10"/>
        <v>1.8529678248420456</v>
      </c>
      <c r="L14" s="8" t="s">
        <v>59</v>
      </c>
      <c r="M14" s="6">
        <v>68966.140220428701</v>
      </c>
      <c r="N14" s="6">
        <v>67689.246599681195</v>
      </c>
      <c r="O14" s="6">
        <f t="shared" si="1"/>
        <v>136655.38682010991</v>
      </c>
      <c r="P14" s="7">
        <f t="shared" si="11"/>
        <v>2.4637512342178733</v>
      </c>
      <c r="Q14" s="8" t="s">
        <v>112</v>
      </c>
      <c r="R14" s="6">
        <v>75979.734459269006</v>
      </c>
      <c r="S14" s="6">
        <v>79245.886590102004</v>
      </c>
      <c r="T14" s="6">
        <f t="shared" si="2"/>
        <v>155225.62104937102</v>
      </c>
      <c r="U14" s="7">
        <f t="shared" si="12"/>
        <v>2.4607513286873872</v>
      </c>
      <c r="V14" s="8" t="s">
        <v>119</v>
      </c>
      <c r="W14" s="6">
        <v>52277.789155837403</v>
      </c>
      <c r="X14" s="6">
        <v>203034.348268701</v>
      </c>
      <c r="Y14" s="6">
        <f t="shared" si="3"/>
        <v>255312.13742453841</v>
      </c>
      <c r="Z14" s="7">
        <f t="shared" si="13"/>
        <v>3.2671723452516335</v>
      </c>
      <c r="AA14" s="8" t="s">
        <v>115</v>
      </c>
      <c r="AB14" s="6">
        <v>74156.877020569897</v>
      </c>
      <c r="AC14" s="6">
        <v>92940.793215021797</v>
      </c>
      <c r="AD14" s="6">
        <f t="shared" si="4"/>
        <v>167097.67023559171</v>
      </c>
      <c r="AE14" s="7">
        <f t="shared" si="14"/>
        <v>2.5955947938196289</v>
      </c>
      <c r="AF14" s="8" t="s">
        <v>22</v>
      </c>
      <c r="AG14" s="6">
        <v>114439.689831909</v>
      </c>
      <c r="AH14" s="7">
        <f t="shared" si="15"/>
        <v>2.1408935885059854</v>
      </c>
      <c r="AI14" s="8" t="s">
        <v>74</v>
      </c>
      <c r="AJ14" s="6">
        <v>128422.994524443</v>
      </c>
      <c r="AK14" s="6">
        <v>108407.963208952</v>
      </c>
      <c r="AL14" s="6">
        <f t="shared" si="5"/>
        <v>236830.95773339499</v>
      </c>
      <c r="AM14" s="7">
        <f t="shared" si="16"/>
        <v>3.1233138582548365</v>
      </c>
      <c r="AN14" s="8" t="s">
        <v>38</v>
      </c>
      <c r="AO14" s="6">
        <v>57344.1041802092</v>
      </c>
      <c r="AP14" s="6">
        <v>63721.909625212997</v>
      </c>
      <c r="AQ14" s="6">
        <f t="shared" si="6"/>
        <v>121066.0138054222</v>
      </c>
      <c r="AR14" s="7">
        <f t="shared" si="17"/>
        <v>2.4894940755703066</v>
      </c>
      <c r="AS14" s="8" t="s">
        <v>185</v>
      </c>
      <c r="AT14" s="6">
        <v>48309.323629504201</v>
      </c>
      <c r="AU14" s="6">
        <v>60500.412644460797</v>
      </c>
      <c r="AV14" s="6">
        <f t="shared" si="7"/>
        <v>108809.736273965</v>
      </c>
      <c r="AW14" s="7">
        <f t="shared" si="18"/>
        <v>1.7271937767215271</v>
      </c>
    </row>
    <row r="15" spans="1:49" x14ac:dyDescent="0.25">
      <c r="A15" s="1">
        <v>12</v>
      </c>
      <c r="B15" s="1" t="s">
        <v>240</v>
      </c>
      <c r="C15" s="6">
        <v>67658.995530197397</v>
      </c>
      <c r="D15" s="6">
        <v>62323.501100899703</v>
      </c>
      <c r="E15" s="6">
        <f t="shared" si="8"/>
        <v>129982.49663109711</v>
      </c>
      <c r="F15" s="7">
        <f t="shared" si="9"/>
        <v>1.8103454650393616</v>
      </c>
      <c r="G15" s="8" t="s">
        <v>192</v>
      </c>
      <c r="H15" s="6">
        <v>70772.354813541504</v>
      </c>
      <c r="I15" s="6">
        <v>59645.772273620001</v>
      </c>
      <c r="J15" s="6">
        <f t="shared" si="0"/>
        <v>130418.1270871615</v>
      </c>
      <c r="K15" s="7">
        <f t="shared" si="10"/>
        <v>1.8498537072236321</v>
      </c>
      <c r="L15" s="8" t="s">
        <v>188</v>
      </c>
      <c r="M15" s="6">
        <v>51565.871991841399</v>
      </c>
      <c r="N15" s="6">
        <v>55008.196957374603</v>
      </c>
      <c r="O15" s="6">
        <f t="shared" si="1"/>
        <v>106574.068949216</v>
      </c>
      <c r="P15" s="7">
        <f t="shared" si="11"/>
        <v>1.9214170770662378</v>
      </c>
      <c r="Q15" s="8" t="s">
        <v>186</v>
      </c>
      <c r="R15" s="6">
        <v>74323.196805551706</v>
      </c>
      <c r="S15" s="6">
        <v>69372.365705420598</v>
      </c>
      <c r="T15" s="6">
        <f t="shared" si="2"/>
        <v>143695.56251097232</v>
      </c>
      <c r="U15" s="7">
        <f t="shared" si="12"/>
        <v>2.2779683146694643</v>
      </c>
      <c r="V15" s="8" t="s">
        <v>114</v>
      </c>
      <c r="W15" s="6">
        <v>104264.22120650701</v>
      </c>
      <c r="X15" s="6">
        <v>73035.689861594394</v>
      </c>
      <c r="Y15" s="6">
        <f t="shared" si="3"/>
        <v>177299.91106810141</v>
      </c>
      <c r="Z15" s="7">
        <f t="shared" si="13"/>
        <v>2.2688673249170823</v>
      </c>
      <c r="AA15" s="8" t="s">
        <v>185</v>
      </c>
      <c r="AB15" s="6">
        <v>60273.646799713497</v>
      </c>
      <c r="AC15" s="6">
        <v>66985.0703672901</v>
      </c>
      <c r="AD15" s="6">
        <f t="shared" si="4"/>
        <v>127258.7171670036</v>
      </c>
      <c r="AE15" s="7">
        <f t="shared" si="14"/>
        <v>1.9767604376597878</v>
      </c>
      <c r="AF15" s="8" t="s">
        <v>340</v>
      </c>
      <c r="AG15" s="6">
        <v>110833.73628806</v>
      </c>
      <c r="AH15" s="7">
        <f t="shared" si="15"/>
        <v>2.0734348000924907</v>
      </c>
      <c r="AI15" s="8" t="s">
        <v>22</v>
      </c>
      <c r="AJ15" s="6">
        <v>94924.913572757607</v>
      </c>
      <c r="AK15" s="6">
        <v>102357.11728356199</v>
      </c>
      <c r="AL15" s="6">
        <f t="shared" si="5"/>
        <v>197282.03085631959</v>
      </c>
      <c r="AM15" s="7">
        <f t="shared" si="16"/>
        <v>2.6017447501598983</v>
      </c>
      <c r="AN15" s="8" t="s">
        <v>363</v>
      </c>
      <c r="AO15" s="6">
        <v>44841.264730193099</v>
      </c>
      <c r="AP15" s="6">
        <v>51224.639366131101</v>
      </c>
      <c r="AQ15" s="6">
        <f t="shared" si="6"/>
        <v>96065.904096324201</v>
      </c>
      <c r="AR15" s="7">
        <f t="shared" si="17"/>
        <v>1.9754140042677548</v>
      </c>
      <c r="AS15" s="8" t="s">
        <v>333</v>
      </c>
      <c r="AT15" s="6">
        <v>35066.1647812917</v>
      </c>
      <c r="AU15" s="6">
        <v>70855.680776508802</v>
      </c>
      <c r="AV15" s="6">
        <f t="shared" si="7"/>
        <v>105921.84555780049</v>
      </c>
      <c r="AW15" s="7">
        <f t="shared" si="18"/>
        <v>1.681352778998195</v>
      </c>
    </row>
    <row r="16" spans="1:49" x14ac:dyDescent="0.25">
      <c r="A16" s="1">
        <v>13</v>
      </c>
      <c r="B16" s="1" t="s">
        <v>38</v>
      </c>
      <c r="C16" s="6">
        <v>59677.4238775751</v>
      </c>
      <c r="D16" s="6">
        <v>57435.690873644096</v>
      </c>
      <c r="E16" s="6">
        <f t="shared" si="8"/>
        <v>117113.1147512192</v>
      </c>
      <c r="F16" s="7">
        <f t="shared" si="9"/>
        <v>1.6311057387074481</v>
      </c>
      <c r="G16" s="8" t="s">
        <v>38</v>
      </c>
      <c r="H16" s="6">
        <v>67982.941012748401</v>
      </c>
      <c r="I16" s="6">
        <v>58301.813074928403</v>
      </c>
      <c r="J16" s="6">
        <f t="shared" si="0"/>
        <v>126284.7540876768</v>
      </c>
      <c r="K16" s="7">
        <f t="shared" si="10"/>
        <v>1.7912258497531384</v>
      </c>
      <c r="L16" s="8" t="s">
        <v>186</v>
      </c>
      <c r="M16" s="6">
        <v>50624.055162525998</v>
      </c>
      <c r="N16" s="6">
        <v>46776.911058017999</v>
      </c>
      <c r="O16" s="6">
        <f t="shared" si="1"/>
        <v>97400.966220543996</v>
      </c>
      <c r="P16" s="7">
        <f t="shared" si="11"/>
        <v>1.7560357942989258</v>
      </c>
      <c r="Q16" s="8" t="s">
        <v>30</v>
      </c>
      <c r="R16" s="6">
        <v>65798.733371998402</v>
      </c>
      <c r="S16" s="6">
        <v>65548.380847705004</v>
      </c>
      <c r="T16" s="6">
        <f t="shared" si="2"/>
        <v>131347.11421970342</v>
      </c>
      <c r="U16" s="7">
        <f t="shared" si="12"/>
        <v>2.0822115811189974</v>
      </c>
      <c r="V16" s="8" t="s">
        <v>38</v>
      </c>
      <c r="W16" s="6">
        <v>38086.848247779497</v>
      </c>
      <c r="X16" s="6">
        <v>127522.05423501199</v>
      </c>
      <c r="Y16" s="6">
        <f t="shared" si="3"/>
        <v>165608.90248279148</v>
      </c>
      <c r="Z16" s="7">
        <f t="shared" si="13"/>
        <v>2.1192601016830768</v>
      </c>
      <c r="AA16" s="8" t="s">
        <v>137</v>
      </c>
      <c r="AB16" s="6">
        <v>56242.592270191803</v>
      </c>
      <c r="AC16" s="6">
        <v>56618.178189047103</v>
      </c>
      <c r="AD16" s="6">
        <f t="shared" si="4"/>
        <v>112860.77045923891</v>
      </c>
      <c r="AE16" s="7">
        <f t="shared" si="14"/>
        <v>1.7531113857988216</v>
      </c>
      <c r="AF16" s="8" t="s">
        <v>112</v>
      </c>
      <c r="AG16" s="6">
        <v>103442.428526538</v>
      </c>
      <c r="AH16" s="7">
        <f t="shared" si="15"/>
        <v>1.9351610646379507</v>
      </c>
      <c r="AI16" s="8" t="s">
        <v>240</v>
      </c>
      <c r="AJ16" s="6">
        <v>78374.222114650198</v>
      </c>
      <c r="AK16" s="6">
        <v>102074.66377270799</v>
      </c>
      <c r="AL16" s="6">
        <f t="shared" si="5"/>
        <v>180448.88588735819</v>
      </c>
      <c r="AM16" s="7">
        <f t="shared" si="16"/>
        <v>2.379750144966625</v>
      </c>
      <c r="AN16" s="8" t="s">
        <v>185</v>
      </c>
      <c r="AO16" s="6">
        <v>35388.872349922902</v>
      </c>
      <c r="AP16" s="6">
        <v>41603.1341215094</v>
      </c>
      <c r="AQ16" s="6">
        <f t="shared" si="6"/>
        <v>76992.006471432309</v>
      </c>
      <c r="AR16" s="7">
        <f t="shared" si="17"/>
        <v>1.5831952994252878</v>
      </c>
      <c r="AS16" s="8" t="s">
        <v>110</v>
      </c>
      <c r="AT16" s="6">
        <v>46639.583230358097</v>
      </c>
      <c r="AU16" s="6">
        <v>52465.357913082502</v>
      </c>
      <c r="AV16" s="6">
        <f t="shared" si="7"/>
        <v>99104.941143440607</v>
      </c>
      <c r="AW16" s="7">
        <f t="shared" si="18"/>
        <v>1.5731444946646806</v>
      </c>
    </row>
    <row r="17" spans="1:49" x14ac:dyDescent="0.25">
      <c r="A17" s="1">
        <v>14</v>
      </c>
      <c r="B17" s="1" t="s">
        <v>376</v>
      </c>
      <c r="C17" s="6">
        <v>59735.389699542902</v>
      </c>
      <c r="D17" s="6">
        <v>52210.700154775703</v>
      </c>
      <c r="E17" s="6">
        <f t="shared" si="8"/>
        <v>111946.0898543186</v>
      </c>
      <c r="F17" s="7">
        <f t="shared" si="9"/>
        <v>1.5591414332640985</v>
      </c>
      <c r="G17" s="8" t="s">
        <v>356</v>
      </c>
      <c r="H17" s="6">
        <v>69133.986247697205</v>
      </c>
      <c r="I17" s="6">
        <v>55164.240576168297</v>
      </c>
      <c r="J17" s="6">
        <f t="shared" si="0"/>
        <v>124298.22682386549</v>
      </c>
      <c r="K17" s="7">
        <f t="shared" si="10"/>
        <v>1.7630489014596988</v>
      </c>
      <c r="L17" s="8" t="s">
        <v>112</v>
      </c>
      <c r="M17" s="6">
        <v>47002.448875046299</v>
      </c>
      <c r="N17" s="6">
        <v>49012.153264168002</v>
      </c>
      <c r="O17" s="6">
        <f t="shared" si="1"/>
        <v>96014.602139214301</v>
      </c>
      <c r="P17" s="7">
        <f t="shared" si="11"/>
        <v>1.7310411248904842</v>
      </c>
      <c r="Q17" s="8" t="s">
        <v>38</v>
      </c>
      <c r="R17" s="6">
        <v>59708.076970160902</v>
      </c>
      <c r="S17" s="6">
        <v>67807.721908613807</v>
      </c>
      <c r="T17" s="6">
        <f t="shared" si="2"/>
        <v>127515.79887877472</v>
      </c>
      <c r="U17" s="7">
        <f t="shared" si="12"/>
        <v>2.0214747372134929</v>
      </c>
      <c r="V17" s="8" t="s">
        <v>362</v>
      </c>
      <c r="W17" s="6">
        <v>155765.058081897</v>
      </c>
      <c r="X17" s="6">
        <v>8848.8455694146796</v>
      </c>
      <c r="Y17" s="6">
        <f t="shared" si="3"/>
        <v>164613.90365131167</v>
      </c>
      <c r="Z17" s="7">
        <f t="shared" si="13"/>
        <v>2.1065273240777449</v>
      </c>
      <c r="AA17" s="8" t="s">
        <v>42</v>
      </c>
      <c r="AB17" s="6">
        <v>52732.0643015393</v>
      </c>
      <c r="AC17" s="6">
        <v>55426.690295603403</v>
      </c>
      <c r="AD17" s="6">
        <f t="shared" si="4"/>
        <v>108158.7545971427</v>
      </c>
      <c r="AE17" s="7">
        <f t="shared" si="14"/>
        <v>1.6800730970249145</v>
      </c>
      <c r="AF17" s="8" t="s">
        <v>172</v>
      </c>
      <c r="AG17" s="6">
        <v>98708.813604370996</v>
      </c>
      <c r="AH17" s="7">
        <f t="shared" si="15"/>
        <v>1.8466064219942242</v>
      </c>
      <c r="AI17" s="8" t="s">
        <v>200</v>
      </c>
      <c r="AJ17" s="6">
        <v>78914.388284953995</v>
      </c>
      <c r="AK17" s="6">
        <v>101203.66937495</v>
      </c>
      <c r="AL17" s="6">
        <f t="shared" si="5"/>
        <v>180118.05765990401</v>
      </c>
      <c r="AM17" s="7">
        <f t="shared" si="16"/>
        <v>2.375387200200457</v>
      </c>
      <c r="AN17" s="8" t="s">
        <v>111</v>
      </c>
      <c r="AO17" s="6">
        <v>31806.977804783099</v>
      </c>
      <c r="AP17" s="6">
        <v>43670.803163221397</v>
      </c>
      <c r="AQ17" s="6">
        <f t="shared" si="6"/>
        <v>75477.780968004488</v>
      </c>
      <c r="AR17" s="7">
        <f t="shared" si="17"/>
        <v>1.5520581098757944</v>
      </c>
      <c r="AS17" s="8" t="s">
        <v>42</v>
      </c>
      <c r="AT17" s="6">
        <v>36512.842087425</v>
      </c>
      <c r="AU17" s="6">
        <v>54238.3593793611</v>
      </c>
      <c r="AV17" s="6">
        <f t="shared" si="7"/>
        <v>90751.201466786093</v>
      </c>
      <c r="AW17" s="7">
        <f t="shared" si="18"/>
        <v>1.4405412215022431</v>
      </c>
    </row>
    <row r="18" spans="1:49" x14ac:dyDescent="0.25">
      <c r="A18" s="1">
        <v>15</v>
      </c>
      <c r="B18" s="1" t="s">
        <v>356</v>
      </c>
      <c r="C18" s="6">
        <v>51048.567212978996</v>
      </c>
      <c r="D18" s="6">
        <v>56173.2243817915</v>
      </c>
      <c r="E18" s="6">
        <f t="shared" si="8"/>
        <v>107221.7915947705</v>
      </c>
      <c r="F18" s="7">
        <f t="shared" si="9"/>
        <v>1.4933432515755332</v>
      </c>
      <c r="G18" s="8" t="s">
        <v>240</v>
      </c>
      <c r="H18" s="6">
        <v>60523.419532697299</v>
      </c>
      <c r="I18" s="6">
        <v>50164.887465726002</v>
      </c>
      <c r="J18" s="6">
        <f t="shared" si="0"/>
        <v>110688.3069984233</v>
      </c>
      <c r="K18" s="7">
        <f t="shared" si="10"/>
        <v>1.5700054863577118</v>
      </c>
      <c r="L18" s="8" t="s">
        <v>192</v>
      </c>
      <c r="M18" s="6">
        <v>44679.342194937301</v>
      </c>
      <c r="N18" s="6">
        <v>45689.075917133901</v>
      </c>
      <c r="O18" s="6">
        <f t="shared" si="1"/>
        <v>90368.418112071202</v>
      </c>
      <c r="P18" s="7">
        <f t="shared" si="11"/>
        <v>1.6292464339588568</v>
      </c>
      <c r="Q18" s="8" t="s">
        <v>188</v>
      </c>
      <c r="R18" s="6">
        <v>63371.537379949601</v>
      </c>
      <c r="S18" s="6">
        <v>59081.339210244303</v>
      </c>
      <c r="T18" s="6">
        <f t="shared" si="2"/>
        <v>122452.8765901939</v>
      </c>
      <c r="U18" s="7">
        <f t="shared" si="12"/>
        <v>1.9412135492443778</v>
      </c>
      <c r="V18" s="8" t="s">
        <v>363</v>
      </c>
      <c r="W18" s="6">
        <v>32946.476463746098</v>
      </c>
      <c r="X18" s="6">
        <v>112755.744301178</v>
      </c>
      <c r="Y18" s="6">
        <f t="shared" si="3"/>
        <v>145702.2207649241</v>
      </c>
      <c r="Z18" s="7">
        <f t="shared" si="13"/>
        <v>1.8645187460608208</v>
      </c>
      <c r="AA18" s="8" t="s">
        <v>290</v>
      </c>
      <c r="AB18" s="6">
        <v>53743.610830437698</v>
      </c>
      <c r="AC18" s="6">
        <v>50545.853706258102</v>
      </c>
      <c r="AD18" s="6">
        <f t="shared" si="4"/>
        <v>104289.4645366958</v>
      </c>
      <c r="AE18" s="7">
        <f t="shared" si="14"/>
        <v>1.6199698704358532</v>
      </c>
      <c r="AF18" s="8" t="s">
        <v>186</v>
      </c>
      <c r="AG18" s="6">
        <v>95323.266602647695</v>
      </c>
      <c r="AH18" s="7">
        <f t="shared" si="15"/>
        <v>1.7832709141802725</v>
      </c>
      <c r="AI18" s="8" t="s">
        <v>376</v>
      </c>
      <c r="AJ18" s="6">
        <v>75965.945260967899</v>
      </c>
      <c r="AK18" s="6">
        <v>90613.968460846896</v>
      </c>
      <c r="AL18" s="6">
        <f t="shared" si="5"/>
        <v>166579.91372181481</v>
      </c>
      <c r="AM18" s="7">
        <f t="shared" si="16"/>
        <v>2.1968468903458538</v>
      </c>
      <c r="AN18" s="8" t="s">
        <v>55</v>
      </c>
      <c r="AO18" s="6">
        <v>31873.0247453667</v>
      </c>
      <c r="AP18" s="6">
        <v>38229.063269470498</v>
      </c>
      <c r="AQ18" s="6">
        <f t="shared" si="6"/>
        <v>70102.088014837194</v>
      </c>
      <c r="AR18" s="7">
        <f t="shared" si="17"/>
        <v>1.4415171303032461</v>
      </c>
      <c r="AS18" s="8" t="s">
        <v>265</v>
      </c>
      <c r="AT18" s="6">
        <v>58010.951776333401</v>
      </c>
      <c r="AU18" s="6">
        <v>31767.871218168999</v>
      </c>
      <c r="AV18" s="6">
        <f t="shared" si="7"/>
        <v>89778.822994502407</v>
      </c>
      <c r="AW18" s="7">
        <f t="shared" si="18"/>
        <v>1.4251061501248279</v>
      </c>
    </row>
    <row r="19" spans="1:49" x14ac:dyDescent="0.25">
      <c r="A19" s="1">
        <v>16</v>
      </c>
      <c r="B19" s="1" t="s">
        <v>76</v>
      </c>
      <c r="C19" s="6">
        <v>65981.207016573695</v>
      </c>
      <c r="D19" s="6">
        <v>36127.974845522403</v>
      </c>
      <c r="E19" s="6">
        <f t="shared" si="8"/>
        <v>102109.1818620961</v>
      </c>
      <c r="F19" s="7">
        <f t="shared" si="9"/>
        <v>1.4221368192946431</v>
      </c>
      <c r="G19" s="8" t="s">
        <v>146</v>
      </c>
      <c r="H19" s="6">
        <v>52078.560568239503</v>
      </c>
      <c r="I19" s="6">
        <v>54191.136568181297</v>
      </c>
      <c r="J19" s="6">
        <f t="shared" si="0"/>
        <v>106269.6971364208</v>
      </c>
      <c r="K19" s="7">
        <f t="shared" si="10"/>
        <v>1.5073318226841221</v>
      </c>
      <c r="L19" s="8" t="s">
        <v>356</v>
      </c>
      <c r="M19" s="6">
        <v>41860.739020357003</v>
      </c>
      <c r="N19" s="6">
        <v>40529.629248940502</v>
      </c>
      <c r="O19" s="6">
        <f t="shared" si="1"/>
        <v>82390.368269297498</v>
      </c>
      <c r="P19" s="7">
        <f t="shared" si="11"/>
        <v>1.4854106832858152</v>
      </c>
      <c r="Q19" s="8" t="s">
        <v>59</v>
      </c>
      <c r="R19" s="6">
        <v>49947.349118867598</v>
      </c>
      <c r="S19" s="6">
        <v>52952.769199398899</v>
      </c>
      <c r="T19" s="6">
        <f t="shared" si="2"/>
        <v>102900.1183182665</v>
      </c>
      <c r="U19" s="7">
        <f t="shared" si="12"/>
        <v>1.6312487665501252</v>
      </c>
      <c r="V19" s="8" t="s">
        <v>220</v>
      </c>
      <c r="W19" s="6">
        <v>77912.589694656097</v>
      </c>
      <c r="X19" s="6">
        <v>64649.129436472802</v>
      </c>
      <c r="Y19" s="6">
        <f t="shared" si="3"/>
        <v>142561.71913112889</v>
      </c>
      <c r="Z19" s="7">
        <f t="shared" si="13"/>
        <v>1.8243304487410901</v>
      </c>
      <c r="AA19" s="8" t="s">
        <v>292</v>
      </c>
      <c r="AB19" s="6">
        <v>48645.779482855702</v>
      </c>
      <c r="AC19" s="6">
        <v>49944.780042318998</v>
      </c>
      <c r="AD19" s="6">
        <f t="shared" si="4"/>
        <v>98590.5595251747</v>
      </c>
      <c r="AE19" s="7">
        <f t="shared" si="14"/>
        <v>1.5314465046850239</v>
      </c>
      <c r="AF19" s="8" t="s">
        <v>166</v>
      </c>
      <c r="AG19" s="6">
        <v>82352.597885220195</v>
      </c>
      <c r="AH19" s="7">
        <f t="shared" si="15"/>
        <v>1.5406206454093327</v>
      </c>
      <c r="AI19" s="8" t="s">
        <v>30</v>
      </c>
      <c r="AJ19" s="6">
        <v>78070.8647934076</v>
      </c>
      <c r="AK19" s="6">
        <v>73691.544546236095</v>
      </c>
      <c r="AL19" s="6">
        <f t="shared" si="5"/>
        <v>151762.40933964369</v>
      </c>
      <c r="AM19" s="7">
        <f t="shared" si="16"/>
        <v>2.0014344441669016</v>
      </c>
      <c r="AN19" s="8" t="s">
        <v>290</v>
      </c>
      <c r="AO19" s="6">
        <v>34883.536455690002</v>
      </c>
      <c r="AP19" s="6">
        <v>34576.421443170897</v>
      </c>
      <c r="AQ19" s="6">
        <f t="shared" si="6"/>
        <v>69459.957898860899</v>
      </c>
      <c r="AR19" s="7">
        <f t="shared" si="17"/>
        <v>1.4283129364157898</v>
      </c>
      <c r="AS19" s="8" t="s">
        <v>115</v>
      </c>
      <c r="AT19" s="6">
        <v>44774.258525019803</v>
      </c>
      <c r="AU19" s="6">
        <v>40754.674528599702</v>
      </c>
      <c r="AV19" s="6">
        <f t="shared" si="7"/>
        <v>85528.933053619505</v>
      </c>
      <c r="AW19" s="7">
        <f t="shared" si="18"/>
        <v>1.3576454273163241</v>
      </c>
    </row>
    <row r="20" spans="1:49" s="9" customFormat="1" x14ac:dyDescent="0.25">
      <c r="A20" s="9">
        <v>17</v>
      </c>
      <c r="B20" s="9" t="s">
        <v>146</v>
      </c>
      <c r="C20" s="10">
        <v>47618.922746550597</v>
      </c>
      <c r="D20" s="10">
        <v>53601.242957396003</v>
      </c>
      <c r="E20" s="10">
        <f t="shared" si="8"/>
        <v>101220.16570394661</v>
      </c>
      <c r="F20" s="11">
        <f t="shared" si="9"/>
        <v>1.4097549493354873</v>
      </c>
      <c r="G20" s="9" t="s">
        <v>363</v>
      </c>
      <c r="H20" s="10">
        <v>53401.549866922898</v>
      </c>
      <c r="I20" s="10">
        <v>52134.234844357801</v>
      </c>
      <c r="J20" s="10">
        <f t="shared" si="0"/>
        <v>105535.78471128069</v>
      </c>
      <c r="K20" s="11">
        <f t="shared" si="10"/>
        <v>1.4969219920053272</v>
      </c>
      <c r="L20" s="9" t="s">
        <v>57</v>
      </c>
      <c r="M20" s="10">
        <v>41796.000784898402</v>
      </c>
      <c r="N20" s="10">
        <v>39027.380721052898</v>
      </c>
      <c r="O20" s="10">
        <f t="shared" si="1"/>
        <v>80823.3815059513</v>
      </c>
      <c r="P20" s="11">
        <f t="shared" si="11"/>
        <v>1.4571595790883687</v>
      </c>
      <c r="Q20" s="9" t="s">
        <v>192</v>
      </c>
      <c r="R20" s="10">
        <v>53063.982104766801</v>
      </c>
      <c r="S20" s="10">
        <v>47343.074474024601</v>
      </c>
      <c r="T20" s="10">
        <f t="shared" si="2"/>
        <v>100407.05657879141</v>
      </c>
      <c r="U20" s="11">
        <f t="shared" si="12"/>
        <v>1.5917269083256909</v>
      </c>
      <c r="V20" s="9" t="s">
        <v>219</v>
      </c>
      <c r="W20" s="10">
        <v>27142.4579401636</v>
      </c>
      <c r="X20" s="10">
        <v>96125.277567387093</v>
      </c>
      <c r="Y20" s="10">
        <f t="shared" si="3"/>
        <v>123267.73550755069</v>
      </c>
      <c r="Z20" s="11">
        <f t="shared" si="13"/>
        <v>1.5774296536571739</v>
      </c>
      <c r="AA20" s="9" t="s">
        <v>363</v>
      </c>
      <c r="AB20" s="10">
        <v>49351.6679731041</v>
      </c>
      <c r="AC20" s="10">
        <v>43568.661678149998</v>
      </c>
      <c r="AD20" s="10">
        <f t="shared" si="4"/>
        <v>92920.329651254098</v>
      </c>
      <c r="AE20" s="11">
        <f t="shared" si="14"/>
        <v>1.4433685612896527</v>
      </c>
      <c r="AF20" s="9" t="s">
        <v>30</v>
      </c>
      <c r="AG20" s="10">
        <v>80912.266761095598</v>
      </c>
      <c r="AH20" s="11">
        <f t="shared" si="15"/>
        <v>1.513675486142533</v>
      </c>
      <c r="AI20" s="9" t="s">
        <v>333</v>
      </c>
      <c r="AJ20" s="10">
        <v>64186.433551919603</v>
      </c>
      <c r="AK20" s="10">
        <v>68999.357651630606</v>
      </c>
      <c r="AL20" s="10">
        <f t="shared" si="5"/>
        <v>133185.79120355021</v>
      </c>
      <c r="AM20" s="11">
        <f t="shared" si="16"/>
        <v>1.7564470091657569</v>
      </c>
      <c r="AN20" s="9" t="s">
        <v>42</v>
      </c>
      <c r="AO20" s="10">
        <v>27665.9882277262</v>
      </c>
      <c r="AP20" s="10">
        <v>41242.913034103098</v>
      </c>
      <c r="AQ20" s="10">
        <f t="shared" si="6"/>
        <v>68908.901261829305</v>
      </c>
      <c r="AR20" s="11">
        <f t="shared" si="17"/>
        <v>1.4169814967319929</v>
      </c>
      <c r="AS20" s="9" t="s">
        <v>363</v>
      </c>
      <c r="AT20" s="10">
        <v>36781.972558342502</v>
      </c>
      <c r="AU20" s="10">
        <v>43180.154454009302</v>
      </c>
      <c r="AV20" s="10">
        <f t="shared" si="7"/>
        <v>79962.127012351804</v>
      </c>
      <c r="AW20" s="11">
        <f t="shared" si="18"/>
        <v>1.269280607402741</v>
      </c>
    </row>
    <row r="21" spans="1:49" x14ac:dyDescent="0.25">
      <c r="A21" s="1">
        <v>18</v>
      </c>
      <c r="B21" s="1" t="s">
        <v>186</v>
      </c>
      <c r="C21" s="6">
        <v>53450.9285012002</v>
      </c>
      <c r="D21" s="6">
        <v>41499.338490982402</v>
      </c>
      <c r="E21" s="6">
        <f t="shared" si="8"/>
        <v>94950.266992182602</v>
      </c>
      <c r="F21" s="7">
        <f t="shared" si="9"/>
        <v>1.3224302479850245</v>
      </c>
      <c r="G21" s="8" t="s">
        <v>76</v>
      </c>
      <c r="H21" s="6">
        <v>54010.035854128801</v>
      </c>
      <c r="I21" s="6">
        <v>45887.232314934801</v>
      </c>
      <c r="J21" s="6">
        <f t="shared" si="0"/>
        <v>99897.268169063609</v>
      </c>
      <c r="K21" s="7">
        <f t="shared" si="10"/>
        <v>1.4169451439871745</v>
      </c>
      <c r="L21" s="8" t="s">
        <v>38</v>
      </c>
      <c r="M21" s="6">
        <v>36980.4720396349</v>
      </c>
      <c r="N21" s="6">
        <v>38934.137708977098</v>
      </c>
      <c r="O21" s="6">
        <f t="shared" si="1"/>
        <v>75914.609748611998</v>
      </c>
      <c r="P21" s="7">
        <f t="shared" si="11"/>
        <v>1.3686596468349932</v>
      </c>
      <c r="Q21" s="8" t="s">
        <v>76</v>
      </c>
      <c r="R21" s="6">
        <v>42843.314779493798</v>
      </c>
      <c r="S21" s="6">
        <v>51491.213207652603</v>
      </c>
      <c r="T21" s="6">
        <f t="shared" si="2"/>
        <v>94334.527987146401</v>
      </c>
      <c r="U21" s="7">
        <f t="shared" si="12"/>
        <v>1.4954606946725348</v>
      </c>
      <c r="V21" s="8" t="s">
        <v>255</v>
      </c>
      <c r="W21" s="6">
        <v>22559.364428713299</v>
      </c>
      <c r="X21" s="6">
        <v>87076.930752407396</v>
      </c>
      <c r="Y21" s="6">
        <f t="shared" si="3"/>
        <v>109636.29518112069</v>
      </c>
      <c r="Z21" s="7">
        <f t="shared" si="13"/>
        <v>1.4029911592333693</v>
      </c>
      <c r="AA21" s="8" t="s">
        <v>265</v>
      </c>
      <c r="AB21" s="6">
        <v>52082.919259060101</v>
      </c>
      <c r="AC21" s="6">
        <v>39312.586384820199</v>
      </c>
      <c r="AD21" s="6">
        <f t="shared" si="4"/>
        <v>91395.5056438803</v>
      </c>
      <c r="AE21" s="7">
        <f t="shared" si="14"/>
        <v>1.4196828614863553</v>
      </c>
      <c r="AF21" s="8" t="s">
        <v>38</v>
      </c>
      <c r="AG21" s="6">
        <v>77539.534093216804</v>
      </c>
      <c r="AH21" s="7">
        <f t="shared" si="15"/>
        <v>1.4505797039448336</v>
      </c>
      <c r="AI21" s="8" t="s">
        <v>344</v>
      </c>
      <c r="AJ21" s="6">
        <v>77116.283137246806</v>
      </c>
      <c r="AK21" s="6">
        <v>49791.942477779499</v>
      </c>
      <c r="AL21" s="6">
        <f t="shared" si="5"/>
        <v>126908.22561502631</v>
      </c>
      <c r="AM21" s="7">
        <f t="shared" si="16"/>
        <v>1.6736588137947275</v>
      </c>
      <c r="AN21" s="8" t="s">
        <v>376</v>
      </c>
      <c r="AO21" s="6">
        <v>27851.8412465777</v>
      </c>
      <c r="AP21" s="6">
        <v>37665.917636158701</v>
      </c>
      <c r="AQ21" s="6">
        <f t="shared" si="6"/>
        <v>65517.758882736402</v>
      </c>
      <c r="AR21" s="7">
        <f t="shared" si="17"/>
        <v>1.3472490541016811</v>
      </c>
      <c r="AS21" s="8" t="s">
        <v>137</v>
      </c>
      <c r="AT21" s="6">
        <v>39870.103277189097</v>
      </c>
      <c r="AU21" s="6">
        <v>40009.979113911497</v>
      </c>
      <c r="AV21" s="6">
        <f t="shared" si="7"/>
        <v>79880.082391100586</v>
      </c>
      <c r="AW21" s="7">
        <f t="shared" si="18"/>
        <v>1.267978270276569</v>
      </c>
    </row>
    <row r="22" spans="1:49" x14ac:dyDescent="0.25">
      <c r="A22" s="1">
        <v>19</v>
      </c>
      <c r="B22" s="1" t="s">
        <v>173</v>
      </c>
      <c r="C22" s="6">
        <v>40656.583463528899</v>
      </c>
      <c r="D22" s="6">
        <v>47769.850114076602</v>
      </c>
      <c r="E22" s="6">
        <f t="shared" si="8"/>
        <v>88426.433577605494</v>
      </c>
      <c r="F22" s="7">
        <f t="shared" si="9"/>
        <v>1.2315688432354992</v>
      </c>
      <c r="G22" s="8" t="s">
        <v>172</v>
      </c>
      <c r="H22" s="6">
        <v>48522.971146660202</v>
      </c>
      <c r="I22" s="6">
        <v>44346.275839562099</v>
      </c>
      <c r="J22" s="6">
        <f t="shared" si="0"/>
        <v>92869.246986222308</v>
      </c>
      <c r="K22" s="7">
        <f t="shared" si="10"/>
        <v>1.3172595302623549</v>
      </c>
      <c r="L22" s="8" t="s">
        <v>76</v>
      </c>
      <c r="M22" s="6">
        <v>37037.740478694403</v>
      </c>
      <c r="N22" s="6">
        <v>38853.845115245203</v>
      </c>
      <c r="O22" s="6">
        <f t="shared" si="1"/>
        <v>75891.585593939613</v>
      </c>
      <c r="P22" s="7">
        <f t="shared" si="11"/>
        <v>1.3682445458220667</v>
      </c>
      <c r="Q22" s="8" t="s">
        <v>166</v>
      </c>
      <c r="R22" s="6">
        <v>39260.131279947898</v>
      </c>
      <c r="S22" s="6">
        <v>36924.906352607002</v>
      </c>
      <c r="T22" s="6">
        <f t="shared" si="2"/>
        <v>76185.0376325549</v>
      </c>
      <c r="U22" s="7">
        <f t="shared" si="12"/>
        <v>1.2077415526704876</v>
      </c>
      <c r="V22" s="8" t="s">
        <v>290</v>
      </c>
      <c r="W22" s="6">
        <v>30851.4801361104</v>
      </c>
      <c r="X22" s="6">
        <v>77096.505537449397</v>
      </c>
      <c r="Y22" s="6">
        <f t="shared" si="3"/>
        <v>107947.9856735598</v>
      </c>
      <c r="Z22" s="7">
        <f t="shared" si="13"/>
        <v>1.3813862399021892</v>
      </c>
      <c r="AA22" s="8" t="s">
        <v>55</v>
      </c>
      <c r="AB22" s="6">
        <v>39970.841187905302</v>
      </c>
      <c r="AC22" s="6">
        <v>41009.213032293403</v>
      </c>
      <c r="AD22" s="6">
        <f t="shared" si="4"/>
        <v>80980.054220198712</v>
      </c>
      <c r="AE22" s="7">
        <f t="shared" si="14"/>
        <v>1.2578954981289046</v>
      </c>
      <c r="AF22" s="8" t="s">
        <v>188</v>
      </c>
      <c r="AG22" s="6">
        <v>64750.828916381499</v>
      </c>
      <c r="AH22" s="7">
        <f t="shared" si="15"/>
        <v>1.2113335389246809</v>
      </c>
      <c r="AI22" s="8" t="s">
        <v>185</v>
      </c>
      <c r="AJ22" s="6">
        <v>54301.824768297003</v>
      </c>
      <c r="AK22" s="6">
        <v>60774.772564133003</v>
      </c>
      <c r="AL22" s="6">
        <f t="shared" si="5"/>
        <v>115076.59733243001</v>
      </c>
      <c r="AM22" s="7">
        <f t="shared" si="16"/>
        <v>1.5176239400838649</v>
      </c>
      <c r="AN22" s="8" t="s">
        <v>333</v>
      </c>
      <c r="AO22" s="6">
        <v>22993.551175275399</v>
      </c>
      <c r="AP22" s="6">
        <v>36481.990995550099</v>
      </c>
      <c r="AQ22" s="6">
        <f t="shared" si="6"/>
        <v>59475.542170825502</v>
      </c>
      <c r="AR22" s="7">
        <f t="shared" si="17"/>
        <v>1.2230022714183941</v>
      </c>
      <c r="AS22" s="8" t="s">
        <v>55</v>
      </c>
      <c r="AT22" s="6">
        <v>42838.620453405601</v>
      </c>
      <c r="AU22" s="6">
        <v>35239.056620745803</v>
      </c>
      <c r="AV22" s="6">
        <f t="shared" si="7"/>
        <v>78077.677074151405</v>
      </c>
      <c r="AW22" s="7">
        <f t="shared" si="18"/>
        <v>1.2393677492591655</v>
      </c>
    </row>
    <row r="23" spans="1:49" s="12" customFormat="1" x14ac:dyDescent="0.25">
      <c r="A23" s="1">
        <v>20</v>
      </c>
      <c r="B23" s="12" t="s">
        <v>194</v>
      </c>
      <c r="C23" s="13">
        <v>44218.261191106103</v>
      </c>
      <c r="D23" s="13">
        <v>43352.524293722599</v>
      </c>
      <c r="E23" s="13">
        <f t="shared" si="8"/>
        <v>87570.785484828695</v>
      </c>
      <c r="F23" s="14">
        <f t="shared" si="9"/>
        <v>1.2196517106632243</v>
      </c>
      <c r="G23" s="15" t="s">
        <v>186</v>
      </c>
      <c r="H23" s="13">
        <v>42125.4047130943</v>
      </c>
      <c r="I23" s="13">
        <v>47335.005951496503</v>
      </c>
      <c r="J23" s="13">
        <f t="shared" si="0"/>
        <v>89460.410664590803</v>
      </c>
      <c r="K23" s="14">
        <f t="shared" si="10"/>
        <v>1.2689085176559995</v>
      </c>
      <c r="L23" s="15" t="s">
        <v>30</v>
      </c>
      <c r="M23" s="13">
        <v>31388.084468868699</v>
      </c>
      <c r="N23" s="13">
        <v>37481.100770796103</v>
      </c>
      <c r="O23" s="13">
        <f t="shared" si="1"/>
        <v>68869.185239664803</v>
      </c>
      <c r="P23" s="14">
        <f t="shared" si="11"/>
        <v>1.2416381386938073</v>
      </c>
      <c r="Q23" s="15" t="s">
        <v>74</v>
      </c>
      <c r="R23" s="13">
        <v>35934.778327417298</v>
      </c>
      <c r="S23" s="13">
        <v>38813.704025326202</v>
      </c>
      <c r="T23" s="13">
        <f t="shared" si="2"/>
        <v>74748.482352743507</v>
      </c>
      <c r="U23" s="14">
        <f t="shared" si="12"/>
        <v>1.1849682160935031</v>
      </c>
      <c r="V23" s="15" t="s">
        <v>137</v>
      </c>
      <c r="W23" s="13">
        <v>52779.570836959901</v>
      </c>
      <c r="X23" s="13">
        <v>52172.793477268897</v>
      </c>
      <c r="Y23" s="13">
        <f t="shared" si="3"/>
        <v>104952.36431422879</v>
      </c>
      <c r="Z23" s="14">
        <f t="shared" si="13"/>
        <v>1.3430519430654626</v>
      </c>
      <c r="AA23" s="15" t="s">
        <v>173</v>
      </c>
      <c r="AB23" s="13">
        <v>37407.550507346103</v>
      </c>
      <c r="AC23" s="13">
        <v>41114.622995033496</v>
      </c>
      <c r="AD23" s="13">
        <f t="shared" si="4"/>
        <v>78522.173502379592</v>
      </c>
      <c r="AE23" s="14">
        <f t="shared" si="14"/>
        <v>1.2197162560963479</v>
      </c>
      <c r="AF23" s="15" t="s">
        <v>265</v>
      </c>
      <c r="AG23" s="13">
        <v>60634.864885520299</v>
      </c>
      <c r="AH23" s="16">
        <f t="shared" si="15"/>
        <v>1.1343336709843272</v>
      </c>
      <c r="AI23" s="15" t="s">
        <v>265</v>
      </c>
      <c r="AJ23" s="13">
        <v>59121.8355391515</v>
      </c>
      <c r="AK23" s="13">
        <v>49648.409979406402</v>
      </c>
      <c r="AL23" s="13">
        <f t="shared" si="5"/>
        <v>108770.2455185579</v>
      </c>
      <c r="AM23" s="14">
        <f t="shared" si="16"/>
        <v>1.4344561135302509</v>
      </c>
      <c r="AN23" s="15" t="s">
        <v>137</v>
      </c>
      <c r="AO23" s="13">
        <v>25348.201405849701</v>
      </c>
      <c r="AP23" s="13">
        <v>30780.891918866699</v>
      </c>
      <c r="AQ23" s="13">
        <f t="shared" si="6"/>
        <v>56129.093324716399</v>
      </c>
      <c r="AR23" s="14">
        <f t="shared" si="17"/>
        <v>1.1541888669399312</v>
      </c>
      <c r="AS23" s="15" t="s">
        <v>111</v>
      </c>
      <c r="AT23" s="13">
        <v>32497.7064131958</v>
      </c>
      <c r="AU23" s="13">
        <v>43193.204023191902</v>
      </c>
      <c r="AV23" s="13">
        <f t="shared" si="7"/>
        <v>75690.910436387698</v>
      </c>
      <c r="AW23" s="14">
        <f t="shared" si="18"/>
        <v>1.2014813557763939</v>
      </c>
    </row>
    <row r="24" spans="1:49" x14ac:dyDescent="0.25">
      <c r="B24" s="1" t="s">
        <v>55</v>
      </c>
      <c r="C24" s="6">
        <v>43913.940625775198</v>
      </c>
      <c r="D24" s="6">
        <v>42152.789056123504</v>
      </c>
      <c r="E24" s="6">
        <f t="shared" si="8"/>
        <v>86066.729681898694</v>
      </c>
      <c r="F24" s="7">
        <f t="shared" si="9"/>
        <v>1.198703808656632</v>
      </c>
      <c r="G24" s="8" t="s">
        <v>150</v>
      </c>
      <c r="H24" s="6">
        <v>48639.6792935474</v>
      </c>
      <c r="I24" s="6">
        <v>40540.163376445802</v>
      </c>
      <c r="J24" s="6">
        <f t="shared" si="0"/>
        <v>89179.842669993202</v>
      </c>
      <c r="K24" s="7">
        <f t="shared" si="10"/>
        <v>1.2649289347826171</v>
      </c>
      <c r="L24" s="8" t="s">
        <v>376</v>
      </c>
      <c r="M24" s="6">
        <v>33447.258342877401</v>
      </c>
      <c r="N24" s="6">
        <v>33375.818155792898</v>
      </c>
      <c r="O24" s="6">
        <f t="shared" si="1"/>
        <v>66823.0764986703</v>
      </c>
      <c r="P24" s="7">
        <f t="shared" si="11"/>
        <v>1.2047489749859384</v>
      </c>
      <c r="Q24" s="8" t="s">
        <v>90</v>
      </c>
      <c r="R24" s="6">
        <v>38653.804499054801</v>
      </c>
      <c r="S24" s="6">
        <v>32874.128323758399</v>
      </c>
      <c r="T24" s="6">
        <f t="shared" si="2"/>
        <v>71527.932822813193</v>
      </c>
      <c r="U24" s="7">
        <f t="shared" si="12"/>
        <v>1.1339136834634873</v>
      </c>
      <c r="V24" s="8" t="s">
        <v>288</v>
      </c>
      <c r="W24" s="6">
        <v>17601.668924904199</v>
      </c>
      <c r="X24" s="6">
        <v>73534.4429755069</v>
      </c>
      <c r="Y24" s="6">
        <f t="shared" si="3"/>
        <v>91136.111900411095</v>
      </c>
      <c r="Z24" s="7">
        <f t="shared" si="13"/>
        <v>1.1662484496757948</v>
      </c>
      <c r="AA24" s="8" t="s">
        <v>172</v>
      </c>
      <c r="AB24" s="6">
        <v>37578.537429957199</v>
      </c>
      <c r="AC24" s="6">
        <v>37030.875225059499</v>
      </c>
      <c r="AD24" s="6">
        <f t="shared" si="4"/>
        <v>74609.412655016698</v>
      </c>
      <c r="AE24" s="7">
        <f t="shared" si="14"/>
        <v>1.1589377804266543</v>
      </c>
      <c r="AF24" s="8" t="s">
        <v>42</v>
      </c>
      <c r="AG24" s="6">
        <v>56567.595323268302</v>
      </c>
      <c r="AH24" s="7">
        <f t="shared" si="15"/>
        <v>1.0582447603857343</v>
      </c>
      <c r="AI24" s="8" t="s">
        <v>194</v>
      </c>
      <c r="AJ24" s="6">
        <v>54329.481276216502</v>
      </c>
      <c r="AK24" s="6">
        <v>51703.403379807904</v>
      </c>
      <c r="AL24" s="6">
        <f t="shared" si="5"/>
        <v>106032.8846560244</v>
      </c>
      <c r="AM24" s="7">
        <f t="shared" si="16"/>
        <v>1.39835594656382</v>
      </c>
      <c r="AN24" s="8" t="s">
        <v>262</v>
      </c>
      <c r="AO24" s="6">
        <v>25573.9897841239</v>
      </c>
      <c r="AP24" s="6">
        <v>29302.7847235429</v>
      </c>
      <c r="AQ24" s="6">
        <f t="shared" si="6"/>
        <v>54876.7745076668</v>
      </c>
      <c r="AR24" s="7">
        <f t="shared" si="17"/>
        <v>1.1284372940767091</v>
      </c>
      <c r="AS24" s="8" t="s">
        <v>290</v>
      </c>
      <c r="AT24" s="6">
        <v>36962.201071899901</v>
      </c>
      <c r="AU24" s="6">
        <v>35545.286510897997</v>
      </c>
      <c r="AV24" s="6">
        <f t="shared" si="7"/>
        <v>72507.487582797898</v>
      </c>
      <c r="AW24" s="7">
        <f t="shared" si="18"/>
        <v>1.1509492220751472</v>
      </c>
    </row>
    <row r="25" spans="1:49" x14ac:dyDescent="0.25">
      <c r="B25" s="1" t="s">
        <v>379</v>
      </c>
      <c r="C25" s="6">
        <v>36502.366222502998</v>
      </c>
      <c r="D25" s="6">
        <v>42795.784412222398</v>
      </c>
      <c r="E25" s="6">
        <f t="shared" si="8"/>
        <v>79298.150634725404</v>
      </c>
      <c r="F25" s="7">
        <f t="shared" si="9"/>
        <v>1.1044336822904093</v>
      </c>
      <c r="G25" s="8" t="s">
        <v>290</v>
      </c>
      <c r="H25" s="6">
        <v>44194.078889217402</v>
      </c>
      <c r="I25" s="6">
        <v>43465.103894026302</v>
      </c>
      <c r="J25" s="6">
        <f t="shared" si="0"/>
        <v>87659.182783243712</v>
      </c>
      <c r="K25" s="7">
        <f t="shared" si="10"/>
        <v>1.2433598600553759</v>
      </c>
      <c r="L25" s="8" t="s">
        <v>166</v>
      </c>
      <c r="M25" s="6">
        <v>32364.137865013101</v>
      </c>
      <c r="N25" s="6">
        <v>32073.006070400701</v>
      </c>
      <c r="O25" s="6">
        <f t="shared" si="1"/>
        <v>64437.143935413798</v>
      </c>
      <c r="P25" s="7">
        <f t="shared" si="11"/>
        <v>1.1617331493074237</v>
      </c>
      <c r="Q25" s="8" t="s">
        <v>120</v>
      </c>
      <c r="R25" s="6">
        <v>37915.256924820504</v>
      </c>
      <c r="S25" s="6">
        <v>32024.226642037502</v>
      </c>
      <c r="T25" s="6">
        <f t="shared" si="2"/>
        <v>69939.483566858005</v>
      </c>
      <c r="U25" s="7">
        <f t="shared" si="12"/>
        <v>1.1087324112564914</v>
      </c>
      <c r="V25" s="8" t="s">
        <v>55</v>
      </c>
      <c r="W25" s="6">
        <v>21345.376490513801</v>
      </c>
      <c r="X25" s="6">
        <v>68995.253345232602</v>
      </c>
      <c r="Y25" s="6">
        <f t="shared" si="3"/>
        <v>90340.629835746397</v>
      </c>
      <c r="Z25" s="7">
        <f t="shared" si="13"/>
        <v>1.1560688435315929</v>
      </c>
      <c r="AA25" s="8" t="s">
        <v>263</v>
      </c>
      <c r="AB25" s="6">
        <v>36990.675311068597</v>
      </c>
      <c r="AC25" s="6">
        <v>36118.309199315598</v>
      </c>
      <c r="AD25" s="6">
        <f t="shared" si="4"/>
        <v>73108.984510384194</v>
      </c>
      <c r="AE25" s="7">
        <f t="shared" si="14"/>
        <v>1.1356310312947382</v>
      </c>
      <c r="AF25" s="8" t="s">
        <v>262</v>
      </c>
      <c r="AG25" s="6">
        <v>53430.646398128702</v>
      </c>
      <c r="AH25" s="7">
        <f t="shared" si="15"/>
        <v>0.99955992952708272</v>
      </c>
      <c r="AI25" s="8" t="s">
        <v>290</v>
      </c>
      <c r="AJ25" s="6">
        <v>52868.439818778897</v>
      </c>
      <c r="AK25" s="6">
        <v>49175.732675527201</v>
      </c>
      <c r="AL25" s="6">
        <f t="shared" si="5"/>
        <v>102044.1724943061</v>
      </c>
      <c r="AM25" s="7">
        <f t="shared" si="16"/>
        <v>1.3457530263606743</v>
      </c>
      <c r="AN25" s="8" t="s">
        <v>76</v>
      </c>
      <c r="AO25" s="6">
        <v>22311.578114365399</v>
      </c>
      <c r="AP25" s="6">
        <v>26374.187282929899</v>
      </c>
      <c r="AQ25" s="6">
        <f t="shared" si="6"/>
        <v>48685.765397295298</v>
      </c>
      <c r="AR25" s="7">
        <f t="shared" si="17"/>
        <v>1.0011308765478173</v>
      </c>
      <c r="AS25" s="8" t="s">
        <v>263</v>
      </c>
      <c r="AT25" s="6">
        <v>46379.342955176602</v>
      </c>
      <c r="AU25" s="6">
        <v>25911.224569009399</v>
      </c>
      <c r="AV25" s="6">
        <f t="shared" si="7"/>
        <v>72290.567524186001</v>
      </c>
      <c r="AW25" s="7">
        <f t="shared" si="18"/>
        <v>1.1475059366844242</v>
      </c>
    </row>
    <row r="26" spans="1:49" x14ac:dyDescent="0.25">
      <c r="B26" s="1" t="s">
        <v>290</v>
      </c>
      <c r="C26" s="6">
        <v>37978.884520960601</v>
      </c>
      <c r="D26" s="6">
        <v>34622.424743437201</v>
      </c>
      <c r="E26" s="6">
        <f t="shared" si="8"/>
        <v>72601.309264397802</v>
      </c>
      <c r="F26" s="7">
        <f t="shared" si="9"/>
        <v>1.0111626902793196</v>
      </c>
      <c r="G26" s="8" t="s">
        <v>379</v>
      </c>
      <c r="H26" s="6">
        <v>48274.409520846901</v>
      </c>
      <c r="I26" s="6">
        <v>35717.795120926603</v>
      </c>
      <c r="J26" s="6">
        <f t="shared" si="0"/>
        <v>83992.204641773511</v>
      </c>
      <c r="K26" s="7">
        <f t="shared" si="10"/>
        <v>1.1913473579530174</v>
      </c>
      <c r="L26" s="8" t="s">
        <v>120</v>
      </c>
      <c r="M26" s="6">
        <v>31630.852851838201</v>
      </c>
      <c r="N26" s="6">
        <v>32531.4508797733</v>
      </c>
      <c r="O26" s="6">
        <f t="shared" si="1"/>
        <v>64162.303731611501</v>
      </c>
      <c r="P26" s="7">
        <f t="shared" si="11"/>
        <v>1.1567780728403543</v>
      </c>
      <c r="Q26" s="8" t="s">
        <v>146</v>
      </c>
      <c r="R26" s="6">
        <v>33780.523830194303</v>
      </c>
      <c r="S26" s="6">
        <v>33911.306184672401</v>
      </c>
      <c r="T26" s="6">
        <f t="shared" si="2"/>
        <v>67691.830014866704</v>
      </c>
      <c r="U26" s="7">
        <f t="shared" si="12"/>
        <v>1.0731009450906555</v>
      </c>
      <c r="V26" s="8" t="s">
        <v>120</v>
      </c>
      <c r="W26" s="6">
        <v>63982.945238058302</v>
      </c>
      <c r="X26" s="6">
        <v>18240.4203337535</v>
      </c>
      <c r="Y26" s="6">
        <f t="shared" si="3"/>
        <v>82223.365571811795</v>
      </c>
      <c r="Z26" s="7">
        <f t="shared" si="13"/>
        <v>1.052194027434904</v>
      </c>
      <c r="AA26" s="8" t="s">
        <v>110</v>
      </c>
      <c r="AB26" s="6">
        <v>38276.860127169799</v>
      </c>
      <c r="AC26" s="6">
        <v>34703.565373551697</v>
      </c>
      <c r="AD26" s="6">
        <f t="shared" si="4"/>
        <v>72980.425500721496</v>
      </c>
      <c r="AE26" s="7">
        <f t="shared" si="14"/>
        <v>1.1336340728948477</v>
      </c>
      <c r="AF26" s="8" t="s">
        <v>34</v>
      </c>
      <c r="AG26" s="6">
        <v>50306.511806833703</v>
      </c>
      <c r="AH26" s="7">
        <f t="shared" si="15"/>
        <v>0.94111482428468551</v>
      </c>
      <c r="AI26" s="8" t="s">
        <v>38</v>
      </c>
      <c r="AJ26" s="6">
        <v>39462.811870648198</v>
      </c>
      <c r="AK26" s="6">
        <v>54778.111597968302</v>
      </c>
      <c r="AL26" s="6">
        <f t="shared" si="5"/>
        <v>94240.9234686165</v>
      </c>
      <c r="AM26" s="7">
        <f t="shared" si="16"/>
        <v>1.2428442003583495</v>
      </c>
      <c r="AN26" s="8" t="s">
        <v>115</v>
      </c>
      <c r="AO26" s="6">
        <v>21075.117947625498</v>
      </c>
      <c r="AP26" s="6">
        <v>26375.388019887901</v>
      </c>
      <c r="AQ26" s="6">
        <f t="shared" si="6"/>
        <v>47450.505967513396</v>
      </c>
      <c r="AR26" s="7">
        <f t="shared" si="17"/>
        <v>0.97573009778610131</v>
      </c>
      <c r="AS26" s="8" t="s">
        <v>172</v>
      </c>
      <c r="AT26" s="6">
        <v>34660.448575884402</v>
      </c>
      <c r="AU26" s="6">
        <v>36201.244855144301</v>
      </c>
      <c r="AV26" s="6">
        <f t="shared" si="7"/>
        <v>70861.693431028703</v>
      </c>
      <c r="AW26" s="7">
        <f t="shared" si="18"/>
        <v>1.1248246718828443</v>
      </c>
    </row>
    <row r="27" spans="1:49" x14ac:dyDescent="0.25">
      <c r="B27" s="1" t="s">
        <v>150</v>
      </c>
      <c r="C27" s="6">
        <v>31797.4736727829</v>
      </c>
      <c r="D27" s="6">
        <v>39060.660981875699</v>
      </c>
      <c r="E27" s="6">
        <f t="shared" si="8"/>
        <v>70858.134654658599</v>
      </c>
      <c r="F27" s="7">
        <f t="shared" si="9"/>
        <v>0.98688443488875388</v>
      </c>
      <c r="G27" s="8" t="s">
        <v>55</v>
      </c>
      <c r="H27" s="6">
        <v>43855.536173056003</v>
      </c>
      <c r="I27" s="6">
        <v>36556.440670226497</v>
      </c>
      <c r="J27" s="6">
        <f t="shared" si="0"/>
        <v>80411.976843282493</v>
      </c>
      <c r="K27" s="7">
        <f t="shared" si="10"/>
        <v>1.1405653247060785</v>
      </c>
      <c r="L27" s="8" t="s">
        <v>146</v>
      </c>
      <c r="M27" s="6">
        <v>32031.731925254699</v>
      </c>
      <c r="N27" s="6">
        <v>31744.065444466702</v>
      </c>
      <c r="O27" s="6">
        <f t="shared" si="1"/>
        <v>63775.797369721404</v>
      </c>
      <c r="P27" s="7">
        <f t="shared" si="11"/>
        <v>1.149809774346616</v>
      </c>
      <c r="Q27" s="8" t="s">
        <v>376</v>
      </c>
      <c r="R27" s="6">
        <v>32991.921241338001</v>
      </c>
      <c r="S27" s="6">
        <v>33825.399680455303</v>
      </c>
      <c r="T27" s="6">
        <f t="shared" si="2"/>
        <v>66817.320921793304</v>
      </c>
      <c r="U27" s="7">
        <f t="shared" si="12"/>
        <v>1.0592375802789591</v>
      </c>
      <c r="V27" s="8" t="s">
        <v>292</v>
      </c>
      <c r="W27" s="6">
        <v>21160.387852311898</v>
      </c>
      <c r="X27" s="6">
        <v>60546.482854289599</v>
      </c>
      <c r="Y27" s="6">
        <f t="shared" si="3"/>
        <v>81706.870706601505</v>
      </c>
      <c r="Z27" s="7">
        <f t="shared" si="13"/>
        <v>1.0455845581119727</v>
      </c>
      <c r="AA27" s="8" t="s">
        <v>114</v>
      </c>
      <c r="AB27" s="6">
        <v>32340.7389112112</v>
      </c>
      <c r="AC27" s="6">
        <v>39653.6882867206</v>
      </c>
      <c r="AD27" s="6">
        <f t="shared" si="4"/>
        <v>71994.4271979318</v>
      </c>
      <c r="AE27" s="7">
        <f t="shared" si="14"/>
        <v>1.1183181677848146</v>
      </c>
      <c r="AF27" s="8" t="s">
        <v>290</v>
      </c>
      <c r="AG27" s="6">
        <v>46262.308045501799</v>
      </c>
      <c r="AH27" s="7">
        <f t="shared" si="15"/>
        <v>0.86545741979534607</v>
      </c>
      <c r="AI27" s="8" t="s">
        <v>262</v>
      </c>
      <c r="AJ27" s="6">
        <v>51357.7030736733</v>
      </c>
      <c r="AK27" s="6">
        <v>33848.882879376797</v>
      </c>
      <c r="AL27" s="6">
        <f t="shared" si="5"/>
        <v>85206.585953050089</v>
      </c>
      <c r="AM27" s="7">
        <f t="shared" si="16"/>
        <v>1.1236998459522645</v>
      </c>
      <c r="AN27" s="8" t="s">
        <v>59</v>
      </c>
      <c r="AO27" s="6">
        <v>25128.556929025101</v>
      </c>
      <c r="AP27" s="6">
        <v>21786.171366331899</v>
      </c>
      <c r="AQ27" s="6">
        <f t="shared" si="6"/>
        <v>46914.728295356996</v>
      </c>
      <c r="AR27" s="7">
        <f t="shared" si="17"/>
        <v>0.96471284117765344</v>
      </c>
      <c r="AS27" s="8" t="s">
        <v>173</v>
      </c>
      <c r="AT27" s="6">
        <v>39048.972471026304</v>
      </c>
      <c r="AU27" s="6">
        <v>29324.9918671827</v>
      </c>
      <c r="AV27" s="6">
        <f t="shared" si="7"/>
        <v>68373.964338209</v>
      </c>
      <c r="AW27" s="7">
        <f t="shared" si="18"/>
        <v>1.0853356486168686</v>
      </c>
    </row>
    <row r="28" spans="1:49" x14ac:dyDescent="0.25">
      <c r="B28" s="1" t="s">
        <v>255</v>
      </c>
      <c r="C28" s="6">
        <v>33758.650649360301</v>
      </c>
      <c r="D28" s="6">
        <v>32609.797002802599</v>
      </c>
      <c r="E28" s="6">
        <f t="shared" si="8"/>
        <v>66368.447652162897</v>
      </c>
      <c r="F28" s="7">
        <f t="shared" si="9"/>
        <v>0.92435382719099601</v>
      </c>
      <c r="G28" s="8" t="s">
        <v>152</v>
      </c>
      <c r="H28" s="6">
        <v>40326.673808015599</v>
      </c>
      <c r="I28" s="6">
        <v>36446.372350557001</v>
      </c>
      <c r="J28" s="6">
        <f t="shared" si="0"/>
        <v>76773.046158572601</v>
      </c>
      <c r="K28" s="7">
        <f t="shared" si="10"/>
        <v>1.0889506483739948</v>
      </c>
      <c r="L28" s="8" t="s">
        <v>290</v>
      </c>
      <c r="M28" s="6">
        <v>28787.972838960999</v>
      </c>
      <c r="N28" s="6">
        <v>28384.726926069699</v>
      </c>
      <c r="O28" s="6">
        <f t="shared" si="1"/>
        <v>57172.699765030702</v>
      </c>
      <c r="P28" s="7">
        <f t="shared" si="11"/>
        <v>1.0307629496895454</v>
      </c>
      <c r="Q28" s="8" t="s">
        <v>24</v>
      </c>
      <c r="R28" s="6">
        <v>33578.414903229997</v>
      </c>
      <c r="S28" s="6">
        <v>32468.076913825698</v>
      </c>
      <c r="T28" s="6">
        <f t="shared" si="2"/>
        <v>66046.491817055692</v>
      </c>
      <c r="U28" s="7">
        <f t="shared" si="12"/>
        <v>1.0470178273100168</v>
      </c>
      <c r="V28" s="8" t="s">
        <v>185</v>
      </c>
      <c r="W28" s="6">
        <v>36535.256044861599</v>
      </c>
      <c r="X28" s="6">
        <v>34243.423472622198</v>
      </c>
      <c r="Y28" s="6">
        <f t="shared" si="3"/>
        <v>70778.679517483804</v>
      </c>
      <c r="Z28" s="7">
        <f t="shared" si="13"/>
        <v>0.90573893856221299</v>
      </c>
      <c r="AA28" s="8" t="s">
        <v>288</v>
      </c>
      <c r="AB28" s="6">
        <v>29004.224182384201</v>
      </c>
      <c r="AC28" s="6">
        <v>29690.078044578499</v>
      </c>
      <c r="AD28" s="6">
        <f t="shared" si="4"/>
        <v>58694.302226962696</v>
      </c>
      <c r="AE28" s="7">
        <f t="shared" si="14"/>
        <v>0.91172201905859052</v>
      </c>
      <c r="AF28" s="8" t="s">
        <v>185</v>
      </c>
      <c r="AG28" s="6">
        <v>42087.398078955797</v>
      </c>
      <c r="AH28" s="7">
        <f t="shared" si="15"/>
        <v>0.78735481402023078</v>
      </c>
      <c r="AI28" s="8" t="s">
        <v>42</v>
      </c>
      <c r="AJ28" s="6">
        <v>46871.7310625346</v>
      </c>
      <c r="AK28" s="6">
        <v>36712.039182264401</v>
      </c>
      <c r="AL28" s="6">
        <f t="shared" si="5"/>
        <v>83583.770244799001</v>
      </c>
      <c r="AM28" s="7">
        <f t="shared" si="16"/>
        <v>1.1022982401846604</v>
      </c>
      <c r="AN28" s="8" t="s">
        <v>255</v>
      </c>
      <c r="AO28" s="6">
        <v>20727.987515720899</v>
      </c>
      <c r="AP28" s="6">
        <v>22165.604245066501</v>
      </c>
      <c r="AQ28" s="6">
        <f t="shared" si="6"/>
        <v>42893.5917607874</v>
      </c>
      <c r="AR28" s="7">
        <f t="shared" si="17"/>
        <v>0.8820257577823134</v>
      </c>
      <c r="AS28" s="8" t="s">
        <v>76</v>
      </c>
      <c r="AT28" s="6">
        <v>26749.790770055999</v>
      </c>
      <c r="AU28" s="6">
        <v>37608.858384309497</v>
      </c>
      <c r="AV28" s="6">
        <f t="shared" si="7"/>
        <v>64358.649154365499</v>
      </c>
      <c r="AW28" s="7">
        <f t="shared" si="18"/>
        <v>1.0215984534485227</v>
      </c>
    </row>
    <row r="29" spans="1:49" x14ac:dyDescent="0.25">
      <c r="B29" s="1" t="s">
        <v>51</v>
      </c>
      <c r="C29" s="6">
        <v>30182.481466290999</v>
      </c>
      <c r="D29" s="6">
        <v>34643.335161521798</v>
      </c>
      <c r="E29" s="6">
        <f t="shared" si="8"/>
        <v>64825.816627812797</v>
      </c>
      <c r="F29" s="7">
        <f t="shared" si="9"/>
        <v>0.90286866456108317</v>
      </c>
      <c r="G29" s="8" t="s">
        <v>194</v>
      </c>
      <c r="H29" s="6">
        <v>33958.5071366427</v>
      </c>
      <c r="I29" s="6">
        <v>27680.931620514701</v>
      </c>
      <c r="J29" s="6">
        <f t="shared" si="0"/>
        <v>61639.438757157404</v>
      </c>
      <c r="K29" s="7">
        <f t="shared" si="10"/>
        <v>0.87429521373134556</v>
      </c>
      <c r="L29" s="8" t="s">
        <v>90</v>
      </c>
      <c r="M29" s="6">
        <v>26700.787228455702</v>
      </c>
      <c r="N29" s="6">
        <v>26791.8254697751</v>
      </c>
      <c r="O29" s="6">
        <f t="shared" si="1"/>
        <v>53492.612698230805</v>
      </c>
      <c r="P29" s="7">
        <f t="shared" si="11"/>
        <v>0.96441489518663115</v>
      </c>
      <c r="Q29" s="8" t="s">
        <v>356</v>
      </c>
      <c r="R29" s="6">
        <v>34137.519972215501</v>
      </c>
      <c r="S29" s="6">
        <v>31791.706370623298</v>
      </c>
      <c r="T29" s="6">
        <f t="shared" si="2"/>
        <v>65929.226342838796</v>
      </c>
      <c r="U29" s="7">
        <f t="shared" si="12"/>
        <v>1.045158848299093</v>
      </c>
      <c r="V29" s="8" t="s">
        <v>265</v>
      </c>
      <c r="W29" s="6">
        <v>31235.3315603792</v>
      </c>
      <c r="X29" s="6">
        <v>36532.324859910797</v>
      </c>
      <c r="Y29" s="6">
        <f t="shared" si="3"/>
        <v>67767.656420290004</v>
      </c>
      <c r="Z29" s="7">
        <f t="shared" si="13"/>
        <v>0.86720754912925613</v>
      </c>
      <c r="AA29" s="8" t="s">
        <v>262</v>
      </c>
      <c r="AB29" s="6">
        <v>30408.4353698452</v>
      </c>
      <c r="AC29" s="6">
        <v>27167.9374192422</v>
      </c>
      <c r="AD29" s="6">
        <f t="shared" si="4"/>
        <v>57576.3727890874</v>
      </c>
      <c r="AE29" s="7">
        <f t="shared" si="14"/>
        <v>0.89435677497879151</v>
      </c>
      <c r="AF29" s="8" t="s">
        <v>122</v>
      </c>
      <c r="AG29" s="6">
        <v>41421.052719040497</v>
      </c>
      <c r="AH29" s="7">
        <f t="shared" si="15"/>
        <v>0.77488908197509188</v>
      </c>
      <c r="AI29" s="8" t="s">
        <v>263</v>
      </c>
      <c r="AJ29" s="6">
        <v>43247.432126264503</v>
      </c>
      <c r="AK29" s="6">
        <v>35371.2496593096</v>
      </c>
      <c r="AL29" s="6">
        <f t="shared" si="5"/>
        <v>78618.681785574096</v>
      </c>
      <c r="AM29" s="7">
        <f t="shared" si="16"/>
        <v>1.0368189221910413</v>
      </c>
      <c r="AN29" s="8" t="s">
        <v>173</v>
      </c>
      <c r="AO29" s="6">
        <v>18391.7689894955</v>
      </c>
      <c r="AP29" s="6">
        <v>22631.490184778599</v>
      </c>
      <c r="AQ29" s="6">
        <f t="shared" si="6"/>
        <v>41023.259174274099</v>
      </c>
      <c r="AR29" s="7">
        <f t="shared" si="17"/>
        <v>0.84356589818080396</v>
      </c>
      <c r="AS29" s="8" t="s">
        <v>292</v>
      </c>
      <c r="AT29" s="6">
        <v>35104.958362685204</v>
      </c>
      <c r="AU29" s="6">
        <v>26690.718834851199</v>
      </c>
      <c r="AV29" s="6">
        <f t="shared" si="7"/>
        <v>61795.677197536403</v>
      </c>
      <c r="AW29" s="7">
        <f t="shared" si="18"/>
        <v>0.9809150609017272</v>
      </c>
    </row>
    <row r="30" spans="1:49" x14ac:dyDescent="0.25">
      <c r="B30" s="1" t="s">
        <v>152</v>
      </c>
      <c r="C30" s="6">
        <v>27549.867051919999</v>
      </c>
      <c r="D30" s="6">
        <v>31966.801646703701</v>
      </c>
      <c r="E30" s="6">
        <f t="shared" si="8"/>
        <v>59516.668698623704</v>
      </c>
      <c r="F30" s="7">
        <f t="shared" si="9"/>
        <v>0.828924925011991</v>
      </c>
      <c r="G30" s="8" t="s">
        <v>380</v>
      </c>
      <c r="H30" s="6">
        <v>34137.578415454402</v>
      </c>
      <c r="I30" s="6">
        <v>26023.6529436731</v>
      </c>
      <c r="J30" s="6">
        <f t="shared" si="0"/>
        <v>60161.231359127501</v>
      </c>
      <c r="K30" s="7">
        <f t="shared" si="10"/>
        <v>0.85332828607823252</v>
      </c>
      <c r="L30" s="8" t="s">
        <v>363</v>
      </c>
      <c r="M30" s="6">
        <v>26512.1748693794</v>
      </c>
      <c r="N30" s="6">
        <v>25574.4861454524</v>
      </c>
      <c r="O30" s="6">
        <f t="shared" si="1"/>
        <v>52086.6610148318</v>
      </c>
      <c r="P30" s="7">
        <f t="shared" si="11"/>
        <v>0.93906708215248558</v>
      </c>
      <c r="Q30" s="8" t="s">
        <v>290</v>
      </c>
      <c r="R30" s="6">
        <v>31961.543487514999</v>
      </c>
      <c r="S30" s="6">
        <v>33727.466265647898</v>
      </c>
      <c r="T30" s="6">
        <f t="shared" si="2"/>
        <v>65689.0097531629</v>
      </c>
      <c r="U30" s="7">
        <f t="shared" si="12"/>
        <v>1.0413507572879466</v>
      </c>
      <c r="V30" s="8" t="s">
        <v>76</v>
      </c>
      <c r="W30" s="6">
        <v>20392.685003774299</v>
      </c>
      <c r="X30" s="6">
        <v>47164.8831786511</v>
      </c>
      <c r="Y30" s="6">
        <f t="shared" si="3"/>
        <v>67557.568182425399</v>
      </c>
      <c r="Z30" s="7">
        <f t="shared" si="13"/>
        <v>0.86451909691645545</v>
      </c>
      <c r="AA30" s="8" t="s">
        <v>117</v>
      </c>
      <c r="AB30" s="6">
        <v>27166.4930539667</v>
      </c>
      <c r="AC30" s="6">
        <v>29345.422997866699</v>
      </c>
      <c r="AD30" s="6">
        <f t="shared" si="4"/>
        <v>56511.916051833396</v>
      </c>
      <c r="AE30" s="7">
        <f t="shared" si="14"/>
        <v>0.87782214369657618</v>
      </c>
      <c r="AF30" s="8" t="s">
        <v>293</v>
      </c>
      <c r="AG30" s="6">
        <v>34106.630960586001</v>
      </c>
      <c r="AH30" s="7">
        <f t="shared" si="15"/>
        <v>0.63805370021807462</v>
      </c>
      <c r="AI30" s="8" t="s">
        <v>120</v>
      </c>
      <c r="AJ30" s="6">
        <v>41486.922544010398</v>
      </c>
      <c r="AK30" s="6">
        <v>34578.074085970897</v>
      </c>
      <c r="AL30" s="6">
        <f t="shared" si="5"/>
        <v>76064.996629981295</v>
      </c>
      <c r="AM30" s="7">
        <f t="shared" si="16"/>
        <v>1.0031410605110604</v>
      </c>
      <c r="AN30" s="8" t="s">
        <v>172</v>
      </c>
      <c r="AO30" s="6">
        <v>17872.609317000999</v>
      </c>
      <c r="AP30" s="6">
        <v>22478.996591109899</v>
      </c>
      <c r="AQ30" s="6">
        <f t="shared" si="6"/>
        <v>40351.605908110898</v>
      </c>
      <c r="AR30" s="7">
        <f t="shared" si="17"/>
        <v>0.82975461643134374</v>
      </c>
      <c r="AS30" s="8" t="s">
        <v>262</v>
      </c>
      <c r="AT30" s="6">
        <v>31734.7659791232</v>
      </c>
      <c r="AU30" s="6">
        <v>26774.23607762</v>
      </c>
      <c r="AV30" s="6">
        <f t="shared" si="7"/>
        <v>58509.0020567432</v>
      </c>
      <c r="AW30" s="7">
        <f t="shared" si="18"/>
        <v>0.92874394971558927</v>
      </c>
    </row>
    <row r="31" spans="1:49" x14ac:dyDescent="0.25">
      <c r="B31" s="1" t="s">
        <v>61</v>
      </c>
      <c r="C31" s="6">
        <v>32547.809034921698</v>
      </c>
      <c r="D31" s="6">
        <v>26417.699447525301</v>
      </c>
      <c r="E31" s="6">
        <f t="shared" si="8"/>
        <v>58965.508482446996</v>
      </c>
      <c r="F31" s="7">
        <f t="shared" si="9"/>
        <v>0.82124858070620776</v>
      </c>
      <c r="G31" s="8" t="s">
        <v>145</v>
      </c>
      <c r="H31" s="6">
        <v>27902.156124892099</v>
      </c>
      <c r="I31" s="6">
        <v>30800.367862056599</v>
      </c>
      <c r="J31" s="6">
        <f t="shared" si="0"/>
        <v>58702.523986948698</v>
      </c>
      <c r="K31" s="7">
        <f t="shared" si="10"/>
        <v>0.83263794723924589</v>
      </c>
      <c r="L31" s="8" t="s">
        <v>265</v>
      </c>
      <c r="M31" s="6">
        <v>26319.2051290702</v>
      </c>
      <c r="N31" s="6">
        <v>23822.2945435283</v>
      </c>
      <c r="O31" s="6">
        <f t="shared" si="1"/>
        <v>50141.499672598497</v>
      </c>
      <c r="P31" s="7">
        <f t="shared" si="11"/>
        <v>0.90399789264450947</v>
      </c>
      <c r="Q31" s="8" t="s">
        <v>119</v>
      </c>
      <c r="R31" s="6">
        <v>29608.957800280201</v>
      </c>
      <c r="S31" s="6">
        <v>34724.554424593902</v>
      </c>
      <c r="T31" s="6">
        <f t="shared" si="2"/>
        <v>64333.512224874103</v>
      </c>
      <c r="U31" s="7">
        <f t="shared" si="12"/>
        <v>1.0198624081274157</v>
      </c>
      <c r="V31" s="8" t="s">
        <v>262</v>
      </c>
      <c r="W31" s="6">
        <v>42110.351128669303</v>
      </c>
      <c r="X31" s="6">
        <v>25224.036515869699</v>
      </c>
      <c r="Y31" s="6">
        <f t="shared" si="3"/>
        <v>67334.387644539005</v>
      </c>
      <c r="Z31" s="7">
        <f t="shared" si="13"/>
        <v>0.86166310546717961</v>
      </c>
      <c r="AA31" s="8" t="s">
        <v>73</v>
      </c>
      <c r="AB31" s="6">
        <v>28178.039582865102</v>
      </c>
      <c r="AC31" s="6">
        <v>27840.073979410499</v>
      </c>
      <c r="AD31" s="6">
        <f t="shared" si="4"/>
        <v>56018.113562275597</v>
      </c>
      <c r="AE31" s="7">
        <f t="shared" si="14"/>
        <v>0.87015171256929413</v>
      </c>
      <c r="AF31" s="8" t="s">
        <v>288</v>
      </c>
      <c r="AG31" s="6">
        <v>30262.3308072287</v>
      </c>
      <c r="AH31" s="7">
        <f t="shared" si="15"/>
        <v>0.56613601534227731</v>
      </c>
      <c r="AI31" s="8" t="s">
        <v>292</v>
      </c>
      <c r="AJ31" s="6">
        <v>39934.701037025501</v>
      </c>
      <c r="AK31" s="6">
        <v>31920.705340991601</v>
      </c>
      <c r="AL31" s="6">
        <f t="shared" si="5"/>
        <v>71855.406378017098</v>
      </c>
      <c r="AM31" s="7">
        <f t="shared" si="16"/>
        <v>0.94762521200304983</v>
      </c>
      <c r="AN31" s="8" t="s">
        <v>292</v>
      </c>
      <c r="AO31" s="6">
        <v>18001.631247443402</v>
      </c>
      <c r="AP31" s="6">
        <v>20713.913262819198</v>
      </c>
      <c r="AQ31" s="6">
        <f t="shared" si="6"/>
        <v>38715.544510262596</v>
      </c>
      <c r="AR31" s="7">
        <f t="shared" si="17"/>
        <v>0.79611210166449331</v>
      </c>
      <c r="AS31" s="8" t="s">
        <v>73</v>
      </c>
      <c r="AT31" s="6">
        <v>31670.9182097464</v>
      </c>
      <c r="AU31" s="6">
        <v>24678.475266891299</v>
      </c>
      <c r="AV31" s="6">
        <f t="shared" si="7"/>
        <v>56349.393476637699</v>
      </c>
      <c r="AW31" s="7">
        <f t="shared" si="18"/>
        <v>0.8944633547298525</v>
      </c>
    </row>
    <row r="32" spans="1:49" x14ac:dyDescent="0.25">
      <c r="B32" s="1" t="s">
        <v>141</v>
      </c>
      <c r="C32" s="6">
        <v>27272.919235851601</v>
      </c>
      <c r="D32" s="6">
        <v>30889.915115351101</v>
      </c>
      <c r="E32" s="6">
        <f t="shared" si="8"/>
        <v>58162.834351202706</v>
      </c>
      <c r="F32" s="7">
        <f t="shared" si="9"/>
        <v>0.81006924878795261</v>
      </c>
      <c r="G32" s="8" t="s">
        <v>70</v>
      </c>
      <c r="H32" s="6">
        <v>28116.863479089199</v>
      </c>
      <c r="I32" s="6">
        <v>25684.692550145501</v>
      </c>
      <c r="J32" s="6">
        <f t="shared" si="0"/>
        <v>53801.5560292347</v>
      </c>
      <c r="K32" s="7">
        <f t="shared" si="10"/>
        <v>0.76312250526772907</v>
      </c>
      <c r="L32" s="8" t="s">
        <v>362</v>
      </c>
      <c r="M32" s="6">
        <v>24084.491039683398</v>
      </c>
      <c r="N32" s="6">
        <v>24640.760982860102</v>
      </c>
      <c r="O32" s="6">
        <f t="shared" si="1"/>
        <v>48725.2520225435</v>
      </c>
      <c r="P32" s="7">
        <f t="shared" si="11"/>
        <v>0.87846445428562225</v>
      </c>
      <c r="Q32" s="8" t="s">
        <v>265</v>
      </c>
      <c r="R32" s="6">
        <v>30339.949900609299</v>
      </c>
      <c r="S32" s="6">
        <v>30436.101734078002</v>
      </c>
      <c r="T32" s="6">
        <f t="shared" si="2"/>
        <v>60776.051634687305</v>
      </c>
      <c r="U32" s="7">
        <f t="shared" si="12"/>
        <v>0.96346691223649661</v>
      </c>
      <c r="V32" s="8" t="s">
        <v>293</v>
      </c>
      <c r="W32" s="6">
        <v>27690.4867808366</v>
      </c>
      <c r="X32" s="6">
        <v>30999.9193511786</v>
      </c>
      <c r="Y32" s="6">
        <f t="shared" si="3"/>
        <v>58690.406132015196</v>
      </c>
      <c r="Z32" s="7">
        <f t="shared" si="13"/>
        <v>0.75104800649276704</v>
      </c>
      <c r="AA32" s="8" t="s">
        <v>76</v>
      </c>
      <c r="AB32" s="6">
        <v>29135.112401905099</v>
      </c>
      <c r="AC32" s="6">
        <v>25238.5797866182</v>
      </c>
      <c r="AD32" s="6">
        <f t="shared" si="4"/>
        <v>54373.692188523302</v>
      </c>
      <c r="AE32" s="7">
        <f t="shared" si="14"/>
        <v>0.84460825914747584</v>
      </c>
      <c r="AF32" s="8" t="s">
        <v>363</v>
      </c>
      <c r="AG32" s="6">
        <v>25679.925024426801</v>
      </c>
      <c r="AH32" s="7">
        <f t="shared" si="15"/>
        <v>0.48041013497032697</v>
      </c>
      <c r="AI32" s="8" t="s">
        <v>363</v>
      </c>
      <c r="AJ32" s="6">
        <v>33148.485406265303</v>
      </c>
      <c r="AK32" s="6">
        <v>37210.0796585469</v>
      </c>
      <c r="AL32" s="6">
        <f t="shared" si="5"/>
        <v>70358.565064812195</v>
      </c>
      <c r="AM32" s="7">
        <f t="shared" si="16"/>
        <v>0.92788494974221791</v>
      </c>
      <c r="AN32" s="8" t="s">
        <v>288</v>
      </c>
      <c r="AO32" s="6">
        <v>18855.6335489433</v>
      </c>
      <c r="AP32" s="6">
        <v>19766.531802940601</v>
      </c>
      <c r="AQ32" s="6">
        <f t="shared" si="6"/>
        <v>38622.165351883901</v>
      </c>
      <c r="AR32" s="7">
        <f t="shared" si="17"/>
        <v>0.79419193551498157</v>
      </c>
      <c r="AS32" s="8" t="s">
        <v>351</v>
      </c>
      <c r="AT32" s="6">
        <v>17246.171528256298</v>
      </c>
      <c r="AU32" s="6">
        <v>36140.346865625397</v>
      </c>
      <c r="AV32" s="6">
        <f t="shared" si="7"/>
        <v>53386.518393881692</v>
      </c>
      <c r="AW32" s="7">
        <f t="shared" si="18"/>
        <v>0.84743209099023153</v>
      </c>
    </row>
    <row r="33" spans="2:49" x14ac:dyDescent="0.25">
      <c r="B33" s="1" t="s">
        <v>380</v>
      </c>
      <c r="C33" s="6">
        <v>23584.038732289398</v>
      </c>
      <c r="D33" s="6">
        <v>30226.009341167799</v>
      </c>
      <c r="E33" s="6">
        <f t="shared" si="8"/>
        <v>53810.048073457197</v>
      </c>
      <c r="F33" s="7">
        <f t="shared" si="9"/>
        <v>0.7494453409354479</v>
      </c>
      <c r="G33" s="8" t="s">
        <v>51</v>
      </c>
      <c r="H33" s="6">
        <v>25839.718261961501</v>
      </c>
      <c r="I33" s="6">
        <v>24888.573397081502</v>
      </c>
      <c r="J33" s="6">
        <f t="shared" si="0"/>
        <v>50728.291659043003</v>
      </c>
      <c r="K33" s="7">
        <f t="shared" si="10"/>
        <v>0.71953125292074571</v>
      </c>
      <c r="L33" s="8" t="s">
        <v>152</v>
      </c>
      <c r="M33" s="6">
        <v>22852.5971168711</v>
      </c>
      <c r="N33" s="6">
        <v>24389.5228669893</v>
      </c>
      <c r="O33" s="6">
        <f t="shared" si="1"/>
        <v>47242.119983860401</v>
      </c>
      <c r="P33" s="7">
        <f t="shared" si="11"/>
        <v>0.85172516155928668</v>
      </c>
      <c r="Q33" s="8" t="s">
        <v>70</v>
      </c>
      <c r="R33" s="6">
        <v>27293.205048333301</v>
      </c>
      <c r="S33" s="6">
        <v>28254.0765269646</v>
      </c>
      <c r="T33" s="6">
        <f t="shared" si="2"/>
        <v>55547.2815752979</v>
      </c>
      <c r="U33" s="7">
        <f t="shared" si="12"/>
        <v>0.8805765827660097</v>
      </c>
      <c r="V33" s="8" t="s">
        <v>46</v>
      </c>
      <c r="W33" s="6">
        <v>21423.996661749501</v>
      </c>
      <c r="X33" s="6">
        <v>27507.5749664496</v>
      </c>
      <c r="Y33" s="6">
        <f t="shared" si="3"/>
        <v>48931.571628199104</v>
      </c>
      <c r="Z33" s="7">
        <f t="shared" si="13"/>
        <v>0.62616638302439909</v>
      </c>
      <c r="AA33" s="8" t="s">
        <v>293</v>
      </c>
      <c r="AB33" s="6">
        <v>24994.353873363001</v>
      </c>
      <c r="AC33" s="6">
        <v>27260.3191843403</v>
      </c>
      <c r="AD33" s="6">
        <f t="shared" si="4"/>
        <v>52254.673057703301</v>
      </c>
      <c r="AE33" s="7">
        <f t="shared" si="14"/>
        <v>0.81169268937199091</v>
      </c>
      <c r="AF33" s="8" t="s">
        <v>362</v>
      </c>
      <c r="AG33" s="6">
        <v>25536.404485368101</v>
      </c>
      <c r="AH33" s="7">
        <f t="shared" si="15"/>
        <v>0.47772520806829666</v>
      </c>
      <c r="AI33" s="8" t="s">
        <v>73</v>
      </c>
      <c r="AJ33" s="6">
        <v>21505.527705069799</v>
      </c>
      <c r="AK33" s="6">
        <v>43410.222439674202</v>
      </c>
      <c r="AL33" s="6">
        <f t="shared" si="5"/>
        <v>64915.750144744001</v>
      </c>
      <c r="AM33" s="7">
        <f t="shared" si="16"/>
        <v>0.85610540102755206</v>
      </c>
      <c r="AN33" s="8" t="s">
        <v>293</v>
      </c>
      <c r="AO33" s="6">
        <v>19826.369977986302</v>
      </c>
      <c r="AP33" s="6">
        <v>17820.137193988699</v>
      </c>
      <c r="AQ33" s="6">
        <f t="shared" si="6"/>
        <v>37646.507171974998</v>
      </c>
      <c r="AR33" s="7">
        <f t="shared" si="17"/>
        <v>0.77412936648905617</v>
      </c>
      <c r="AS33" s="8" t="s">
        <v>376</v>
      </c>
      <c r="AT33" s="6">
        <v>22798.5028652037</v>
      </c>
      <c r="AU33" s="6">
        <v>24332.2266979124</v>
      </c>
      <c r="AV33" s="6">
        <f t="shared" si="7"/>
        <v>47130.729563116096</v>
      </c>
      <c r="AW33" s="7">
        <f t="shared" si="18"/>
        <v>0.74813068739361521</v>
      </c>
    </row>
    <row r="34" spans="2:49" x14ac:dyDescent="0.25">
      <c r="B34" s="1" t="s">
        <v>288</v>
      </c>
      <c r="C34" s="6">
        <v>28071.5594496302</v>
      </c>
      <c r="D34" s="6">
        <v>25312.061091306499</v>
      </c>
      <c r="E34" s="6">
        <f t="shared" si="8"/>
        <v>53383.620540936696</v>
      </c>
      <c r="F34" s="7">
        <f t="shared" si="9"/>
        <v>0.74350622474923267</v>
      </c>
      <c r="G34" s="8" t="s">
        <v>288</v>
      </c>
      <c r="H34" s="6">
        <v>25779.136933806301</v>
      </c>
      <c r="I34" s="6">
        <v>21993.6515121382</v>
      </c>
      <c r="J34" s="6">
        <f t="shared" si="0"/>
        <v>47772.788445944505</v>
      </c>
      <c r="K34" s="7">
        <f t="shared" si="10"/>
        <v>0.67761032752816031</v>
      </c>
      <c r="L34" s="8" t="s">
        <v>150</v>
      </c>
      <c r="M34" s="6">
        <v>23273.395647351699</v>
      </c>
      <c r="N34" s="6">
        <v>21776.128445198599</v>
      </c>
      <c r="O34" s="6">
        <f t="shared" si="1"/>
        <v>45049.524092550302</v>
      </c>
      <c r="P34" s="7">
        <f t="shared" si="11"/>
        <v>0.81219499038156806</v>
      </c>
      <c r="Q34" s="8" t="s">
        <v>200</v>
      </c>
      <c r="R34" s="6">
        <v>26971.152973123699</v>
      </c>
      <c r="S34" s="6">
        <v>25691.199151155499</v>
      </c>
      <c r="T34" s="6">
        <f t="shared" si="2"/>
        <v>52662.352124279198</v>
      </c>
      <c r="U34" s="7">
        <f t="shared" si="12"/>
        <v>0.83484254780598399</v>
      </c>
      <c r="V34" s="8" t="s">
        <v>210</v>
      </c>
      <c r="W34" s="6">
        <v>41902.238910692198</v>
      </c>
      <c r="X34" s="6">
        <v>973.90930630648802</v>
      </c>
      <c r="Y34" s="6">
        <f t="shared" si="3"/>
        <v>42876.148216998685</v>
      </c>
      <c r="Z34" s="7">
        <f t="shared" si="13"/>
        <v>0.5486764833767146</v>
      </c>
      <c r="AA34" s="8" t="s">
        <v>155</v>
      </c>
      <c r="AB34" s="6">
        <v>21504.253545907399</v>
      </c>
      <c r="AC34" s="6">
        <v>29064.1323669593</v>
      </c>
      <c r="AD34" s="6">
        <f t="shared" si="4"/>
        <v>50568.385912866695</v>
      </c>
      <c r="AE34" s="7">
        <f t="shared" si="14"/>
        <v>0.78549891822095197</v>
      </c>
      <c r="AF34" s="8" t="s">
        <v>44</v>
      </c>
      <c r="AG34" s="6">
        <v>23678.326077912101</v>
      </c>
      <c r="AH34" s="7">
        <f t="shared" si="15"/>
        <v>0.44296499371166176</v>
      </c>
      <c r="AI34" s="8" t="s">
        <v>293</v>
      </c>
      <c r="AJ34" s="6">
        <v>37664.274590004701</v>
      </c>
      <c r="AK34" s="6">
        <v>21009.929721692799</v>
      </c>
      <c r="AL34" s="6">
        <f t="shared" si="5"/>
        <v>58674.204311697496</v>
      </c>
      <c r="AM34" s="7">
        <f t="shared" si="16"/>
        <v>0.7737922322431231</v>
      </c>
      <c r="AN34" s="8" t="s">
        <v>263</v>
      </c>
      <c r="AO34" s="6">
        <v>18754.259175024199</v>
      </c>
      <c r="AP34" s="6">
        <v>18391.687986006698</v>
      </c>
      <c r="AQ34" s="6">
        <f t="shared" si="6"/>
        <v>37145.947161030897</v>
      </c>
      <c r="AR34" s="7">
        <f t="shared" si="17"/>
        <v>0.7638362946141074</v>
      </c>
      <c r="AS34" s="8" t="s">
        <v>288</v>
      </c>
      <c r="AT34" s="6">
        <v>21738.953173393202</v>
      </c>
      <c r="AU34" s="6">
        <v>22655.792043585199</v>
      </c>
      <c r="AV34" s="6">
        <f t="shared" si="7"/>
        <v>44394.745216978401</v>
      </c>
      <c r="AW34" s="7">
        <f t="shared" si="18"/>
        <v>0.70470097882453708</v>
      </c>
    </row>
    <row r="35" spans="2:49" x14ac:dyDescent="0.25">
      <c r="B35" s="1" t="s">
        <v>172</v>
      </c>
      <c r="C35" s="6">
        <v>20507.0196828318</v>
      </c>
      <c r="D35" s="6">
        <v>31109.474505238599</v>
      </c>
      <c r="E35" s="6">
        <f t="shared" si="8"/>
        <v>51616.494188070399</v>
      </c>
      <c r="F35" s="7">
        <f t="shared" si="9"/>
        <v>0.7188943788316825</v>
      </c>
      <c r="G35" s="8" t="s">
        <v>61</v>
      </c>
      <c r="H35" s="6">
        <v>25184.014474869899</v>
      </c>
      <c r="I35" s="6">
        <v>19959.263762792601</v>
      </c>
      <c r="J35" s="6">
        <f t="shared" si="0"/>
        <v>45143.278237662496</v>
      </c>
      <c r="K35" s="7">
        <f t="shared" si="10"/>
        <v>0.64031329439623996</v>
      </c>
      <c r="L35" s="8" t="s">
        <v>194</v>
      </c>
      <c r="M35" s="6">
        <v>23128.979583636399</v>
      </c>
      <c r="N35" s="6">
        <v>21914.697921477898</v>
      </c>
      <c r="O35" s="6">
        <f t="shared" si="1"/>
        <v>45043.677505114298</v>
      </c>
      <c r="P35" s="7">
        <f t="shared" si="11"/>
        <v>0.81208958263038755</v>
      </c>
      <c r="Q35" s="8" t="s">
        <v>63</v>
      </c>
      <c r="R35" s="6">
        <v>24084.961941333499</v>
      </c>
      <c r="S35" s="6">
        <v>27168.218313660898</v>
      </c>
      <c r="T35" s="6">
        <f t="shared" si="2"/>
        <v>51253.180254994397</v>
      </c>
      <c r="U35" s="7">
        <f t="shared" si="12"/>
        <v>0.81250331330172298</v>
      </c>
      <c r="V35" s="8" t="s">
        <v>286</v>
      </c>
      <c r="W35" s="6">
        <v>11265.8080664915</v>
      </c>
      <c r="X35" s="6">
        <v>30356.366946130202</v>
      </c>
      <c r="Y35" s="6">
        <f t="shared" si="3"/>
        <v>41622.175012621701</v>
      </c>
      <c r="Z35" s="7">
        <f t="shared" si="13"/>
        <v>0.53262966861751426</v>
      </c>
      <c r="AA35" s="8" t="s">
        <v>255</v>
      </c>
      <c r="AB35" s="6">
        <v>22493.1026956981</v>
      </c>
      <c r="AC35" s="6">
        <v>23703.621228066499</v>
      </c>
      <c r="AD35" s="6">
        <f t="shared" si="4"/>
        <v>46196.723923764599</v>
      </c>
      <c r="AE35" s="7">
        <f t="shared" si="14"/>
        <v>0.71759214798738558</v>
      </c>
      <c r="AF35" s="8" t="s">
        <v>292</v>
      </c>
      <c r="AG35" s="6">
        <v>23022.2321850724</v>
      </c>
      <c r="AH35" s="7">
        <f t="shared" si="15"/>
        <v>0.4306910421595247</v>
      </c>
      <c r="AI35" s="8" t="s">
        <v>34</v>
      </c>
      <c r="AJ35" s="6">
        <v>21496.885046344902</v>
      </c>
      <c r="AK35" s="6">
        <v>33590.639669452597</v>
      </c>
      <c r="AL35" s="6">
        <f t="shared" si="5"/>
        <v>55087.524715797495</v>
      </c>
      <c r="AM35" s="7">
        <f t="shared" si="16"/>
        <v>0.72649129576840354</v>
      </c>
      <c r="AN35" s="8" t="s">
        <v>73</v>
      </c>
      <c r="AO35" s="6">
        <v>14365.977564619299</v>
      </c>
      <c r="AP35" s="6">
        <v>21413.942909345398</v>
      </c>
      <c r="AQ35" s="6">
        <f t="shared" si="6"/>
        <v>35779.920473964696</v>
      </c>
      <c r="AR35" s="7">
        <f t="shared" si="17"/>
        <v>0.73574653401467216</v>
      </c>
      <c r="AS35" s="8" t="s">
        <v>117</v>
      </c>
      <c r="AT35" s="6">
        <v>28080.895531621201</v>
      </c>
      <c r="AU35" s="6">
        <v>12476.2581098631</v>
      </c>
      <c r="AV35" s="6">
        <f t="shared" si="7"/>
        <v>40557.153641484299</v>
      </c>
      <c r="AW35" s="7">
        <f t="shared" si="18"/>
        <v>0.64378488331904393</v>
      </c>
    </row>
    <row r="36" spans="2:49" x14ac:dyDescent="0.25">
      <c r="B36" s="1" t="s">
        <v>344</v>
      </c>
      <c r="C36" s="6">
        <v>27024.954330767101</v>
      </c>
      <c r="D36" s="6">
        <v>23477.171904390299</v>
      </c>
      <c r="E36" s="6">
        <f t="shared" si="8"/>
        <v>50502.126235157397</v>
      </c>
      <c r="F36" s="7">
        <f t="shared" si="9"/>
        <v>0.70337389705738018</v>
      </c>
      <c r="G36" s="8" t="s">
        <v>141</v>
      </c>
      <c r="H36" s="6">
        <v>22843.615223933</v>
      </c>
      <c r="I36" s="6">
        <v>21973.6390903801</v>
      </c>
      <c r="J36" s="6">
        <f t="shared" si="0"/>
        <v>44817.254314313104</v>
      </c>
      <c r="K36" s="7">
        <f t="shared" si="10"/>
        <v>0.63568896358639482</v>
      </c>
      <c r="L36" s="8" t="s">
        <v>70</v>
      </c>
      <c r="M36" s="6">
        <v>21611.365948559898</v>
      </c>
      <c r="N36" s="6">
        <v>22650.281683409001</v>
      </c>
      <c r="O36" s="6">
        <f t="shared" si="1"/>
        <v>44261.647631968895</v>
      </c>
      <c r="P36" s="7">
        <f t="shared" si="11"/>
        <v>0.7979904160333654</v>
      </c>
      <c r="Q36" s="8" t="s">
        <v>36</v>
      </c>
      <c r="R36" s="6">
        <v>24011.2960707577</v>
      </c>
      <c r="S36" s="6">
        <v>26848.6461179734</v>
      </c>
      <c r="T36" s="6">
        <f t="shared" si="2"/>
        <v>50859.942188731104</v>
      </c>
      <c r="U36" s="7">
        <f t="shared" si="12"/>
        <v>0.80626941268978658</v>
      </c>
      <c r="V36" s="8" t="s">
        <v>61</v>
      </c>
      <c r="W36" s="6">
        <v>8268.9921276218392</v>
      </c>
      <c r="X36" s="6">
        <v>30881.9347435864</v>
      </c>
      <c r="Y36" s="6">
        <f t="shared" si="3"/>
        <v>39150.926871208241</v>
      </c>
      <c r="Z36" s="7">
        <f t="shared" si="13"/>
        <v>0.50100565862203594</v>
      </c>
      <c r="AA36" s="8" t="s">
        <v>220</v>
      </c>
      <c r="AB36" s="6">
        <v>20257.410853592901</v>
      </c>
      <c r="AC36" s="6">
        <v>21773.079213838701</v>
      </c>
      <c r="AD36" s="6">
        <f t="shared" si="4"/>
        <v>42030.490067431601</v>
      </c>
      <c r="AE36" s="7">
        <f t="shared" si="14"/>
        <v>0.65287637491833861</v>
      </c>
      <c r="AF36" s="8" t="s">
        <v>73</v>
      </c>
      <c r="AG36" s="6">
        <v>22599.3591682031</v>
      </c>
      <c r="AH36" s="7">
        <f t="shared" si="15"/>
        <v>0.42278009682318707</v>
      </c>
      <c r="AI36" s="8" t="s">
        <v>351</v>
      </c>
      <c r="AJ36" s="6">
        <v>14787.5890782359</v>
      </c>
      <c r="AK36" s="6">
        <v>38933.622510496498</v>
      </c>
      <c r="AL36" s="6">
        <f t="shared" si="5"/>
        <v>53721.211588732396</v>
      </c>
      <c r="AM36" s="7">
        <f t="shared" si="16"/>
        <v>0.7084724321649305</v>
      </c>
      <c r="AN36" s="8" t="s">
        <v>51</v>
      </c>
      <c r="AO36" s="6">
        <v>16768.243031428301</v>
      </c>
      <c r="AP36" s="6">
        <v>15866.5381632886</v>
      </c>
      <c r="AQ36" s="6">
        <f t="shared" si="6"/>
        <v>32634.781194716903</v>
      </c>
      <c r="AR36" s="7">
        <f t="shared" si="17"/>
        <v>0.67107268082978955</v>
      </c>
      <c r="AS36" s="8" t="s">
        <v>34</v>
      </c>
      <c r="AT36" s="6">
        <v>20079.719369207902</v>
      </c>
      <c r="AU36" s="6">
        <v>20365.157666396099</v>
      </c>
      <c r="AV36" s="6">
        <f t="shared" si="7"/>
        <v>40444.877035604004</v>
      </c>
      <c r="AW36" s="7">
        <f t="shared" si="18"/>
        <v>0.64200265811026669</v>
      </c>
    </row>
    <row r="37" spans="2:49" x14ac:dyDescent="0.25">
      <c r="B37" s="1" t="s">
        <v>210</v>
      </c>
      <c r="C37" s="6">
        <v>25744.8757623114</v>
      </c>
      <c r="D37" s="6">
        <v>22923.045825150599</v>
      </c>
      <c r="E37" s="6">
        <f t="shared" si="8"/>
        <v>48667.921587461999</v>
      </c>
      <c r="F37" s="7">
        <f t="shared" si="9"/>
        <v>0.67782781083829857</v>
      </c>
      <c r="G37" s="8" t="s">
        <v>255</v>
      </c>
      <c r="H37" s="6">
        <v>24606.710053626201</v>
      </c>
      <c r="I37" s="6">
        <v>19944.254446473999</v>
      </c>
      <c r="J37" s="6">
        <f t="shared" si="0"/>
        <v>44550.964500100199</v>
      </c>
      <c r="K37" s="7">
        <f t="shared" si="10"/>
        <v>0.631911902751221</v>
      </c>
      <c r="L37" s="8" t="s">
        <v>74</v>
      </c>
      <c r="M37" s="6">
        <v>21426.488487683</v>
      </c>
      <c r="N37" s="6">
        <v>21028.889306757901</v>
      </c>
      <c r="O37" s="6">
        <f t="shared" si="1"/>
        <v>42455.377794440901</v>
      </c>
      <c r="P37" s="7">
        <f t="shared" si="11"/>
        <v>0.76542529258603098</v>
      </c>
      <c r="Q37" s="8" t="s">
        <v>57</v>
      </c>
      <c r="R37" s="6">
        <v>24084.017507095301</v>
      </c>
      <c r="S37" s="6">
        <v>26339.506902980302</v>
      </c>
      <c r="T37" s="6">
        <f t="shared" si="2"/>
        <v>50423.524410075603</v>
      </c>
      <c r="U37" s="7">
        <f t="shared" si="12"/>
        <v>0.79935099534715126</v>
      </c>
      <c r="V37" s="8" t="s">
        <v>36</v>
      </c>
      <c r="W37" s="6">
        <v>15506.6725972685</v>
      </c>
      <c r="X37" s="6">
        <v>22784.972900736499</v>
      </c>
      <c r="Y37" s="6">
        <f t="shared" si="3"/>
        <v>38291.645498004997</v>
      </c>
      <c r="Z37" s="7">
        <f t="shared" si="13"/>
        <v>0.49000962698938683</v>
      </c>
      <c r="AA37" s="8" t="s">
        <v>111</v>
      </c>
      <c r="AB37" s="6">
        <v>23246.6556820726</v>
      </c>
      <c r="AC37" s="6">
        <v>18773.632802162701</v>
      </c>
      <c r="AD37" s="6">
        <f t="shared" si="4"/>
        <v>42020.288484235301</v>
      </c>
      <c r="AE37" s="7">
        <f t="shared" si="14"/>
        <v>0.65271790965550336</v>
      </c>
      <c r="AF37" s="8" t="s">
        <v>373</v>
      </c>
      <c r="AG37" s="6">
        <v>19283.009569240199</v>
      </c>
      <c r="AH37" s="7">
        <f t="shared" si="15"/>
        <v>0.3607391073369991</v>
      </c>
      <c r="AI37" s="8" t="s">
        <v>269</v>
      </c>
      <c r="AJ37" s="6">
        <v>25030.436066004</v>
      </c>
      <c r="AK37" s="6">
        <v>25296.882293582399</v>
      </c>
      <c r="AL37" s="6">
        <f t="shared" si="5"/>
        <v>50327.318359586396</v>
      </c>
      <c r="AM37" s="7">
        <f t="shared" si="16"/>
        <v>0.66371395186540061</v>
      </c>
      <c r="AN37" s="8" t="s">
        <v>267</v>
      </c>
      <c r="AO37" s="6">
        <v>17141.4850444939</v>
      </c>
      <c r="AP37" s="6">
        <v>14263.5543243307</v>
      </c>
      <c r="AQ37" s="6">
        <f t="shared" si="6"/>
        <v>31405.0393688246</v>
      </c>
      <c r="AR37" s="7">
        <f t="shared" si="17"/>
        <v>0.64578536117821284</v>
      </c>
      <c r="AS37" s="8" t="s">
        <v>373</v>
      </c>
      <c r="AT37" s="6">
        <v>23308.476820606</v>
      </c>
      <c r="AU37" s="6">
        <v>16911.371689396099</v>
      </c>
      <c r="AV37" s="6">
        <f t="shared" si="7"/>
        <v>40219.848510002099</v>
      </c>
      <c r="AW37" s="7">
        <f t="shared" si="18"/>
        <v>0.63843066278784599</v>
      </c>
    </row>
    <row r="38" spans="2:49" x14ac:dyDescent="0.25">
      <c r="B38" s="1" t="s">
        <v>74</v>
      </c>
      <c r="C38" s="6">
        <v>23691.919567618399</v>
      </c>
      <c r="D38" s="6">
        <v>22465.630429551798</v>
      </c>
      <c r="E38" s="6">
        <f t="shared" si="8"/>
        <v>46157.549997170194</v>
      </c>
      <c r="F38" s="7">
        <f t="shared" si="9"/>
        <v>0.64286433543324817</v>
      </c>
      <c r="G38" s="8" t="s">
        <v>112</v>
      </c>
      <c r="H38" s="6">
        <v>23840.534432839901</v>
      </c>
      <c r="I38" s="6">
        <v>18882.970705115498</v>
      </c>
      <c r="J38" s="6">
        <f t="shared" si="0"/>
        <v>42723.505137955399</v>
      </c>
      <c r="K38" s="7">
        <f t="shared" si="10"/>
        <v>0.60599117722504625</v>
      </c>
      <c r="L38" s="8" t="s">
        <v>200</v>
      </c>
      <c r="M38" s="6">
        <v>20248.128105730601</v>
      </c>
      <c r="N38" s="6">
        <v>20260.9294989671</v>
      </c>
      <c r="O38" s="6">
        <f t="shared" si="1"/>
        <v>40509.0576046977</v>
      </c>
      <c r="P38" s="7">
        <f t="shared" si="11"/>
        <v>0.73033521029037041</v>
      </c>
      <c r="Q38" s="8" t="s">
        <v>73</v>
      </c>
      <c r="R38" s="6">
        <v>24122.739310859499</v>
      </c>
      <c r="S38" s="6">
        <v>25987.2902356903</v>
      </c>
      <c r="T38" s="6">
        <f t="shared" si="2"/>
        <v>50110.029546549798</v>
      </c>
      <c r="U38" s="7">
        <f t="shared" si="12"/>
        <v>0.7943812429522652</v>
      </c>
      <c r="V38" s="8" t="s">
        <v>173</v>
      </c>
      <c r="W38" s="6">
        <v>27607.2418936457</v>
      </c>
      <c r="X38" s="6">
        <v>9458.0751795271099</v>
      </c>
      <c r="Y38" s="6">
        <f t="shared" si="3"/>
        <v>37065.31707317281</v>
      </c>
      <c r="Z38" s="7">
        <f t="shared" si="13"/>
        <v>0.47431657629377727</v>
      </c>
      <c r="AA38" s="8" t="s">
        <v>286</v>
      </c>
      <c r="AB38" s="6">
        <v>20022.114690176699</v>
      </c>
      <c r="AC38" s="6">
        <v>20235.159701277498</v>
      </c>
      <c r="AD38" s="6">
        <f t="shared" si="4"/>
        <v>40257.274391454193</v>
      </c>
      <c r="AE38" s="7">
        <f t="shared" si="14"/>
        <v>0.62533230820336194</v>
      </c>
      <c r="AF38" s="8" t="s">
        <v>32</v>
      </c>
      <c r="AG38" s="6">
        <v>19218.937900017601</v>
      </c>
      <c r="AH38" s="7">
        <f t="shared" si="15"/>
        <v>0.35954047925573629</v>
      </c>
      <c r="AI38" s="8" t="s">
        <v>76</v>
      </c>
      <c r="AJ38" s="6">
        <v>16287.0903669991</v>
      </c>
      <c r="AK38" s="6">
        <v>33866.175951469901</v>
      </c>
      <c r="AL38" s="6">
        <f t="shared" si="5"/>
        <v>50153.266318469003</v>
      </c>
      <c r="AM38" s="7">
        <f t="shared" si="16"/>
        <v>0.66141856296319701</v>
      </c>
      <c r="AN38" s="8" t="s">
        <v>120</v>
      </c>
      <c r="AO38" s="6">
        <v>17129.1972415946</v>
      </c>
      <c r="AP38" s="6">
        <v>12855.0898725721</v>
      </c>
      <c r="AQ38" s="6">
        <f t="shared" si="6"/>
        <v>29984.287114166698</v>
      </c>
      <c r="AR38" s="7">
        <f t="shared" si="17"/>
        <v>0.61657027256954178</v>
      </c>
      <c r="AS38" s="8" t="s">
        <v>103</v>
      </c>
      <c r="AT38" s="6">
        <v>11597.664437437399</v>
      </c>
      <c r="AU38" s="6">
        <v>24816.800700226999</v>
      </c>
      <c r="AV38" s="6">
        <f t="shared" si="7"/>
        <v>36414.465137664396</v>
      </c>
      <c r="AW38" s="7">
        <f t="shared" si="18"/>
        <v>0.5780258249138488</v>
      </c>
    </row>
    <row r="39" spans="2:49" x14ac:dyDescent="0.25">
      <c r="B39" s="1" t="s">
        <v>293</v>
      </c>
      <c r="C39" s="6">
        <v>21326.5919989877</v>
      </c>
      <c r="D39" s="6">
        <v>22661.6655990941</v>
      </c>
      <c r="E39" s="6">
        <f t="shared" si="8"/>
        <v>43988.2575980818</v>
      </c>
      <c r="F39" s="7">
        <f t="shared" si="9"/>
        <v>0.61265127783842666</v>
      </c>
      <c r="G39" s="8" t="s">
        <v>293</v>
      </c>
      <c r="H39" s="6">
        <v>20497.8705616884</v>
      </c>
      <c r="I39" s="6">
        <v>21687.836692147401</v>
      </c>
      <c r="J39" s="6">
        <f t="shared" si="0"/>
        <v>42185.707253835804</v>
      </c>
      <c r="K39" s="7">
        <f t="shared" si="10"/>
        <v>0.5983630396961982</v>
      </c>
      <c r="L39" s="8" t="s">
        <v>210</v>
      </c>
      <c r="M39" s="6">
        <v>20549.4098938262</v>
      </c>
      <c r="N39" s="6">
        <v>19628.9490837868</v>
      </c>
      <c r="O39" s="6">
        <f t="shared" si="1"/>
        <v>40178.358977612996</v>
      </c>
      <c r="P39" s="7">
        <f t="shared" si="11"/>
        <v>0.72437306588031047</v>
      </c>
      <c r="Q39" s="8" t="s">
        <v>194</v>
      </c>
      <c r="R39" s="6">
        <v>25212.6164216861</v>
      </c>
      <c r="S39" s="6">
        <v>23457.057331483698</v>
      </c>
      <c r="T39" s="6">
        <f t="shared" si="2"/>
        <v>48669.673753169802</v>
      </c>
      <c r="U39" s="7">
        <f t="shared" si="12"/>
        <v>0.77154765782384693</v>
      </c>
      <c r="V39" s="8" t="s">
        <v>263</v>
      </c>
      <c r="W39" s="6">
        <v>23708.6063435422</v>
      </c>
      <c r="X39" s="6">
        <v>12523.529802240701</v>
      </c>
      <c r="Y39" s="6">
        <f t="shared" si="3"/>
        <v>36232.136145782904</v>
      </c>
      <c r="Z39" s="7">
        <f t="shared" si="13"/>
        <v>0.46365454623120739</v>
      </c>
      <c r="AA39" s="8" t="s">
        <v>219</v>
      </c>
      <c r="AB39" s="6">
        <v>17104.7448955379</v>
      </c>
      <c r="AC39" s="6">
        <v>21569.957768783501</v>
      </c>
      <c r="AD39" s="6">
        <f t="shared" si="4"/>
        <v>38674.702664321405</v>
      </c>
      <c r="AE39" s="7">
        <f t="shared" si="14"/>
        <v>0.60074959002422446</v>
      </c>
      <c r="AF39" s="8" t="s">
        <v>137</v>
      </c>
      <c r="AG39" s="6">
        <v>19213.812166479802</v>
      </c>
      <c r="AH39" s="7">
        <f t="shared" si="15"/>
        <v>0.35944458900923543</v>
      </c>
      <c r="AI39" s="8" t="s">
        <v>137</v>
      </c>
      <c r="AJ39" s="6">
        <v>21785.117714819</v>
      </c>
      <c r="AK39" s="6">
        <v>27219.8719103396</v>
      </c>
      <c r="AL39" s="6">
        <f t="shared" si="5"/>
        <v>49004.989625158603</v>
      </c>
      <c r="AM39" s="7">
        <f t="shared" si="16"/>
        <v>0.64627515205251396</v>
      </c>
      <c r="AN39" s="8" t="s">
        <v>32</v>
      </c>
      <c r="AO39" s="6">
        <v>14514.967174773001</v>
      </c>
      <c r="AP39" s="6">
        <v>14958.7810230248</v>
      </c>
      <c r="AQ39" s="6">
        <f t="shared" si="6"/>
        <v>29473.748197797802</v>
      </c>
      <c r="AR39" s="7">
        <f t="shared" si="17"/>
        <v>0.6060720033385818</v>
      </c>
      <c r="AS39" s="8" t="s">
        <v>293</v>
      </c>
      <c r="AT39" s="6">
        <v>18805.1885805083</v>
      </c>
      <c r="AU39" s="6">
        <v>16822.6346189543</v>
      </c>
      <c r="AV39" s="6">
        <f t="shared" si="7"/>
        <v>35627.823199462597</v>
      </c>
      <c r="AW39" s="7">
        <f t="shared" si="18"/>
        <v>0.56553904655470111</v>
      </c>
    </row>
    <row r="40" spans="2:49" x14ac:dyDescent="0.25">
      <c r="B40" s="1" t="s">
        <v>200</v>
      </c>
      <c r="C40" s="6">
        <v>25409.9621242752</v>
      </c>
      <c r="D40" s="6">
        <v>17917.614496169601</v>
      </c>
      <c r="E40" s="6">
        <f t="shared" si="8"/>
        <v>43327.576620444801</v>
      </c>
      <c r="F40" s="7">
        <f t="shared" si="9"/>
        <v>0.60344957112634956</v>
      </c>
      <c r="G40" s="8" t="s">
        <v>74</v>
      </c>
      <c r="H40" s="6">
        <v>21428.863031132201</v>
      </c>
      <c r="I40" s="6">
        <v>19517.114319574899</v>
      </c>
      <c r="J40" s="6">
        <f t="shared" si="0"/>
        <v>40945.9773507071</v>
      </c>
      <c r="K40" s="7">
        <f t="shared" si="10"/>
        <v>0.5807786823029506</v>
      </c>
      <c r="L40" s="8" t="s">
        <v>288</v>
      </c>
      <c r="M40" s="6">
        <v>19065.410342545401</v>
      </c>
      <c r="N40" s="6">
        <v>19640.604460296301</v>
      </c>
      <c r="O40" s="6">
        <f t="shared" si="1"/>
        <v>38706.014802841702</v>
      </c>
      <c r="P40" s="7">
        <f t="shared" si="11"/>
        <v>0.69782826686290023</v>
      </c>
      <c r="Q40" s="8" t="s">
        <v>344</v>
      </c>
      <c r="R40" s="6">
        <v>23642.966717878699</v>
      </c>
      <c r="S40" s="6">
        <v>22908.401124550699</v>
      </c>
      <c r="T40" s="6">
        <f t="shared" si="2"/>
        <v>46551.367842429398</v>
      </c>
      <c r="U40" s="7">
        <f t="shared" si="12"/>
        <v>0.73796670611508952</v>
      </c>
      <c r="V40" s="8" t="s">
        <v>172</v>
      </c>
      <c r="W40" s="6">
        <v>10780.2128912117</v>
      </c>
      <c r="X40" s="6">
        <v>22911.538207062698</v>
      </c>
      <c r="Y40" s="6">
        <f t="shared" si="3"/>
        <v>33691.751098274399</v>
      </c>
      <c r="Z40" s="7">
        <f t="shared" si="13"/>
        <v>0.43114580670462016</v>
      </c>
      <c r="AA40" s="8" t="s">
        <v>61</v>
      </c>
      <c r="AB40" s="6">
        <v>16457.113011665799</v>
      </c>
      <c r="AC40" s="6">
        <v>19243.832298879501</v>
      </c>
      <c r="AD40" s="6">
        <f t="shared" si="4"/>
        <v>35700.945310545299</v>
      </c>
      <c r="AE40" s="7">
        <f t="shared" si="14"/>
        <v>0.55455703033945136</v>
      </c>
      <c r="AF40" s="8" t="s">
        <v>233</v>
      </c>
      <c r="AG40" s="6">
        <v>16215.2580468611</v>
      </c>
      <c r="AH40" s="7">
        <f t="shared" si="15"/>
        <v>0.30334879480611338</v>
      </c>
      <c r="AI40" s="8" t="s">
        <v>111</v>
      </c>
      <c r="AJ40" s="6">
        <v>19573.8934800635</v>
      </c>
      <c r="AK40" s="6">
        <v>24944.1036228823</v>
      </c>
      <c r="AL40" s="6">
        <f t="shared" si="5"/>
        <v>44517.997102945796</v>
      </c>
      <c r="AM40" s="7">
        <f t="shared" si="16"/>
        <v>0.5871009374116678</v>
      </c>
      <c r="AN40" s="8" t="s">
        <v>141</v>
      </c>
      <c r="AO40" s="6">
        <v>14941.968325522999</v>
      </c>
      <c r="AP40" s="6">
        <v>14130.2725219904</v>
      </c>
      <c r="AQ40" s="6">
        <f t="shared" si="6"/>
        <v>29072.2408475134</v>
      </c>
      <c r="AR40" s="7">
        <f t="shared" si="17"/>
        <v>0.59781576247946311</v>
      </c>
      <c r="AS40" s="8" t="s">
        <v>255</v>
      </c>
      <c r="AT40" s="6">
        <v>16029.831111646999</v>
      </c>
      <c r="AU40" s="6">
        <v>17963.1669655152</v>
      </c>
      <c r="AV40" s="6">
        <f t="shared" si="7"/>
        <v>33992.998077162199</v>
      </c>
      <c r="AW40" s="7">
        <f t="shared" si="18"/>
        <v>0.53958861349643372</v>
      </c>
    </row>
    <row r="41" spans="2:49" x14ac:dyDescent="0.25">
      <c r="B41" s="1" t="s">
        <v>292</v>
      </c>
      <c r="C41" s="6">
        <v>22577.6876564595</v>
      </c>
      <c r="D41" s="6">
        <v>18610.272095219199</v>
      </c>
      <c r="E41" s="6">
        <f t="shared" si="8"/>
        <v>41187.959751678703</v>
      </c>
      <c r="F41" s="7">
        <f t="shared" si="9"/>
        <v>0.57364982273187426</v>
      </c>
      <c r="G41" s="8" t="s">
        <v>200</v>
      </c>
      <c r="H41" s="6">
        <v>17548.985323545599</v>
      </c>
      <c r="I41" s="6">
        <v>22836.049390517699</v>
      </c>
      <c r="J41" s="6">
        <f t="shared" si="0"/>
        <v>40385.034714063295</v>
      </c>
      <c r="K41" s="7">
        <f t="shared" si="10"/>
        <v>0.5728222590732116</v>
      </c>
      <c r="L41" s="8" t="s">
        <v>73</v>
      </c>
      <c r="M41" s="6">
        <v>17989.759661080101</v>
      </c>
      <c r="N41" s="6">
        <v>17962.230242932201</v>
      </c>
      <c r="O41" s="6">
        <f t="shared" si="1"/>
        <v>35951.989904012298</v>
      </c>
      <c r="P41" s="7">
        <f t="shared" si="11"/>
        <v>0.64817612799412938</v>
      </c>
      <c r="Q41" s="8" t="s">
        <v>362</v>
      </c>
      <c r="R41" s="6">
        <v>21397.102099554999</v>
      </c>
      <c r="S41" s="6">
        <v>23105.4133742218</v>
      </c>
      <c r="T41" s="6">
        <f t="shared" si="2"/>
        <v>44502.515473776803</v>
      </c>
      <c r="U41" s="7">
        <f t="shared" si="12"/>
        <v>0.70548678331392645</v>
      </c>
      <c r="V41" s="8" t="s">
        <v>373</v>
      </c>
      <c r="W41" s="6">
        <v>7052.6918314448003</v>
      </c>
      <c r="X41" s="6">
        <v>26431.769862677102</v>
      </c>
      <c r="Y41" s="6">
        <f t="shared" si="3"/>
        <v>33484.461694121899</v>
      </c>
      <c r="Z41" s="7">
        <f t="shared" si="13"/>
        <v>0.42849317054112829</v>
      </c>
      <c r="AA41" s="8" t="s">
        <v>116</v>
      </c>
      <c r="AB41" s="6">
        <v>17727.409662391601</v>
      </c>
      <c r="AC41" s="6">
        <v>17672.1579106094</v>
      </c>
      <c r="AD41" s="6">
        <f t="shared" si="4"/>
        <v>35399.567573000997</v>
      </c>
      <c r="AE41" s="7">
        <f t="shared" si="14"/>
        <v>0.54987560967427851</v>
      </c>
      <c r="AF41" s="8" t="s">
        <v>376</v>
      </c>
      <c r="AG41" s="6">
        <v>15372.074879891399</v>
      </c>
      <c r="AH41" s="7">
        <f t="shared" si="15"/>
        <v>0.28757484925668847</v>
      </c>
      <c r="AI41" s="8" t="s">
        <v>307</v>
      </c>
      <c r="AJ41" s="6">
        <v>15074.9574808375</v>
      </c>
      <c r="AK41" s="6">
        <v>29182.059157174601</v>
      </c>
      <c r="AL41" s="6">
        <f t="shared" si="5"/>
        <v>44257.016638012101</v>
      </c>
      <c r="AM41" s="7">
        <f t="shared" si="16"/>
        <v>0.58365914115892115</v>
      </c>
      <c r="AN41" s="8" t="s">
        <v>351</v>
      </c>
      <c r="AO41" s="6">
        <v>10945.3604325326</v>
      </c>
      <c r="AP41" s="6">
        <v>17201.757660607898</v>
      </c>
      <c r="AQ41" s="6">
        <f t="shared" si="6"/>
        <v>28147.118093140496</v>
      </c>
      <c r="AR41" s="7">
        <f t="shared" si="17"/>
        <v>0.57879235909981475</v>
      </c>
      <c r="AS41" s="8" t="s">
        <v>32</v>
      </c>
      <c r="AT41" s="6">
        <v>15224.056098119099</v>
      </c>
      <c r="AU41" s="6">
        <v>17489.9025898256</v>
      </c>
      <c r="AV41" s="6">
        <f t="shared" si="7"/>
        <v>32713.958687944702</v>
      </c>
      <c r="AW41" s="7">
        <f t="shared" si="18"/>
        <v>0.51928575321124859</v>
      </c>
    </row>
    <row r="42" spans="2:49" x14ac:dyDescent="0.25">
      <c r="B42" s="1" t="s">
        <v>112</v>
      </c>
      <c r="C42" s="6">
        <v>21015.830786771399</v>
      </c>
      <c r="D42" s="6">
        <v>18079.6702363246</v>
      </c>
      <c r="E42" s="6">
        <f t="shared" si="8"/>
        <v>39095.501023096003</v>
      </c>
      <c r="F42" s="7">
        <f t="shared" si="9"/>
        <v>0.54450687450229351</v>
      </c>
      <c r="G42" s="8" t="s">
        <v>292</v>
      </c>
      <c r="H42" s="6">
        <v>21365.608997323099</v>
      </c>
      <c r="I42" s="6">
        <v>18141.260323706301</v>
      </c>
      <c r="J42" s="6">
        <f t="shared" si="0"/>
        <v>39506.8693210294</v>
      </c>
      <c r="K42" s="7">
        <f t="shared" si="10"/>
        <v>0.56036634098773286</v>
      </c>
      <c r="L42" s="8" t="s">
        <v>55</v>
      </c>
      <c r="M42" s="6">
        <v>17303.160875399499</v>
      </c>
      <c r="N42" s="6">
        <v>17353.560580770802</v>
      </c>
      <c r="O42" s="6">
        <f t="shared" si="1"/>
        <v>34656.7214561703</v>
      </c>
      <c r="P42" s="7">
        <f t="shared" si="11"/>
        <v>0.62482381593917147</v>
      </c>
      <c r="Q42" s="8" t="s">
        <v>152</v>
      </c>
      <c r="R42" s="6">
        <v>22707.9768221089</v>
      </c>
      <c r="S42" s="6">
        <v>21266.4414739485</v>
      </c>
      <c r="T42" s="6">
        <f t="shared" si="2"/>
        <v>43974.418296057396</v>
      </c>
      <c r="U42" s="7">
        <f t="shared" si="12"/>
        <v>0.6971149963436829</v>
      </c>
      <c r="V42" s="8" t="s">
        <v>116</v>
      </c>
      <c r="W42" s="6">
        <v>8310.6145712172492</v>
      </c>
      <c r="X42" s="6">
        <v>22659.4801817521</v>
      </c>
      <c r="Y42" s="6">
        <f t="shared" si="3"/>
        <v>30970.094752969351</v>
      </c>
      <c r="Z42" s="7">
        <f t="shared" si="13"/>
        <v>0.39631737890499202</v>
      </c>
      <c r="AA42" s="8" t="s">
        <v>376</v>
      </c>
      <c r="AB42" s="6">
        <v>17116.850164395299</v>
      </c>
      <c r="AC42" s="6">
        <v>18174.9279014313</v>
      </c>
      <c r="AD42" s="6">
        <f t="shared" si="4"/>
        <v>35291.778065826598</v>
      </c>
      <c r="AE42" s="7">
        <f t="shared" si="14"/>
        <v>0.54820127224482307</v>
      </c>
      <c r="AF42" s="8" t="s">
        <v>76</v>
      </c>
      <c r="AG42" s="6">
        <v>14459.6943101613</v>
      </c>
      <c r="AH42" s="7">
        <f t="shared" si="15"/>
        <v>0.27050638537949984</v>
      </c>
      <c r="AI42" s="8" t="s">
        <v>110</v>
      </c>
      <c r="AJ42" s="6">
        <v>18903.655295950601</v>
      </c>
      <c r="AK42" s="6">
        <v>21908.0165990633</v>
      </c>
      <c r="AL42" s="6">
        <f t="shared" si="5"/>
        <v>40811.671895013904</v>
      </c>
      <c r="AM42" s="7">
        <f t="shared" si="16"/>
        <v>0.53822212107818712</v>
      </c>
      <c r="AN42" s="8" t="s">
        <v>373</v>
      </c>
      <c r="AO42" s="6">
        <v>13054.254605121299</v>
      </c>
      <c r="AP42" s="6">
        <v>14929.963336032301</v>
      </c>
      <c r="AQ42" s="6">
        <f t="shared" si="6"/>
        <v>27984.217941153598</v>
      </c>
      <c r="AR42" s="7">
        <f t="shared" si="17"/>
        <v>0.57544262492972242</v>
      </c>
      <c r="AS42" s="8" t="s">
        <v>61</v>
      </c>
      <c r="AT42" s="6">
        <v>16526.065673639099</v>
      </c>
      <c r="AU42" s="6">
        <v>13168.7552478208</v>
      </c>
      <c r="AV42" s="6">
        <f t="shared" si="7"/>
        <v>29694.820921459897</v>
      </c>
      <c r="AW42" s="7">
        <f t="shared" si="18"/>
        <v>0.47136140250601483</v>
      </c>
    </row>
    <row r="43" spans="2:49" x14ac:dyDescent="0.25">
      <c r="B43" s="1" t="s">
        <v>153</v>
      </c>
      <c r="C43" s="6">
        <v>21653.4548284173</v>
      </c>
      <c r="D43" s="6">
        <v>17010.625111753699</v>
      </c>
      <c r="E43" s="6">
        <f t="shared" si="8"/>
        <v>38664.079940170996</v>
      </c>
      <c r="F43" s="7">
        <f t="shared" si="9"/>
        <v>0.5384982100956367</v>
      </c>
      <c r="G43" s="8" t="s">
        <v>120</v>
      </c>
      <c r="H43" s="6">
        <v>18912.956108922201</v>
      </c>
      <c r="I43" s="6">
        <v>18630.939268599501</v>
      </c>
      <c r="J43" s="6">
        <f t="shared" si="0"/>
        <v>37543.895377521701</v>
      </c>
      <c r="K43" s="7">
        <f t="shared" si="10"/>
        <v>0.53252347352994234</v>
      </c>
      <c r="L43" s="8" t="s">
        <v>293</v>
      </c>
      <c r="M43" s="6">
        <v>17090.894161059401</v>
      </c>
      <c r="N43" s="6">
        <v>17462.3440948592</v>
      </c>
      <c r="O43" s="6">
        <f t="shared" si="1"/>
        <v>34553.238255918601</v>
      </c>
      <c r="P43" s="7">
        <f t="shared" si="11"/>
        <v>0.62295812393629002</v>
      </c>
      <c r="Q43" s="8" t="s">
        <v>21</v>
      </c>
      <c r="R43" s="6">
        <v>22342.4807719444</v>
      </c>
      <c r="S43" s="6">
        <v>20015.642772547999</v>
      </c>
      <c r="T43" s="6">
        <f t="shared" si="2"/>
        <v>42358.123544492395</v>
      </c>
      <c r="U43" s="7">
        <f t="shared" si="12"/>
        <v>0.67149229674952882</v>
      </c>
      <c r="V43" s="8" t="s">
        <v>110</v>
      </c>
      <c r="W43" s="6">
        <v>15492.798449403301</v>
      </c>
      <c r="X43" s="6">
        <v>13787.037690818899</v>
      </c>
      <c r="Y43" s="6">
        <f t="shared" si="3"/>
        <v>29279.8361402222</v>
      </c>
      <c r="Z43" s="7">
        <f t="shared" si="13"/>
        <v>0.37468751731048355</v>
      </c>
      <c r="AA43" s="8" t="s">
        <v>70</v>
      </c>
      <c r="AB43" s="6">
        <v>16992.7711586068</v>
      </c>
      <c r="AC43" s="6">
        <v>17504.567913668699</v>
      </c>
      <c r="AD43" s="6">
        <f t="shared" si="4"/>
        <v>34497.339072275499</v>
      </c>
      <c r="AE43" s="7">
        <f t="shared" si="14"/>
        <v>0.53586093432891291</v>
      </c>
      <c r="AF43" s="8" t="s">
        <v>51</v>
      </c>
      <c r="AG43" s="6">
        <v>13270.5241293894</v>
      </c>
      <c r="AH43" s="7">
        <f t="shared" si="15"/>
        <v>0.24825984819125241</v>
      </c>
      <c r="AI43" s="8" t="s">
        <v>288</v>
      </c>
      <c r="AJ43" s="6">
        <v>17399.4005448887</v>
      </c>
      <c r="AK43" s="6">
        <v>23193.468291320001</v>
      </c>
      <c r="AL43" s="6">
        <f t="shared" si="5"/>
        <v>40592.868836208698</v>
      </c>
      <c r="AM43" s="7">
        <f t="shared" si="16"/>
        <v>0.5353365581757048</v>
      </c>
      <c r="AN43" s="8" t="s">
        <v>36</v>
      </c>
      <c r="AO43" s="6">
        <v>14358.2976878072</v>
      </c>
      <c r="AP43" s="6">
        <v>12655.7675375407</v>
      </c>
      <c r="AQ43" s="6">
        <f t="shared" si="6"/>
        <v>27014.065225347898</v>
      </c>
      <c r="AR43" s="7">
        <f t="shared" si="17"/>
        <v>0.55549326538214172</v>
      </c>
      <c r="AS43" s="8" t="s">
        <v>286</v>
      </c>
      <c r="AT43" s="6">
        <v>15884.355181421301</v>
      </c>
      <c r="AU43" s="6">
        <v>13369.718613233101</v>
      </c>
      <c r="AV43" s="6">
        <f t="shared" si="7"/>
        <v>29254.073794654403</v>
      </c>
      <c r="AW43" s="7">
        <f t="shared" si="18"/>
        <v>0.46436519315385144</v>
      </c>
    </row>
    <row r="44" spans="2:49" x14ac:dyDescent="0.25">
      <c r="B44" s="1" t="s">
        <v>145</v>
      </c>
      <c r="C44" s="6">
        <v>16212.7183720504</v>
      </c>
      <c r="D44" s="6">
        <v>21626.599903910599</v>
      </c>
      <c r="E44" s="6">
        <f t="shared" si="8"/>
        <v>37839.318275960999</v>
      </c>
      <c r="F44" s="7">
        <f t="shared" si="9"/>
        <v>0.52701125164169604</v>
      </c>
      <c r="G44" s="8" t="s">
        <v>210</v>
      </c>
      <c r="H44" s="6">
        <v>16698.174023718901</v>
      </c>
      <c r="I44" s="6">
        <v>20574.645731853801</v>
      </c>
      <c r="J44" s="6">
        <f t="shared" si="0"/>
        <v>37272.819755572702</v>
      </c>
      <c r="K44" s="7">
        <f t="shared" si="10"/>
        <v>0.52867853068802295</v>
      </c>
      <c r="L44" s="8" t="s">
        <v>145</v>
      </c>
      <c r="M44" s="6">
        <v>15610.0070249449</v>
      </c>
      <c r="N44" s="6">
        <v>18200.517940459202</v>
      </c>
      <c r="O44" s="6">
        <f t="shared" si="1"/>
        <v>33810.524965404104</v>
      </c>
      <c r="P44" s="7">
        <f t="shared" si="11"/>
        <v>0.60956779349447665</v>
      </c>
      <c r="Q44" s="8" t="s">
        <v>288</v>
      </c>
      <c r="R44" s="6">
        <v>20538.6113770755</v>
      </c>
      <c r="S44" s="6">
        <v>21548.7875178086</v>
      </c>
      <c r="T44" s="6">
        <f t="shared" si="2"/>
        <v>42087.3988948841</v>
      </c>
      <c r="U44" s="7">
        <f t="shared" si="12"/>
        <v>0.66720056941271155</v>
      </c>
      <c r="V44" s="8" t="s">
        <v>117</v>
      </c>
      <c r="W44" s="6">
        <v>9901.5168597529992</v>
      </c>
      <c r="X44" s="6">
        <v>16468.506045187001</v>
      </c>
      <c r="Y44" s="6">
        <f t="shared" si="3"/>
        <v>26370.02290494</v>
      </c>
      <c r="Z44" s="7">
        <f t="shared" si="13"/>
        <v>0.33745128785401646</v>
      </c>
      <c r="AA44" s="8" t="s">
        <v>333</v>
      </c>
      <c r="AB44" s="6">
        <v>16400.369563896598</v>
      </c>
      <c r="AC44" s="6">
        <v>17579.776145511401</v>
      </c>
      <c r="AD44" s="6">
        <f t="shared" si="4"/>
        <v>33980.145709407996</v>
      </c>
      <c r="AE44" s="7">
        <f t="shared" si="14"/>
        <v>0.52782716343214175</v>
      </c>
      <c r="AF44" s="8" t="s">
        <v>267</v>
      </c>
      <c r="AG44" s="6">
        <v>13183.3866592466</v>
      </c>
      <c r="AH44" s="7">
        <f t="shared" si="15"/>
        <v>0.24662971400073369</v>
      </c>
      <c r="AI44" s="8" t="s">
        <v>271</v>
      </c>
      <c r="AJ44" s="6">
        <v>17303.899165979001</v>
      </c>
      <c r="AK44" s="6">
        <v>19592.4742457918</v>
      </c>
      <c r="AL44" s="6">
        <f t="shared" si="5"/>
        <v>36896.373411770801</v>
      </c>
      <c r="AM44" s="7">
        <f t="shared" si="16"/>
        <v>0.48658737649516098</v>
      </c>
      <c r="AN44" s="8" t="s">
        <v>34</v>
      </c>
      <c r="AO44" s="6">
        <v>12387.6412978354</v>
      </c>
      <c r="AP44" s="6">
        <v>13830.0882824851</v>
      </c>
      <c r="AQ44" s="6">
        <f t="shared" si="6"/>
        <v>26217.729580320498</v>
      </c>
      <c r="AR44" s="7">
        <f t="shared" si="17"/>
        <v>0.53911812583515539</v>
      </c>
      <c r="AS44" s="8" t="s">
        <v>114</v>
      </c>
      <c r="AT44" s="6">
        <v>16045.9951038943</v>
      </c>
      <c r="AU44" s="6">
        <v>12471.908253468901</v>
      </c>
      <c r="AV44" s="6">
        <f t="shared" si="7"/>
        <v>28517.9033573632</v>
      </c>
      <c r="AW44" s="7">
        <f t="shared" si="18"/>
        <v>0.45267957529062758</v>
      </c>
    </row>
    <row r="45" spans="2:49" x14ac:dyDescent="0.25">
      <c r="B45" s="1" t="s">
        <v>319</v>
      </c>
      <c r="C45" s="6">
        <v>18198.047774447699</v>
      </c>
      <c r="D45" s="6">
        <v>14935.266116865499</v>
      </c>
      <c r="E45" s="6">
        <f t="shared" si="8"/>
        <v>33133.313891313199</v>
      </c>
      <c r="F45" s="7">
        <f t="shared" si="9"/>
        <v>0.46146785990040923</v>
      </c>
      <c r="G45" s="8" t="s">
        <v>73</v>
      </c>
      <c r="H45" s="6">
        <v>16238.4686512471</v>
      </c>
      <c r="I45" s="6">
        <v>19283.2191402772</v>
      </c>
      <c r="J45" s="6">
        <f t="shared" si="0"/>
        <v>35521.687791524302</v>
      </c>
      <c r="K45" s="7">
        <f t="shared" si="10"/>
        <v>0.50384043472788231</v>
      </c>
      <c r="L45" s="8" t="s">
        <v>24</v>
      </c>
      <c r="M45" s="6">
        <v>14972.5843988914</v>
      </c>
      <c r="N45" s="6">
        <v>17800.350013633899</v>
      </c>
      <c r="O45" s="6">
        <f t="shared" si="1"/>
        <v>32772.934412525297</v>
      </c>
      <c r="P45" s="7">
        <f t="shared" si="11"/>
        <v>0.5908611397375112</v>
      </c>
      <c r="Q45" s="8" t="s">
        <v>150</v>
      </c>
      <c r="R45" s="6">
        <v>21823.986375199402</v>
      </c>
      <c r="S45" s="6">
        <v>20013.351932435598</v>
      </c>
      <c r="T45" s="6">
        <f t="shared" si="2"/>
        <v>41837.338307635</v>
      </c>
      <c r="U45" s="7">
        <f t="shared" si="12"/>
        <v>0.66323642407274952</v>
      </c>
      <c r="V45" s="8" t="s">
        <v>28</v>
      </c>
      <c r="W45" s="6">
        <v>6109.2497766154702</v>
      </c>
      <c r="X45" s="6">
        <v>16149.947604688099</v>
      </c>
      <c r="Y45" s="6">
        <f t="shared" si="3"/>
        <v>22259.197381303569</v>
      </c>
      <c r="Z45" s="7">
        <f t="shared" si="13"/>
        <v>0.28484597264079359</v>
      </c>
      <c r="AA45" s="8" t="s">
        <v>373</v>
      </c>
      <c r="AB45" s="6">
        <v>17668.396476711601</v>
      </c>
      <c r="AC45" s="6">
        <v>16024.0909088928</v>
      </c>
      <c r="AD45" s="6">
        <f t="shared" si="4"/>
        <v>33692.4873856044</v>
      </c>
      <c r="AE45" s="7">
        <f t="shared" si="14"/>
        <v>0.52335885189547693</v>
      </c>
      <c r="AF45" s="8" t="s">
        <v>55</v>
      </c>
      <c r="AG45" s="6">
        <v>11925.019075714399</v>
      </c>
      <c r="AH45" s="7">
        <f t="shared" si="15"/>
        <v>0.22308865848472437</v>
      </c>
      <c r="AI45" s="8" t="s">
        <v>267</v>
      </c>
      <c r="AJ45" s="6">
        <v>17289.2066461467</v>
      </c>
      <c r="AK45" s="6">
        <v>19401.6740170308</v>
      </c>
      <c r="AL45" s="6">
        <f t="shared" si="5"/>
        <v>36690.880663177501</v>
      </c>
      <c r="AM45" s="7">
        <f t="shared" si="16"/>
        <v>0.48387734924367792</v>
      </c>
      <c r="AN45" s="8" t="s">
        <v>265</v>
      </c>
      <c r="AO45" s="6">
        <v>13184.8125109261</v>
      </c>
      <c r="AP45" s="6">
        <v>12263.1265522678</v>
      </c>
      <c r="AQ45" s="6">
        <f t="shared" si="6"/>
        <v>25447.939063193902</v>
      </c>
      <c r="AR45" s="7">
        <f t="shared" si="17"/>
        <v>0.52328883674253768</v>
      </c>
      <c r="AS45" s="8" t="s">
        <v>70</v>
      </c>
      <c r="AT45" s="6">
        <v>14925.8304411564</v>
      </c>
      <c r="AU45" s="6">
        <v>11280.047601456299</v>
      </c>
      <c r="AV45" s="6">
        <f t="shared" si="7"/>
        <v>26205.878042612698</v>
      </c>
      <c r="AW45" s="7">
        <f t="shared" si="18"/>
        <v>0.41597958986648143</v>
      </c>
    </row>
    <row r="46" spans="2:49" x14ac:dyDescent="0.25">
      <c r="B46" s="1" t="s">
        <v>137</v>
      </c>
      <c r="C46" s="6">
        <v>18268.8948901861</v>
      </c>
      <c r="D46" s="6">
        <v>14307.95357433</v>
      </c>
      <c r="E46" s="6">
        <f t="shared" si="8"/>
        <v>32576.848464516101</v>
      </c>
      <c r="F46" s="7">
        <f t="shared" si="9"/>
        <v>0.45371762669237659</v>
      </c>
      <c r="G46" s="8" t="s">
        <v>377</v>
      </c>
      <c r="H46" s="6">
        <v>15755.599829774799</v>
      </c>
      <c r="I46" s="6">
        <v>18582.158990564199</v>
      </c>
      <c r="J46" s="6">
        <f t="shared" si="0"/>
        <v>34337.758820338997</v>
      </c>
      <c r="K46" s="7">
        <f t="shared" si="10"/>
        <v>0.48704755903374741</v>
      </c>
      <c r="L46" s="8" t="s">
        <v>63</v>
      </c>
      <c r="M46" s="6">
        <v>17252.739749705801</v>
      </c>
      <c r="N46" s="6">
        <v>15123.498541958301</v>
      </c>
      <c r="O46" s="6">
        <f t="shared" si="1"/>
        <v>32376.2382916641</v>
      </c>
      <c r="P46" s="7">
        <f t="shared" si="11"/>
        <v>0.58370913073059372</v>
      </c>
      <c r="Q46" s="8" t="s">
        <v>210</v>
      </c>
      <c r="R46" s="6">
        <v>20575.444312363401</v>
      </c>
      <c r="S46" s="6">
        <v>20122.7395478053</v>
      </c>
      <c r="T46" s="6">
        <f t="shared" si="2"/>
        <v>40698.183860168705</v>
      </c>
      <c r="U46" s="7">
        <f t="shared" si="12"/>
        <v>0.64517770540741237</v>
      </c>
      <c r="V46" s="8" t="s">
        <v>32</v>
      </c>
      <c r="W46" s="6">
        <v>9545.4137312144794</v>
      </c>
      <c r="X46" s="6">
        <v>9551.3902782591194</v>
      </c>
      <c r="Y46" s="6">
        <f t="shared" si="3"/>
        <v>19096.804009473599</v>
      </c>
      <c r="Z46" s="7">
        <f t="shared" si="13"/>
        <v>0.24437753164353093</v>
      </c>
      <c r="AA46" s="8" t="s">
        <v>34</v>
      </c>
      <c r="AB46" s="6">
        <v>16335.303743787999</v>
      </c>
      <c r="AC46" s="6">
        <v>16051.3316857807</v>
      </c>
      <c r="AD46" s="6">
        <f t="shared" si="4"/>
        <v>32386.635429568698</v>
      </c>
      <c r="AE46" s="7">
        <f t="shared" si="14"/>
        <v>0.50307453234867161</v>
      </c>
      <c r="AF46" s="8" t="s">
        <v>141</v>
      </c>
      <c r="AG46" s="6">
        <v>11476.517391156</v>
      </c>
      <c r="AH46" s="7">
        <f t="shared" si="15"/>
        <v>0.21469826191588046</v>
      </c>
      <c r="AI46" s="8" t="s">
        <v>244</v>
      </c>
      <c r="AJ46" s="6">
        <v>18131.001605948099</v>
      </c>
      <c r="AK46" s="6">
        <v>16789.267259493699</v>
      </c>
      <c r="AL46" s="6">
        <f t="shared" si="5"/>
        <v>34920.268865441802</v>
      </c>
      <c r="AM46" s="7">
        <f t="shared" si="16"/>
        <v>0.46052661664358074</v>
      </c>
      <c r="AN46" s="8" t="s">
        <v>233</v>
      </c>
      <c r="AO46" s="6">
        <v>12111.165732601599</v>
      </c>
      <c r="AP46" s="6">
        <v>10799.428200440299</v>
      </c>
      <c r="AQ46" s="6">
        <f t="shared" si="6"/>
        <v>22910.593933041899</v>
      </c>
      <c r="AR46" s="7">
        <f t="shared" si="17"/>
        <v>0.47111312309144804</v>
      </c>
      <c r="AS46" s="8" t="s">
        <v>36</v>
      </c>
      <c r="AT46" s="6">
        <v>12282.2095091106</v>
      </c>
      <c r="AU46" s="6">
        <v>13360.1489291659</v>
      </c>
      <c r="AV46" s="6">
        <f t="shared" si="7"/>
        <v>25642.3584382765</v>
      </c>
      <c r="AW46" s="7">
        <f t="shared" si="18"/>
        <v>0.40703454885269352</v>
      </c>
    </row>
    <row r="47" spans="2:49" x14ac:dyDescent="0.25">
      <c r="B47" s="1" t="s">
        <v>120</v>
      </c>
      <c r="C47" s="6">
        <v>12747.6503477528</v>
      </c>
      <c r="D47" s="6">
        <v>17969.890541380901</v>
      </c>
      <c r="E47" s="6">
        <f t="shared" si="8"/>
        <v>30717.540889133699</v>
      </c>
      <c r="F47" s="7">
        <f t="shared" si="9"/>
        <v>0.42782191669720809</v>
      </c>
      <c r="G47" s="8" t="s">
        <v>162</v>
      </c>
      <c r="H47" s="6">
        <v>18482.650498643401</v>
      </c>
      <c r="I47" s="6">
        <v>13698.502693410899</v>
      </c>
      <c r="J47" s="6">
        <f t="shared" si="0"/>
        <v>32181.153192054298</v>
      </c>
      <c r="K47" s="7">
        <f t="shared" si="10"/>
        <v>0.45645821531594055</v>
      </c>
      <c r="L47" s="8" t="s">
        <v>119</v>
      </c>
      <c r="M47" s="6">
        <v>15663.5405658048</v>
      </c>
      <c r="N47" s="6">
        <v>15302.2143151036</v>
      </c>
      <c r="O47" s="6">
        <f t="shared" si="1"/>
        <v>30965.7548809084</v>
      </c>
      <c r="P47" s="7">
        <f t="shared" si="11"/>
        <v>0.55827961547359406</v>
      </c>
      <c r="Q47" s="8" t="s">
        <v>262</v>
      </c>
      <c r="R47" s="6">
        <v>19889.7850554656</v>
      </c>
      <c r="S47" s="6">
        <v>18879.386076770301</v>
      </c>
      <c r="T47" s="6">
        <f t="shared" si="2"/>
        <v>38769.171132235904</v>
      </c>
      <c r="U47" s="7">
        <f t="shared" si="12"/>
        <v>0.61459756920808128</v>
      </c>
      <c r="V47" s="8" t="s">
        <v>21</v>
      </c>
      <c r="W47" s="6">
        <v>8241.2438318915702</v>
      </c>
      <c r="X47" s="6">
        <v>10298.983655456899</v>
      </c>
      <c r="Y47" s="6">
        <f t="shared" si="3"/>
        <v>18540.227487348471</v>
      </c>
      <c r="Z47" s="7">
        <f t="shared" si="13"/>
        <v>0.23725514631768244</v>
      </c>
      <c r="AA47" s="8" t="s">
        <v>32</v>
      </c>
      <c r="AB47" s="6">
        <v>16268.7247650722</v>
      </c>
      <c r="AC47" s="6">
        <v>14492.093304350699</v>
      </c>
      <c r="AD47" s="6">
        <f t="shared" si="4"/>
        <v>30760.818069422901</v>
      </c>
      <c r="AE47" s="7">
        <f t="shared" si="14"/>
        <v>0.47782006249432679</v>
      </c>
      <c r="AF47" s="8" t="s">
        <v>146</v>
      </c>
      <c r="AG47" s="6">
        <v>10774.291896476099</v>
      </c>
      <c r="AH47" s="7">
        <f t="shared" si="15"/>
        <v>0.20156129814523543</v>
      </c>
      <c r="AI47" s="8" t="s">
        <v>286</v>
      </c>
      <c r="AJ47" s="6">
        <v>15301.827272365101</v>
      </c>
      <c r="AK47" s="6">
        <v>15991.480200263501</v>
      </c>
      <c r="AL47" s="6">
        <f t="shared" si="5"/>
        <v>31293.307472628599</v>
      </c>
      <c r="AM47" s="7">
        <f t="shared" si="16"/>
        <v>0.4126944460103773</v>
      </c>
      <c r="AN47" s="8" t="s">
        <v>338</v>
      </c>
      <c r="AO47" s="6">
        <v>10980.687865868</v>
      </c>
      <c r="AP47" s="6">
        <v>11822.4560886741</v>
      </c>
      <c r="AQ47" s="6">
        <f t="shared" si="6"/>
        <v>22803.143954542102</v>
      </c>
      <c r="AR47" s="7">
        <f t="shared" si="17"/>
        <v>0.4689036170832192</v>
      </c>
      <c r="AS47" s="8" t="s">
        <v>267</v>
      </c>
      <c r="AT47" s="6">
        <v>14476.4714566815</v>
      </c>
      <c r="AU47" s="6">
        <v>10440.5253173745</v>
      </c>
      <c r="AV47" s="6">
        <f t="shared" si="7"/>
        <v>24916.996774056002</v>
      </c>
      <c r="AW47" s="7">
        <f t="shared" si="18"/>
        <v>0.39552050428999402</v>
      </c>
    </row>
    <row r="48" spans="2:49" x14ac:dyDescent="0.25">
      <c r="B48" s="1" t="s">
        <v>233</v>
      </c>
      <c r="C48" s="6">
        <v>13971.373255962</v>
      </c>
      <c r="D48" s="6">
        <v>14130.2150206116</v>
      </c>
      <c r="E48" s="6">
        <f t="shared" si="8"/>
        <v>28101.588276573602</v>
      </c>
      <c r="F48" s="7">
        <f t="shared" si="9"/>
        <v>0.39138795003516869</v>
      </c>
      <c r="G48" s="8" t="s">
        <v>344</v>
      </c>
      <c r="H48" s="6">
        <v>15895.471425662499</v>
      </c>
      <c r="I48" s="6">
        <v>15901.1198631604</v>
      </c>
      <c r="J48" s="6">
        <f t="shared" si="0"/>
        <v>31796.5912888229</v>
      </c>
      <c r="K48" s="7">
        <f t="shared" si="10"/>
        <v>0.45100358045621636</v>
      </c>
      <c r="L48" s="8" t="s">
        <v>21</v>
      </c>
      <c r="M48" s="6">
        <v>14407.992287728701</v>
      </c>
      <c r="N48" s="6">
        <v>16023.552616856499</v>
      </c>
      <c r="O48" s="6">
        <f t="shared" si="1"/>
        <v>30431.5449045852</v>
      </c>
      <c r="P48" s="7">
        <f t="shared" si="11"/>
        <v>0.54864837795618571</v>
      </c>
      <c r="Q48" s="8" t="s">
        <v>363</v>
      </c>
      <c r="R48" s="6">
        <v>19015.238950937499</v>
      </c>
      <c r="S48" s="6">
        <v>18788.897892328401</v>
      </c>
      <c r="T48" s="6">
        <f t="shared" si="2"/>
        <v>37804.1368432659</v>
      </c>
      <c r="U48" s="7">
        <f t="shared" si="12"/>
        <v>0.59929913205087681</v>
      </c>
      <c r="V48" s="8" t="s">
        <v>51</v>
      </c>
      <c r="W48" s="6">
        <v>9626.3462604277793</v>
      </c>
      <c r="X48" s="6">
        <v>8719.0625010632593</v>
      </c>
      <c r="Y48" s="6">
        <f t="shared" si="3"/>
        <v>18345.408761491039</v>
      </c>
      <c r="Z48" s="7">
        <f t="shared" si="13"/>
        <v>0.23476209463639802</v>
      </c>
      <c r="AA48" s="8" t="s">
        <v>36</v>
      </c>
      <c r="AB48" s="6">
        <v>15159.579506010799</v>
      </c>
      <c r="AC48" s="6">
        <v>14834.9717786568</v>
      </c>
      <c r="AD48" s="6">
        <f t="shared" si="4"/>
        <v>29994.551284667599</v>
      </c>
      <c r="AE48" s="7">
        <f t="shared" si="14"/>
        <v>0.46591733474005242</v>
      </c>
      <c r="AF48" s="8" t="s">
        <v>255</v>
      </c>
      <c r="AG48" s="6">
        <v>10266.8442762329</v>
      </c>
      <c r="AH48" s="7">
        <f t="shared" si="15"/>
        <v>0.19206816374162952</v>
      </c>
      <c r="AI48" s="8" t="s">
        <v>21</v>
      </c>
      <c r="AJ48" s="6">
        <v>14091.8550508846</v>
      </c>
      <c r="AK48" s="6">
        <v>16560.998707864201</v>
      </c>
      <c r="AL48" s="6">
        <f t="shared" si="5"/>
        <v>30652.853758748803</v>
      </c>
      <c r="AM48" s="7">
        <f t="shared" si="16"/>
        <v>0.40424817707967714</v>
      </c>
      <c r="AN48" s="8" t="s">
        <v>103</v>
      </c>
      <c r="AO48" s="6">
        <v>9111.4058498152099</v>
      </c>
      <c r="AP48" s="6">
        <v>13505.8893038195</v>
      </c>
      <c r="AQ48" s="6">
        <f t="shared" si="6"/>
        <v>22617.29515363471</v>
      </c>
      <c r="AR48" s="7">
        <f t="shared" si="17"/>
        <v>0.465081987261043</v>
      </c>
      <c r="AS48" s="8" t="s">
        <v>155</v>
      </c>
      <c r="AT48" s="6">
        <v>16110.6510728835</v>
      </c>
      <c r="AU48" s="6">
        <v>8687.5331905092607</v>
      </c>
      <c r="AV48" s="6">
        <f t="shared" si="7"/>
        <v>24798.184263392759</v>
      </c>
      <c r="AW48" s="7">
        <f t="shared" si="18"/>
        <v>0.39363453125080272</v>
      </c>
    </row>
    <row r="49" spans="2:49" x14ac:dyDescent="0.25">
      <c r="B49" s="1" t="s">
        <v>70</v>
      </c>
      <c r="C49" s="6">
        <v>12974.68315046</v>
      </c>
      <c r="D49" s="6">
        <v>12935.707387533699</v>
      </c>
      <c r="E49" s="6">
        <f t="shared" si="8"/>
        <v>25910.390537993699</v>
      </c>
      <c r="F49" s="7">
        <f t="shared" si="9"/>
        <v>0.36086980342423791</v>
      </c>
      <c r="G49" s="8" t="s">
        <v>46</v>
      </c>
      <c r="H49" s="6">
        <v>16587.702190024102</v>
      </c>
      <c r="I49" s="6">
        <v>13522.1432266678</v>
      </c>
      <c r="J49" s="6">
        <f t="shared" si="0"/>
        <v>30109.845416691904</v>
      </c>
      <c r="K49" s="7">
        <f t="shared" si="10"/>
        <v>0.42707873830125764</v>
      </c>
      <c r="L49" s="8" t="s">
        <v>51</v>
      </c>
      <c r="M49" s="6">
        <v>14799.5341156464</v>
      </c>
      <c r="N49" s="6">
        <v>13951.4856818391</v>
      </c>
      <c r="O49" s="6">
        <f t="shared" si="1"/>
        <v>28751.0197974855</v>
      </c>
      <c r="P49" s="7">
        <f t="shared" si="11"/>
        <v>0.51835029821637035</v>
      </c>
      <c r="Q49" s="8" t="s">
        <v>293</v>
      </c>
      <c r="R49" s="6">
        <v>19776.452946887399</v>
      </c>
      <c r="S49" s="6">
        <v>17875.425397486899</v>
      </c>
      <c r="T49" s="6">
        <f t="shared" si="2"/>
        <v>37651.878344374301</v>
      </c>
      <c r="U49" s="7">
        <f t="shared" si="12"/>
        <v>0.59688541773671544</v>
      </c>
      <c r="V49" s="8" t="s">
        <v>73</v>
      </c>
      <c r="W49" s="6">
        <v>8680.5918476209208</v>
      </c>
      <c r="X49" s="6">
        <v>8699.7559289118108</v>
      </c>
      <c r="Y49" s="6">
        <f t="shared" si="3"/>
        <v>17380.347776532733</v>
      </c>
      <c r="Z49" s="7">
        <f t="shared" si="13"/>
        <v>0.22241242496012181</v>
      </c>
      <c r="AA49" s="8" t="s">
        <v>120</v>
      </c>
      <c r="AB49" s="6">
        <v>14480.927870691599</v>
      </c>
      <c r="AC49" s="6">
        <v>13089.785485426901</v>
      </c>
      <c r="AD49" s="6">
        <f t="shared" si="4"/>
        <v>27570.7133561185</v>
      </c>
      <c r="AE49" s="7">
        <f t="shared" si="14"/>
        <v>0.42826689293835368</v>
      </c>
      <c r="AF49" s="8" t="s">
        <v>28</v>
      </c>
      <c r="AG49" s="6">
        <v>9341.6493726582503</v>
      </c>
      <c r="AH49" s="7">
        <f t="shared" si="15"/>
        <v>0.17475997424818776</v>
      </c>
      <c r="AI49" s="8" t="s">
        <v>70</v>
      </c>
      <c r="AJ49" s="6">
        <v>8625.3734074105305</v>
      </c>
      <c r="AK49" s="6">
        <v>21298.147589911801</v>
      </c>
      <c r="AL49" s="6">
        <f t="shared" si="5"/>
        <v>29923.520997322332</v>
      </c>
      <c r="AM49" s="7">
        <f t="shared" si="16"/>
        <v>0.39462977607820465</v>
      </c>
      <c r="AN49" s="8" t="s">
        <v>146</v>
      </c>
      <c r="AO49" s="6">
        <v>9839.45817159748</v>
      </c>
      <c r="AP49" s="6">
        <v>10578.4926001644</v>
      </c>
      <c r="AQ49" s="6">
        <f t="shared" si="6"/>
        <v>20417.95077176188</v>
      </c>
      <c r="AR49" s="7">
        <f t="shared" si="17"/>
        <v>0.41985662106032623</v>
      </c>
      <c r="AS49" s="8" t="s">
        <v>21</v>
      </c>
      <c r="AT49" s="6">
        <v>12634.5845401017</v>
      </c>
      <c r="AU49" s="6">
        <v>10609.2997454697</v>
      </c>
      <c r="AV49" s="6">
        <f t="shared" si="7"/>
        <v>23243.884285571399</v>
      </c>
      <c r="AW49" s="7">
        <f t="shared" si="18"/>
        <v>0.36896231587025868</v>
      </c>
    </row>
    <row r="50" spans="2:49" x14ac:dyDescent="0.25">
      <c r="B50" s="1" t="s">
        <v>307</v>
      </c>
      <c r="C50" s="6">
        <v>12380.53347529</v>
      </c>
      <c r="D50" s="6">
        <v>12867.748528759001</v>
      </c>
      <c r="E50" s="6">
        <f t="shared" si="8"/>
        <v>25248.282004049001</v>
      </c>
      <c r="F50" s="7">
        <f t="shared" si="9"/>
        <v>0.35164821426525666</v>
      </c>
      <c r="G50" s="8" t="s">
        <v>96</v>
      </c>
      <c r="H50" s="6">
        <v>14141.285614815701</v>
      </c>
      <c r="I50" s="6">
        <v>14202.565566442699</v>
      </c>
      <c r="J50" s="6">
        <f t="shared" si="0"/>
        <v>28343.8511812584</v>
      </c>
      <c r="K50" s="7">
        <f t="shared" si="10"/>
        <v>0.4020298355427559</v>
      </c>
      <c r="L50" s="8" t="s">
        <v>344</v>
      </c>
      <c r="M50" s="6">
        <v>13882.616607661201</v>
      </c>
      <c r="N50" s="6">
        <v>13236.622589258101</v>
      </c>
      <c r="O50" s="6">
        <f t="shared" si="1"/>
        <v>27119.239196919301</v>
      </c>
      <c r="P50" s="7">
        <f t="shared" si="11"/>
        <v>0.48893103006918787</v>
      </c>
      <c r="Q50" s="8" t="s">
        <v>263</v>
      </c>
      <c r="R50" s="6">
        <v>18047.193856832499</v>
      </c>
      <c r="S50" s="6">
        <v>17431.575125698699</v>
      </c>
      <c r="T50" s="6">
        <f t="shared" si="2"/>
        <v>35478.768982531197</v>
      </c>
      <c r="U50" s="7">
        <f t="shared" si="12"/>
        <v>0.56243568119587994</v>
      </c>
      <c r="V50" s="8" t="s">
        <v>34</v>
      </c>
      <c r="W50" s="6">
        <v>7579.9094503200204</v>
      </c>
      <c r="X50" s="6">
        <v>8816.6679491622599</v>
      </c>
      <c r="Y50" s="6">
        <f t="shared" si="3"/>
        <v>16396.577399482281</v>
      </c>
      <c r="Z50" s="7">
        <f t="shared" si="13"/>
        <v>0.20982333537589867</v>
      </c>
      <c r="AA50" s="8" t="s">
        <v>249</v>
      </c>
      <c r="AB50" s="6">
        <v>13284.775991717501</v>
      </c>
      <c r="AC50" s="6">
        <v>11637.141448340801</v>
      </c>
      <c r="AD50" s="6">
        <f t="shared" si="4"/>
        <v>24921.9174400583</v>
      </c>
      <c r="AE50" s="7">
        <f t="shared" si="14"/>
        <v>0.38712208894483796</v>
      </c>
      <c r="AF50" s="8" t="s">
        <v>36</v>
      </c>
      <c r="AG50" s="6">
        <v>9175.0630326794308</v>
      </c>
      <c r="AH50" s="7">
        <f t="shared" si="15"/>
        <v>0.17164354123690315</v>
      </c>
      <c r="AI50" s="8" t="s">
        <v>249</v>
      </c>
      <c r="AJ50" s="6">
        <v>15535.6111908725</v>
      </c>
      <c r="AK50" s="6">
        <v>13550.8512921849</v>
      </c>
      <c r="AL50" s="6">
        <f t="shared" si="5"/>
        <v>29086.462483057399</v>
      </c>
      <c r="AM50" s="7">
        <f t="shared" si="16"/>
        <v>0.383590693676161</v>
      </c>
      <c r="AN50" s="8" t="s">
        <v>21</v>
      </c>
      <c r="AO50" s="6">
        <v>8999.2796483592901</v>
      </c>
      <c r="AP50" s="6">
        <v>10003.339597272399</v>
      </c>
      <c r="AQ50" s="6">
        <f t="shared" si="6"/>
        <v>19002.619245631689</v>
      </c>
      <c r="AR50" s="7">
        <f t="shared" si="17"/>
        <v>0.39075299950281867</v>
      </c>
      <c r="AS50" s="8" t="s">
        <v>338</v>
      </c>
      <c r="AT50" s="6">
        <v>9982.8816119322091</v>
      </c>
      <c r="AU50" s="6">
        <v>13245.312720358799</v>
      </c>
      <c r="AV50" s="6">
        <f t="shared" si="7"/>
        <v>23228.194332291008</v>
      </c>
      <c r="AW50" s="7">
        <f t="shared" si="18"/>
        <v>0.36871326104675733</v>
      </c>
    </row>
    <row r="51" spans="2:49" x14ac:dyDescent="0.25">
      <c r="B51" s="1" t="s">
        <v>286</v>
      </c>
      <c r="C51" s="6">
        <v>11802.485417333301</v>
      </c>
      <c r="D51" s="6">
        <v>12344.988076646099</v>
      </c>
      <c r="E51" s="6">
        <f t="shared" si="8"/>
        <v>24147.4734939794</v>
      </c>
      <c r="F51" s="7">
        <f t="shared" si="9"/>
        <v>0.33631658311697116</v>
      </c>
      <c r="G51" s="8" t="s">
        <v>265</v>
      </c>
      <c r="H51" s="6">
        <v>14080.704286660501</v>
      </c>
      <c r="I51" s="6">
        <v>13971.7973280448</v>
      </c>
      <c r="J51" s="6">
        <f t="shared" si="0"/>
        <v>28052.501614705303</v>
      </c>
      <c r="K51" s="7">
        <f t="shared" si="10"/>
        <v>0.39789732660535909</v>
      </c>
      <c r="L51" s="8" t="s">
        <v>292</v>
      </c>
      <c r="M51" s="6">
        <v>13424.469095185301</v>
      </c>
      <c r="N51" s="6">
        <v>13298.7845973086</v>
      </c>
      <c r="O51" s="6">
        <f t="shared" si="1"/>
        <v>26723.253692493901</v>
      </c>
      <c r="P51" s="7">
        <f t="shared" si="11"/>
        <v>0.48179183272057008</v>
      </c>
      <c r="Q51" s="8" t="s">
        <v>292</v>
      </c>
      <c r="R51" s="6">
        <v>12636.530106463901</v>
      </c>
      <c r="S51" s="6">
        <v>13899.099672292999</v>
      </c>
      <c r="T51" s="6">
        <f t="shared" si="2"/>
        <v>26535.629778756898</v>
      </c>
      <c r="U51" s="7">
        <f t="shared" si="12"/>
        <v>0.42066242540504378</v>
      </c>
      <c r="V51" s="8" t="s">
        <v>59</v>
      </c>
      <c r="W51" s="6">
        <v>2765.5801411173702</v>
      </c>
      <c r="X51" s="6">
        <v>13480.277711079199</v>
      </c>
      <c r="Y51" s="6">
        <f t="shared" si="3"/>
        <v>16245.85785219657</v>
      </c>
      <c r="Z51" s="7">
        <f t="shared" si="13"/>
        <v>0.20789461102402071</v>
      </c>
      <c r="AA51" s="8" t="s">
        <v>21</v>
      </c>
      <c r="AB51" s="6">
        <v>12348.130813874501</v>
      </c>
      <c r="AC51" s="6">
        <v>11930.275895286401</v>
      </c>
      <c r="AD51" s="6">
        <f t="shared" si="4"/>
        <v>24278.406709160903</v>
      </c>
      <c r="AE51" s="7">
        <f t="shared" si="14"/>
        <v>0.37712617996220882</v>
      </c>
      <c r="AF51" s="8" t="s">
        <v>286</v>
      </c>
      <c r="AG51" s="6">
        <v>9067.4226283854296</v>
      </c>
      <c r="AH51" s="7">
        <f t="shared" si="15"/>
        <v>0.16962984606038087</v>
      </c>
      <c r="AI51" s="8" t="s">
        <v>184</v>
      </c>
      <c r="AJ51" s="6">
        <v>12915.5891984312</v>
      </c>
      <c r="AK51" s="6">
        <v>15732.0841188664</v>
      </c>
      <c r="AL51" s="6">
        <f t="shared" si="5"/>
        <v>28647.673317297602</v>
      </c>
      <c r="AM51" s="7">
        <f t="shared" si="16"/>
        <v>0.37780396589620402</v>
      </c>
      <c r="AN51" s="8" t="s">
        <v>286</v>
      </c>
      <c r="AO51" s="6">
        <v>8712.0522555886491</v>
      </c>
      <c r="AP51" s="6">
        <v>9804.0172622409409</v>
      </c>
      <c r="AQ51" s="6">
        <f t="shared" si="6"/>
        <v>18516.06951782959</v>
      </c>
      <c r="AR51" s="7">
        <f t="shared" si="17"/>
        <v>0.38074802265786845</v>
      </c>
      <c r="AS51" s="8" t="s">
        <v>219</v>
      </c>
      <c r="AT51" s="6">
        <v>8364.8659879775205</v>
      </c>
      <c r="AU51" s="6">
        <v>14511.120931072899</v>
      </c>
      <c r="AV51" s="6">
        <f t="shared" si="7"/>
        <v>22875.986919050418</v>
      </c>
      <c r="AW51" s="7">
        <f t="shared" si="18"/>
        <v>0.36312248881353859</v>
      </c>
    </row>
    <row r="52" spans="2:49" x14ac:dyDescent="0.25">
      <c r="B52" s="1" t="s">
        <v>46</v>
      </c>
      <c r="C52" s="6">
        <v>9928.2571737076905</v>
      </c>
      <c r="D52" s="6">
        <v>13785.193122217101</v>
      </c>
      <c r="E52" s="6">
        <f t="shared" si="8"/>
        <v>23713.450295924791</v>
      </c>
      <c r="F52" s="7">
        <f t="shared" si="9"/>
        <v>0.33027167746671254</v>
      </c>
      <c r="G52" s="8" t="s">
        <v>137</v>
      </c>
      <c r="H52" s="6">
        <v>13232.5656924877</v>
      </c>
      <c r="I52" s="6">
        <v>13600.3167491603</v>
      </c>
      <c r="J52" s="6">
        <f t="shared" si="0"/>
        <v>26832.882441647998</v>
      </c>
      <c r="K52" s="7">
        <f t="shared" si="10"/>
        <v>0.38059822026891199</v>
      </c>
      <c r="L52" s="8" t="s">
        <v>262</v>
      </c>
      <c r="M52" s="6">
        <v>12411.689200078799</v>
      </c>
      <c r="N52" s="6">
        <v>13530.5970856637</v>
      </c>
      <c r="O52" s="6">
        <f t="shared" si="1"/>
        <v>25942.286285742499</v>
      </c>
      <c r="P52" s="7">
        <f t="shared" si="11"/>
        <v>0.46771182126225447</v>
      </c>
      <c r="Q52" s="8" t="s">
        <v>55</v>
      </c>
      <c r="R52" s="6">
        <v>13099.302883158</v>
      </c>
      <c r="S52" s="6">
        <v>12042.946471176299</v>
      </c>
      <c r="T52" s="6">
        <f t="shared" si="2"/>
        <v>25142.249354334301</v>
      </c>
      <c r="U52" s="7">
        <f t="shared" si="12"/>
        <v>0.39857352856194889</v>
      </c>
      <c r="V52" s="8" t="s">
        <v>141</v>
      </c>
      <c r="W52" s="6">
        <v>8484.0414195314697</v>
      </c>
      <c r="X52" s="6">
        <v>7576.7569821024599</v>
      </c>
      <c r="Y52" s="6">
        <f t="shared" si="3"/>
        <v>16060.798401633929</v>
      </c>
      <c r="Z52" s="7">
        <f t="shared" si="13"/>
        <v>0.20552644660690825</v>
      </c>
      <c r="AA52" s="8" t="s">
        <v>51</v>
      </c>
      <c r="AB52" s="6">
        <v>11930.499038293399</v>
      </c>
      <c r="AC52" s="6">
        <v>10652.920335565699</v>
      </c>
      <c r="AD52" s="6">
        <f t="shared" si="4"/>
        <v>22583.419373859098</v>
      </c>
      <c r="AE52" s="7">
        <f t="shared" si="14"/>
        <v>0.35079726528077315</v>
      </c>
      <c r="AF52" s="8" t="s">
        <v>241</v>
      </c>
      <c r="AG52" s="6">
        <v>8798.3216176504193</v>
      </c>
      <c r="AH52" s="7">
        <f t="shared" si="15"/>
        <v>0.16459560811907509</v>
      </c>
      <c r="AI52" s="8" t="s">
        <v>32</v>
      </c>
      <c r="AJ52" s="6">
        <v>14424.1652788555</v>
      </c>
      <c r="AK52" s="6">
        <v>13463.809495982799</v>
      </c>
      <c r="AL52" s="6">
        <f t="shared" si="5"/>
        <v>27887.974774838302</v>
      </c>
      <c r="AM52" s="7">
        <f t="shared" si="16"/>
        <v>0.36778510261723096</v>
      </c>
      <c r="AN52" s="8" t="s">
        <v>70</v>
      </c>
      <c r="AO52" s="6">
        <v>7627.6536497273</v>
      </c>
      <c r="AP52" s="6">
        <v>10758.6031438676</v>
      </c>
      <c r="AQ52" s="6">
        <f t="shared" si="6"/>
        <v>18386.256793594901</v>
      </c>
      <c r="AR52" s="7">
        <f t="shared" si="17"/>
        <v>0.37807866899074188</v>
      </c>
      <c r="AS52" s="8" t="s">
        <v>146</v>
      </c>
      <c r="AT52" s="6">
        <v>8354.3593930167808</v>
      </c>
      <c r="AU52" s="6">
        <v>13418.4370048483</v>
      </c>
      <c r="AV52" s="6">
        <f t="shared" si="7"/>
        <v>21772.796397865081</v>
      </c>
      <c r="AW52" s="7">
        <f t="shared" si="18"/>
        <v>0.34561096945894754</v>
      </c>
    </row>
    <row r="53" spans="2:49" x14ac:dyDescent="0.25">
      <c r="B53" s="1" t="s">
        <v>377</v>
      </c>
      <c r="C53" s="6">
        <v>11412.826280772</v>
      </c>
      <c r="D53" s="6">
        <v>12117.587279977</v>
      </c>
      <c r="E53" s="6">
        <f t="shared" si="8"/>
        <v>23530.413560749002</v>
      </c>
      <c r="F53" s="7">
        <f t="shared" si="9"/>
        <v>0.32772241328076962</v>
      </c>
      <c r="G53" s="8" t="s">
        <v>153</v>
      </c>
      <c r="H53" s="6">
        <v>14062.886248967799</v>
      </c>
      <c r="I53" s="6">
        <v>12535.2806787221</v>
      </c>
      <c r="J53" s="6">
        <f t="shared" si="0"/>
        <v>26598.166927689897</v>
      </c>
      <c r="K53" s="7">
        <f t="shared" si="10"/>
        <v>0.37726901003306718</v>
      </c>
      <c r="L53" s="8" t="s">
        <v>141</v>
      </c>
      <c r="M53" s="6">
        <v>13141.239315054099</v>
      </c>
      <c r="N53" s="6">
        <v>12155.2626575459</v>
      </c>
      <c r="O53" s="6">
        <f t="shared" si="1"/>
        <v>25296.501972599999</v>
      </c>
      <c r="P53" s="7">
        <f t="shared" si="11"/>
        <v>0.45606901715795811</v>
      </c>
      <c r="Q53" s="8" t="s">
        <v>137</v>
      </c>
      <c r="R53" s="6">
        <v>11902.704703420301</v>
      </c>
      <c r="S53" s="6">
        <v>12902.011513346901</v>
      </c>
      <c r="T53" s="6">
        <f t="shared" si="2"/>
        <v>24804.7162167672</v>
      </c>
      <c r="U53" s="7">
        <f t="shared" si="12"/>
        <v>0.39322270367151346</v>
      </c>
      <c r="V53" s="8" t="s">
        <v>70</v>
      </c>
      <c r="W53" s="6">
        <v>5794.7690916723504</v>
      </c>
      <c r="X53" s="6">
        <v>9818.4645263541806</v>
      </c>
      <c r="Y53" s="6">
        <f t="shared" si="3"/>
        <v>15613.23361802653</v>
      </c>
      <c r="Z53" s="7">
        <f t="shared" si="13"/>
        <v>0.19979906012829704</v>
      </c>
      <c r="AA53" s="8" t="s">
        <v>46</v>
      </c>
      <c r="AB53" s="6">
        <v>11681.584447412701</v>
      </c>
      <c r="AC53" s="6">
        <v>10858.410543828601</v>
      </c>
      <c r="AD53" s="6">
        <f t="shared" si="4"/>
        <v>22539.994991241299</v>
      </c>
      <c r="AE53" s="7">
        <f t="shared" si="14"/>
        <v>0.35012273701662278</v>
      </c>
      <c r="AF53" s="8" t="s">
        <v>263</v>
      </c>
      <c r="AG53" s="6">
        <v>8613.7952102892705</v>
      </c>
      <c r="AH53" s="7">
        <f t="shared" si="15"/>
        <v>0.16114355924503684</v>
      </c>
      <c r="AI53" s="8" t="s">
        <v>117</v>
      </c>
      <c r="AJ53" s="6">
        <v>12709.4617878432</v>
      </c>
      <c r="AK53" s="6">
        <v>12031.366690934299</v>
      </c>
      <c r="AL53" s="6">
        <f t="shared" si="5"/>
        <v>24740.828478777497</v>
      </c>
      <c r="AM53" s="7">
        <f t="shared" si="16"/>
        <v>0.32628070752245047</v>
      </c>
      <c r="AN53" s="8" t="s">
        <v>57</v>
      </c>
      <c r="AO53" s="6">
        <v>7480.2000149359501</v>
      </c>
      <c r="AP53" s="6">
        <v>9637.1148250760307</v>
      </c>
      <c r="AQ53" s="6">
        <f t="shared" si="6"/>
        <v>17117.314840011983</v>
      </c>
      <c r="AR53" s="7">
        <f t="shared" si="17"/>
        <v>0.35198527269899249</v>
      </c>
      <c r="AS53" s="8" t="s">
        <v>116</v>
      </c>
      <c r="AT53" s="6">
        <v>12321.8112901165</v>
      </c>
      <c r="AU53" s="6">
        <v>8949.3945454404893</v>
      </c>
      <c r="AV53" s="6">
        <f t="shared" si="7"/>
        <v>21271.20583555699</v>
      </c>
      <c r="AW53" s="7">
        <f t="shared" si="18"/>
        <v>0.33764896047567533</v>
      </c>
    </row>
    <row r="54" spans="2:49" x14ac:dyDescent="0.25">
      <c r="B54" s="1" t="s">
        <v>262</v>
      </c>
      <c r="C54" s="6">
        <v>13047.1404279198</v>
      </c>
      <c r="D54" s="6">
        <v>9817.4412906802299</v>
      </c>
      <c r="E54" s="6">
        <f t="shared" si="8"/>
        <v>22864.581718600028</v>
      </c>
      <c r="F54" s="7">
        <f t="shared" si="9"/>
        <v>0.31844896733878097</v>
      </c>
      <c r="G54" s="8" t="s">
        <v>224</v>
      </c>
      <c r="H54" s="6">
        <v>12224.0647590806</v>
      </c>
      <c r="I54" s="6">
        <v>13767.2953932043</v>
      </c>
      <c r="J54" s="6">
        <f t="shared" si="0"/>
        <v>25991.360152284899</v>
      </c>
      <c r="K54" s="7">
        <f t="shared" si="10"/>
        <v>0.3686620488067251</v>
      </c>
      <c r="L54" s="8" t="s">
        <v>233</v>
      </c>
      <c r="M54" s="6">
        <v>11778.0014722248</v>
      </c>
      <c r="N54" s="6">
        <v>13037.1861467627</v>
      </c>
      <c r="O54" s="6">
        <f t="shared" si="1"/>
        <v>24815.1876189875</v>
      </c>
      <c r="P54" s="7">
        <f t="shared" si="11"/>
        <v>0.44739143144140986</v>
      </c>
      <c r="Q54" s="8" t="s">
        <v>269</v>
      </c>
      <c r="R54" s="6">
        <v>12131.257789052999</v>
      </c>
      <c r="S54" s="6">
        <v>12580.7211875751</v>
      </c>
      <c r="T54" s="6">
        <f t="shared" si="2"/>
        <v>24711.978976628099</v>
      </c>
      <c r="U54" s="7">
        <f t="shared" si="12"/>
        <v>0.39175256436494554</v>
      </c>
      <c r="V54" s="8" t="s">
        <v>155</v>
      </c>
      <c r="W54" s="6">
        <v>5302.2368424599799</v>
      </c>
      <c r="X54" s="6">
        <v>10073.740313689999</v>
      </c>
      <c r="Y54" s="6">
        <f t="shared" si="3"/>
        <v>15375.97715614998</v>
      </c>
      <c r="Z54" s="7">
        <f t="shared" si="13"/>
        <v>0.19676294222652113</v>
      </c>
      <c r="AA54" s="8" t="s">
        <v>244</v>
      </c>
      <c r="AB54" s="6">
        <v>11145.9263004717</v>
      </c>
      <c r="AC54" s="6">
        <v>9986.1134926146406</v>
      </c>
      <c r="AD54" s="6">
        <f t="shared" si="4"/>
        <v>21132.03979308634</v>
      </c>
      <c r="AE54" s="7">
        <f t="shared" si="14"/>
        <v>0.32825240706462627</v>
      </c>
      <c r="AF54" s="8" t="s">
        <v>117</v>
      </c>
      <c r="AG54" s="6">
        <v>8565.1007416800694</v>
      </c>
      <c r="AH54" s="7">
        <f t="shared" si="15"/>
        <v>0.16023260190327657</v>
      </c>
      <c r="AI54" s="8" t="s">
        <v>373</v>
      </c>
      <c r="AJ54" s="6">
        <v>10863.822017149299</v>
      </c>
      <c r="AK54" s="6">
        <v>13225.1651010974</v>
      </c>
      <c r="AL54" s="6">
        <f t="shared" si="5"/>
        <v>24088.9871182467</v>
      </c>
      <c r="AM54" s="7">
        <f t="shared" si="16"/>
        <v>0.31768425892377788</v>
      </c>
      <c r="AN54" s="8" t="s">
        <v>46</v>
      </c>
      <c r="AO54" s="6">
        <v>7756.67558016972</v>
      </c>
      <c r="AP54" s="6">
        <v>8293.4901690505994</v>
      </c>
      <c r="AQ54" s="6">
        <f t="shared" si="6"/>
        <v>16050.165749220319</v>
      </c>
      <c r="AR54" s="7">
        <f t="shared" si="17"/>
        <v>0.33004136576945664</v>
      </c>
      <c r="AS54" s="8" t="s">
        <v>120</v>
      </c>
      <c r="AT54" s="6">
        <v>10961.611342506199</v>
      </c>
      <c r="AU54" s="6">
        <v>9955.9513150598796</v>
      </c>
      <c r="AV54" s="6">
        <f t="shared" si="7"/>
        <v>20917.562657566079</v>
      </c>
      <c r="AW54" s="7">
        <f t="shared" si="18"/>
        <v>0.3320353975986548</v>
      </c>
    </row>
    <row r="55" spans="2:49" x14ac:dyDescent="0.25">
      <c r="B55" s="1" t="s">
        <v>284</v>
      </c>
      <c r="C55" s="6">
        <v>11438.5888683132</v>
      </c>
      <c r="D55" s="6">
        <v>9958.5866127507106</v>
      </c>
      <c r="E55" s="6">
        <f t="shared" si="8"/>
        <v>21397.17548106391</v>
      </c>
      <c r="F55" s="7">
        <f t="shared" si="9"/>
        <v>0.2980115061701944</v>
      </c>
      <c r="G55" s="8" t="s">
        <v>233</v>
      </c>
      <c r="H55" s="6">
        <v>13484.690925839501</v>
      </c>
      <c r="I55" s="6">
        <v>12408.326878194201</v>
      </c>
      <c r="J55" s="6">
        <f t="shared" si="0"/>
        <v>25893.017804033701</v>
      </c>
      <c r="K55" s="7">
        <f t="shared" si="10"/>
        <v>0.36726715868253262</v>
      </c>
      <c r="L55" s="8" t="s">
        <v>379</v>
      </c>
      <c r="M55" s="6">
        <v>12323.296609356499</v>
      </c>
      <c r="N55" s="6">
        <v>11268.1590009915</v>
      </c>
      <c r="O55" s="6">
        <f t="shared" si="1"/>
        <v>23591.455610347999</v>
      </c>
      <c r="P55" s="7">
        <f t="shared" si="11"/>
        <v>0.42532884527635556</v>
      </c>
      <c r="Q55" s="8" t="s">
        <v>233</v>
      </c>
      <c r="R55" s="6">
        <v>12112.369104289901</v>
      </c>
      <c r="S55" s="6">
        <v>12381.4180977915</v>
      </c>
      <c r="T55" s="6">
        <f t="shared" si="2"/>
        <v>24493.787202081403</v>
      </c>
      <c r="U55" s="7">
        <f t="shared" si="12"/>
        <v>0.38829362700979292</v>
      </c>
      <c r="V55" s="8" t="s">
        <v>111</v>
      </c>
      <c r="W55" s="6">
        <v>8629.7199721154102</v>
      </c>
      <c r="X55" s="6">
        <v>6416.2174783319497</v>
      </c>
      <c r="Y55" s="6">
        <f t="shared" si="3"/>
        <v>15045.93745044736</v>
      </c>
      <c r="Z55" s="7">
        <f t="shared" si="13"/>
        <v>0.19253949789604821</v>
      </c>
      <c r="AA55" s="8" t="s">
        <v>141</v>
      </c>
      <c r="AB55" s="6">
        <v>10428.6891206694</v>
      </c>
      <c r="AC55" s="6">
        <v>9666.9226503849495</v>
      </c>
      <c r="AD55" s="6">
        <f t="shared" si="4"/>
        <v>20095.611771054348</v>
      </c>
      <c r="AE55" s="7">
        <f t="shared" si="14"/>
        <v>0.31215315700110252</v>
      </c>
      <c r="AF55" s="8" t="s">
        <v>123</v>
      </c>
      <c r="AG55" s="6">
        <v>8111.4733235839103</v>
      </c>
      <c r="AH55" s="7">
        <f t="shared" si="15"/>
        <v>0.15174631508793252</v>
      </c>
      <c r="AI55" s="8" t="s">
        <v>36</v>
      </c>
      <c r="AJ55" s="6">
        <v>12585.871768077701</v>
      </c>
      <c r="AK55" s="6">
        <v>11446.860854186099</v>
      </c>
      <c r="AL55" s="6">
        <f t="shared" si="5"/>
        <v>24032.7326222638</v>
      </c>
      <c r="AM55" s="7">
        <f t="shared" si="16"/>
        <v>0.31694237767407102</v>
      </c>
      <c r="AN55" s="8" t="s">
        <v>28</v>
      </c>
      <c r="AO55" s="6">
        <v>7802.7548410420204</v>
      </c>
      <c r="AP55" s="6">
        <v>7473.3868267222997</v>
      </c>
      <c r="AQ55" s="6">
        <f t="shared" si="6"/>
        <v>15276.141667764321</v>
      </c>
      <c r="AR55" s="7">
        <f t="shared" si="17"/>
        <v>0.31412502141677628</v>
      </c>
      <c r="AS55" s="8" t="s">
        <v>46</v>
      </c>
      <c r="AT55" s="6">
        <v>7969.6563775310497</v>
      </c>
      <c r="AU55" s="6">
        <v>12665.041877371699</v>
      </c>
      <c r="AV55" s="6">
        <f t="shared" si="7"/>
        <v>20634.698254902749</v>
      </c>
      <c r="AW55" s="7">
        <f t="shared" si="18"/>
        <v>0.32754534319115181</v>
      </c>
    </row>
    <row r="56" spans="2:49" x14ac:dyDescent="0.25">
      <c r="B56" s="1" t="s">
        <v>96</v>
      </c>
      <c r="C56" s="6">
        <v>8775.3813812369299</v>
      </c>
      <c r="D56" s="6">
        <v>11822.2276245332</v>
      </c>
      <c r="E56" s="6">
        <f t="shared" si="8"/>
        <v>20597.609005770129</v>
      </c>
      <c r="F56" s="7">
        <f t="shared" si="9"/>
        <v>0.28687545647072044</v>
      </c>
      <c r="G56" s="8" t="s">
        <v>262</v>
      </c>
      <c r="H56" s="6">
        <v>10689.931713738601</v>
      </c>
      <c r="I56" s="6">
        <v>11254.4856862045</v>
      </c>
      <c r="J56" s="6">
        <f t="shared" si="0"/>
        <v>21944.4173999431</v>
      </c>
      <c r="K56" s="7">
        <f t="shared" si="10"/>
        <v>0.31126011994496455</v>
      </c>
      <c r="L56" s="8" t="s">
        <v>255</v>
      </c>
      <c r="M56" s="6">
        <v>11527.1408098229</v>
      </c>
      <c r="N56" s="6">
        <v>11681.277346160599</v>
      </c>
      <c r="O56" s="6">
        <f t="shared" si="1"/>
        <v>23208.418155983498</v>
      </c>
      <c r="P56" s="7">
        <f t="shared" si="11"/>
        <v>0.41842308749467017</v>
      </c>
      <c r="Q56" s="8" t="s">
        <v>255</v>
      </c>
      <c r="R56" s="6">
        <v>10037.4470830716</v>
      </c>
      <c r="S56" s="6">
        <v>10690.2053847716</v>
      </c>
      <c r="T56" s="6">
        <f t="shared" si="2"/>
        <v>20727.6524678432</v>
      </c>
      <c r="U56" s="7">
        <f t="shared" si="12"/>
        <v>0.32859007428028086</v>
      </c>
      <c r="V56" s="8" t="s">
        <v>249</v>
      </c>
      <c r="W56" s="6">
        <v>7256.17933346682</v>
      </c>
      <c r="X56" s="6">
        <v>7003.9953416094404</v>
      </c>
      <c r="Y56" s="6">
        <f t="shared" si="3"/>
        <v>14260.174675076261</v>
      </c>
      <c r="Z56" s="7">
        <f t="shared" si="13"/>
        <v>0.18248426732410011</v>
      </c>
      <c r="AA56" s="8" t="s">
        <v>351</v>
      </c>
      <c r="AB56" s="6">
        <v>8962.4384303141396</v>
      </c>
      <c r="AC56" s="6">
        <v>9862.9378058172806</v>
      </c>
      <c r="AD56" s="6">
        <f t="shared" si="4"/>
        <v>18825.376236131422</v>
      </c>
      <c r="AE56" s="7">
        <f t="shared" si="14"/>
        <v>0.29242208153654242</v>
      </c>
      <c r="AF56" s="8" t="s">
        <v>237</v>
      </c>
      <c r="AG56" s="6">
        <v>7780.8635103951801</v>
      </c>
      <c r="AH56" s="7">
        <f t="shared" si="15"/>
        <v>0.14556139418861391</v>
      </c>
      <c r="AI56" s="8" t="s">
        <v>255</v>
      </c>
      <c r="AJ56" s="6">
        <v>9370.3705894934901</v>
      </c>
      <c r="AK56" s="6">
        <v>13571.602978696699</v>
      </c>
      <c r="AL56" s="6">
        <f t="shared" si="5"/>
        <v>22941.973568190188</v>
      </c>
      <c r="AM56" s="7">
        <f t="shared" si="16"/>
        <v>0.30255750627799222</v>
      </c>
      <c r="AN56" s="8" t="s">
        <v>102</v>
      </c>
      <c r="AO56" s="6">
        <v>4738.4839930343796</v>
      </c>
      <c r="AP56" s="6">
        <v>8890.2564371870103</v>
      </c>
      <c r="AQ56" s="6">
        <f t="shared" si="6"/>
        <v>13628.740430221391</v>
      </c>
      <c r="AR56" s="7">
        <f t="shared" si="17"/>
        <v>0.28024932424926424</v>
      </c>
      <c r="AS56" s="8" t="s">
        <v>102</v>
      </c>
      <c r="AT56" s="6">
        <v>6963.44786013665</v>
      </c>
      <c r="AU56" s="6">
        <v>13340.1395897525</v>
      </c>
      <c r="AV56" s="6">
        <f t="shared" si="7"/>
        <v>20303.58744988915</v>
      </c>
      <c r="AW56" s="7">
        <f t="shared" si="18"/>
        <v>0.32228944843937324</v>
      </c>
    </row>
    <row r="57" spans="2:49" x14ac:dyDescent="0.25">
      <c r="B57" s="1" t="s">
        <v>73</v>
      </c>
      <c r="C57" s="6">
        <v>9619.1061232127304</v>
      </c>
      <c r="D57" s="6">
        <v>10928.307251420099</v>
      </c>
      <c r="E57" s="6">
        <f t="shared" si="8"/>
        <v>20547.41337463283</v>
      </c>
      <c r="F57" s="7">
        <f t="shared" si="9"/>
        <v>0.28617635131772357</v>
      </c>
      <c r="G57" s="8" t="s">
        <v>144</v>
      </c>
      <c r="H57" s="6">
        <v>11623.5968888364</v>
      </c>
      <c r="I57" s="6">
        <v>9941.7958965099206</v>
      </c>
      <c r="J57" s="6">
        <f t="shared" si="0"/>
        <v>21565.392785346321</v>
      </c>
      <c r="K57" s="7">
        <f t="shared" si="10"/>
        <v>0.30588402611429427</v>
      </c>
      <c r="L57" s="8" t="s">
        <v>137</v>
      </c>
      <c r="M57" s="6">
        <v>11385.2146782407</v>
      </c>
      <c r="N57" s="6">
        <v>10725.536472383899</v>
      </c>
      <c r="O57" s="6">
        <f t="shared" si="1"/>
        <v>22110.751150624601</v>
      </c>
      <c r="P57" s="7">
        <f t="shared" si="11"/>
        <v>0.39863331921591799</v>
      </c>
      <c r="Q57" s="8" t="s">
        <v>42</v>
      </c>
      <c r="R57" s="6">
        <v>12018.870114713</v>
      </c>
      <c r="S57" s="6">
        <v>8566.5966005257305</v>
      </c>
      <c r="T57" s="6">
        <f t="shared" si="2"/>
        <v>20585.46671523873</v>
      </c>
      <c r="U57" s="7">
        <f t="shared" si="12"/>
        <v>0.32633604058869986</v>
      </c>
      <c r="V57" s="8" t="s">
        <v>184</v>
      </c>
      <c r="W57" s="6">
        <v>2548.21849123022</v>
      </c>
      <c r="X57" s="6">
        <v>11542.112384542001</v>
      </c>
      <c r="Y57" s="6">
        <f t="shared" si="3"/>
        <v>14090.330875772221</v>
      </c>
      <c r="Z57" s="7">
        <f t="shared" si="13"/>
        <v>0.18031081419454556</v>
      </c>
      <c r="AA57" s="8" t="s">
        <v>146</v>
      </c>
      <c r="AB57" s="6">
        <v>8900.3989274198502</v>
      </c>
      <c r="AC57" s="6">
        <v>9876.5581942612207</v>
      </c>
      <c r="AD57" s="6">
        <f t="shared" si="4"/>
        <v>18776.957121681073</v>
      </c>
      <c r="AE57" s="7">
        <f t="shared" si="14"/>
        <v>0.29166996810963775</v>
      </c>
      <c r="AF57" s="8" t="s">
        <v>249</v>
      </c>
      <c r="AG57" s="6">
        <v>7709.1032408658502</v>
      </c>
      <c r="AH57" s="7">
        <f t="shared" si="15"/>
        <v>0.14421893073759914</v>
      </c>
      <c r="AI57" s="8" t="s">
        <v>146</v>
      </c>
      <c r="AJ57" s="6">
        <v>9733.3622559376199</v>
      </c>
      <c r="AK57" s="6">
        <v>12759.9814617919</v>
      </c>
      <c r="AL57" s="6">
        <f t="shared" si="5"/>
        <v>22493.34371772952</v>
      </c>
      <c r="AM57" s="7">
        <f t="shared" si="16"/>
        <v>0.29664100008057204</v>
      </c>
      <c r="AN57" s="8" t="s">
        <v>131</v>
      </c>
      <c r="AO57" s="6">
        <v>5911.9691699155001</v>
      </c>
      <c r="AP57" s="6">
        <v>7617.47526168482</v>
      </c>
      <c r="AQ57" s="6">
        <f t="shared" si="6"/>
        <v>13529.444431600321</v>
      </c>
      <c r="AR57" s="7">
        <f t="shared" si="17"/>
        <v>0.27820748944753126</v>
      </c>
      <c r="AS57" s="8" t="s">
        <v>51</v>
      </c>
      <c r="AT57" s="6">
        <v>8586.3126817655193</v>
      </c>
      <c r="AU57" s="6">
        <v>11385.314126196099</v>
      </c>
      <c r="AV57" s="6">
        <f t="shared" si="7"/>
        <v>19971.62680796162</v>
      </c>
      <c r="AW57" s="7">
        <f t="shared" si="18"/>
        <v>0.31702006378237813</v>
      </c>
    </row>
    <row r="58" spans="2:49" x14ac:dyDescent="0.25">
      <c r="B58" s="1" t="s">
        <v>265</v>
      </c>
      <c r="C58" s="6">
        <v>9743.0885757549804</v>
      </c>
      <c r="D58" s="6">
        <v>10740.113488659499</v>
      </c>
      <c r="E58" s="6">
        <f t="shared" si="8"/>
        <v>20483.20206441448</v>
      </c>
      <c r="F58" s="7">
        <f t="shared" si="9"/>
        <v>0.28528204125851664</v>
      </c>
      <c r="G58" s="8" t="s">
        <v>286</v>
      </c>
      <c r="H58" s="6">
        <v>11405.325927100799</v>
      </c>
      <c r="I58" s="6">
        <v>9674.1297554954999</v>
      </c>
      <c r="J58" s="6">
        <f t="shared" si="0"/>
        <v>21079.455682596301</v>
      </c>
      <c r="K58" s="7">
        <f t="shared" si="10"/>
        <v>0.29899148309840762</v>
      </c>
      <c r="L58" s="8" t="s">
        <v>153</v>
      </c>
      <c r="M58" s="6">
        <v>10500.666287984801</v>
      </c>
      <c r="N58" s="6">
        <v>11546.592995384501</v>
      </c>
      <c r="O58" s="6">
        <f t="shared" si="1"/>
        <v>22047.259283369302</v>
      </c>
      <c r="P58" s="7">
        <f t="shared" si="11"/>
        <v>0.39748862839945598</v>
      </c>
      <c r="Q58" s="8" t="s">
        <v>373</v>
      </c>
      <c r="R58" s="6">
        <v>10233.8894046071</v>
      </c>
      <c r="S58" s="6">
        <v>10232.6100723087</v>
      </c>
      <c r="T58" s="6">
        <f t="shared" si="2"/>
        <v>20466.4994769158</v>
      </c>
      <c r="U58" s="7">
        <f t="shared" si="12"/>
        <v>0.32445008395477337</v>
      </c>
      <c r="V58" s="8" t="s">
        <v>333</v>
      </c>
      <c r="W58" s="6">
        <v>3810.7659469577202</v>
      </c>
      <c r="X58" s="6">
        <v>9837.7710985056292</v>
      </c>
      <c r="Y58" s="6">
        <f t="shared" si="3"/>
        <v>13648.537045463348</v>
      </c>
      <c r="Z58" s="7">
        <f t="shared" si="13"/>
        <v>0.17465727731514608</v>
      </c>
      <c r="AA58" s="8" t="s">
        <v>269</v>
      </c>
      <c r="AB58" s="6">
        <v>9897.5704495500195</v>
      </c>
      <c r="AC58" s="6">
        <v>8856.2134425696495</v>
      </c>
      <c r="AD58" s="6">
        <f t="shared" si="4"/>
        <v>18753.783892119667</v>
      </c>
      <c r="AE58" s="7">
        <f t="shared" si="14"/>
        <v>0.29131000908734395</v>
      </c>
      <c r="AF58" s="8" t="s">
        <v>21</v>
      </c>
      <c r="AG58" s="6">
        <v>7381.0562944460198</v>
      </c>
      <c r="AH58" s="7">
        <f t="shared" si="15"/>
        <v>0.13808195496153094</v>
      </c>
      <c r="AI58" s="8" t="s">
        <v>122</v>
      </c>
      <c r="AJ58" s="6">
        <v>12982.137670612599</v>
      </c>
      <c r="AK58" s="6">
        <v>8588.8924729264509</v>
      </c>
      <c r="AL58" s="6">
        <f t="shared" si="5"/>
        <v>21571.03014353905</v>
      </c>
      <c r="AM58" s="7">
        <f t="shared" si="16"/>
        <v>0.28447757856044931</v>
      </c>
      <c r="AN58" s="8" t="s">
        <v>61</v>
      </c>
      <c r="AO58" s="6">
        <v>6265.2435032697604</v>
      </c>
      <c r="AP58" s="6">
        <v>7096.3554219037296</v>
      </c>
      <c r="AQ58" s="6">
        <f t="shared" si="6"/>
        <v>13361.59892517349</v>
      </c>
      <c r="AR58" s="7">
        <f t="shared" si="17"/>
        <v>0.27475606339717612</v>
      </c>
      <c r="AS58" s="8" t="s">
        <v>131</v>
      </c>
      <c r="AT58" s="6">
        <v>8916.0581236104408</v>
      </c>
      <c r="AU58" s="6">
        <v>10813.7429959974</v>
      </c>
      <c r="AV58" s="6">
        <f t="shared" si="7"/>
        <v>19729.801119607841</v>
      </c>
      <c r="AW58" s="7">
        <f t="shared" si="18"/>
        <v>0.3131814383222043</v>
      </c>
    </row>
    <row r="59" spans="2:49" x14ac:dyDescent="0.25">
      <c r="B59" s="1" t="s">
        <v>196</v>
      </c>
      <c r="C59" s="6">
        <v>11810.536225940001</v>
      </c>
      <c r="D59" s="6">
        <v>8348.4844202429795</v>
      </c>
      <c r="E59" s="6">
        <f t="shared" si="8"/>
        <v>20159.02064618298</v>
      </c>
      <c r="F59" s="7">
        <f t="shared" si="9"/>
        <v>0.28076696903297654</v>
      </c>
      <c r="G59" s="8" t="s">
        <v>284</v>
      </c>
      <c r="H59" s="6">
        <v>11130.928146633099</v>
      </c>
      <c r="I59" s="6">
        <v>9639.1080174188392</v>
      </c>
      <c r="J59" s="6">
        <f t="shared" si="0"/>
        <v>20770.03616405194</v>
      </c>
      <c r="K59" s="7">
        <f t="shared" si="10"/>
        <v>0.29460266954732739</v>
      </c>
      <c r="L59" s="8" t="s">
        <v>224</v>
      </c>
      <c r="M59" s="6">
        <v>11258.2281394566</v>
      </c>
      <c r="N59" s="6">
        <v>9958.8717064274206</v>
      </c>
      <c r="O59" s="6">
        <f t="shared" si="1"/>
        <v>21217.099845884019</v>
      </c>
      <c r="P59" s="7">
        <f t="shared" si="11"/>
        <v>0.38252173696330372</v>
      </c>
      <c r="Q59" s="8" t="s">
        <v>153</v>
      </c>
      <c r="R59" s="6">
        <v>10469.997964144901</v>
      </c>
      <c r="S59" s="6">
        <v>9739.5067381027293</v>
      </c>
      <c r="T59" s="6">
        <f t="shared" si="2"/>
        <v>20209.504702247628</v>
      </c>
      <c r="U59" s="7">
        <f t="shared" si="12"/>
        <v>0.32037601274825989</v>
      </c>
      <c r="V59" s="8" t="s">
        <v>244</v>
      </c>
      <c r="W59" s="6">
        <v>5188.9313015613598</v>
      </c>
      <c r="X59" s="6">
        <v>8040.11471373726</v>
      </c>
      <c r="Y59" s="6">
        <f t="shared" si="3"/>
        <v>13229.04601529862</v>
      </c>
      <c r="Z59" s="7">
        <f t="shared" si="13"/>
        <v>0.16928914438319562</v>
      </c>
      <c r="AA59" s="8" t="s">
        <v>103</v>
      </c>
      <c r="AB59" s="6">
        <v>7142.1086258792402</v>
      </c>
      <c r="AC59" s="6">
        <v>10039.410664786599</v>
      </c>
      <c r="AD59" s="6">
        <f t="shared" si="4"/>
        <v>17181.519290665841</v>
      </c>
      <c r="AE59" s="7">
        <f t="shared" si="14"/>
        <v>0.26688739560454267</v>
      </c>
      <c r="AF59" s="8" t="s">
        <v>269</v>
      </c>
      <c r="AG59" s="6">
        <v>6929.9917431187696</v>
      </c>
      <c r="AH59" s="7">
        <f t="shared" si="15"/>
        <v>0.12964361326943752</v>
      </c>
      <c r="AI59" s="8" t="s">
        <v>103</v>
      </c>
      <c r="AJ59" s="6">
        <v>8969.3512246599694</v>
      </c>
      <c r="AK59" s="6">
        <v>9514.6482656458993</v>
      </c>
      <c r="AL59" s="6">
        <f t="shared" si="5"/>
        <v>18483.999490305869</v>
      </c>
      <c r="AM59" s="7">
        <f t="shared" si="16"/>
        <v>0.24376598531107951</v>
      </c>
      <c r="AN59" s="8" t="s">
        <v>122</v>
      </c>
      <c r="AO59" s="6">
        <v>6540.1830931411296</v>
      </c>
      <c r="AP59" s="6">
        <v>6160.9813316054197</v>
      </c>
      <c r="AQ59" s="6">
        <f t="shared" si="6"/>
        <v>12701.164424746548</v>
      </c>
      <c r="AR59" s="7">
        <f t="shared" si="17"/>
        <v>0.26117547439093702</v>
      </c>
      <c r="AS59" s="8" t="s">
        <v>244</v>
      </c>
      <c r="AT59" s="6">
        <v>12648.3239335119</v>
      </c>
      <c r="AU59" s="6">
        <v>6188.97567767703</v>
      </c>
      <c r="AV59" s="6">
        <f t="shared" si="7"/>
        <v>18837.29961118893</v>
      </c>
      <c r="AW59" s="7">
        <f t="shared" si="18"/>
        <v>0.29901429571306842</v>
      </c>
    </row>
    <row r="60" spans="2:49" x14ac:dyDescent="0.25">
      <c r="B60" s="1" t="s">
        <v>236</v>
      </c>
      <c r="C60" s="6">
        <v>10796.134341503401</v>
      </c>
      <c r="D60" s="6">
        <v>9082.9628554615992</v>
      </c>
      <c r="E60" s="6">
        <f t="shared" si="8"/>
        <v>19879.097196964998</v>
      </c>
      <c r="F60" s="7">
        <f t="shared" si="9"/>
        <v>0.27686830452056777</v>
      </c>
      <c r="G60" s="8" t="s">
        <v>307</v>
      </c>
      <c r="H60" s="6">
        <v>11227.1455501737</v>
      </c>
      <c r="I60" s="6">
        <v>9354.5563955460402</v>
      </c>
      <c r="J60" s="6">
        <f t="shared" si="0"/>
        <v>20581.701945719738</v>
      </c>
      <c r="K60" s="7">
        <f t="shared" si="10"/>
        <v>0.29193133267292148</v>
      </c>
      <c r="L60" s="8" t="s">
        <v>380</v>
      </c>
      <c r="M60" s="6">
        <v>10981.845672691201</v>
      </c>
      <c r="N60" s="6">
        <v>10028.8039654843</v>
      </c>
      <c r="O60" s="6">
        <f t="shared" si="1"/>
        <v>21010.649638175499</v>
      </c>
      <c r="P60" s="7">
        <f t="shared" si="11"/>
        <v>0.37879965936444576</v>
      </c>
      <c r="Q60" s="8" t="s">
        <v>51</v>
      </c>
      <c r="R60" s="6">
        <v>10060.113504787199</v>
      </c>
      <c r="S60" s="6">
        <v>9449.7154638771608</v>
      </c>
      <c r="T60" s="6">
        <f t="shared" si="2"/>
        <v>19509.828968664362</v>
      </c>
      <c r="U60" s="7">
        <f t="shared" si="12"/>
        <v>0.30928423563423735</v>
      </c>
      <c r="V60" s="8" t="s">
        <v>146</v>
      </c>
      <c r="W60" s="6">
        <v>6826.08074964756</v>
      </c>
      <c r="X60" s="6">
        <v>6090.1509264407896</v>
      </c>
      <c r="Y60" s="6">
        <f t="shared" si="3"/>
        <v>12916.23167608835</v>
      </c>
      <c r="Z60" s="7">
        <f t="shared" si="13"/>
        <v>0.16528612921683664</v>
      </c>
      <c r="AA60" s="8" t="s">
        <v>267</v>
      </c>
      <c r="AB60" s="6">
        <v>9113.7542910319207</v>
      </c>
      <c r="AC60" s="6">
        <v>6830.3287092342598</v>
      </c>
      <c r="AD60" s="6">
        <f t="shared" si="4"/>
        <v>15944.083000266181</v>
      </c>
      <c r="AE60" s="7">
        <f t="shared" si="14"/>
        <v>0.24766580389403958</v>
      </c>
      <c r="AF60" s="8" t="s">
        <v>46</v>
      </c>
      <c r="AG60" s="6">
        <v>6840.2914062071004</v>
      </c>
      <c r="AH60" s="7">
        <f t="shared" si="15"/>
        <v>0.12796553395566895</v>
      </c>
      <c r="AI60" s="8" t="s">
        <v>309</v>
      </c>
      <c r="AJ60" s="6">
        <v>9696.1988234207201</v>
      </c>
      <c r="AK60" s="6">
        <v>8442.4777958711893</v>
      </c>
      <c r="AL60" s="6">
        <f t="shared" si="5"/>
        <v>18138.676619291909</v>
      </c>
      <c r="AM60" s="7">
        <f t="shared" si="16"/>
        <v>0.23921188596979157</v>
      </c>
      <c r="AN60" s="8" t="s">
        <v>339</v>
      </c>
      <c r="AO60" s="6">
        <v>6088.6063365926302</v>
      </c>
      <c r="AP60" s="6">
        <v>6404.73093408367</v>
      </c>
      <c r="AQ60" s="6">
        <f t="shared" si="6"/>
        <v>12493.3372706763</v>
      </c>
      <c r="AR60" s="7">
        <f t="shared" si="17"/>
        <v>0.25690190121760975</v>
      </c>
      <c r="AS60" s="8" t="s">
        <v>28</v>
      </c>
      <c r="AT60" s="6">
        <v>7419.2724415105004</v>
      </c>
      <c r="AU60" s="6">
        <v>10698.036815911501</v>
      </c>
      <c r="AV60" s="6">
        <f t="shared" si="7"/>
        <v>18117.309257421999</v>
      </c>
      <c r="AW60" s="7">
        <f t="shared" si="18"/>
        <v>0.28758551276670885</v>
      </c>
    </row>
    <row r="61" spans="2:49" x14ac:dyDescent="0.25">
      <c r="B61" s="1" t="s">
        <v>144</v>
      </c>
      <c r="C61" s="6">
        <v>11868.502047907799</v>
      </c>
      <c r="D61" s="6">
        <v>7993.0073128062104</v>
      </c>
      <c r="E61" s="6">
        <f t="shared" si="8"/>
        <v>19861.509360714008</v>
      </c>
      <c r="F61" s="7">
        <f t="shared" si="9"/>
        <v>0.27662334800394384</v>
      </c>
      <c r="G61" s="8" t="s">
        <v>30</v>
      </c>
      <c r="H61" s="6">
        <v>11478.3798816409</v>
      </c>
      <c r="I61" s="6">
        <v>8767.3168945821599</v>
      </c>
      <c r="J61" s="6">
        <f t="shared" si="0"/>
        <v>20245.69677622306</v>
      </c>
      <c r="K61" s="7">
        <f t="shared" si="10"/>
        <v>0.28716542763869013</v>
      </c>
      <c r="L61" s="8" t="s">
        <v>46</v>
      </c>
      <c r="M61" s="6">
        <v>9961.5959811856501</v>
      </c>
      <c r="N61" s="6">
        <v>9588.4897417930606</v>
      </c>
      <c r="O61" s="6">
        <f t="shared" si="1"/>
        <v>19550.085722978711</v>
      </c>
      <c r="P61" s="7">
        <f t="shared" si="11"/>
        <v>0.35246724589393164</v>
      </c>
      <c r="Q61" s="8" t="s">
        <v>224</v>
      </c>
      <c r="R61" s="6">
        <v>9874.0599598714398</v>
      </c>
      <c r="S61" s="6">
        <v>9529.8948678130891</v>
      </c>
      <c r="T61" s="6">
        <f t="shared" si="2"/>
        <v>19403.954827684531</v>
      </c>
      <c r="U61" s="7">
        <f t="shared" si="12"/>
        <v>0.30760584046127237</v>
      </c>
      <c r="V61" s="8" t="s">
        <v>356</v>
      </c>
      <c r="W61" s="6">
        <v>2691.5846858366399</v>
      </c>
      <c r="X61" s="6">
        <v>9955.7557060978306</v>
      </c>
      <c r="Y61" s="6">
        <f t="shared" si="3"/>
        <v>12647.340391934471</v>
      </c>
      <c r="Z61" s="7">
        <f t="shared" si="13"/>
        <v>0.16184518756663246</v>
      </c>
      <c r="AA61" s="8" t="s">
        <v>28</v>
      </c>
      <c r="AB61" s="6">
        <v>8433.5894971055004</v>
      </c>
      <c r="AC61" s="6">
        <v>7275.0640014689498</v>
      </c>
      <c r="AD61" s="6">
        <f t="shared" si="4"/>
        <v>15708.653498574451</v>
      </c>
      <c r="AE61" s="7">
        <f t="shared" si="14"/>
        <v>0.24400878349368901</v>
      </c>
      <c r="AF61" s="8" t="s">
        <v>75</v>
      </c>
      <c r="AG61" s="6">
        <v>6389.2268548798402</v>
      </c>
      <c r="AH61" s="7">
        <f t="shared" si="15"/>
        <v>0.11952719226357533</v>
      </c>
      <c r="AI61" s="8" t="s">
        <v>116</v>
      </c>
      <c r="AJ61" s="6">
        <v>7698.8803921055096</v>
      </c>
      <c r="AK61" s="6">
        <v>9648.3813564995307</v>
      </c>
      <c r="AL61" s="6">
        <f t="shared" si="5"/>
        <v>17347.26174860504</v>
      </c>
      <c r="AM61" s="7">
        <f t="shared" si="16"/>
        <v>0.228774749469977</v>
      </c>
      <c r="AN61" s="8" t="s">
        <v>114</v>
      </c>
      <c r="AO61" s="6">
        <v>4941.2327408724796</v>
      </c>
      <c r="AP61" s="6">
        <v>7192.4143785453998</v>
      </c>
      <c r="AQ61" s="6">
        <f t="shared" si="6"/>
        <v>12133.647119417879</v>
      </c>
      <c r="AR61" s="7">
        <f t="shared" si="17"/>
        <v>0.24950555213125106</v>
      </c>
      <c r="AS61" s="8" t="s">
        <v>233</v>
      </c>
      <c r="AT61" s="6">
        <v>7728.0046934339198</v>
      </c>
      <c r="AU61" s="6">
        <v>10159.524594308699</v>
      </c>
      <c r="AV61" s="6">
        <f t="shared" si="7"/>
        <v>17887.529287742618</v>
      </c>
      <c r="AW61" s="7">
        <f t="shared" si="18"/>
        <v>0.28393809529070085</v>
      </c>
    </row>
    <row r="62" spans="2:49" x14ac:dyDescent="0.25">
      <c r="B62" s="1" t="s">
        <v>167</v>
      </c>
      <c r="C62" s="6">
        <v>12285.5339337317</v>
      </c>
      <c r="D62" s="6">
        <v>7261.1426798481498</v>
      </c>
      <c r="E62" s="6">
        <f t="shared" si="8"/>
        <v>19546.67661357985</v>
      </c>
      <c r="F62" s="7">
        <f t="shared" si="9"/>
        <v>0.27223848041951981</v>
      </c>
      <c r="G62" s="8" t="s">
        <v>90</v>
      </c>
      <c r="H62" s="6">
        <v>8484.0586473817093</v>
      </c>
      <c r="I62" s="6">
        <v>10650.9860925621</v>
      </c>
      <c r="J62" s="6">
        <f t="shared" si="0"/>
        <v>19135.044739943809</v>
      </c>
      <c r="K62" s="7">
        <f t="shared" si="10"/>
        <v>0.27141191367070044</v>
      </c>
      <c r="L62" s="8" t="s">
        <v>96</v>
      </c>
      <c r="M62" s="6">
        <v>9840.8342727341096</v>
      </c>
      <c r="N62" s="6">
        <v>9215.5176934899191</v>
      </c>
      <c r="O62" s="6">
        <f t="shared" si="1"/>
        <v>19056.351966224029</v>
      </c>
      <c r="P62" s="7">
        <f t="shared" si="11"/>
        <v>0.3435657515519584</v>
      </c>
      <c r="Q62" s="8" t="s">
        <v>145</v>
      </c>
      <c r="R62" s="6">
        <v>10111.1129536474</v>
      </c>
      <c r="S62" s="6">
        <v>9221.7768726878803</v>
      </c>
      <c r="T62" s="6">
        <f t="shared" si="2"/>
        <v>19332.889826335282</v>
      </c>
      <c r="U62" s="7">
        <f t="shared" si="12"/>
        <v>0.30647926550984916</v>
      </c>
      <c r="V62" s="8" t="s">
        <v>63</v>
      </c>
      <c r="W62" s="6">
        <v>9499.16657166402</v>
      </c>
      <c r="X62" s="6">
        <v>2786.5819138593101</v>
      </c>
      <c r="Y62" s="6">
        <f t="shared" si="3"/>
        <v>12285.748485523331</v>
      </c>
      <c r="Z62" s="7">
        <f t="shared" si="13"/>
        <v>0.15721797677747648</v>
      </c>
      <c r="AA62" s="8" t="s">
        <v>131</v>
      </c>
      <c r="AB62" s="6">
        <v>7773.8523443759796</v>
      </c>
      <c r="AC62" s="6">
        <v>6938.1074351819398</v>
      </c>
      <c r="AD62" s="6">
        <f t="shared" si="4"/>
        <v>14711.959779557919</v>
      </c>
      <c r="AE62" s="7">
        <f t="shared" si="14"/>
        <v>0.22852674221528821</v>
      </c>
      <c r="AF62" s="8" t="s">
        <v>121</v>
      </c>
      <c r="AG62" s="6">
        <v>5930.4737032458697</v>
      </c>
      <c r="AH62" s="7">
        <f t="shared" si="15"/>
        <v>0.11094501520173018</v>
      </c>
      <c r="AI62" s="8" t="s">
        <v>51</v>
      </c>
      <c r="AJ62" s="6">
        <v>9404.9412243929291</v>
      </c>
      <c r="AK62" s="6">
        <v>7911.0040468753396</v>
      </c>
      <c r="AL62" s="6">
        <f t="shared" si="5"/>
        <v>17315.945271268269</v>
      </c>
      <c r="AM62" s="7">
        <f t="shared" si="16"/>
        <v>0.22836174946105176</v>
      </c>
      <c r="AN62" s="8" t="s">
        <v>117</v>
      </c>
      <c r="AO62" s="6">
        <v>4867.5059234767996</v>
      </c>
      <c r="AP62" s="6">
        <v>5864.3993029742496</v>
      </c>
      <c r="AQ62" s="6">
        <f t="shared" si="6"/>
        <v>10731.90522645105</v>
      </c>
      <c r="AR62" s="7">
        <f t="shared" si="17"/>
        <v>0.22068137573086033</v>
      </c>
      <c r="AS62" s="8" t="s">
        <v>141</v>
      </c>
      <c r="AT62" s="6">
        <v>7544.54338142707</v>
      </c>
      <c r="AU62" s="6">
        <v>9912.4527511178094</v>
      </c>
      <c r="AV62" s="6">
        <f t="shared" si="7"/>
        <v>17456.996132544878</v>
      </c>
      <c r="AW62" s="7">
        <f t="shared" si="18"/>
        <v>0.27710401764476733</v>
      </c>
    </row>
    <row r="63" spans="2:49" x14ac:dyDescent="0.25">
      <c r="B63" s="1" t="s">
        <v>224</v>
      </c>
      <c r="C63" s="6">
        <v>10932.998087816301</v>
      </c>
      <c r="D63" s="6">
        <v>7836.1791771723401</v>
      </c>
      <c r="E63" s="6">
        <f t="shared" si="8"/>
        <v>18769.177264988641</v>
      </c>
      <c r="F63" s="7">
        <f t="shared" si="9"/>
        <v>0.26140977304526541</v>
      </c>
      <c r="G63" s="8" t="s">
        <v>24</v>
      </c>
      <c r="H63" s="6">
        <v>9922.8651910676708</v>
      </c>
      <c r="I63" s="6">
        <v>7883.6433963265999</v>
      </c>
      <c r="J63" s="6">
        <f t="shared" si="0"/>
        <v>17806.50858739427</v>
      </c>
      <c r="K63" s="7">
        <f t="shared" si="10"/>
        <v>0.25256792639788894</v>
      </c>
      <c r="L63" s="8" t="s">
        <v>377</v>
      </c>
      <c r="M63" s="6">
        <v>9723.1849794488407</v>
      </c>
      <c r="N63" s="6">
        <v>8226.1057320191103</v>
      </c>
      <c r="O63" s="6">
        <f t="shared" si="1"/>
        <v>17949.290711467951</v>
      </c>
      <c r="P63" s="7">
        <f t="shared" si="11"/>
        <v>0.32360661495128762</v>
      </c>
      <c r="Q63" s="8" t="s">
        <v>46</v>
      </c>
      <c r="R63" s="6">
        <v>9263.0110077875706</v>
      </c>
      <c r="S63" s="6">
        <v>8713.2103677228606</v>
      </c>
      <c r="T63" s="6">
        <f t="shared" si="2"/>
        <v>17976.221375510431</v>
      </c>
      <c r="U63" s="7">
        <f t="shared" si="12"/>
        <v>0.28497235401942139</v>
      </c>
      <c r="V63" s="8" t="s">
        <v>131</v>
      </c>
      <c r="W63" s="6">
        <v>6331.2361424576602</v>
      </c>
      <c r="X63" s="6">
        <v>5521.6796353147602</v>
      </c>
      <c r="Y63" s="6">
        <f t="shared" si="3"/>
        <v>11852.915777772421</v>
      </c>
      <c r="Z63" s="7">
        <f t="shared" si="13"/>
        <v>0.15167911338011009</v>
      </c>
      <c r="AA63" s="8" t="s">
        <v>338</v>
      </c>
      <c r="AB63" s="6">
        <v>7078.5559643777697</v>
      </c>
      <c r="AC63" s="6">
        <v>6981.9295545233099</v>
      </c>
      <c r="AD63" s="6">
        <f t="shared" si="4"/>
        <v>14060.48551890108</v>
      </c>
      <c r="AE63" s="7">
        <f t="shared" si="14"/>
        <v>0.21840713254697697</v>
      </c>
      <c r="AF63" s="8" t="s">
        <v>70</v>
      </c>
      <c r="AG63" s="6">
        <v>5566.5466220613798</v>
      </c>
      <c r="AH63" s="7">
        <f t="shared" si="15"/>
        <v>0.10413680770015472</v>
      </c>
      <c r="AI63" s="8" t="s">
        <v>141</v>
      </c>
      <c r="AJ63" s="6">
        <v>8227.8111060669598</v>
      </c>
      <c r="AK63" s="6">
        <v>6877.4547714419796</v>
      </c>
      <c r="AL63" s="6">
        <f t="shared" si="5"/>
        <v>15105.26587750894</v>
      </c>
      <c r="AM63" s="7">
        <f t="shared" si="16"/>
        <v>0.19920742921184009</v>
      </c>
      <c r="AN63" s="8" t="s">
        <v>237</v>
      </c>
      <c r="AO63" s="6">
        <v>5796.7710177347599</v>
      </c>
      <c r="AP63" s="6">
        <v>4406.7046359368296</v>
      </c>
      <c r="AQ63" s="6">
        <f t="shared" si="6"/>
        <v>10203.47565367159</v>
      </c>
      <c r="AR63" s="7">
        <f t="shared" si="17"/>
        <v>0.20981521891739716</v>
      </c>
      <c r="AS63" s="8" t="s">
        <v>220</v>
      </c>
      <c r="AT63" s="6">
        <v>8942.7287108184792</v>
      </c>
      <c r="AU63" s="6">
        <v>8448.2910888279002</v>
      </c>
      <c r="AV63" s="6">
        <f t="shared" si="7"/>
        <v>17391.019799646379</v>
      </c>
      <c r="AW63" s="7">
        <f t="shared" si="18"/>
        <v>0.27605674085230941</v>
      </c>
    </row>
    <row r="64" spans="2:49" x14ac:dyDescent="0.25">
      <c r="B64" s="1" t="s">
        <v>83</v>
      </c>
      <c r="C64" s="6">
        <v>10676.9823741251</v>
      </c>
      <c r="D64" s="6">
        <v>7747.3099003131501</v>
      </c>
      <c r="E64" s="6">
        <f t="shared" si="8"/>
        <v>18424.292274438252</v>
      </c>
      <c r="F64" s="7">
        <f t="shared" si="9"/>
        <v>0.25660634954759992</v>
      </c>
      <c r="G64" s="8" t="s">
        <v>196</v>
      </c>
      <c r="H64" s="6">
        <v>8102.7526407578098</v>
      </c>
      <c r="I64" s="6">
        <v>9044.3638582956792</v>
      </c>
      <c r="J64" s="6">
        <f t="shared" si="0"/>
        <v>17147.116499053489</v>
      </c>
      <c r="K64" s="7">
        <f t="shared" si="10"/>
        <v>0.24321509388622498</v>
      </c>
      <c r="L64" s="8" t="s">
        <v>91</v>
      </c>
      <c r="M64" s="6">
        <v>9250.0978741747604</v>
      </c>
      <c r="N64" s="6">
        <v>8662.5348302071507</v>
      </c>
      <c r="O64" s="6">
        <f t="shared" si="1"/>
        <v>17912.632704381911</v>
      </c>
      <c r="P64" s="7">
        <f t="shared" si="11"/>
        <v>0.32294571008464601</v>
      </c>
      <c r="Q64" s="8" t="s">
        <v>22</v>
      </c>
      <c r="R64" s="6">
        <v>8395.0759429265599</v>
      </c>
      <c r="S64" s="6">
        <v>8971.5025904021604</v>
      </c>
      <c r="T64" s="6">
        <f t="shared" si="2"/>
        <v>17366.57853332872</v>
      </c>
      <c r="U64" s="7">
        <f t="shared" si="12"/>
        <v>0.27530784487600973</v>
      </c>
      <c r="V64" s="8" t="s">
        <v>188</v>
      </c>
      <c r="W64" s="6">
        <v>8884.0793496429305</v>
      </c>
      <c r="X64" s="6">
        <v>2591.3710176613199</v>
      </c>
      <c r="Y64" s="6">
        <f t="shared" si="3"/>
        <v>11475.450367304251</v>
      </c>
      <c r="Z64" s="7">
        <f t="shared" si="13"/>
        <v>0.14684877290820375</v>
      </c>
      <c r="AA64" s="8" t="s">
        <v>59</v>
      </c>
      <c r="AB64" s="6">
        <v>5243.0945738710998</v>
      </c>
      <c r="AC64" s="6">
        <v>6205.5674132188096</v>
      </c>
      <c r="AD64" s="6">
        <f t="shared" si="4"/>
        <v>11448.661987089909</v>
      </c>
      <c r="AE64" s="7">
        <f t="shared" si="14"/>
        <v>0.17783663535221297</v>
      </c>
      <c r="AF64" s="8" t="s">
        <v>152</v>
      </c>
      <c r="AG64" s="6">
        <v>5356.3915470111797</v>
      </c>
      <c r="AH64" s="7">
        <f t="shared" si="15"/>
        <v>0.10020530759361113</v>
      </c>
      <c r="AI64" s="8" t="s">
        <v>28</v>
      </c>
      <c r="AJ64" s="6">
        <v>7360.9524359634797</v>
      </c>
      <c r="AK64" s="6">
        <v>7453.8905078799999</v>
      </c>
      <c r="AL64" s="6">
        <f t="shared" si="5"/>
        <v>14814.84294384348</v>
      </c>
      <c r="AM64" s="7">
        <f t="shared" si="16"/>
        <v>0.19537734727426889</v>
      </c>
      <c r="AN64" s="8" t="s">
        <v>75</v>
      </c>
      <c r="AO64" s="6">
        <v>4070.3347103860901</v>
      </c>
      <c r="AP64" s="6">
        <v>5665.0769679427704</v>
      </c>
      <c r="AQ64" s="6">
        <f t="shared" si="6"/>
        <v>9735.4116783288609</v>
      </c>
      <c r="AR64" s="7">
        <f t="shared" si="17"/>
        <v>0.20019036668201762</v>
      </c>
      <c r="AS64" s="8" t="s">
        <v>249</v>
      </c>
      <c r="AT64" s="6">
        <v>10491.2391681098</v>
      </c>
      <c r="AU64" s="6">
        <v>6227.2544139460497</v>
      </c>
      <c r="AV64" s="6">
        <f t="shared" si="7"/>
        <v>16718.493582055849</v>
      </c>
      <c r="AW64" s="7">
        <f t="shared" si="18"/>
        <v>0.26538138093065905</v>
      </c>
    </row>
    <row r="65" spans="2:49" x14ac:dyDescent="0.25">
      <c r="B65" s="1" t="s">
        <v>237</v>
      </c>
      <c r="C65" s="6">
        <v>8266.57027729732</v>
      </c>
      <c r="D65" s="6">
        <v>9386.1639176870794</v>
      </c>
      <c r="E65" s="6">
        <f t="shared" si="8"/>
        <v>17652.734194984398</v>
      </c>
      <c r="F65" s="7">
        <f t="shared" si="9"/>
        <v>0.24586038985028791</v>
      </c>
      <c r="G65" s="8" t="s">
        <v>83</v>
      </c>
      <c r="H65" s="6">
        <v>9577.19525982919</v>
      </c>
      <c r="I65" s="6">
        <v>7361.4442660765098</v>
      </c>
      <c r="J65" s="6">
        <f t="shared" si="0"/>
        <v>16938.639525905699</v>
      </c>
      <c r="K65" s="7">
        <f t="shared" si="10"/>
        <v>0.24025805171531217</v>
      </c>
      <c r="L65" s="8" t="s">
        <v>61</v>
      </c>
      <c r="M65" s="6">
        <v>8835.5241740266902</v>
      </c>
      <c r="N65" s="6">
        <v>8498.0645172401491</v>
      </c>
      <c r="O65" s="6">
        <f t="shared" si="1"/>
        <v>17333.588691266839</v>
      </c>
      <c r="P65" s="7">
        <f t="shared" si="11"/>
        <v>0.31250616258362657</v>
      </c>
      <c r="Q65" s="8" t="s">
        <v>141</v>
      </c>
      <c r="R65" s="6">
        <v>8655.7397926563099</v>
      </c>
      <c r="S65" s="6">
        <v>8468.09047569016</v>
      </c>
      <c r="T65" s="6">
        <f t="shared" si="2"/>
        <v>17123.830268346472</v>
      </c>
      <c r="U65" s="7">
        <f t="shared" si="12"/>
        <v>0.27145961987582345</v>
      </c>
      <c r="V65" s="8" t="s">
        <v>376</v>
      </c>
      <c r="W65" s="6">
        <v>5355.4210759430098</v>
      </c>
      <c r="X65" s="6">
        <v>5909.9562530272597</v>
      </c>
      <c r="Y65" s="6">
        <f t="shared" si="3"/>
        <v>11265.377328970269</v>
      </c>
      <c r="Z65" s="7">
        <f t="shared" si="13"/>
        <v>0.14416051520039841</v>
      </c>
      <c r="AA65" s="8" t="s">
        <v>233</v>
      </c>
      <c r="AB65" s="6">
        <v>5768.9171898653804</v>
      </c>
      <c r="AC65" s="6">
        <v>5645.3549146116002</v>
      </c>
      <c r="AD65" s="6">
        <f t="shared" si="4"/>
        <v>11414.272104476981</v>
      </c>
      <c r="AE65" s="7">
        <f t="shared" si="14"/>
        <v>0.17730244358194872</v>
      </c>
      <c r="AF65" s="8" t="s">
        <v>236</v>
      </c>
      <c r="AG65" s="6">
        <v>5115.4820707341196</v>
      </c>
      <c r="AH65" s="7">
        <f t="shared" si="15"/>
        <v>9.5698466008061103E-2</v>
      </c>
      <c r="AI65" s="8" t="s">
        <v>233</v>
      </c>
      <c r="AJ65" s="6">
        <v>6314.3264643828998</v>
      </c>
      <c r="AK65" s="6">
        <v>7108.0290660171804</v>
      </c>
      <c r="AL65" s="6">
        <f t="shared" si="5"/>
        <v>13422.35553040008</v>
      </c>
      <c r="AM65" s="7">
        <f t="shared" si="16"/>
        <v>0.17701329859804327</v>
      </c>
      <c r="AN65" s="8" t="s">
        <v>176</v>
      </c>
      <c r="AO65" s="6">
        <v>4399.0334379418</v>
      </c>
      <c r="AP65" s="6">
        <v>4829.3640451601996</v>
      </c>
      <c r="AQ65" s="6">
        <f t="shared" si="6"/>
        <v>9228.3974831019987</v>
      </c>
      <c r="AR65" s="7">
        <f t="shared" si="17"/>
        <v>0.18976457668883298</v>
      </c>
      <c r="AS65" s="8" t="s">
        <v>232</v>
      </c>
      <c r="AT65" s="6">
        <v>2705.8523021979499</v>
      </c>
      <c r="AU65" s="6">
        <v>11799.420454924601</v>
      </c>
      <c r="AV65" s="6">
        <f t="shared" si="7"/>
        <v>14505.272757122551</v>
      </c>
      <c r="AW65" s="7">
        <f t="shared" si="18"/>
        <v>0.23024977078034636</v>
      </c>
    </row>
    <row r="66" spans="2:49" x14ac:dyDescent="0.25">
      <c r="B66" s="1" t="s">
        <v>30</v>
      </c>
      <c r="C66" s="6">
        <v>9358.2599243576205</v>
      </c>
      <c r="D66" s="6">
        <v>7762.9927138765397</v>
      </c>
      <c r="E66" s="6">
        <f t="shared" si="8"/>
        <v>17121.25263823416</v>
      </c>
      <c r="F66" s="7">
        <f t="shared" si="9"/>
        <v>0.23845812223001309</v>
      </c>
      <c r="G66" s="8" t="s">
        <v>373</v>
      </c>
      <c r="H66" s="6">
        <v>8548.2035830754394</v>
      </c>
      <c r="I66" s="6">
        <v>8123.7924574236504</v>
      </c>
      <c r="J66" s="6">
        <f t="shared" si="0"/>
        <v>16671.996040499089</v>
      </c>
      <c r="K66" s="7">
        <f t="shared" si="10"/>
        <v>0.23647597439981141</v>
      </c>
      <c r="L66" s="8" t="s">
        <v>263</v>
      </c>
      <c r="M66" s="6">
        <v>8650.6467131498393</v>
      </c>
      <c r="N66" s="6">
        <v>8266.2520288850701</v>
      </c>
      <c r="O66" s="6">
        <f t="shared" si="1"/>
        <v>16916.898742034908</v>
      </c>
      <c r="P66" s="7">
        <f t="shared" si="11"/>
        <v>0.304993686122982</v>
      </c>
      <c r="Q66" s="8" t="s">
        <v>122</v>
      </c>
      <c r="R66" s="6">
        <v>8503.6858803139603</v>
      </c>
      <c r="S66" s="6">
        <v>7308.3526687597796</v>
      </c>
      <c r="T66" s="6">
        <f t="shared" si="2"/>
        <v>15812.038549073739</v>
      </c>
      <c r="U66" s="7">
        <f t="shared" si="12"/>
        <v>0.25066412751870287</v>
      </c>
      <c r="V66" s="8" t="s">
        <v>267</v>
      </c>
      <c r="W66" s="6">
        <v>4541.47106785495</v>
      </c>
      <c r="X66" s="6">
        <v>6551.3634833920996</v>
      </c>
      <c r="Y66" s="6">
        <f t="shared" si="3"/>
        <v>11092.83455124705</v>
      </c>
      <c r="Z66" s="7">
        <f t="shared" si="13"/>
        <v>0.14195252384739498</v>
      </c>
      <c r="AA66" s="8" t="s">
        <v>122</v>
      </c>
      <c r="AB66" s="6">
        <v>4941.9760110427096</v>
      </c>
      <c r="AC66" s="6">
        <v>5708.7193304160101</v>
      </c>
      <c r="AD66" s="6">
        <f t="shared" si="4"/>
        <v>10650.695341458719</v>
      </c>
      <c r="AE66" s="7">
        <f t="shared" si="14"/>
        <v>0.1654415010087967</v>
      </c>
      <c r="AF66" s="8" t="s">
        <v>131</v>
      </c>
      <c r="AG66" s="6">
        <v>4800.2494581588198</v>
      </c>
      <c r="AH66" s="7">
        <f t="shared" si="15"/>
        <v>8.98012158482457E-2</v>
      </c>
      <c r="AI66" s="8" t="s">
        <v>115</v>
      </c>
      <c r="AJ66" s="6">
        <v>4389.17423342028</v>
      </c>
      <c r="AK66" s="6">
        <v>7909.8511754024703</v>
      </c>
      <c r="AL66" s="6">
        <f t="shared" si="5"/>
        <v>12299.02540882275</v>
      </c>
      <c r="AM66" s="7">
        <f t="shared" si="16"/>
        <v>0.16219888172578975</v>
      </c>
      <c r="AN66" s="8" t="s">
        <v>232</v>
      </c>
      <c r="AO66" s="6">
        <v>4392.88953649216</v>
      </c>
      <c r="AP66" s="6">
        <v>3988.8481745455501</v>
      </c>
      <c r="AQ66" s="6">
        <f t="shared" si="6"/>
        <v>8381.7377110377092</v>
      </c>
      <c r="AR66" s="7">
        <f t="shared" si="17"/>
        <v>0.17235461645040184</v>
      </c>
      <c r="AS66" s="8" t="s">
        <v>122</v>
      </c>
      <c r="AT66" s="6">
        <v>7380.4788601169803</v>
      </c>
      <c r="AU66" s="6">
        <v>6998.0489669994404</v>
      </c>
      <c r="AV66" s="6">
        <f t="shared" si="7"/>
        <v>14378.527827116421</v>
      </c>
      <c r="AW66" s="7">
        <f t="shared" si="18"/>
        <v>0.22823788230571196</v>
      </c>
    </row>
    <row r="67" spans="2:49" x14ac:dyDescent="0.25">
      <c r="B67" s="1" t="s">
        <v>228</v>
      </c>
      <c r="C67" s="6">
        <v>8456.5693604140106</v>
      </c>
      <c r="D67" s="6">
        <v>7632.3026008483102</v>
      </c>
      <c r="E67" s="6">
        <f t="shared" si="8"/>
        <v>16088.871961262321</v>
      </c>
      <c r="F67" s="7">
        <f t="shared" si="9"/>
        <v>0.22407952722537533</v>
      </c>
      <c r="G67" s="8" t="s">
        <v>237</v>
      </c>
      <c r="H67" s="6">
        <v>9345.5607698240092</v>
      </c>
      <c r="I67" s="6">
        <v>7083.7719141830403</v>
      </c>
      <c r="J67" s="6">
        <f t="shared" si="0"/>
        <v>16429.332684007051</v>
      </c>
      <c r="K67" s="7">
        <f t="shared" si="10"/>
        <v>0.23303403178309129</v>
      </c>
      <c r="L67" s="8" t="s">
        <v>269</v>
      </c>
      <c r="M67" s="6">
        <v>8397.2961186149096</v>
      </c>
      <c r="N67" s="6">
        <v>8183.3693514843799</v>
      </c>
      <c r="O67" s="6">
        <f t="shared" si="1"/>
        <v>16580.665470099288</v>
      </c>
      <c r="P67" s="7">
        <f t="shared" si="11"/>
        <v>0.29893175795466925</v>
      </c>
      <c r="Q67" s="8" t="s">
        <v>96</v>
      </c>
      <c r="R67" s="6">
        <v>8041.8575378579899</v>
      </c>
      <c r="S67" s="6">
        <v>7538.0093900334005</v>
      </c>
      <c r="T67" s="6">
        <f t="shared" si="2"/>
        <v>15579.866927891391</v>
      </c>
      <c r="U67" s="7">
        <f t="shared" si="12"/>
        <v>0.2469835712970837</v>
      </c>
      <c r="V67" s="8" t="s">
        <v>113</v>
      </c>
      <c r="W67" s="6">
        <v>3984.1927952719302</v>
      </c>
      <c r="X67" s="6">
        <v>6317.5394428912095</v>
      </c>
      <c r="Y67" s="6">
        <f t="shared" si="3"/>
        <v>10301.73223816314</v>
      </c>
      <c r="Z67" s="7">
        <f t="shared" si="13"/>
        <v>0.13182896440503872</v>
      </c>
      <c r="AA67" s="8" t="s">
        <v>113</v>
      </c>
      <c r="AB67" s="6">
        <v>5347.5025177663601</v>
      </c>
      <c r="AC67" s="6">
        <v>5302.4764403054896</v>
      </c>
      <c r="AD67" s="6">
        <f t="shared" si="4"/>
        <v>10649.97895807185</v>
      </c>
      <c r="AE67" s="7">
        <f t="shared" si="14"/>
        <v>0.16543037313976827</v>
      </c>
      <c r="AF67" s="8" t="s">
        <v>118</v>
      </c>
      <c r="AG67" s="6">
        <v>4382.5021748273302</v>
      </c>
      <c r="AH67" s="7">
        <f t="shared" si="15"/>
        <v>8.198616075840913E-2</v>
      </c>
      <c r="AI67" s="8" t="s">
        <v>201</v>
      </c>
      <c r="AJ67" s="6">
        <v>6005.7835479053902</v>
      </c>
      <c r="AK67" s="6">
        <v>5877.3387687220202</v>
      </c>
      <c r="AL67" s="6">
        <f t="shared" si="5"/>
        <v>11883.12231662741</v>
      </c>
      <c r="AM67" s="7">
        <f t="shared" si="16"/>
        <v>0.15671397424588568</v>
      </c>
      <c r="AN67" s="8" t="s">
        <v>236</v>
      </c>
      <c r="AO67" s="6">
        <v>4033.4713016882602</v>
      </c>
      <c r="AP67" s="6">
        <v>3664.6491958799002</v>
      </c>
      <c r="AQ67" s="6">
        <f t="shared" si="6"/>
        <v>7698.1204975681603</v>
      </c>
      <c r="AR67" s="7">
        <f t="shared" si="17"/>
        <v>0.15829731870517699</v>
      </c>
      <c r="AS67" s="8" t="s">
        <v>269</v>
      </c>
      <c r="AT67" s="6">
        <v>7209.9487419079696</v>
      </c>
      <c r="AU67" s="6">
        <v>6251.61360975361</v>
      </c>
      <c r="AV67" s="6">
        <f t="shared" si="7"/>
        <v>13461.56235166158</v>
      </c>
      <c r="AW67" s="7">
        <f t="shared" si="18"/>
        <v>0.2136824103699432</v>
      </c>
    </row>
    <row r="68" spans="2:49" x14ac:dyDescent="0.25">
      <c r="B68" s="1" t="s">
        <v>324</v>
      </c>
      <c r="C68" s="6">
        <v>8939.61787681237</v>
      </c>
      <c r="D68" s="6">
        <v>6895.2103633691304</v>
      </c>
      <c r="E68" s="6">
        <f t="shared" ref="E68:E131" si="19">C68+D68</f>
        <v>15834.828240181501</v>
      </c>
      <c r="F68" s="7">
        <f t="shared" si="9"/>
        <v>0.22054130546244333</v>
      </c>
      <c r="G68" s="8" t="s">
        <v>239</v>
      </c>
      <c r="H68" s="6">
        <v>9060.4721667407302</v>
      </c>
      <c r="I68" s="6">
        <v>7155.6915548761699</v>
      </c>
      <c r="J68" s="6">
        <f t="shared" ref="J68:J131" si="20">H68+I68</f>
        <v>16216.1637216169</v>
      </c>
      <c r="K68" s="7">
        <f t="shared" si="10"/>
        <v>0.23001043832910081</v>
      </c>
      <c r="L68" s="8" t="s">
        <v>36</v>
      </c>
      <c r="M68" s="6">
        <v>6815.5667311130201</v>
      </c>
      <c r="N68" s="6">
        <v>8272.7272380569993</v>
      </c>
      <c r="O68" s="6">
        <f t="shared" ref="O68:O131" si="21">M68+N68</f>
        <v>15088.293969170019</v>
      </c>
      <c r="P68" s="7">
        <f t="shared" si="11"/>
        <v>0.27202588755406687</v>
      </c>
      <c r="Q68" s="8" t="s">
        <v>286</v>
      </c>
      <c r="R68" s="6">
        <v>6815.9818967376495</v>
      </c>
      <c r="S68" s="6">
        <v>7127.9490099039504</v>
      </c>
      <c r="T68" s="6">
        <f t="shared" ref="T68:T131" si="22">R68+S68</f>
        <v>13943.930906641599</v>
      </c>
      <c r="U68" s="7">
        <f t="shared" si="12"/>
        <v>0.22104950377186766</v>
      </c>
      <c r="V68" s="8" t="s">
        <v>237</v>
      </c>
      <c r="W68" s="6">
        <v>2575.9667869605</v>
      </c>
      <c r="X68" s="6">
        <v>7383.6912605879597</v>
      </c>
      <c r="Y68" s="6">
        <f t="shared" ref="Y68:Y131" si="23">W68+X68</f>
        <v>9959.6580475484589</v>
      </c>
      <c r="Z68" s="7">
        <f t="shared" si="13"/>
        <v>0.12745151746156563</v>
      </c>
      <c r="AA68" s="8" t="s">
        <v>184</v>
      </c>
      <c r="AB68" s="6">
        <v>4955.5944385073099</v>
      </c>
      <c r="AC68" s="6">
        <v>5539.3527610696401</v>
      </c>
      <c r="AD68" s="6">
        <f t="shared" ref="AD68:AD131" si="24">AB68+AC68</f>
        <v>10494.947199576949</v>
      </c>
      <c r="AE68" s="7">
        <f t="shared" si="14"/>
        <v>0.16302220296804343</v>
      </c>
      <c r="AF68" s="8" t="s">
        <v>309</v>
      </c>
      <c r="AG68" s="6">
        <v>4215.9158348485098</v>
      </c>
      <c r="AH68" s="7">
        <f t="shared" si="15"/>
        <v>7.8869727747124502E-2</v>
      </c>
      <c r="AI68" s="8" t="s">
        <v>46</v>
      </c>
      <c r="AJ68" s="6">
        <v>5257.7614352687397</v>
      </c>
      <c r="AK68" s="6">
        <v>5880.2209474042102</v>
      </c>
      <c r="AL68" s="6">
        <f t="shared" ref="AL68:AL131" si="25">AJ68+AK68</f>
        <v>11137.98238267295</v>
      </c>
      <c r="AM68" s="7">
        <f t="shared" si="16"/>
        <v>0.14688710910826736</v>
      </c>
      <c r="AN68" s="8" t="s">
        <v>118</v>
      </c>
      <c r="AO68" s="6">
        <v>4781.4913031818496</v>
      </c>
      <c r="AP68" s="6">
        <v>2876.9657514181599</v>
      </c>
      <c r="AQ68" s="6">
        <f t="shared" ref="AQ68:AQ131" si="26">AO68+AP68</f>
        <v>7658.4570546000095</v>
      </c>
      <c r="AR68" s="7">
        <f t="shared" si="17"/>
        <v>0.15748171486077661</v>
      </c>
      <c r="AS68" s="8" t="s">
        <v>75</v>
      </c>
      <c r="AT68" s="6">
        <v>6399.3245307058896</v>
      </c>
      <c r="AU68" s="6">
        <v>5031.9138768181001</v>
      </c>
      <c r="AV68" s="6">
        <f t="shared" ref="AV68:AV131" si="27">AT68+AU68</f>
        <v>11431.23840752399</v>
      </c>
      <c r="AW68" s="7">
        <f t="shared" si="18"/>
        <v>0.18145401793809596</v>
      </c>
    </row>
    <row r="69" spans="2:49" x14ac:dyDescent="0.25">
      <c r="B69" s="1" t="s">
        <v>309</v>
      </c>
      <c r="C69" s="6">
        <v>9165.0405177982702</v>
      </c>
      <c r="D69" s="6">
        <v>6341.0842841294498</v>
      </c>
      <c r="E69" s="6">
        <f t="shared" si="19"/>
        <v>15506.124801927719</v>
      </c>
      <c r="F69" s="7">
        <f t="shared" ref="F69:F132" si="28">E69/7179983*100</f>
        <v>0.21596325230752939</v>
      </c>
      <c r="G69" s="8" t="s">
        <v>167</v>
      </c>
      <c r="H69" s="6">
        <v>8936.6368047764208</v>
      </c>
      <c r="I69" s="6">
        <v>7250.7505582270896</v>
      </c>
      <c r="J69" s="6">
        <f t="shared" si="20"/>
        <v>16187.38736300351</v>
      </c>
      <c r="K69" s="7">
        <f t="shared" ref="K69:K132" si="29">J69/7050186*100</f>
        <v>0.22960227379821624</v>
      </c>
      <c r="L69" s="8" t="s">
        <v>309</v>
      </c>
      <c r="M69" s="6">
        <v>6878.4375174718098</v>
      </c>
      <c r="N69" s="6">
        <v>6016.7643625567998</v>
      </c>
      <c r="O69" s="6">
        <f t="shared" si="21"/>
        <v>12895.20188002861</v>
      </c>
      <c r="P69" s="7">
        <f t="shared" ref="P69:P132" si="30">O69/5546639*100</f>
        <v>0.23248677045736363</v>
      </c>
      <c r="Q69" s="8" t="s">
        <v>237</v>
      </c>
      <c r="R69" s="6">
        <v>6939.7027819354698</v>
      </c>
      <c r="S69" s="6">
        <v>6523.1672202158097</v>
      </c>
      <c r="T69" s="6">
        <f t="shared" si="22"/>
        <v>13462.87000215128</v>
      </c>
      <c r="U69" s="7">
        <f t="shared" ref="U69:U132" si="31">T69/6308058*100</f>
        <v>0.21342337058649874</v>
      </c>
      <c r="V69" s="8" t="s">
        <v>128</v>
      </c>
      <c r="W69" s="6">
        <v>5940.4476442563</v>
      </c>
      <c r="X69" s="6">
        <v>3763.7089821910399</v>
      </c>
      <c r="Y69" s="6">
        <f t="shared" si="23"/>
        <v>9704.1566264473404</v>
      </c>
      <c r="Z69" s="7">
        <f t="shared" ref="Z69:Z132" si="32">Y69/7814468*100</f>
        <v>0.1241819228954209</v>
      </c>
      <c r="AA69" s="8" t="s">
        <v>75</v>
      </c>
      <c r="AB69" s="6">
        <v>4695.3311580727304</v>
      </c>
      <c r="AC69" s="6">
        <v>5290.0404334653704</v>
      </c>
      <c r="AD69" s="6">
        <f t="shared" si="24"/>
        <v>9985.3715915380999</v>
      </c>
      <c r="AE69" s="7">
        <f t="shared" ref="AE69:AE132" si="33">AD69/6437741*100</f>
        <v>0.15510676169696949</v>
      </c>
      <c r="AF69" s="8" t="s">
        <v>244</v>
      </c>
      <c r="AG69" s="6">
        <v>4126.2154979368397</v>
      </c>
      <c r="AH69" s="7">
        <f t="shared" ref="AH69:AH132" si="34">AG69/5345417*100</f>
        <v>7.7191648433355894E-2</v>
      </c>
      <c r="AI69" s="8" t="s">
        <v>208</v>
      </c>
      <c r="AJ69" s="6">
        <v>5393.0190443128004</v>
      </c>
      <c r="AK69" s="6">
        <v>5317.0432329042696</v>
      </c>
      <c r="AL69" s="6">
        <f t="shared" si="25"/>
        <v>10710.06227721707</v>
      </c>
      <c r="AM69" s="7">
        <f t="shared" ref="AM69:AM132" si="35">AL69/7582682*100</f>
        <v>0.14124372190759246</v>
      </c>
      <c r="AN69" s="8" t="s">
        <v>219</v>
      </c>
      <c r="AO69" s="6">
        <v>1777.1234943081899</v>
      </c>
      <c r="AP69" s="6">
        <v>5555.8099047628702</v>
      </c>
      <c r="AQ69" s="6">
        <f t="shared" si="26"/>
        <v>7332.9333990710602</v>
      </c>
      <c r="AR69" s="7">
        <f t="shared" ref="AR69:AR132" si="36">AQ69/4863077*100</f>
        <v>0.15078793527371787</v>
      </c>
      <c r="AS69" s="8" t="s">
        <v>339</v>
      </c>
      <c r="AT69" s="6">
        <v>5578.19372454308</v>
      </c>
      <c r="AU69" s="6">
        <v>5576.5158973727503</v>
      </c>
      <c r="AV69" s="6">
        <f t="shared" si="27"/>
        <v>11154.70962191583</v>
      </c>
      <c r="AW69" s="7">
        <f t="shared" ref="AW69:AW132" si="37">AV69/6299799*100</f>
        <v>0.17706453208929093</v>
      </c>
    </row>
    <row r="70" spans="2:49" x14ac:dyDescent="0.25">
      <c r="B70" s="1" t="s">
        <v>316</v>
      </c>
      <c r="C70" s="6">
        <v>8524.1961527097792</v>
      </c>
      <c r="D70" s="6">
        <v>6673.0371712211399</v>
      </c>
      <c r="E70" s="6">
        <f t="shared" si="19"/>
        <v>15197.233323930919</v>
      </c>
      <c r="F70" s="7">
        <f t="shared" si="28"/>
        <v>0.21166113240004775</v>
      </c>
      <c r="G70" s="8" t="s">
        <v>236</v>
      </c>
      <c r="H70" s="6">
        <v>8226.5880027221101</v>
      </c>
      <c r="I70" s="6">
        <v>7055.0040579057904</v>
      </c>
      <c r="J70" s="6">
        <f t="shared" si="20"/>
        <v>15281.5920606279</v>
      </c>
      <c r="K70" s="7">
        <f t="shared" si="29"/>
        <v>0.2167544524446291</v>
      </c>
      <c r="L70" s="8" t="s">
        <v>286</v>
      </c>
      <c r="M70" s="6">
        <v>6375.4712266014703</v>
      </c>
      <c r="N70" s="6">
        <v>6440.2430424009799</v>
      </c>
      <c r="O70" s="6">
        <f t="shared" si="21"/>
        <v>12815.71426900245</v>
      </c>
      <c r="P70" s="7">
        <f t="shared" si="30"/>
        <v>0.23105369339887541</v>
      </c>
      <c r="Q70" s="8" t="s">
        <v>61</v>
      </c>
      <c r="R70" s="6">
        <v>6575.15116600908</v>
      </c>
      <c r="S70" s="6">
        <v>6713.3069495495802</v>
      </c>
      <c r="T70" s="6">
        <f t="shared" si="22"/>
        <v>13288.45811555866</v>
      </c>
      <c r="U70" s="7">
        <f t="shared" si="31"/>
        <v>0.21065846438886043</v>
      </c>
      <c r="V70" s="8" t="s">
        <v>122</v>
      </c>
      <c r="W70" s="6">
        <v>5334.6098541453002</v>
      </c>
      <c r="X70" s="6">
        <v>4054.3801518045402</v>
      </c>
      <c r="Y70" s="6">
        <f t="shared" si="23"/>
        <v>9388.9900059498395</v>
      </c>
      <c r="Z70" s="7">
        <f t="shared" si="32"/>
        <v>0.1201488061113033</v>
      </c>
      <c r="AA70" s="8" t="s">
        <v>208</v>
      </c>
      <c r="AB70" s="6">
        <v>5041.0878998128601</v>
      </c>
      <c r="AC70" s="6">
        <v>4465.7108372061302</v>
      </c>
      <c r="AD70" s="6">
        <f t="shared" si="24"/>
        <v>9506.7987370189912</v>
      </c>
      <c r="AE70" s="7">
        <f t="shared" si="33"/>
        <v>0.14767289856828647</v>
      </c>
      <c r="AF70" s="8" t="s">
        <v>52</v>
      </c>
      <c r="AG70" s="6">
        <v>3990.3835591848801</v>
      </c>
      <c r="AH70" s="7">
        <f t="shared" si="34"/>
        <v>7.4650556901077691E-2</v>
      </c>
      <c r="AI70" s="8" t="s">
        <v>206</v>
      </c>
      <c r="AJ70" s="6">
        <v>5381.3514550342397</v>
      </c>
      <c r="AK70" s="6">
        <v>5307.82026112126</v>
      </c>
      <c r="AL70" s="6">
        <f t="shared" si="25"/>
        <v>10689.171716155499</v>
      </c>
      <c r="AM70" s="7">
        <f t="shared" si="35"/>
        <v>0.14096821831847225</v>
      </c>
      <c r="AN70" s="8" t="s">
        <v>244</v>
      </c>
      <c r="AO70" s="6">
        <v>3687.8768451460401</v>
      </c>
      <c r="AP70" s="6">
        <v>3621.4226653911401</v>
      </c>
      <c r="AQ70" s="6">
        <f t="shared" si="26"/>
        <v>7309.2995105371801</v>
      </c>
      <c r="AR70" s="7">
        <f t="shared" si="36"/>
        <v>0.15030194896229648</v>
      </c>
      <c r="AS70" s="8" t="s">
        <v>118</v>
      </c>
      <c r="AT70" s="6">
        <v>4570.36880792395</v>
      </c>
      <c r="AU70" s="6">
        <v>6309.9016854359697</v>
      </c>
      <c r="AV70" s="6">
        <f t="shared" si="27"/>
        <v>10880.27049335992</v>
      </c>
      <c r="AW70" s="7">
        <f t="shared" si="37"/>
        <v>0.17270821645833334</v>
      </c>
    </row>
    <row r="71" spans="2:49" x14ac:dyDescent="0.25">
      <c r="B71" s="1" t="s">
        <v>373</v>
      </c>
      <c r="C71" s="6">
        <v>6641.9171004774898</v>
      </c>
      <c r="D71" s="6">
        <v>7658.4406234539601</v>
      </c>
      <c r="E71" s="6">
        <f t="shared" si="19"/>
        <v>14300.357723931451</v>
      </c>
      <c r="F71" s="7">
        <f t="shared" si="28"/>
        <v>0.19916979920330521</v>
      </c>
      <c r="G71" s="8" t="s">
        <v>160</v>
      </c>
      <c r="H71" s="6">
        <v>6704.9275837650703</v>
      </c>
      <c r="I71" s="6">
        <v>8483.3906608892903</v>
      </c>
      <c r="J71" s="6">
        <f t="shared" si="20"/>
        <v>15188.318244654361</v>
      </c>
      <c r="K71" s="7">
        <f t="shared" si="29"/>
        <v>0.21543145449856729</v>
      </c>
      <c r="L71" s="8" t="s">
        <v>373</v>
      </c>
      <c r="M71" s="6">
        <v>6101.57869196911</v>
      </c>
      <c r="N71" s="6">
        <v>6710.9067857876298</v>
      </c>
      <c r="O71" s="6">
        <f t="shared" si="21"/>
        <v>12812.48547775674</v>
      </c>
      <c r="P71" s="7">
        <f t="shared" si="30"/>
        <v>0.23099548172788495</v>
      </c>
      <c r="Q71" s="8" t="s">
        <v>309</v>
      </c>
      <c r="R71" s="6">
        <v>6156.7667985080698</v>
      </c>
      <c r="S71" s="6">
        <v>7005.3890638876001</v>
      </c>
      <c r="T71" s="6">
        <f t="shared" si="22"/>
        <v>13162.15586239567</v>
      </c>
      <c r="U71" s="7">
        <f t="shared" si="31"/>
        <v>0.20865622767570732</v>
      </c>
      <c r="V71" s="8" t="s">
        <v>269</v>
      </c>
      <c r="W71" s="6">
        <v>4865.2011847081503</v>
      </c>
      <c r="X71" s="6">
        <v>4518.8104707810999</v>
      </c>
      <c r="Y71" s="6">
        <f t="shared" si="23"/>
        <v>9384.0116554892502</v>
      </c>
      <c r="Z71" s="7">
        <f t="shared" si="32"/>
        <v>0.12008509927341504</v>
      </c>
      <c r="AA71" s="8" t="s">
        <v>206</v>
      </c>
      <c r="AB71" s="6">
        <v>5030.4957895626103</v>
      </c>
      <c r="AC71" s="6">
        <v>4458.6045475832098</v>
      </c>
      <c r="AD71" s="6">
        <f t="shared" si="24"/>
        <v>9489.100337145821</v>
      </c>
      <c r="AE71" s="7">
        <f t="shared" si="33"/>
        <v>0.14739798226032735</v>
      </c>
      <c r="AF71" s="8" t="s">
        <v>331</v>
      </c>
      <c r="AG71" s="6">
        <v>3990.3835591848801</v>
      </c>
      <c r="AH71" s="7">
        <f t="shared" si="34"/>
        <v>7.4650556901077691E-2</v>
      </c>
      <c r="AI71" s="8" t="s">
        <v>131</v>
      </c>
      <c r="AJ71" s="6">
        <v>4843.3459494116896</v>
      </c>
      <c r="AK71" s="6">
        <v>5552.8054491074199</v>
      </c>
      <c r="AL71" s="6">
        <f t="shared" si="25"/>
        <v>10396.151398519109</v>
      </c>
      <c r="AM71" s="7">
        <f t="shared" si="35"/>
        <v>0.13710388222160852</v>
      </c>
      <c r="AN71" s="8" t="s">
        <v>44</v>
      </c>
      <c r="AO71" s="6">
        <v>3557.3189393411999</v>
      </c>
      <c r="AP71" s="6">
        <v>3735.4926764031302</v>
      </c>
      <c r="AQ71" s="6">
        <f t="shared" si="26"/>
        <v>7292.8116157443301</v>
      </c>
      <c r="AR71" s="7">
        <f t="shared" si="36"/>
        <v>0.14996290652490862</v>
      </c>
      <c r="AS71" s="8" t="s">
        <v>59</v>
      </c>
      <c r="AT71" s="6">
        <v>5378.5684202889297</v>
      </c>
      <c r="AU71" s="6">
        <v>4900.5482137130602</v>
      </c>
      <c r="AV71" s="6">
        <f t="shared" si="27"/>
        <v>10279.11663400199</v>
      </c>
      <c r="AW71" s="7">
        <f t="shared" si="37"/>
        <v>0.16316578725768854</v>
      </c>
    </row>
    <row r="72" spans="2:49" x14ac:dyDescent="0.25">
      <c r="B72" s="1" t="s">
        <v>162</v>
      </c>
      <c r="C72" s="6">
        <v>7203.8635412209196</v>
      </c>
      <c r="D72" s="6">
        <v>6963.1692221437997</v>
      </c>
      <c r="E72" s="6">
        <f t="shared" si="19"/>
        <v>14167.032763364719</v>
      </c>
      <c r="F72" s="7">
        <f t="shared" si="28"/>
        <v>0.1973129012055421</v>
      </c>
      <c r="G72" s="8" t="s">
        <v>63</v>
      </c>
      <c r="H72" s="6">
        <v>8302.3146629161092</v>
      </c>
      <c r="I72" s="6">
        <v>6761.0716133338801</v>
      </c>
      <c r="J72" s="6">
        <f t="shared" si="20"/>
        <v>15063.386276249988</v>
      </c>
      <c r="K72" s="7">
        <f t="shared" si="29"/>
        <v>0.21365941659198762</v>
      </c>
      <c r="L72" s="8" t="s">
        <v>370</v>
      </c>
      <c r="M72" s="6">
        <v>5885.5770794295004</v>
      </c>
      <c r="N72" s="6">
        <v>6383.2612016880003</v>
      </c>
      <c r="O72" s="6">
        <f t="shared" si="21"/>
        <v>12268.8382811175</v>
      </c>
      <c r="P72" s="7">
        <f t="shared" si="30"/>
        <v>0.2211941011686086</v>
      </c>
      <c r="Q72" s="8" t="s">
        <v>379</v>
      </c>
      <c r="R72" s="6">
        <v>6767.8157505919398</v>
      </c>
      <c r="S72" s="6">
        <v>6363.3811223720704</v>
      </c>
      <c r="T72" s="6">
        <f t="shared" si="22"/>
        <v>13131.19687296401</v>
      </c>
      <c r="U72" s="7">
        <f t="shared" si="31"/>
        <v>0.20816544288216771</v>
      </c>
      <c r="V72" s="8" t="s">
        <v>381</v>
      </c>
      <c r="W72" s="6">
        <v>1366.60356471603</v>
      </c>
      <c r="X72" s="6">
        <v>7522.0550276733502</v>
      </c>
      <c r="Y72" s="6">
        <f t="shared" si="23"/>
        <v>8888.6585923893799</v>
      </c>
      <c r="Z72" s="7">
        <f t="shared" si="32"/>
        <v>0.11374617686564689</v>
      </c>
      <c r="AA72" s="8" t="s">
        <v>109</v>
      </c>
      <c r="AB72" s="6">
        <v>5482.9302131087798</v>
      </c>
      <c r="AC72" s="6">
        <v>3876.4809893053098</v>
      </c>
      <c r="AD72" s="6">
        <f t="shared" si="24"/>
        <v>9359.4112024140886</v>
      </c>
      <c r="AE72" s="7">
        <f t="shared" si="33"/>
        <v>0.14538346917675141</v>
      </c>
      <c r="AF72" s="8" t="s">
        <v>238</v>
      </c>
      <c r="AG72" s="6">
        <v>3928.8747567311598</v>
      </c>
      <c r="AH72" s="7">
        <f t="shared" si="34"/>
        <v>7.349987394306487E-2</v>
      </c>
      <c r="AI72" s="8" t="s">
        <v>102</v>
      </c>
      <c r="AJ72" s="6">
        <v>4530.0495706354995</v>
      </c>
      <c r="AK72" s="6">
        <v>5041.5069508868901</v>
      </c>
      <c r="AL72" s="6">
        <f t="shared" si="25"/>
        <v>9571.5565215223905</v>
      </c>
      <c r="AM72" s="7">
        <f t="shared" si="35"/>
        <v>0.12622916959358696</v>
      </c>
      <c r="AN72" s="8" t="s">
        <v>269</v>
      </c>
      <c r="AO72" s="6">
        <v>3548.1030871667499</v>
      </c>
      <c r="AP72" s="6">
        <v>3724.6860437809401</v>
      </c>
      <c r="AQ72" s="6">
        <f t="shared" si="26"/>
        <v>7272.78913094769</v>
      </c>
      <c r="AR72" s="7">
        <f t="shared" si="36"/>
        <v>0.14955118191522959</v>
      </c>
      <c r="AS72" s="8" t="s">
        <v>237</v>
      </c>
      <c r="AT72" s="6">
        <v>3142.2800928750298</v>
      </c>
      <c r="AU72" s="6">
        <v>4170.6423107652099</v>
      </c>
      <c r="AV72" s="6">
        <f t="shared" si="27"/>
        <v>7312.9224036402393</v>
      </c>
      <c r="AW72" s="7">
        <f t="shared" si="37"/>
        <v>0.1160818369544844</v>
      </c>
    </row>
    <row r="73" spans="2:49" x14ac:dyDescent="0.25">
      <c r="B73" s="1" t="s">
        <v>369</v>
      </c>
      <c r="C73" s="6">
        <v>6488.9517369513396</v>
      </c>
      <c r="D73" s="6">
        <v>6445.6363745520302</v>
      </c>
      <c r="E73" s="6">
        <f t="shared" si="19"/>
        <v>12934.58811150337</v>
      </c>
      <c r="F73" s="7">
        <f t="shared" si="28"/>
        <v>0.18014789326803934</v>
      </c>
      <c r="G73" s="8" t="s">
        <v>222</v>
      </c>
      <c r="H73" s="6">
        <v>7169.0874656600399</v>
      </c>
      <c r="I73" s="6">
        <v>7285.1469081238001</v>
      </c>
      <c r="J73" s="6">
        <f t="shared" si="20"/>
        <v>14454.23437378384</v>
      </c>
      <c r="K73" s="7">
        <f t="shared" si="29"/>
        <v>0.20501919202959806</v>
      </c>
      <c r="L73" s="8" t="s">
        <v>237</v>
      </c>
      <c r="M73" s="6">
        <v>5964.6324246529302</v>
      </c>
      <c r="N73" s="6">
        <v>6262.8223110901199</v>
      </c>
      <c r="O73" s="6">
        <f t="shared" si="21"/>
        <v>12227.454735743049</v>
      </c>
      <c r="P73" s="7">
        <f t="shared" si="30"/>
        <v>0.22044799987421299</v>
      </c>
      <c r="Q73" s="8" t="s">
        <v>370</v>
      </c>
      <c r="R73" s="6">
        <v>6916.0919259816901</v>
      </c>
      <c r="S73" s="6">
        <v>6044.9543467408103</v>
      </c>
      <c r="T73" s="6">
        <f t="shared" si="22"/>
        <v>12961.0462727225</v>
      </c>
      <c r="U73" s="7">
        <f t="shared" si="31"/>
        <v>0.2054680897468365</v>
      </c>
      <c r="V73" s="8" t="s">
        <v>152</v>
      </c>
      <c r="W73" s="6">
        <v>7820.3946799823998</v>
      </c>
      <c r="X73" s="6">
        <v>594.21338732796801</v>
      </c>
      <c r="Y73" s="6">
        <f t="shared" si="23"/>
        <v>8414.6080673103679</v>
      </c>
      <c r="Z73" s="7">
        <f t="shared" si="32"/>
        <v>0.10767985827455392</v>
      </c>
      <c r="AA73" s="8" t="s">
        <v>102</v>
      </c>
      <c r="AB73" s="6">
        <v>3545.3306166175998</v>
      </c>
      <c r="AC73" s="6">
        <v>4814.5112195313404</v>
      </c>
      <c r="AD73" s="6">
        <f t="shared" si="24"/>
        <v>8359.8418361489403</v>
      </c>
      <c r="AE73" s="7">
        <f t="shared" si="33"/>
        <v>0.12985675932208116</v>
      </c>
      <c r="AF73" s="8" t="s">
        <v>247</v>
      </c>
      <c r="AG73" s="6">
        <v>3890.4317551975901</v>
      </c>
      <c r="AH73" s="7">
        <f t="shared" si="34"/>
        <v>7.2780697094306956E-2</v>
      </c>
      <c r="AI73" s="8" t="s">
        <v>247</v>
      </c>
      <c r="AJ73" s="6">
        <v>5160.0993916778098</v>
      </c>
      <c r="AK73" s="6">
        <v>4290.4111863081598</v>
      </c>
      <c r="AL73" s="6">
        <f t="shared" si="25"/>
        <v>9450.5105779859696</v>
      </c>
      <c r="AM73" s="7">
        <f t="shared" si="35"/>
        <v>0.12463282223870088</v>
      </c>
      <c r="AN73" s="8" t="s">
        <v>179</v>
      </c>
      <c r="AO73" s="6">
        <v>3425.22505817396</v>
      </c>
      <c r="AP73" s="6">
        <v>3599.8094001467598</v>
      </c>
      <c r="AQ73" s="6">
        <f t="shared" si="26"/>
        <v>7025.0344583207198</v>
      </c>
      <c r="AR73" s="7">
        <f t="shared" si="36"/>
        <v>0.14445657468143563</v>
      </c>
      <c r="AS73" s="8" t="s">
        <v>247</v>
      </c>
      <c r="AT73" s="6">
        <v>4923.5520385274403</v>
      </c>
      <c r="AU73" s="6">
        <v>2185.3678524493498</v>
      </c>
      <c r="AV73" s="6">
        <f t="shared" si="27"/>
        <v>7108.9198909767902</v>
      </c>
      <c r="AW73" s="7">
        <f t="shared" si="37"/>
        <v>0.11284359851761604</v>
      </c>
    </row>
    <row r="74" spans="2:49" x14ac:dyDescent="0.25">
      <c r="B74" s="1" t="s">
        <v>90</v>
      </c>
      <c r="C74" s="6">
        <v>5976.92030956908</v>
      </c>
      <c r="D74" s="6">
        <v>6780.2030639042896</v>
      </c>
      <c r="E74" s="6">
        <f t="shared" si="19"/>
        <v>12757.123373473369</v>
      </c>
      <c r="F74" s="7">
        <f t="shared" si="28"/>
        <v>0.17767623368291219</v>
      </c>
      <c r="G74" s="8" t="s">
        <v>309</v>
      </c>
      <c r="H74" s="6">
        <v>6138.3139851370297</v>
      </c>
      <c r="I74" s="6">
        <v>7963.6930833589504</v>
      </c>
      <c r="J74" s="6">
        <f t="shared" si="20"/>
        <v>14102.007068495979</v>
      </c>
      <c r="K74" s="7">
        <f t="shared" si="29"/>
        <v>0.20002319184906581</v>
      </c>
      <c r="L74" s="8" t="s">
        <v>122</v>
      </c>
      <c r="M74" s="6">
        <v>6016.9209994463799</v>
      </c>
      <c r="N74" s="6">
        <v>6115.18754197013</v>
      </c>
      <c r="O74" s="6">
        <f t="shared" si="21"/>
        <v>12132.10854141651</v>
      </c>
      <c r="P74" s="7">
        <f t="shared" si="30"/>
        <v>0.21872900943105383</v>
      </c>
      <c r="Q74" s="8" t="s">
        <v>377</v>
      </c>
      <c r="R74" s="6">
        <v>6119.9338632201698</v>
      </c>
      <c r="S74" s="6">
        <v>6765.9962721360498</v>
      </c>
      <c r="T74" s="6">
        <f t="shared" si="22"/>
        <v>12885.930135356219</v>
      </c>
      <c r="U74" s="7">
        <f t="shared" si="31"/>
        <v>0.20427729319160062</v>
      </c>
      <c r="V74" s="8" t="s">
        <v>233</v>
      </c>
      <c r="W74" s="6">
        <v>4090.5612622379899</v>
      </c>
      <c r="X74" s="6">
        <v>3463.3845265018199</v>
      </c>
      <c r="Y74" s="6">
        <f t="shared" si="23"/>
        <v>7553.9457887398094</v>
      </c>
      <c r="Z74" s="7">
        <f t="shared" si="32"/>
        <v>9.6666155504633311E-2</v>
      </c>
      <c r="AA74" s="8" t="s">
        <v>349</v>
      </c>
      <c r="AB74" s="6">
        <v>3668.6530431025899</v>
      </c>
      <c r="AC74" s="6">
        <v>4466.3030280080402</v>
      </c>
      <c r="AD74" s="6">
        <f t="shared" si="24"/>
        <v>8134.9560711106296</v>
      </c>
      <c r="AE74" s="7">
        <f t="shared" si="33"/>
        <v>0.12636351899075515</v>
      </c>
      <c r="AF74" s="8" t="s">
        <v>210</v>
      </c>
      <c r="AG74" s="6">
        <v>3734.0968822943901</v>
      </c>
      <c r="AH74" s="7">
        <f t="shared" si="34"/>
        <v>6.9856044576024484E-2</v>
      </c>
      <c r="AI74" s="8" t="s">
        <v>59</v>
      </c>
      <c r="AJ74" s="6">
        <v>4202.4928049632999</v>
      </c>
      <c r="AK74" s="6">
        <v>4088.6586785548502</v>
      </c>
      <c r="AL74" s="6">
        <f t="shared" si="25"/>
        <v>8291.1514835181497</v>
      </c>
      <c r="AM74" s="7">
        <f t="shared" si="35"/>
        <v>0.10934325722110133</v>
      </c>
      <c r="AN74" s="8" t="s">
        <v>249</v>
      </c>
      <c r="AO74" s="6">
        <v>3008.9757349608899</v>
      </c>
      <c r="AP74" s="6">
        <v>3345.2531650463302</v>
      </c>
      <c r="AQ74" s="6">
        <f t="shared" si="26"/>
        <v>6354.2289000072196</v>
      </c>
      <c r="AR74" s="7">
        <f t="shared" si="36"/>
        <v>0.13066272444395224</v>
      </c>
      <c r="AS74" s="8" t="s">
        <v>44</v>
      </c>
      <c r="AT74" s="6">
        <v>3730.64941067674</v>
      </c>
      <c r="AU74" s="6">
        <v>3376.3585331831</v>
      </c>
      <c r="AV74" s="6">
        <f t="shared" si="27"/>
        <v>7107.0079438598405</v>
      </c>
      <c r="AW74" s="7">
        <f t="shared" si="37"/>
        <v>0.11281324918239201</v>
      </c>
    </row>
    <row r="75" spans="2:49" x14ac:dyDescent="0.25">
      <c r="B75" s="1" t="s">
        <v>24</v>
      </c>
      <c r="C75" s="6">
        <v>6240.9868318668496</v>
      </c>
      <c r="D75" s="6">
        <v>6304.4910524815496</v>
      </c>
      <c r="E75" s="6">
        <f t="shared" si="19"/>
        <v>12545.477884348398</v>
      </c>
      <c r="F75" s="7">
        <f t="shared" si="28"/>
        <v>0.17472851794145472</v>
      </c>
      <c r="G75" s="8" t="s">
        <v>174</v>
      </c>
      <c r="H75" s="6">
        <v>5455.8831415064096</v>
      </c>
      <c r="I75" s="6">
        <v>7559.0669309376199</v>
      </c>
      <c r="J75" s="6">
        <f t="shared" si="20"/>
        <v>13014.95007244403</v>
      </c>
      <c r="K75" s="7">
        <f t="shared" si="29"/>
        <v>0.18460435047308013</v>
      </c>
      <c r="L75" s="8" t="s">
        <v>236</v>
      </c>
      <c r="M75" s="6">
        <v>5816.4814627381502</v>
      </c>
      <c r="N75" s="6">
        <v>6168.2842571799501</v>
      </c>
      <c r="O75" s="6">
        <f t="shared" si="21"/>
        <v>11984.765719918101</v>
      </c>
      <c r="P75" s="7">
        <f t="shared" si="30"/>
        <v>0.21607257512014214</v>
      </c>
      <c r="Q75" s="8" t="s">
        <v>249</v>
      </c>
      <c r="R75" s="6">
        <v>5570.2731366161397</v>
      </c>
      <c r="S75" s="6">
        <v>6890.8470582648497</v>
      </c>
      <c r="T75" s="6">
        <f t="shared" si="22"/>
        <v>12461.12019488099</v>
      </c>
      <c r="U75" s="7">
        <f t="shared" si="31"/>
        <v>0.19754289188338137</v>
      </c>
      <c r="V75" s="8" t="s">
        <v>133</v>
      </c>
      <c r="W75" s="6">
        <v>3343.66963549809</v>
      </c>
      <c r="X75" s="6">
        <v>4135.89678977733</v>
      </c>
      <c r="Y75" s="6">
        <f t="shared" si="23"/>
        <v>7479.5664252754195</v>
      </c>
      <c r="Z75" s="7">
        <f t="shared" si="32"/>
        <v>9.5714339418568481E-2</v>
      </c>
      <c r="AA75" s="8" t="s">
        <v>362</v>
      </c>
      <c r="AB75" s="6">
        <v>5610.0355361117099</v>
      </c>
      <c r="AC75" s="6">
        <v>2285.8564953740402</v>
      </c>
      <c r="AD75" s="6">
        <f t="shared" si="24"/>
        <v>7895.8920314857496</v>
      </c>
      <c r="AE75" s="7">
        <f t="shared" si="33"/>
        <v>0.1226500418622891</v>
      </c>
      <c r="AF75" s="8" t="s">
        <v>333</v>
      </c>
      <c r="AG75" s="6">
        <v>3675.1509466095799</v>
      </c>
      <c r="AH75" s="7">
        <f t="shared" si="34"/>
        <v>6.8753306741262288E-2</v>
      </c>
      <c r="AI75" s="8" t="s">
        <v>237</v>
      </c>
      <c r="AJ75" s="6">
        <v>4301.8833802991903</v>
      </c>
      <c r="AK75" s="6">
        <v>3756.0552586301201</v>
      </c>
      <c r="AL75" s="6">
        <f t="shared" si="25"/>
        <v>8057.9386389293104</v>
      </c>
      <c r="AM75" s="7">
        <f t="shared" si="35"/>
        <v>0.10626765884326035</v>
      </c>
      <c r="AN75" s="8" t="s">
        <v>369</v>
      </c>
      <c r="AO75" s="6">
        <v>3122.6379117792198</v>
      </c>
      <c r="AP75" s="6">
        <v>2980.2291298079599</v>
      </c>
      <c r="AQ75" s="6">
        <f t="shared" si="26"/>
        <v>6102.8670415871802</v>
      </c>
      <c r="AR75" s="7">
        <f t="shared" si="36"/>
        <v>0.12549394224247695</v>
      </c>
      <c r="AS75" s="8" t="s">
        <v>176</v>
      </c>
      <c r="AT75" s="6">
        <v>3428.3827556522401</v>
      </c>
      <c r="AU75" s="6">
        <v>3412.0273556155898</v>
      </c>
      <c r="AV75" s="6">
        <f t="shared" si="27"/>
        <v>6840.41011126783</v>
      </c>
      <c r="AW75" s="7">
        <f t="shared" si="37"/>
        <v>0.10858140253788778</v>
      </c>
    </row>
    <row r="76" spans="2:49" x14ac:dyDescent="0.25">
      <c r="B76" s="1" t="s">
        <v>63</v>
      </c>
      <c r="C76" s="6">
        <v>7311.7443765498901</v>
      </c>
      <c r="D76" s="6">
        <v>4234.3596621144698</v>
      </c>
      <c r="E76" s="6">
        <f t="shared" si="19"/>
        <v>11546.10403866436</v>
      </c>
      <c r="F76" s="7">
        <f t="shared" si="28"/>
        <v>0.16080962919639727</v>
      </c>
      <c r="G76" s="8" t="s">
        <v>21</v>
      </c>
      <c r="H76" s="6">
        <v>6878.6534512689404</v>
      </c>
      <c r="I76" s="6">
        <v>5916.1721822346199</v>
      </c>
      <c r="J76" s="6">
        <f t="shared" si="20"/>
        <v>12794.82563350356</v>
      </c>
      <c r="K76" s="7">
        <f t="shared" si="29"/>
        <v>0.18148210038009721</v>
      </c>
      <c r="L76" s="8" t="s">
        <v>343</v>
      </c>
      <c r="M76" s="6">
        <v>6049.9126002089197</v>
      </c>
      <c r="N76" s="6">
        <v>5740.9204518326096</v>
      </c>
      <c r="O76" s="6">
        <f t="shared" si="21"/>
        <v>11790.833052041529</v>
      </c>
      <c r="P76" s="7">
        <f t="shared" si="30"/>
        <v>0.21257617544681615</v>
      </c>
      <c r="Q76" s="8" t="s">
        <v>236</v>
      </c>
      <c r="R76" s="6">
        <v>5752.5489445793301</v>
      </c>
      <c r="S76" s="6">
        <v>5974.5110132828204</v>
      </c>
      <c r="T76" s="6">
        <f t="shared" si="22"/>
        <v>11727.059957862151</v>
      </c>
      <c r="U76" s="7">
        <f t="shared" si="31"/>
        <v>0.18590602619478375</v>
      </c>
      <c r="V76" s="8" t="s">
        <v>208</v>
      </c>
      <c r="W76" s="6">
        <v>3903.2602660586299</v>
      </c>
      <c r="X76" s="6">
        <v>3269.2462176455701</v>
      </c>
      <c r="Y76" s="6">
        <f t="shared" si="23"/>
        <v>7172.5064837042</v>
      </c>
      <c r="Z76" s="7">
        <f t="shared" si="32"/>
        <v>9.1784961992348035E-2</v>
      </c>
      <c r="AA76" s="8" t="s">
        <v>339</v>
      </c>
      <c r="AB76" s="6">
        <v>3933.45579935871</v>
      </c>
      <c r="AC76" s="6">
        <v>3920.8952994485899</v>
      </c>
      <c r="AD76" s="6">
        <f t="shared" si="24"/>
        <v>7854.3510988072994</v>
      </c>
      <c r="AE76" s="7">
        <f t="shared" si="33"/>
        <v>0.12200476997765676</v>
      </c>
      <c r="AF76" s="8" t="s">
        <v>116</v>
      </c>
      <c r="AG76" s="6">
        <v>3557.2590752399601</v>
      </c>
      <c r="AH76" s="7">
        <f t="shared" si="34"/>
        <v>6.6547831071737909E-2</v>
      </c>
      <c r="AI76" s="8" t="s">
        <v>224</v>
      </c>
      <c r="AJ76" s="6">
        <v>3894.8141543582701</v>
      </c>
      <c r="AK76" s="6">
        <v>3733.5742649090298</v>
      </c>
      <c r="AL76" s="6">
        <f t="shared" si="25"/>
        <v>7628.3884192672995</v>
      </c>
      <c r="AM76" s="7">
        <f t="shared" si="35"/>
        <v>0.10060277378462265</v>
      </c>
      <c r="AN76" s="8" t="s">
        <v>116</v>
      </c>
      <c r="AO76" s="6">
        <v>2651.0934755193998</v>
      </c>
      <c r="AP76" s="6">
        <v>3124.3175647704702</v>
      </c>
      <c r="AQ76" s="6">
        <f t="shared" si="26"/>
        <v>5775.4110402898696</v>
      </c>
      <c r="AR76" s="7">
        <f t="shared" si="36"/>
        <v>0.11876042761177479</v>
      </c>
      <c r="AS76" s="8" t="s">
        <v>144</v>
      </c>
      <c r="AT76" s="6">
        <v>3182.6900734932801</v>
      </c>
      <c r="AU76" s="6">
        <v>3569.4921570858701</v>
      </c>
      <c r="AV76" s="6">
        <f t="shared" si="27"/>
        <v>6752.1822305791502</v>
      </c>
      <c r="AW76" s="7">
        <f t="shared" si="37"/>
        <v>0.10718091530506212</v>
      </c>
    </row>
    <row r="77" spans="2:49" x14ac:dyDescent="0.25">
      <c r="B77" s="1" t="s">
        <v>315</v>
      </c>
      <c r="C77" s="6">
        <v>6092.8519535046898</v>
      </c>
      <c r="D77" s="6">
        <v>4960.9966905514002</v>
      </c>
      <c r="E77" s="6">
        <f t="shared" si="19"/>
        <v>11053.84864405609</v>
      </c>
      <c r="F77" s="7">
        <f t="shared" si="28"/>
        <v>0.15395368824767539</v>
      </c>
      <c r="G77" s="8" t="s">
        <v>370</v>
      </c>
      <c r="H77" s="6">
        <v>5816.6984047837004</v>
      </c>
      <c r="I77" s="6">
        <v>6858.0067812246198</v>
      </c>
      <c r="J77" s="6">
        <f t="shared" si="20"/>
        <v>12674.705186008319</v>
      </c>
      <c r="K77" s="7">
        <f t="shared" si="29"/>
        <v>0.17977830919649948</v>
      </c>
      <c r="L77" s="8" t="s">
        <v>144</v>
      </c>
      <c r="M77" s="6">
        <v>5306.0453754687496</v>
      </c>
      <c r="N77" s="6">
        <v>6033.5999064038197</v>
      </c>
      <c r="O77" s="6">
        <f t="shared" si="21"/>
        <v>11339.64528187257</v>
      </c>
      <c r="P77" s="7">
        <f t="shared" si="30"/>
        <v>0.2044417399775354</v>
      </c>
      <c r="Q77" s="8" t="s">
        <v>244</v>
      </c>
      <c r="R77" s="6">
        <v>5602.3839007132801</v>
      </c>
      <c r="S77" s="6">
        <v>5819.8793056921004</v>
      </c>
      <c r="T77" s="6">
        <f t="shared" si="22"/>
        <v>11422.26320640538</v>
      </c>
      <c r="U77" s="7">
        <f t="shared" si="31"/>
        <v>0.18107416270435972</v>
      </c>
      <c r="V77" s="8" t="s">
        <v>206</v>
      </c>
      <c r="W77" s="6">
        <v>3903.2602660586299</v>
      </c>
      <c r="X77" s="6">
        <v>3264.9558682785801</v>
      </c>
      <c r="Y77" s="6">
        <f t="shared" si="23"/>
        <v>7168.21613433721</v>
      </c>
      <c r="Z77" s="7">
        <f t="shared" si="32"/>
        <v>9.1730059350645626E-2</v>
      </c>
      <c r="AA77" s="8" t="s">
        <v>247</v>
      </c>
      <c r="AB77" s="6">
        <v>4144.5414250600097</v>
      </c>
      <c r="AC77" s="6">
        <v>2914.1709362009501</v>
      </c>
      <c r="AD77" s="6">
        <f t="shared" si="24"/>
        <v>7058.7123612609594</v>
      </c>
      <c r="AE77" s="7">
        <f t="shared" si="33"/>
        <v>0.10964579595949822</v>
      </c>
      <c r="AF77" s="8" t="s">
        <v>271</v>
      </c>
      <c r="AG77" s="6">
        <v>3339.4153998830402</v>
      </c>
      <c r="AH77" s="7">
        <f t="shared" si="34"/>
        <v>6.2472495595442608E-2</v>
      </c>
      <c r="AI77" s="8" t="s">
        <v>75</v>
      </c>
      <c r="AJ77" s="6">
        <v>4357.62852907454</v>
      </c>
      <c r="AK77" s="6">
        <v>2846.43966653093</v>
      </c>
      <c r="AL77" s="6">
        <f t="shared" si="25"/>
        <v>7204.0681956054705</v>
      </c>
      <c r="AM77" s="7">
        <f t="shared" si="35"/>
        <v>9.5006861630297437E-2</v>
      </c>
      <c r="AN77" s="8" t="s">
        <v>238</v>
      </c>
      <c r="AO77" s="6">
        <v>2863.0580755319502</v>
      </c>
      <c r="AP77" s="6">
        <v>2731.67657949763</v>
      </c>
      <c r="AQ77" s="6">
        <f t="shared" si="26"/>
        <v>5594.7346550295806</v>
      </c>
      <c r="AR77" s="7">
        <f t="shared" si="36"/>
        <v>0.11504515875503474</v>
      </c>
      <c r="AS77" s="8" t="s">
        <v>271</v>
      </c>
      <c r="AT77" s="6">
        <v>3610.2276684343601</v>
      </c>
      <c r="AU77" s="6">
        <v>2464.62863295741</v>
      </c>
      <c r="AV77" s="6">
        <f t="shared" si="27"/>
        <v>6074.8563013917701</v>
      </c>
      <c r="AW77" s="7">
        <f t="shared" si="37"/>
        <v>9.6429367054278556E-2</v>
      </c>
    </row>
    <row r="78" spans="2:49" x14ac:dyDescent="0.25">
      <c r="B78" s="1" t="s">
        <v>66</v>
      </c>
      <c r="C78" s="6">
        <v>4872.3493687381497</v>
      </c>
      <c r="D78" s="6">
        <v>6126.7524987631696</v>
      </c>
      <c r="E78" s="6">
        <f t="shared" si="19"/>
        <v>10999.101867501318</v>
      </c>
      <c r="F78" s="7">
        <f t="shared" si="28"/>
        <v>0.15319119651817167</v>
      </c>
      <c r="G78" s="8" t="s">
        <v>91</v>
      </c>
      <c r="H78" s="6">
        <v>6157.0229247143698</v>
      </c>
      <c r="I78" s="6">
        <v>5597.2242104651004</v>
      </c>
      <c r="J78" s="6">
        <f t="shared" si="20"/>
        <v>11754.24713517947</v>
      </c>
      <c r="K78" s="7">
        <f t="shared" si="29"/>
        <v>0.16672251108239514</v>
      </c>
      <c r="L78" s="8" t="s">
        <v>324</v>
      </c>
      <c r="M78" s="6">
        <v>5508.9748443099998</v>
      </c>
      <c r="N78" s="6">
        <v>5490.97737779613</v>
      </c>
      <c r="O78" s="6">
        <f t="shared" si="21"/>
        <v>10999.952222106131</v>
      </c>
      <c r="P78" s="7">
        <f t="shared" si="30"/>
        <v>0.19831743551556413</v>
      </c>
      <c r="Q78" s="8" t="s">
        <v>91</v>
      </c>
      <c r="R78" s="6">
        <v>5985.8242014027001</v>
      </c>
      <c r="S78" s="6">
        <v>5349.1116625825898</v>
      </c>
      <c r="T78" s="6">
        <f t="shared" si="22"/>
        <v>11334.935863985291</v>
      </c>
      <c r="U78" s="7">
        <f t="shared" si="31"/>
        <v>0.17968978509686009</v>
      </c>
      <c r="V78" s="8" t="s">
        <v>324</v>
      </c>
      <c r="W78" s="6">
        <v>1468.34731572703</v>
      </c>
      <c r="X78" s="6">
        <v>5548.4943188584402</v>
      </c>
      <c r="Y78" s="6">
        <f t="shared" si="23"/>
        <v>7016.8416345854703</v>
      </c>
      <c r="Z78" s="7">
        <f t="shared" si="32"/>
        <v>8.979295371848052E-2</v>
      </c>
      <c r="AA78" s="8" t="s">
        <v>44</v>
      </c>
      <c r="AB78" s="6">
        <v>3412.1726591859501</v>
      </c>
      <c r="AC78" s="6">
        <v>3496.88668528076</v>
      </c>
      <c r="AD78" s="6">
        <f t="shared" si="24"/>
        <v>6909.0593444667102</v>
      </c>
      <c r="AE78" s="7">
        <f t="shared" si="33"/>
        <v>0.10732117592905197</v>
      </c>
      <c r="AF78" s="8" t="s">
        <v>161</v>
      </c>
      <c r="AG78" s="6">
        <v>3065.1886556102199</v>
      </c>
      <c r="AH78" s="7">
        <f t="shared" si="34"/>
        <v>5.7342367407635736E-2</v>
      </c>
      <c r="AI78" s="8" t="s">
        <v>123</v>
      </c>
      <c r="AJ78" s="6">
        <v>3495.0911883334902</v>
      </c>
      <c r="AK78" s="6">
        <v>3419.4167885503198</v>
      </c>
      <c r="AL78" s="6">
        <f t="shared" si="25"/>
        <v>6914.5079768838095</v>
      </c>
      <c r="AM78" s="7">
        <f t="shared" si="35"/>
        <v>9.1188157130733027E-2</v>
      </c>
      <c r="AN78" s="8" t="s">
        <v>145</v>
      </c>
      <c r="AO78" s="6">
        <v>3259.33971903369</v>
      </c>
      <c r="AP78" s="6">
        <v>2276.5972724076901</v>
      </c>
      <c r="AQ78" s="6">
        <f t="shared" si="26"/>
        <v>5535.9369914413801</v>
      </c>
      <c r="AR78" s="7">
        <f t="shared" si="36"/>
        <v>0.11383609577724925</v>
      </c>
      <c r="AS78" s="8" t="s">
        <v>179</v>
      </c>
      <c r="AT78" s="6">
        <v>2666.2505211920602</v>
      </c>
      <c r="AU78" s="6">
        <v>3038.8096769926701</v>
      </c>
      <c r="AV78" s="6">
        <f t="shared" si="27"/>
        <v>5705.0601981847303</v>
      </c>
      <c r="AW78" s="7">
        <f t="shared" si="37"/>
        <v>9.0559400358403971E-2</v>
      </c>
    </row>
    <row r="79" spans="2:49" x14ac:dyDescent="0.25">
      <c r="B79" s="1" t="s">
        <v>239</v>
      </c>
      <c r="C79" s="6">
        <v>6181.4108481777203</v>
      </c>
      <c r="D79" s="6">
        <v>4670.8646396287404</v>
      </c>
      <c r="E79" s="6">
        <f t="shared" si="19"/>
        <v>10852.275487806461</v>
      </c>
      <c r="F79" s="7">
        <f t="shared" si="28"/>
        <v>0.15114625602604437</v>
      </c>
      <c r="G79" s="8" t="s">
        <v>324</v>
      </c>
      <c r="H79" s="6">
        <v>6514.2745804531196</v>
      </c>
      <c r="I79" s="6">
        <v>5228.8705724803103</v>
      </c>
      <c r="J79" s="6">
        <f t="shared" si="20"/>
        <v>11743.14515293343</v>
      </c>
      <c r="K79" s="7">
        <f t="shared" si="29"/>
        <v>0.16656504031146738</v>
      </c>
      <c r="L79" s="8" t="s">
        <v>80</v>
      </c>
      <c r="M79" s="6">
        <v>5445.4815749179597</v>
      </c>
      <c r="N79" s="6">
        <v>5186.6425467154504</v>
      </c>
      <c r="O79" s="6">
        <f t="shared" si="21"/>
        <v>10632.124121633409</v>
      </c>
      <c r="P79" s="7">
        <f t="shared" si="30"/>
        <v>0.19168588620303953</v>
      </c>
      <c r="Q79" s="8" t="s">
        <v>343</v>
      </c>
      <c r="R79" s="6">
        <v>6128.4337713635396</v>
      </c>
      <c r="S79" s="6">
        <v>5191.6164048513001</v>
      </c>
      <c r="T79" s="6">
        <f t="shared" si="22"/>
        <v>11320.05017621484</v>
      </c>
      <c r="U79" s="7">
        <f t="shared" si="31"/>
        <v>0.1794538061668875</v>
      </c>
      <c r="V79" s="8" t="s">
        <v>52</v>
      </c>
      <c r="W79" s="6">
        <v>3778.3929352723999</v>
      </c>
      <c r="X79" s="6">
        <v>3204.8909771407298</v>
      </c>
      <c r="Y79" s="6">
        <f t="shared" si="23"/>
        <v>6983.2839124131297</v>
      </c>
      <c r="Z79" s="7">
        <f t="shared" si="32"/>
        <v>8.9363523049977675E-2</v>
      </c>
      <c r="AA79" s="8" t="s">
        <v>237</v>
      </c>
      <c r="AB79" s="6">
        <v>3442.4358313295102</v>
      </c>
      <c r="AC79" s="6">
        <v>3425.2315982496002</v>
      </c>
      <c r="AD79" s="6">
        <f t="shared" si="24"/>
        <v>6867.6674295791108</v>
      </c>
      <c r="AE79" s="7">
        <f t="shared" si="33"/>
        <v>0.10667821879723198</v>
      </c>
      <c r="AF79" s="8" t="s">
        <v>176</v>
      </c>
      <c r="AG79" s="6">
        <v>2870.4107811734498</v>
      </c>
      <c r="AH79" s="7">
        <f t="shared" si="34"/>
        <v>5.369853804059533E-2</v>
      </c>
      <c r="AI79" s="8" t="s">
        <v>241</v>
      </c>
      <c r="AJ79" s="6">
        <v>3110.06074214096</v>
      </c>
      <c r="AK79" s="6">
        <v>3581.9716662258402</v>
      </c>
      <c r="AL79" s="6">
        <f t="shared" si="25"/>
        <v>6692.0324083668002</v>
      </c>
      <c r="AM79" s="7">
        <f t="shared" si="35"/>
        <v>8.8254161368850753E-2</v>
      </c>
      <c r="AN79" s="8" t="s">
        <v>144</v>
      </c>
      <c r="AO79" s="6">
        <v>2193.37281752126</v>
      </c>
      <c r="AP79" s="6">
        <v>2523.9490857600099</v>
      </c>
      <c r="AQ79" s="6">
        <f t="shared" si="26"/>
        <v>4717.3219032812704</v>
      </c>
      <c r="AR79" s="7">
        <f t="shared" si="36"/>
        <v>9.7002821532154851E-2</v>
      </c>
      <c r="AS79" s="8" t="s">
        <v>208</v>
      </c>
      <c r="AT79" s="6">
        <v>1808.7507324728199</v>
      </c>
      <c r="AU79" s="6">
        <v>3893.1214728148302</v>
      </c>
      <c r="AV79" s="6">
        <f t="shared" si="27"/>
        <v>5701.8722052876501</v>
      </c>
      <c r="AW79" s="7">
        <f t="shared" si="37"/>
        <v>9.0508795682015405E-2</v>
      </c>
    </row>
    <row r="80" spans="2:49" x14ac:dyDescent="0.25">
      <c r="B80" s="1" t="s">
        <v>143</v>
      </c>
      <c r="C80" s="6">
        <v>5263.6186670208299</v>
      </c>
      <c r="D80" s="6">
        <v>5457.61912005866</v>
      </c>
      <c r="E80" s="6">
        <f t="shared" si="19"/>
        <v>10721.23778707949</v>
      </c>
      <c r="F80" s="7">
        <f t="shared" si="28"/>
        <v>0.14932121409033267</v>
      </c>
      <c r="G80" s="8" t="s">
        <v>80</v>
      </c>
      <c r="H80" s="6">
        <v>5814.9166010144299</v>
      </c>
      <c r="I80" s="6">
        <v>5597.8495986450398</v>
      </c>
      <c r="J80" s="6">
        <f t="shared" si="20"/>
        <v>11412.766199659469</v>
      </c>
      <c r="K80" s="7">
        <f t="shared" si="29"/>
        <v>0.1618789376572401</v>
      </c>
      <c r="L80" s="8" t="s">
        <v>116</v>
      </c>
      <c r="M80" s="6">
        <v>4759.5052722705404</v>
      </c>
      <c r="N80" s="6">
        <v>5323.9169811603497</v>
      </c>
      <c r="O80" s="6">
        <f t="shared" si="21"/>
        <v>10083.42225343089</v>
      </c>
      <c r="P80" s="7">
        <f t="shared" si="30"/>
        <v>0.18179337529323417</v>
      </c>
      <c r="Q80" s="8" t="s">
        <v>80</v>
      </c>
      <c r="R80" s="6">
        <v>5503.2183057073998</v>
      </c>
      <c r="S80" s="6">
        <v>5613.7036955711501</v>
      </c>
      <c r="T80" s="6">
        <f t="shared" si="22"/>
        <v>11116.92200127855</v>
      </c>
      <c r="U80" s="7">
        <f t="shared" si="31"/>
        <v>0.17623366813175387</v>
      </c>
      <c r="V80" s="8" t="s">
        <v>162</v>
      </c>
      <c r="W80" s="6">
        <v>3246.55060044213</v>
      </c>
      <c r="X80" s="6">
        <v>3276.7543290377998</v>
      </c>
      <c r="Y80" s="6">
        <f t="shared" si="23"/>
        <v>6523.3049294799293</v>
      </c>
      <c r="Z80" s="7">
        <f t="shared" si="32"/>
        <v>8.3477274837902321E-2</v>
      </c>
      <c r="AA80" s="8" t="s">
        <v>144</v>
      </c>
      <c r="AB80" s="6">
        <v>3043.7185383381602</v>
      </c>
      <c r="AC80" s="6">
        <v>3563.2120550947202</v>
      </c>
      <c r="AD80" s="6">
        <f t="shared" si="24"/>
        <v>6606.9305934328804</v>
      </c>
      <c r="AE80" s="7">
        <f t="shared" si="33"/>
        <v>0.10262808947164666</v>
      </c>
      <c r="AF80" s="8" t="s">
        <v>355</v>
      </c>
      <c r="AG80" s="6">
        <v>2834.5306464087898</v>
      </c>
      <c r="AH80" s="7">
        <f t="shared" si="34"/>
        <v>5.3027306315088042E-2</v>
      </c>
      <c r="AI80" s="8" t="s">
        <v>44</v>
      </c>
      <c r="AJ80" s="6">
        <v>3490.7698589710599</v>
      </c>
      <c r="AK80" s="6">
        <v>3172.7022933548401</v>
      </c>
      <c r="AL80" s="6">
        <f t="shared" si="25"/>
        <v>6663.4721523258995</v>
      </c>
      <c r="AM80" s="7">
        <f t="shared" si="35"/>
        <v>8.7877510257266478E-2</v>
      </c>
      <c r="AN80" s="8" t="s">
        <v>220</v>
      </c>
      <c r="AO80" s="6">
        <v>1148.90957108257</v>
      </c>
      <c r="AP80" s="6">
        <v>3374.0708520388298</v>
      </c>
      <c r="AQ80" s="6">
        <f t="shared" si="26"/>
        <v>4522.9804231214002</v>
      </c>
      <c r="AR80" s="7">
        <f t="shared" si="36"/>
        <v>9.3006555790118073E-2</v>
      </c>
      <c r="AS80" s="8" t="s">
        <v>206</v>
      </c>
      <c r="AT80" s="6">
        <v>1803.9015347986301</v>
      </c>
      <c r="AU80" s="6">
        <v>3885.2917313052599</v>
      </c>
      <c r="AV80" s="6">
        <f t="shared" si="27"/>
        <v>5689.19326610389</v>
      </c>
      <c r="AW80" s="7">
        <f t="shared" si="37"/>
        <v>9.0307536257964588E-2</v>
      </c>
    </row>
    <row r="81" spans="2:49" x14ac:dyDescent="0.25">
      <c r="B81" s="1" t="s">
        <v>174</v>
      </c>
      <c r="C81" s="6">
        <v>4899.72211800073</v>
      </c>
      <c r="D81" s="6">
        <v>5452.3915155375298</v>
      </c>
      <c r="E81" s="6">
        <f t="shared" si="19"/>
        <v>10352.11363353826</v>
      </c>
      <c r="F81" s="7">
        <f t="shared" si="28"/>
        <v>0.1441801969940355</v>
      </c>
      <c r="G81" s="8" t="s">
        <v>166</v>
      </c>
      <c r="H81" s="6">
        <v>5523.5916847386898</v>
      </c>
      <c r="I81" s="6">
        <v>5854.2587524205401</v>
      </c>
      <c r="J81" s="6">
        <f t="shared" si="20"/>
        <v>11377.85043715923</v>
      </c>
      <c r="K81" s="7">
        <f t="shared" si="29"/>
        <v>0.16138369168074757</v>
      </c>
      <c r="L81" s="8" t="s">
        <v>83</v>
      </c>
      <c r="M81" s="6">
        <v>4752.6579589047296</v>
      </c>
      <c r="N81" s="6">
        <v>5011.8118990733601</v>
      </c>
      <c r="O81" s="6">
        <f t="shared" si="21"/>
        <v>9764.4698579780888</v>
      </c>
      <c r="P81" s="7">
        <f t="shared" si="30"/>
        <v>0.17604300294246819</v>
      </c>
      <c r="Q81" s="8" t="s">
        <v>380</v>
      </c>
      <c r="R81" s="6">
        <v>5702.4939299573198</v>
      </c>
      <c r="S81" s="6">
        <v>5407.5280854501898</v>
      </c>
      <c r="T81" s="6">
        <f t="shared" si="22"/>
        <v>11110.02201540751</v>
      </c>
      <c r="U81" s="7">
        <f t="shared" si="31"/>
        <v>0.17612428445343259</v>
      </c>
      <c r="V81" s="8" t="s">
        <v>103</v>
      </c>
      <c r="W81" s="6">
        <v>807.01293415548696</v>
      </c>
      <c r="X81" s="6">
        <v>5401.5498530390696</v>
      </c>
      <c r="Y81" s="6">
        <f t="shared" si="23"/>
        <v>6208.5627871945562</v>
      </c>
      <c r="Z81" s="7">
        <f t="shared" si="32"/>
        <v>7.9449590006569315E-2</v>
      </c>
      <c r="AA81" s="8" t="s">
        <v>176</v>
      </c>
      <c r="AB81" s="6">
        <v>3341.8107839521799</v>
      </c>
      <c r="AC81" s="6">
        <v>3142.7565857383602</v>
      </c>
      <c r="AD81" s="6">
        <f t="shared" si="24"/>
        <v>6484.5673696905396</v>
      </c>
      <c r="AE81" s="7">
        <f t="shared" si="33"/>
        <v>0.10072737268694934</v>
      </c>
      <c r="AF81" s="8" t="s">
        <v>184</v>
      </c>
      <c r="AG81" s="6">
        <v>2532.1123676780098</v>
      </c>
      <c r="AH81" s="7">
        <f t="shared" si="34"/>
        <v>4.7369781771525211E-2</v>
      </c>
      <c r="AI81" s="8" t="s">
        <v>236</v>
      </c>
      <c r="AJ81" s="6">
        <v>2301.5400184302898</v>
      </c>
      <c r="AK81" s="6">
        <v>3947.4319231275399</v>
      </c>
      <c r="AL81" s="6">
        <f t="shared" si="25"/>
        <v>6248.9719415578293</v>
      </c>
      <c r="AM81" s="7">
        <f t="shared" si="35"/>
        <v>8.2411103901730676E-2</v>
      </c>
      <c r="AN81" s="8" t="s">
        <v>356</v>
      </c>
      <c r="AO81" s="6">
        <v>2632.6617711704798</v>
      </c>
      <c r="AP81" s="6">
        <v>1885.15702409287</v>
      </c>
      <c r="AQ81" s="6">
        <f t="shared" si="26"/>
        <v>4517.8187952633498</v>
      </c>
      <c r="AR81" s="7">
        <f t="shared" si="36"/>
        <v>9.2900416655203072E-2</v>
      </c>
      <c r="AS81" s="8" t="s">
        <v>236</v>
      </c>
      <c r="AT81" s="6">
        <v>2321.9574863245798</v>
      </c>
      <c r="AU81" s="6">
        <v>3224.9835306647101</v>
      </c>
      <c r="AV81" s="6">
        <f t="shared" si="27"/>
        <v>5546.9410169892899</v>
      </c>
      <c r="AW81" s="7">
        <f t="shared" si="37"/>
        <v>8.8049492007432145E-2</v>
      </c>
    </row>
    <row r="82" spans="2:49" x14ac:dyDescent="0.25">
      <c r="B82" s="1" t="s">
        <v>222</v>
      </c>
      <c r="C82" s="6">
        <v>5332.8556210379302</v>
      </c>
      <c r="D82" s="6">
        <v>4480.05707460754</v>
      </c>
      <c r="E82" s="6">
        <f t="shared" si="19"/>
        <v>9812.9126956454711</v>
      </c>
      <c r="F82" s="7">
        <f t="shared" si="28"/>
        <v>0.13667041684702416</v>
      </c>
      <c r="G82" s="8" t="s">
        <v>66</v>
      </c>
      <c r="H82" s="6">
        <v>5319.5751531572196</v>
      </c>
      <c r="I82" s="6">
        <v>5605.9796449842697</v>
      </c>
      <c r="J82" s="6">
        <f t="shared" si="20"/>
        <v>10925.554798141489</v>
      </c>
      <c r="K82" s="7">
        <f t="shared" si="29"/>
        <v>0.15496831995838817</v>
      </c>
      <c r="L82" s="8" t="s">
        <v>222</v>
      </c>
      <c r="M82" s="6">
        <v>5062.0320264326501</v>
      </c>
      <c r="N82" s="6">
        <v>4659.5605201203998</v>
      </c>
      <c r="O82" s="6">
        <f t="shared" si="21"/>
        <v>9721.592546553049</v>
      </c>
      <c r="P82" s="7">
        <f t="shared" si="30"/>
        <v>0.17526997063542532</v>
      </c>
      <c r="Q82" s="8" t="s">
        <v>196</v>
      </c>
      <c r="R82" s="6">
        <v>5217.9991657857199</v>
      </c>
      <c r="S82" s="6">
        <v>5835.9151864792902</v>
      </c>
      <c r="T82" s="6">
        <f t="shared" si="22"/>
        <v>11053.91435226501</v>
      </c>
      <c r="U82" s="7">
        <f t="shared" si="31"/>
        <v>0.17523482428768108</v>
      </c>
      <c r="V82" s="8" t="s">
        <v>391</v>
      </c>
      <c r="W82" s="6">
        <v>2067.2480319054598</v>
      </c>
      <c r="X82" s="6">
        <v>4067.25119990551</v>
      </c>
      <c r="Y82" s="6">
        <f t="shared" si="23"/>
        <v>6134.4992318109698</v>
      </c>
      <c r="Z82" s="7">
        <f t="shared" si="32"/>
        <v>7.8501815245912709E-2</v>
      </c>
      <c r="AA82" s="8" t="s">
        <v>241</v>
      </c>
      <c r="AB82" s="6">
        <v>2980.9224561402798</v>
      </c>
      <c r="AC82" s="6">
        <v>3093.6047491797899</v>
      </c>
      <c r="AD82" s="6">
        <f t="shared" si="24"/>
        <v>6074.5272053200697</v>
      </c>
      <c r="AE82" s="7">
        <f t="shared" si="33"/>
        <v>9.4358055183022579E-2</v>
      </c>
      <c r="AF82" s="8" t="s">
        <v>93</v>
      </c>
      <c r="AG82" s="6">
        <v>2529.5495009091101</v>
      </c>
      <c r="AH82" s="7">
        <f t="shared" si="34"/>
        <v>4.7321836648274773E-2</v>
      </c>
      <c r="AI82" s="8" t="s">
        <v>209</v>
      </c>
      <c r="AJ82" s="6">
        <v>3142.4707123591902</v>
      </c>
      <c r="AK82" s="6">
        <v>3071.8260394781901</v>
      </c>
      <c r="AL82" s="6">
        <f t="shared" si="25"/>
        <v>6214.2967518373807</v>
      </c>
      <c r="AM82" s="7">
        <f t="shared" si="35"/>
        <v>8.1953809375592698E-2</v>
      </c>
      <c r="AN82" s="8" t="s">
        <v>324</v>
      </c>
      <c r="AO82" s="6">
        <v>2394.5855899969501</v>
      </c>
      <c r="AP82" s="6">
        <v>2017.23808947517</v>
      </c>
      <c r="AQ82" s="6">
        <f t="shared" si="26"/>
        <v>4411.8236794721197</v>
      </c>
      <c r="AR82" s="7">
        <f t="shared" si="36"/>
        <v>9.0720827152687894E-2</v>
      </c>
      <c r="AS82" s="8" t="s">
        <v>241</v>
      </c>
      <c r="AT82" s="6">
        <v>2762.4262750634898</v>
      </c>
      <c r="AU82" s="6">
        <v>2594.2543535047698</v>
      </c>
      <c r="AV82" s="6">
        <f t="shared" si="27"/>
        <v>5356.6806285682596</v>
      </c>
      <c r="AW82" s="7">
        <f t="shared" si="37"/>
        <v>8.5029389486367096E-2</v>
      </c>
    </row>
    <row r="83" spans="2:49" x14ac:dyDescent="0.25">
      <c r="B83" s="1" t="s">
        <v>370</v>
      </c>
      <c r="C83" s="6">
        <v>4865.9087218528402</v>
      </c>
      <c r="D83" s="6">
        <v>4770.1891255301898</v>
      </c>
      <c r="E83" s="6">
        <f t="shared" si="19"/>
        <v>9636.0978473830291</v>
      </c>
      <c r="F83" s="7">
        <f t="shared" si="28"/>
        <v>0.13420780867284826</v>
      </c>
      <c r="G83" s="8" t="s">
        <v>343</v>
      </c>
      <c r="H83" s="6">
        <v>5884.4069480159797</v>
      </c>
      <c r="I83" s="6">
        <v>5036.2510130587098</v>
      </c>
      <c r="J83" s="6">
        <f t="shared" si="20"/>
        <v>10920.657961074689</v>
      </c>
      <c r="K83" s="7">
        <f t="shared" si="29"/>
        <v>0.15489886310906817</v>
      </c>
      <c r="L83" s="8" t="s">
        <v>208</v>
      </c>
      <c r="M83" s="6">
        <v>4388.50538445034</v>
      </c>
      <c r="N83" s="6">
        <v>4673.80598029864</v>
      </c>
      <c r="O83" s="6">
        <f t="shared" si="21"/>
        <v>9062.3113647489808</v>
      </c>
      <c r="P83" s="7">
        <f t="shared" si="30"/>
        <v>0.16338383234872469</v>
      </c>
      <c r="Q83" s="8" t="s">
        <v>208</v>
      </c>
      <c r="R83" s="6">
        <v>5664.7165604312704</v>
      </c>
      <c r="S83" s="6">
        <v>5205.9341555541396</v>
      </c>
      <c r="T83" s="6">
        <f t="shared" si="22"/>
        <v>10870.65071598541</v>
      </c>
      <c r="U83" s="7">
        <f t="shared" si="31"/>
        <v>0.17232959360845146</v>
      </c>
      <c r="V83" s="8" t="s">
        <v>176</v>
      </c>
      <c r="W83" s="6">
        <v>2888.1351139260901</v>
      </c>
      <c r="X83" s="6">
        <v>3199.5280404320001</v>
      </c>
      <c r="Y83" s="6">
        <f t="shared" si="23"/>
        <v>6087.6631543580897</v>
      </c>
      <c r="Z83" s="7">
        <f t="shared" si="32"/>
        <v>7.7902464433382931E-2</v>
      </c>
      <c r="AA83" s="8" t="s">
        <v>271</v>
      </c>
      <c r="AB83" s="6">
        <v>3113.3238342683298</v>
      </c>
      <c r="AC83" s="6">
        <v>2244.4031392403199</v>
      </c>
      <c r="AD83" s="6">
        <f t="shared" si="24"/>
        <v>5357.7269735086502</v>
      </c>
      <c r="AE83" s="7">
        <f t="shared" si="33"/>
        <v>8.3223711135764086E-2</v>
      </c>
      <c r="AF83" s="8" t="s">
        <v>71</v>
      </c>
      <c r="AG83" s="6">
        <v>2488.5436326066301</v>
      </c>
      <c r="AH83" s="7">
        <f t="shared" si="34"/>
        <v>4.6554714676266234E-2</v>
      </c>
      <c r="AI83" s="8" t="s">
        <v>114</v>
      </c>
      <c r="AJ83" s="6">
        <v>2186.1605244533998</v>
      </c>
      <c r="AK83" s="6">
        <v>3768.7368448317502</v>
      </c>
      <c r="AL83" s="6">
        <f t="shared" si="25"/>
        <v>5954.8973692851505</v>
      </c>
      <c r="AM83" s="7">
        <f t="shared" si="35"/>
        <v>7.8532864351757742E-2</v>
      </c>
      <c r="AN83" s="8" t="s">
        <v>241</v>
      </c>
      <c r="AO83" s="6">
        <v>2042.8472320051001</v>
      </c>
      <c r="AP83" s="6">
        <v>2358.2473855531198</v>
      </c>
      <c r="AQ83" s="6">
        <f t="shared" si="26"/>
        <v>4401.0946175582194</v>
      </c>
      <c r="AR83" s="7">
        <f t="shared" si="36"/>
        <v>9.0500204244313209E-2</v>
      </c>
      <c r="AS83" s="8" t="s">
        <v>109</v>
      </c>
      <c r="AT83" s="6">
        <v>3817.9349688121602</v>
      </c>
      <c r="AU83" s="6">
        <v>1363.24499394432</v>
      </c>
      <c r="AV83" s="6">
        <f t="shared" si="27"/>
        <v>5181.1799627564797</v>
      </c>
      <c r="AW83" s="7">
        <f t="shared" si="37"/>
        <v>8.2243575751487941E-2</v>
      </c>
    </row>
    <row r="84" spans="2:49" x14ac:dyDescent="0.25">
      <c r="B84" s="1" t="s">
        <v>160</v>
      </c>
      <c r="C84" s="6">
        <v>3716.2532528247398</v>
      </c>
      <c r="D84" s="6">
        <v>5520.3503743122001</v>
      </c>
      <c r="E84" s="6">
        <f t="shared" si="19"/>
        <v>9236.6036271369394</v>
      </c>
      <c r="F84" s="7">
        <f t="shared" si="28"/>
        <v>0.12864380914463083</v>
      </c>
      <c r="G84" s="8" t="s">
        <v>228</v>
      </c>
      <c r="H84" s="6">
        <v>5391.7382058126695</v>
      </c>
      <c r="I84" s="6">
        <v>5237.6260069994696</v>
      </c>
      <c r="J84" s="6">
        <f t="shared" si="20"/>
        <v>10629.364212812139</v>
      </c>
      <c r="K84" s="7">
        <f t="shared" si="29"/>
        <v>0.15076714589958534</v>
      </c>
      <c r="L84" s="8" t="s">
        <v>206</v>
      </c>
      <c r="M84" s="6">
        <v>4379.79062198477</v>
      </c>
      <c r="N84" s="6">
        <v>4668.6258129610997</v>
      </c>
      <c r="O84" s="6">
        <f t="shared" si="21"/>
        <v>9048.4164349458697</v>
      </c>
      <c r="P84" s="7">
        <f t="shared" si="30"/>
        <v>0.16313332154744287</v>
      </c>
      <c r="Q84" s="8" t="s">
        <v>206</v>
      </c>
      <c r="R84" s="6">
        <v>5653.3833495734498</v>
      </c>
      <c r="S84" s="6">
        <v>5193.3345349356396</v>
      </c>
      <c r="T84" s="6">
        <f t="shared" si="22"/>
        <v>10846.717884509089</v>
      </c>
      <c r="U84" s="7">
        <f t="shared" si="31"/>
        <v>0.17195019266641318</v>
      </c>
      <c r="V84" s="8" t="s">
        <v>144</v>
      </c>
      <c r="W84" s="6">
        <v>1135.36776696374</v>
      </c>
      <c r="X84" s="6">
        <v>4771.9410834334403</v>
      </c>
      <c r="Y84" s="6">
        <f t="shared" si="23"/>
        <v>5907.3088503971803</v>
      </c>
      <c r="Z84" s="7">
        <f t="shared" si="32"/>
        <v>7.5594510725454117E-2</v>
      </c>
      <c r="AA84" s="8" t="s">
        <v>133</v>
      </c>
      <c r="AB84" s="6">
        <v>2577.6656873273901</v>
      </c>
      <c r="AC84" s="6">
        <v>2605.6395284056498</v>
      </c>
      <c r="AD84" s="6">
        <f t="shared" si="24"/>
        <v>5183.3052157330403</v>
      </c>
      <c r="AE84" s="7">
        <f t="shared" si="33"/>
        <v>8.0514348367432625E-2</v>
      </c>
      <c r="AF84" s="8" t="s">
        <v>33</v>
      </c>
      <c r="AG84" s="6">
        <v>2406.5318960016698</v>
      </c>
      <c r="AH84" s="7">
        <f t="shared" si="34"/>
        <v>4.5020470732249136E-2</v>
      </c>
      <c r="AI84" s="8" t="s">
        <v>176</v>
      </c>
      <c r="AJ84" s="6">
        <v>3153.2740357652601</v>
      </c>
      <c r="AK84" s="6">
        <v>2280.37977334879</v>
      </c>
      <c r="AL84" s="6">
        <f t="shared" si="25"/>
        <v>5433.6538091140501</v>
      </c>
      <c r="AM84" s="7">
        <f t="shared" si="35"/>
        <v>7.165873247901007E-2</v>
      </c>
      <c r="AN84" s="8" t="s">
        <v>52</v>
      </c>
      <c r="AO84" s="6">
        <v>2019.8076015689501</v>
      </c>
      <c r="AP84" s="6">
        <v>2145.7169439834101</v>
      </c>
      <c r="AQ84" s="6">
        <f t="shared" si="26"/>
        <v>4165.52454555236</v>
      </c>
      <c r="AR84" s="7">
        <f t="shared" si="36"/>
        <v>8.5656150325243874E-2</v>
      </c>
      <c r="AS84" s="8" t="s">
        <v>184</v>
      </c>
      <c r="AT84" s="6">
        <v>2984.6811684638601</v>
      </c>
      <c r="AU84" s="6">
        <v>2089.6710117768098</v>
      </c>
      <c r="AV84" s="6">
        <f t="shared" si="27"/>
        <v>5074.3521802406704</v>
      </c>
      <c r="AW84" s="7">
        <f t="shared" si="37"/>
        <v>8.0547842561971741E-2</v>
      </c>
    </row>
    <row r="85" spans="2:49" x14ac:dyDescent="0.25">
      <c r="B85" s="1" t="s">
        <v>285</v>
      </c>
      <c r="C85" s="6">
        <v>5796.5821967803604</v>
      </c>
      <c r="D85" s="6">
        <v>3228.0457917971498</v>
      </c>
      <c r="E85" s="6">
        <f t="shared" si="19"/>
        <v>9024.6279885775111</v>
      </c>
      <c r="F85" s="7">
        <f t="shared" si="28"/>
        <v>0.12569149521074785</v>
      </c>
      <c r="G85" s="8" t="s">
        <v>319</v>
      </c>
      <c r="H85" s="6">
        <v>5169.0127346538502</v>
      </c>
      <c r="I85" s="6">
        <v>5427.1186255213597</v>
      </c>
      <c r="J85" s="6">
        <f t="shared" si="20"/>
        <v>10596.13136017521</v>
      </c>
      <c r="K85" s="7">
        <f t="shared" si="29"/>
        <v>0.15029577035521061</v>
      </c>
      <c r="L85" s="8" t="s">
        <v>284</v>
      </c>
      <c r="M85" s="6">
        <v>4458.8459672081999</v>
      </c>
      <c r="N85" s="6">
        <v>4493.7951653190003</v>
      </c>
      <c r="O85" s="6">
        <f t="shared" si="21"/>
        <v>8952.6411325272002</v>
      </c>
      <c r="P85" s="7">
        <f t="shared" si="30"/>
        <v>0.16140659474191849</v>
      </c>
      <c r="Q85" s="8" t="s">
        <v>324</v>
      </c>
      <c r="R85" s="6">
        <v>4872.3362346223603</v>
      </c>
      <c r="S85" s="6">
        <v>5708.7735602380299</v>
      </c>
      <c r="T85" s="6">
        <f t="shared" si="22"/>
        <v>10581.109794860389</v>
      </c>
      <c r="U85" s="7">
        <f t="shared" si="31"/>
        <v>0.16773957682158896</v>
      </c>
      <c r="V85" s="8" t="s">
        <v>351</v>
      </c>
      <c r="W85" s="6">
        <v>2196.7400786467401</v>
      </c>
      <c r="X85" s="6">
        <v>3636.0710885231201</v>
      </c>
      <c r="Y85" s="6">
        <f t="shared" si="23"/>
        <v>5832.8111671698607</v>
      </c>
      <c r="Z85" s="7">
        <f t="shared" si="32"/>
        <v>7.4641180527834528E-2</v>
      </c>
      <c r="AA85" s="8" t="s">
        <v>179</v>
      </c>
      <c r="AB85" s="6">
        <v>2595.06701130994</v>
      </c>
      <c r="AC85" s="6">
        <v>2481.2794600044699</v>
      </c>
      <c r="AD85" s="6">
        <f t="shared" si="24"/>
        <v>5076.3464713144094</v>
      </c>
      <c r="AE85" s="7">
        <f t="shared" si="33"/>
        <v>7.8852915507386975E-2</v>
      </c>
      <c r="AF85" s="8" t="s">
        <v>369</v>
      </c>
      <c r="AG85" s="6">
        <v>2393.71756215715</v>
      </c>
      <c r="AH85" s="7">
        <f t="shared" si="34"/>
        <v>4.4780745115996563E-2</v>
      </c>
      <c r="AI85" s="8" t="s">
        <v>219</v>
      </c>
      <c r="AJ85" s="6">
        <v>761.41823366018798</v>
      </c>
      <c r="AK85" s="6">
        <v>4414.9213053787698</v>
      </c>
      <c r="AL85" s="6">
        <f t="shared" si="25"/>
        <v>5176.3395390389578</v>
      </c>
      <c r="AM85" s="7">
        <f t="shared" si="35"/>
        <v>6.8265285805720957E-2</v>
      </c>
      <c r="AN85" s="8" t="s">
        <v>133</v>
      </c>
      <c r="AO85" s="6">
        <v>1858.5301885159099</v>
      </c>
      <c r="AP85" s="6">
        <v>2074.8734634601801</v>
      </c>
      <c r="AQ85" s="6">
        <f t="shared" si="26"/>
        <v>3933.4036519760903</v>
      </c>
      <c r="AR85" s="7">
        <f t="shared" si="36"/>
        <v>8.0883022250646877E-2</v>
      </c>
      <c r="AS85" s="8" t="s">
        <v>52</v>
      </c>
      <c r="AT85" s="6">
        <v>2019.6908313000799</v>
      </c>
      <c r="AU85" s="6">
        <v>2759.5488964846099</v>
      </c>
      <c r="AV85" s="6">
        <f t="shared" si="27"/>
        <v>4779.2397277846903</v>
      </c>
      <c r="AW85" s="7">
        <f t="shared" si="37"/>
        <v>7.5863368462782549E-2</v>
      </c>
    </row>
    <row r="86" spans="2:49" x14ac:dyDescent="0.25">
      <c r="B86" s="1" t="s">
        <v>91</v>
      </c>
      <c r="C86" s="6">
        <v>4057.6075377462498</v>
      </c>
      <c r="D86" s="6">
        <v>4697.0026622343903</v>
      </c>
      <c r="E86" s="6">
        <f t="shared" si="19"/>
        <v>8754.6101999806397</v>
      </c>
      <c r="F86" s="7">
        <f t="shared" si="28"/>
        <v>0.12193079287208117</v>
      </c>
      <c r="G86" s="8" t="s">
        <v>362</v>
      </c>
      <c r="H86" s="6">
        <v>5265.2301381944599</v>
      </c>
      <c r="I86" s="6">
        <v>4666.0212105340897</v>
      </c>
      <c r="J86" s="6">
        <f t="shared" si="20"/>
        <v>9931.2513487285505</v>
      </c>
      <c r="K86" s="7">
        <f t="shared" si="29"/>
        <v>0.14086509701628511</v>
      </c>
      <c r="L86" s="8" t="s">
        <v>167</v>
      </c>
      <c r="M86" s="6">
        <v>4443.9063744100704</v>
      </c>
      <c r="N86" s="6">
        <v>4504.15549999409</v>
      </c>
      <c r="O86" s="6">
        <f t="shared" si="21"/>
        <v>8948.0618744041603</v>
      </c>
      <c r="P86" s="7">
        <f t="shared" si="30"/>
        <v>0.16132403558991598</v>
      </c>
      <c r="Q86" s="8" t="s">
        <v>267</v>
      </c>
      <c r="R86" s="6">
        <v>5448.44111989463</v>
      </c>
      <c r="S86" s="6">
        <v>4657.2779486211502</v>
      </c>
      <c r="T86" s="6">
        <f t="shared" si="22"/>
        <v>10105.71906851578</v>
      </c>
      <c r="U86" s="7">
        <f t="shared" si="31"/>
        <v>0.16020333149308044</v>
      </c>
      <c r="V86" s="8" t="s">
        <v>186</v>
      </c>
      <c r="W86" s="6">
        <v>5175.0571536962198</v>
      </c>
      <c r="X86" s="6">
        <v>590.99562530272601</v>
      </c>
      <c r="Y86" s="6">
        <f t="shared" si="23"/>
        <v>5766.0527789989455</v>
      </c>
      <c r="Z86" s="7">
        <f t="shared" si="32"/>
        <v>7.3786888358861352E-2</v>
      </c>
      <c r="AA86" s="8" t="s">
        <v>52</v>
      </c>
      <c r="AB86" s="6">
        <v>2484.6064329859601</v>
      </c>
      <c r="AC86" s="6">
        <v>2390.6742673121798</v>
      </c>
      <c r="AD86" s="6">
        <f t="shared" si="24"/>
        <v>4875.2807002981399</v>
      </c>
      <c r="AE86" s="7">
        <f t="shared" si="33"/>
        <v>7.5729680648819825E-2</v>
      </c>
      <c r="AF86" s="8" t="s">
        <v>103</v>
      </c>
      <c r="AG86" s="6">
        <v>2160.4966861868002</v>
      </c>
      <c r="AH86" s="7">
        <f t="shared" si="34"/>
        <v>4.0417738900198064E-2</v>
      </c>
      <c r="AI86" s="8" t="s">
        <v>220</v>
      </c>
      <c r="AJ86" s="6">
        <v>2245.36273671869</v>
      </c>
      <c r="AK86" s="6">
        <v>2694.2606321112899</v>
      </c>
      <c r="AL86" s="6">
        <f t="shared" si="25"/>
        <v>4939.6233688299799</v>
      </c>
      <c r="AM86" s="7">
        <f t="shared" si="35"/>
        <v>6.5143485759128233E-2</v>
      </c>
      <c r="AN86" s="8" t="s">
        <v>109</v>
      </c>
      <c r="AO86" s="6">
        <v>1643.49363777854</v>
      </c>
      <c r="AP86" s="6">
        <v>1883.9562871348501</v>
      </c>
      <c r="AQ86" s="6">
        <f t="shared" si="26"/>
        <v>3527.4499249133901</v>
      </c>
      <c r="AR86" s="7">
        <f t="shared" si="36"/>
        <v>7.2535350045113217E-2</v>
      </c>
      <c r="AS86" s="8" t="s">
        <v>145</v>
      </c>
      <c r="AT86" s="6">
        <v>1889.57069370932</v>
      </c>
      <c r="AU86" s="6">
        <v>2864.8154212244099</v>
      </c>
      <c r="AV86" s="6">
        <f t="shared" si="27"/>
        <v>4754.3861149337299</v>
      </c>
      <c r="AW86" s="7">
        <f t="shared" si="37"/>
        <v>7.5468854084610168E-2</v>
      </c>
    </row>
    <row r="87" spans="2:49" x14ac:dyDescent="0.25">
      <c r="B87" s="1" t="s">
        <v>238</v>
      </c>
      <c r="C87" s="6">
        <v>4577.6897737351501</v>
      </c>
      <c r="D87" s="6">
        <v>3850.1307298114898</v>
      </c>
      <c r="E87" s="6">
        <f t="shared" si="19"/>
        <v>8427.8205035466399</v>
      </c>
      <c r="F87" s="7">
        <f t="shared" si="28"/>
        <v>0.1173793935660661</v>
      </c>
      <c r="G87" s="8" t="s">
        <v>369</v>
      </c>
      <c r="H87" s="6">
        <v>4956.9780861106601</v>
      </c>
      <c r="I87" s="6">
        <v>4657.8911641948698</v>
      </c>
      <c r="J87" s="6">
        <f t="shared" si="20"/>
        <v>9614.8692503055299</v>
      </c>
      <c r="K87" s="7">
        <f t="shared" si="29"/>
        <v>0.13637752607244022</v>
      </c>
      <c r="L87" s="8" t="s">
        <v>196</v>
      </c>
      <c r="M87" s="6">
        <v>4535.4113802986103</v>
      </c>
      <c r="N87" s="6">
        <v>4170.0347067225302</v>
      </c>
      <c r="O87" s="6">
        <f t="shared" si="21"/>
        <v>8705.4460870211406</v>
      </c>
      <c r="P87" s="7">
        <f t="shared" si="30"/>
        <v>0.15694993106674404</v>
      </c>
      <c r="Q87" s="8" t="s">
        <v>307</v>
      </c>
      <c r="R87" s="6">
        <v>5031.00118663177</v>
      </c>
      <c r="S87" s="6">
        <v>4889.2255100072298</v>
      </c>
      <c r="T87" s="6">
        <f t="shared" si="22"/>
        <v>9920.2266966389998</v>
      </c>
      <c r="U87" s="7">
        <f t="shared" si="31"/>
        <v>0.15726276924909377</v>
      </c>
      <c r="V87" s="8" t="s">
        <v>44</v>
      </c>
      <c r="W87" s="6">
        <v>2834.9508804430602</v>
      </c>
      <c r="X87" s="6">
        <v>2754.4042936069</v>
      </c>
      <c r="Y87" s="6">
        <f t="shared" si="23"/>
        <v>5589.3551740499606</v>
      </c>
      <c r="Z87" s="7">
        <f t="shared" si="32"/>
        <v>7.1525728610699543E-2</v>
      </c>
      <c r="AA87" s="8" t="s">
        <v>236</v>
      </c>
      <c r="AB87" s="6">
        <v>2469.47484691418</v>
      </c>
      <c r="AC87" s="6">
        <v>2237.2968496173899</v>
      </c>
      <c r="AD87" s="6">
        <f t="shared" si="24"/>
        <v>4706.7716965315703</v>
      </c>
      <c r="AE87" s="7">
        <f t="shared" si="33"/>
        <v>7.3112163048056303E-2</v>
      </c>
      <c r="AF87" s="8" t="s">
        <v>232</v>
      </c>
      <c r="AG87" s="6">
        <v>2139.9937520355702</v>
      </c>
      <c r="AH87" s="7">
        <f t="shared" si="34"/>
        <v>4.0034177914193975E-2</v>
      </c>
      <c r="AI87" s="8" t="s">
        <v>350</v>
      </c>
      <c r="AJ87" s="6">
        <v>2304.9970819202299</v>
      </c>
      <c r="AK87" s="6">
        <v>2555.91605536617</v>
      </c>
      <c r="AL87" s="6">
        <f t="shared" si="25"/>
        <v>4860.9131372863994</v>
      </c>
      <c r="AM87" s="7">
        <f t="shared" si="35"/>
        <v>6.4105459483681362E-2</v>
      </c>
      <c r="AN87" s="8" t="s">
        <v>123</v>
      </c>
      <c r="AO87" s="6">
        <v>1769.44361749614</v>
      </c>
      <c r="AP87" s="6">
        <v>1691.8383738514999</v>
      </c>
      <c r="AQ87" s="6">
        <f t="shared" si="26"/>
        <v>3461.2819913476396</v>
      </c>
      <c r="AR87" s="7">
        <f t="shared" si="36"/>
        <v>7.1174731375786143E-2</v>
      </c>
      <c r="AS87" s="8" t="s">
        <v>113</v>
      </c>
      <c r="AT87" s="6">
        <v>2782.63126537262</v>
      </c>
      <c r="AU87" s="6">
        <v>1866.0883931146</v>
      </c>
      <c r="AV87" s="6">
        <f t="shared" si="27"/>
        <v>4648.7196584872199</v>
      </c>
      <c r="AW87" s="7">
        <f t="shared" si="37"/>
        <v>7.3791555230368788E-2</v>
      </c>
    </row>
    <row r="88" spans="2:49" x14ac:dyDescent="0.25">
      <c r="B88" s="1" t="s">
        <v>122</v>
      </c>
      <c r="C88" s="6">
        <v>3574.5590213478899</v>
      </c>
      <c r="D88" s="6">
        <v>4490.5122836497903</v>
      </c>
      <c r="E88" s="6">
        <f t="shared" si="19"/>
        <v>8065.0713049976803</v>
      </c>
      <c r="F88" s="7">
        <f t="shared" si="28"/>
        <v>0.11232716435397799</v>
      </c>
      <c r="G88" s="8" t="s">
        <v>122</v>
      </c>
      <c r="H88" s="6">
        <v>4621.9989774878004</v>
      </c>
      <c r="I88" s="6">
        <v>4612.8632152391701</v>
      </c>
      <c r="J88" s="6">
        <f t="shared" si="20"/>
        <v>9234.8621927269705</v>
      </c>
      <c r="K88" s="7">
        <f t="shared" si="29"/>
        <v>0.1309874972479729</v>
      </c>
      <c r="L88" s="8" t="s">
        <v>121</v>
      </c>
      <c r="M88" s="6">
        <v>4272.7235402648403</v>
      </c>
      <c r="N88" s="6">
        <v>4278.8182208109502</v>
      </c>
      <c r="O88" s="6">
        <f t="shared" si="21"/>
        <v>8551.5417610757904</v>
      </c>
      <c r="P88" s="7">
        <f t="shared" si="30"/>
        <v>0.15417519981155778</v>
      </c>
      <c r="Q88" s="8" t="s">
        <v>116</v>
      </c>
      <c r="R88" s="6">
        <v>4251.8429401569801</v>
      </c>
      <c r="S88" s="6">
        <v>4795.8737754246904</v>
      </c>
      <c r="T88" s="6">
        <f t="shared" si="22"/>
        <v>9047.7167155816715</v>
      </c>
      <c r="U88" s="7">
        <f t="shared" si="31"/>
        <v>0.14343109583934821</v>
      </c>
      <c r="V88" s="8" t="s">
        <v>338</v>
      </c>
      <c r="W88" s="6">
        <v>1683.3966076366601</v>
      </c>
      <c r="X88" s="6">
        <v>3550.2641011833398</v>
      </c>
      <c r="Y88" s="6">
        <f t="shared" si="23"/>
        <v>5233.6607088199999</v>
      </c>
      <c r="Z88" s="7">
        <f t="shared" si="32"/>
        <v>6.6973986057912063E-2</v>
      </c>
      <c r="AA88" s="8" t="s">
        <v>96</v>
      </c>
      <c r="AB88" s="6">
        <v>1846.0535007569199</v>
      </c>
      <c r="AC88" s="6">
        <v>2842.5158491697998</v>
      </c>
      <c r="AD88" s="6">
        <f t="shared" si="24"/>
        <v>4688.56934992672</v>
      </c>
      <c r="AE88" s="7">
        <f t="shared" si="33"/>
        <v>7.282941873440886E-2</v>
      </c>
      <c r="AF88" s="8" t="s">
        <v>82</v>
      </c>
      <c r="AG88" s="6">
        <v>2134.8680184977602</v>
      </c>
      <c r="AH88" s="7">
        <f t="shared" si="34"/>
        <v>3.9938287667692904E-2</v>
      </c>
      <c r="AI88" s="8" t="s">
        <v>238</v>
      </c>
      <c r="AJ88" s="6">
        <v>1827.92232030794</v>
      </c>
      <c r="AK88" s="6">
        <v>2867.1913530427</v>
      </c>
      <c r="AL88" s="6">
        <f t="shared" si="25"/>
        <v>4695.1136733506401</v>
      </c>
      <c r="AM88" s="7">
        <f t="shared" si="35"/>
        <v>6.1918905122892401E-2</v>
      </c>
      <c r="AN88" s="8" t="s">
        <v>96</v>
      </c>
      <c r="AO88" s="6">
        <v>1354.7302696454799</v>
      </c>
      <c r="AP88" s="6">
        <v>1935.5879763297501</v>
      </c>
      <c r="AQ88" s="6">
        <f t="shared" si="26"/>
        <v>3290.3182459752297</v>
      </c>
      <c r="AR88" s="7">
        <f t="shared" si="36"/>
        <v>6.7659184626836663E-2</v>
      </c>
      <c r="AS88" s="8" t="s">
        <v>350</v>
      </c>
      <c r="AT88" s="6">
        <v>1567.9072479880599</v>
      </c>
      <c r="AU88" s="6">
        <v>2943.9828075989699</v>
      </c>
      <c r="AV88" s="6">
        <f t="shared" si="27"/>
        <v>4511.8900555870296</v>
      </c>
      <c r="AW88" s="7">
        <f t="shared" si="37"/>
        <v>7.1619587475521523E-2</v>
      </c>
    </row>
    <row r="89" spans="2:49" x14ac:dyDescent="0.25">
      <c r="B89" s="1" t="s">
        <v>229</v>
      </c>
      <c r="C89" s="6">
        <v>4431.1650570943202</v>
      </c>
      <c r="D89" s="6">
        <v>3586.1367014944799</v>
      </c>
      <c r="E89" s="6">
        <f t="shared" si="19"/>
        <v>8017.3017585888001</v>
      </c>
      <c r="F89" s="7">
        <f t="shared" si="28"/>
        <v>0.11166184876188147</v>
      </c>
      <c r="G89" s="8" t="s">
        <v>269</v>
      </c>
      <c r="H89" s="6">
        <v>4419.7642496755898</v>
      </c>
      <c r="I89" s="6">
        <v>4434.6275839562104</v>
      </c>
      <c r="J89" s="6">
        <f t="shared" si="20"/>
        <v>8854.3918336318002</v>
      </c>
      <c r="K89" s="7">
        <f t="shared" si="29"/>
        <v>0.12559089694416289</v>
      </c>
      <c r="L89" s="8" t="s">
        <v>123</v>
      </c>
      <c r="M89" s="6">
        <v>4019.9954287631599</v>
      </c>
      <c r="N89" s="6">
        <v>4278.8182208109502</v>
      </c>
      <c r="O89" s="6">
        <f t="shared" si="21"/>
        <v>8298.8136495741091</v>
      </c>
      <c r="P89" s="7">
        <f t="shared" si="30"/>
        <v>0.1496187808432117</v>
      </c>
      <c r="Q89" s="8" t="s">
        <v>123</v>
      </c>
      <c r="R89" s="6">
        <v>4719.3378880418504</v>
      </c>
      <c r="S89" s="6">
        <v>4317.0881919215799</v>
      </c>
      <c r="T89" s="6">
        <f t="shared" si="22"/>
        <v>9036.4260799634303</v>
      </c>
      <c r="U89" s="7">
        <f t="shared" si="31"/>
        <v>0.14325210833450533</v>
      </c>
      <c r="V89" s="8" t="s">
        <v>109</v>
      </c>
      <c r="W89" s="6">
        <v>2501.9713316797602</v>
      </c>
      <c r="X89" s="6">
        <v>2640.71003538169</v>
      </c>
      <c r="Y89" s="6">
        <f t="shared" si="23"/>
        <v>5142.6813670614501</v>
      </c>
      <c r="Z89" s="7">
        <f t="shared" si="32"/>
        <v>6.5809743760694275E-2</v>
      </c>
      <c r="AA89" s="8" t="s">
        <v>123</v>
      </c>
      <c r="AB89" s="6">
        <v>2121.44836726328</v>
      </c>
      <c r="AC89" s="6">
        <v>2470.0278347681701</v>
      </c>
      <c r="AD89" s="6">
        <f t="shared" si="24"/>
        <v>4591.4762020314502</v>
      </c>
      <c r="AE89" s="7">
        <f t="shared" si="33"/>
        <v>7.1321232122128722E-2</v>
      </c>
      <c r="AF89" s="8" t="s">
        <v>62</v>
      </c>
      <c r="AG89" s="6">
        <v>2101.55075050199</v>
      </c>
      <c r="AH89" s="7">
        <f t="shared" si="34"/>
        <v>3.9315001065435867E-2</v>
      </c>
      <c r="AI89" s="8" t="s">
        <v>338</v>
      </c>
      <c r="AJ89" s="6">
        <v>2419.9444429608702</v>
      </c>
      <c r="AK89" s="6">
        <v>2180.6563909450201</v>
      </c>
      <c r="AL89" s="6">
        <f t="shared" si="25"/>
        <v>4600.6008339058899</v>
      </c>
      <c r="AM89" s="7">
        <f t="shared" si="35"/>
        <v>6.0672474909351203E-2</v>
      </c>
      <c r="AN89" s="8" t="s">
        <v>350</v>
      </c>
      <c r="AO89" s="6">
        <v>1113.58213774714</v>
      </c>
      <c r="AP89" s="6">
        <v>2068.86977867007</v>
      </c>
      <c r="AQ89" s="6">
        <f t="shared" si="26"/>
        <v>3182.4519164172098</v>
      </c>
      <c r="AR89" s="7">
        <f t="shared" si="36"/>
        <v>6.5441117144910715E-2</v>
      </c>
      <c r="AS89" s="8" t="s">
        <v>96</v>
      </c>
      <c r="AT89" s="6">
        <v>1957.4594611479799</v>
      </c>
      <c r="AU89" s="6">
        <v>2408.9504711115701</v>
      </c>
      <c r="AV89" s="6">
        <f t="shared" si="27"/>
        <v>4366.4099322595503</v>
      </c>
      <c r="AW89" s="7">
        <f t="shared" si="37"/>
        <v>6.931030549164427E-2</v>
      </c>
    </row>
    <row r="90" spans="2:49" x14ac:dyDescent="0.25">
      <c r="B90" s="1" t="s">
        <v>119</v>
      </c>
      <c r="C90" s="6">
        <v>5898.0223852240097</v>
      </c>
      <c r="D90" s="6">
        <v>1730.3370964936901</v>
      </c>
      <c r="E90" s="6">
        <f t="shared" si="19"/>
        <v>7628.3594817177</v>
      </c>
      <c r="F90" s="7">
        <f t="shared" si="28"/>
        <v>0.10624481258127909</v>
      </c>
      <c r="G90" s="8" t="s">
        <v>143</v>
      </c>
      <c r="H90" s="6">
        <v>4388.58268371336</v>
      </c>
      <c r="I90" s="6">
        <v>3929.9393227444398</v>
      </c>
      <c r="J90" s="6">
        <f t="shared" si="20"/>
        <v>8318.5220064577989</v>
      </c>
      <c r="K90" s="7">
        <f t="shared" si="29"/>
        <v>0.11799010701927296</v>
      </c>
      <c r="L90" s="8" t="s">
        <v>267</v>
      </c>
      <c r="M90" s="6">
        <v>4059.83434289151</v>
      </c>
      <c r="N90" s="6">
        <v>4070.3164854748202</v>
      </c>
      <c r="O90" s="6">
        <f t="shared" si="21"/>
        <v>8130.1508283663297</v>
      </c>
      <c r="P90" s="7">
        <f t="shared" si="30"/>
        <v>0.14657796962027508</v>
      </c>
      <c r="Q90" s="8" t="s">
        <v>241</v>
      </c>
      <c r="R90" s="6">
        <v>4351.9529694010098</v>
      </c>
      <c r="S90" s="6">
        <v>4385.8133952952303</v>
      </c>
      <c r="T90" s="6">
        <f t="shared" si="22"/>
        <v>8737.7663646962392</v>
      </c>
      <c r="U90" s="7">
        <f t="shared" si="31"/>
        <v>0.13851753367987801</v>
      </c>
      <c r="V90" s="8" t="s">
        <v>179</v>
      </c>
      <c r="W90" s="6">
        <v>2293.8591137027001</v>
      </c>
      <c r="X90" s="6">
        <v>2761.9124049991301</v>
      </c>
      <c r="Y90" s="6">
        <f t="shared" si="23"/>
        <v>5055.7715187018302</v>
      </c>
      <c r="Z90" s="7">
        <f t="shared" si="32"/>
        <v>6.4697577860729993E-2</v>
      </c>
      <c r="AA90" s="8" t="s">
        <v>369</v>
      </c>
      <c r="AB90" s="6">
        <v>2094.21151233408</v>
      </c>
      <c r="AC90" s="6">
        <v>1996.86738404178</v>
      </c>
      <c r="AD90" s="6">
        <f t="shared" si="24"/>
        <v>4091.07889637586</v>
      </c>
      <c r="AE90" s="7">
        <f t="shared" si="33"/>
        <v>6.3548361084670227E-2</v>
      </c>
      <c r="AF90" s="8" t="s">
        <v>115</v>
      </c>
      <c r="AG90" s="6">
        <v>2088.7364166574698</v>
      </c>
      <c r="AH90" s="7">
        <f t="shared" si="34"/>
        <v>3.9075275449183287E-2</v>
      </c>
      <c r="AI90" s="8" t="s">
        <v>118</v>
      </c>
      <c r="AJ90" s="6">
        <v>1452.39879871277</v>
      </c>
      <c r="AK90" s="6">
        <v>3127.74030591268</v>
      </c>
      <c r="AL90" s="6">
        <f t="shared" si="25"/>
        <v>4580.1391046254503</v>
      </c>
      <c r="AM90" s="7">
        <f t="shared" si="35"/>
        <v>6.0402626730561168E-2</v>
      </c>
      <c r="AN90" s="8" t="s">
        <v>296</v>
      </c>
      <c r="AO90" s="6">
        <v>1198.06078267968</v>
      </c>
      <c r="AP90" s="6">
        <v>1679.8310042712901</v>
      </c>
      <c r="AQ90" s="6">
        <f t="shared" si="26"/>
        <v>2877.8917869509701</v>
      </c>
      <c r="AR90" s="7">
        <f t="shared" si="36"/>
        <v>5.9178412905059284E-2</v>
      </c>
      <c r="AS90" s="8" t="s">
        <v>324</v>
      </c>
      <c r="AT90" s="6">
        <v>2002.71863944041</v>
      </c>
      <c r="AU90" s="6">
        <v>2275.8448654488502</v>
      </c>
      <c r="AV90" s="6">
        <f t="shared" si="27"/>
        <v>4278.56350488926</v>
      </c>
      <c r="AW90" s="7">
        <f t="shared" si="37"/>
        <v>6.7915873266579774E-2</v>
      </c>
    </row>
    <row r="91" spans="2:49" x14ac:dyDescent="0.25">
      <c r="B91" s="1" t="s">
        <v>67</v>
      </c>
      <c r="C91" s="6">
        <v>3822.52392643238</v>
      </c>
      <c r="D91" s="6">
        <v>3209.7491759731902</v>
      </c>
      <c r="E91" s="6">
        <f t="shared" si="19"/>
        <v>7032.2731024055702</v>
      </c>
      <c r="F91" s="7">
        <f t="shared" si="28"/>
        <v>9.7942754215512351E-2</v>
      </c>
      <c r="G91" s="8" t="s">
        <v>263</v>
      </c>
      <c r="H91" s="6">
        <v>3282.97344488098</v>
      </c>
      <c r="I91" s="6">
        <v>4305.1722307085802</v>
      </c>
      <c r="J91" s="6">
        <f t="shared" si="20"/>
        <v>7588.1456755895597</v>
      </c>
      <c r="K91" s="7">
        <f t="shared" si="29"/>
        <v>0.10763043238277062</v>
      </c>
      <c r="L91" s="8" t="s">
        <v>352</v>
      </c>
      <c r="M91" s="6">
        <v>4103.4081552193802</v>
      </c>
      <c r="N91" s="6">
        <v>3907.1412143421999</v>
      </c>
      <c r="O91" s="6">
        <f t="shared" si="21"/>
        <v>8010.5493695615805</v>
      </c>
      <c r="P91" s="7">
        <f t="shared" si="30"/>
        <v>0.14442168256419033</v>
      </c>
      <c r="Q91" s="8" t="s">
        <v>209</v>
      </c>
      <c r="R91" s="6">
        <v>4193.2880173916001</v>
      </c>
      <c r="S91" s="6">
        <v>4499.2099808617504</v>
      </c>
      <c r="T91" s="6">
        <f t="shared" si="22"/>
        <v>8692.4979982533514</v>
      </c>
      <c r="U91" s="7">
        <f t="shared" si="31"/>
        <v>0.13779990606068224</v>
      </c>
      <c r="V91" s="8" t="s">
        <v>247</v>
      </c>
      <c r="W91" s="6">
        <v>1667.2101017939999</v>
      </c>
      <c r="X91" s="6">
        <v>3022.5511290436998</v>
      </c>
      <c r="Y91" s="6">
        <f t="shared" si="23"/>
        <v>4689.7612308376993</v>
      </c>
      <c r="Z91" s="7">
        <f t="shared" si="32"/>
        <v>6.001382603188981E-2</v>
      </c>
      <c r="AA91" s="8" t="s">
        <v>324</v>
      </c>
      <c r="AB91" s="6">
        <v>1957.2706583844899</v>
      </c>
      <c r="AC91" s="6">
        <v>1948.30773828513</v>
      </c>
      <c r="AD91" s="6">
        <f t="shared" si="24"/>
        <v>3905.5783966696199</v>
      </c>
      <c r="AE91" s="7">
        <f t="shared" si="33"/>
        <v>6.0666907796843951E-2</v>
      </c>
      <c r="AF91" s="8" t="s">
        <v>277</v>
      </c>
      <c r="AG91" s="6">
        <v>2088.7364166574698</v>
      </c>
      <c r="AH91" s="7">
        <f t="shared" si="34"/>
        <v>3.9075275449183287E-2</v>
      </c>
      <c r="AI91" s="8" t="s">
        <v>90</v>
      </c>
      <c r="AJ91" s="6">
        <v>3081.1078354126798</v>
      </c>
      <c r="AK91" s="6">
        <v>1375.95210287755</v>
      </c>
      <c r="AL91" s="6">
        <f t="shared" si="25"/>
        <v>4457.0599382902301</v>
      </c>
      <c r="AM91" s="7">
        <f t="shared" si="35"/>
        <v>5.8779465343400006E-2</v>
      </c>
      <c r="AN91" s="8" t="s">
        <v>247</v>
      </c>
      <c r="AO91" s="6">
        <v>1546.72718994672</v>
      </c>
      <c r="AP91" s="6">
        <v>1318.4091799069899</v>
      </c>
      <c r="AQ91" s="6">
        <f t="shared" si="26"/>
        <v>2865.1363698537098</v>
      </c>
      <c r="AR91" s="7">
        <f t="shared" si="36"/>
        <v>5.8916121826853858E-2</v>
      </c>
      <c r="AS91" s="8" t="s">
        <v>123</v>
      </c>
      <c r="AT91" s="6">
        <v>2094.8533952500202</v>
      </c>
      <c r="AU91" s="6">
        <v>2024.42316586371</v>
      </c>
      <c r="AV91" s="6">
        <f t="shared" si="27"/>
        <v>4119.2765611137302</v>
      </c>
      <c r="AW91" s="7">
        <f t="shared" si="37"/>
        <v>6.5387428410235468E-2</v>
      </c>
    </row>
    <row r="92" spans="2:49" x14ac:dyDescent="0.25">
      <c r="B92" s="1" t="s">
        <v>123</v>
      </c>
      <c r="C92" s="6">
        <v>3523.0338462653899</v>
      </c>
      <c r="D92" s="6">
        <v>3194.0663624098102</v>
      </c>
      <c r="E92" s="6">
        <f t="shared" si="19"/>
        <v>6717.1002086751996</v>
      </c>
      <c r="F92" s="7">
        <f t="shared" si="28"/>
        <v>9.3553149202096994E-2</v>
      </c>
      <c r="G92" s="8" t="s">
        <v>238</v>
      </c>
      <c r="H92" s="6">
        <v>3668.7339609280498</v>
      </c>
      <c r="I92" s="6">
        <v>3505.3007485650201</v>
      </c>
      <c r="J92" s="6">
        <f t="shared" si="20"/>
        <v>7174.0347094930694</v>
      </c>
      <c r="K92" s="7">
        <f t="shared" si="29"/>
        <v>0.1017566729373249</v>
      </c>
      <c r="L92" s="8" t="s">
        <v>160</v>
      </c>
      <c r="M92" s="6">
        <v>4108.38801948543</v>
      </c>
      <c r="N92" s="6">
        <v>3807.4229930944898</v>
      </c>
      <c r="O92" s="6">
        <f t="shared" si="21"/>
        <v>7915.8110125799194</v>
      </c>
      <c r="P92" s="7">
        <f t="shared" si="30"/>
        <v>0.14271365078167011</v>
      </c>
      <c r="Q92" s="8" t="s">
        <v>83</v>
      </c>
      <c r="R92" s="6">
        <v>3977.0125768549601</v>
      </c>
      <c r="S92" s="6">
        <v>4323.9607122589396</v>
      </c>
      <c r="T92" s="6">
        <f t="shared" si="22"/>
        <v>8300.9732891138992</v>
      </c>
      <c r="U92" s="7">
        <f t="shared" si="31"/>
        <v>0.13159316685283964</v>
      </c>
      <c r="V92" s="8" t="s">
        <v>75</v>
      </c>
      <c r="W92" s="6">
        <v>2932.0699154990202</v>
      </c>
      <c r="X92" s="6">
        <v>1360.0407493354901</v>
      </c>
      <c r="Y92" s="6">
        <f t="shared" si="23"/>
        <v>4292.1106648345103</v>
      </c>
      <c r="Z92" s="7">
        <f t="shared" si="32"/>
        <v>5.4925180637178508E-2</v>
      </c>
      <c r="AA92" s="8" t="s">
        <v>356</v>
      </c>
      <c r="AB92" s="6">
        <v>1643.2902473951001</v>
      </c>
      <c r="AC92" s="6">
        <v>1953.0452647004099</v>
      </c>
      <c r="AD92" s="6">
        <f t="shared" si="24"/>
        <v>3596.3355120955102</v>
      </c>
      <c r="AE92" s="7">
        <f t="shared" si="33"/>
        <v>5.5863314664189034E-2</v>
      </c>
      <c r="AF92" s="8" t="s">
        <v>351</v>
      </c>
      <c r="AG92" s="6">
        <v>2075.9220828129401</v>
      </c>
      <c r="AH92" s="7">
        <f t="shared" si="34"/>
        <v>3.8835549832930527E-2</v>
      </c>
      <c r="AI92" s="8" t="s">
        <v>113</v>
      </c>
      <c r="AJ92" s="6">
        <v>2087.20208205375</v>
      </c>
      <c r="AK92" s="6">
        <v>1663.5935353601201</v>
      </c>
      <c r="AL92" s="6">
        <f t="shared" si="25"/>
        <v>3750.7956174138699</v>
      </c>
      <c r="AM92" s="7">
        <f t="shared" si="35"/>
        <v>4.9465289687921375E-2</v>
      </c>
      <c r="AN92" s="8" t="s">
        <v>336</v>
      </c>
      <c r="AO92" s="6">
        <v>1322.4747870348799</v>
      </c>
      <c r="AP92" s="6">
        <v>1371.2416060599101</v>
      </c>
      <c r="AQ92" s="6">
        <f t="shared" si="26"/>
        <v>2693.71639309479</v>
      </c>
      <c r="AR92" s="7">
        <f t="shared" si="36"/>
        <v>5.5391193540525678E-2</v>
      </c>
      <c r="AS92" s="8" t="s">
        <v>238</v>
      </c>
      <c r="AT92" s="6">
        <v>1658.4256045729301</v>
      </c>
      <c r="AU92" s="6">
        <v>2355.88222310225</v>
      </c>
      <c r="AV92" s="6">
        <f t="shared" si="27"/>
        <v>4014.3078276751803</v>
      </c>
      <c r="AW92" s="7">
        <f t="shared" si="37"/>
        <v>6.3721204877729906E-2</v>
      </c>
    </row>
    <row r="93" spans="2:49" x14ac:dyDescent="0.25">
      <c r="B93" s="1" t="s">
        <v>21</v>
      </c>
      <c r="C93" s="6">
        <v>3146.2560034746698</v>
      </c>
      <c r="D93" s="6">
        <v>3403.1705432549702</v>
      </c>
      <c r="E93" s="6">
        <f t="shared" si="19"/>
        <v>6549.42654672964</v>
      </c>
      <c r="F93" s="7">
        <f t="shared" si="28"/>
        <v>9.1217855902021486E-2</v>
      </c>
      <c r="G93" s="8" t="s">
        <v>123</v>
      </c>
      <c r="H93" s="6">
        <v>3783.660304046</v>
      </c>
      <c r="I93" s="6">
        <v>3355.8329735593002</v>
      </c>
      <c r="J93" s="6">
        <f t="shared" si="20"/>
        <v>7139.4932776053001</v>
      </c>
      <c r="K93" s="7">
        <f t="shared" si="29"/>
        <v>0.10126673647482917</v>
      </c>
      <c r="L93" s="8" t="s">
        <v>307</v>
      </c>
      <c r="M93" s="6">
        <v>3756.68510569614</v>
      </c>
      <c r="N93" s="6">
        <v>4076.7916946467499</v>
      </c>
      <c r="O93" s="6">
        <f t="shared" si="21"/>
        <v>7833.4768003428899</v>
      </c>
      <c r="P93" s="7">
        <f t="shared" si="30"/>
        <v>0.14122925253190066</v>
      </c>
      <c r="Q93" s="8" t="s">
        <v>352</v>
      </c>
      <c r="R93" s="6">
        <v>4287.7314412067299</v>
      </c>
      <c r="S93" s="6">
        <v>3660.1897896750902</v>
      </c>
      <c r="T93" s="6">
        <f t="shared" si="22"/>
        <v>7947.9212308818205</v>
      </c>
      <c r="U93" s="7">
        <f t="shared" si="31"/>
        <v>0.12599632455633447</v>
      </c>
      <c r="V93" s="8" t="s">
        <v>123</v>
      </c>
      <c r="W93" s="6">
        <v>2478.84775190453</v>
      </c>
      <c r="X93" s="6">
        <v>1712.92198477033</v>
      </c>
      <c r="Y93" s="6">
        <f t="shared" si="23"/>
        <v>4191.7697366748598</v>
      </c>
      <c r="Z93" s="7">
        <f t="shared" si="32"/>
        <v>5.364114021165433E-2</v>
      </c>
      <c r="AA93" s="8" t="s">
        <v>145</v>
      </c>
      <c r="AB93" s="6">
        <v>1639.50735087715</v>
      </c>
      <c r="AC93" s="6">
        <v>1777.7567873349401</v>
      </c>
      <c r="AD93" s="6">
        <f t="shared" si="24"/>
        <v>3417.2641382120901</v>
      </c>
      <c r="AE93" s="7">
        <f t="shared" si="33"/>
        <v>5.3081727553377651E-2</v>
      </c>
      <c r="AF93" s="8" t="s">
        <v>143</v>
      </c>
      <c r="AG93" s="6">
        <v>2040.0419480482799</v>
      </c>
      <c r="AH93" s="7">
        <f t="shared" si="34"/>
        <v>3.8164318107423233E-2</v>
      </c>
      <c r="AI93" s="8" t="s">
        <v>145</v>
      </c>
      <c r="AJ93" s="6">
        <v>1588.5206736293101</v>
      </c>
      <c r="AK93" s="6">
        <v>2119.5542028825898</v>
      </c>
      <c r="AL93" s="6">
        <f t="shared" si="25"/>
        <v>3708.0748765118997</v>
      </c>
      <c r="AM93" s="7">
        <f t="shared" si="35"/>
        <v>4.8901890868058281E-2</v>
      </c>
      <c r="AN93" s="8" t="s">
        <v>155</v>
      </c>
      <c r="AO93" s="6">
        <v>1373.1619739943999</v>
      </c>
      <c r="AP93" s="6">
        <v>1318.4091799069899</v>
      </c>
      <c r="AQ93" s="6">
        <f t="shared" si="26"/>
        <v>2691.5711539013901</v>
      </c>
      <c r="AR93" s="7">
        <f t="shared" si="36"/>
        <v>5.534708074540852E-2</v>
      </c>
      <c r="AS93" s="8" t="s">
        <v>133</v>
      </c>
      <c r="AT93" s="6">
        <v>2111.0173874973202</v>
      </c>
      <c r="AU93" s="6">
        <v>1745.16238535565</v>
      </c>
      <c r="AV93" s="6">
        <f t="shared" si="27"/>
        <v>3856.17977285297</v>
      </c>
      <c r="AW93" s="7">
        <f t="shared" si="37"/>
        <v>6.1211155671045535E-2</v>
      </c>
    </row>
    <row r="94" spans="2:49" x14ac:dyDescent="0.25">
      <c r="B94" s="1" t="s">
        <v>80</v>
      </c>
      <c r="C94" s="6">
        <v>3568.11837446257</v>
      </c>
      <c r="D94" s="6">
        <v>2958.8241589590002</v>
      </c>
      <c r="E94" s="6">
        <f t="shared" si="19"/>
        <v>6526.9425334215703</v>
      </c>
      <c r="F94" s="7">
        <f t="shared" si="28"/>
        <v>9.0904707342922261E-2</v>
      </c>
      <c r="G94" s="8" t="s">
        <v>64</v>
      </c>
      <c r="H94" s="6">
        <v>3120.8293018773602</v>
      </c>
      <c r="I94" s="6">
        <v>3975.5926598800702</v>
      </c>
      <c r="J94" s="6">
        <f t="shared" si="20"/>
        <v>7096.4219617574308</v>
      </c>
      <c r="K94" s="7">
        <f t="shared" si="29"/>
        <v>0.10065581194251373</v>
      </c>
      <c r="L94" s="8" t="s">
        <v>241</v>
      </c>
      <c r="M94" s="6">
        <v>3673.2723792399202</v>
      </c>
      <c r="N94" s="6">
        <v>4124.7082425190301</v>
      </c>
      <c r="O94" s="6">
        <f t="shared" si="21"/>
        <v>7797.9806217589503</v>
      </c>
      <c r="P94" s="7">
        <f t="shared" si="30"/>
        <v>0.14058929419706151</v>
      </c>
      <c r="Q94" s="8" t="s">
        <v>222</v>
      </c>
      <c r="R94" s="6">
        <v>4026.1231572388301</v>
      </c>
      <c r="S94" s="6">
        <v>3771.8682451572699</v>
      </c>
      <c r="T94" s="6">
        <f t="shared" si="22"/>
        <v>7797.9914023961001</v>
      </c>
      <c r="U94" s="7">
        <f t="shared" si="31"/>
        <v>0.12361952604741586</v>
      </c>
      <c r="V94" s="8" t="s">
        <v>327</v>
      </c>
      <c r="W94" s="6">
        <v>2120.4322653884901</v>
      </c>
      <c r="X94" s="6">
        <v>1939.237913879</v>
      </c>
      <c r="Y94" s="6">
        <f t="shared" si="23"/>
        <v>4059.6701792674903</v>
      </c>
      <c r="Z94" s="7">
        <f t="shared" si="32"/>
        <v>5.1950691707579974E-2</v>
      </c>
      <c r="AA94" s="8" t="s">
        <v>209</v>
      </c>
      <c r="AB94" s="6">
        <v>1655.3955162525201</v>
      </c>
      <c r="AC94" s="6">
        <v>1639.7763304898299</v>
      </c>
      <c r="AD94" s="6">
        <f t="shared" si="24"/>
        <v>3295.1718467423498</v>
      </c>
      <c r="AE94" s="7">
        <f t="shared" si="33"/>
        <v>5.1185219267788962E-2</v>
      </c>
      <c r="AF94" s="8" t="s">
        <v>356</v>
      </c>
      <c r="AG94" s="6">
        <v>2034.9162145104699</v>
      </c>
      <c r="AH94" s="7">
        <f t="shared" si="34"/>
        <v>3.8068427860922169E-2</v>
      </c>
      <c r="AI94" s="8" t="s">
        <v>55</v>
      </c>
      <c r="AJ94" s="6">
        <v>2167.1466752587098</v>
      </c>
      <c r="AK94" s="6">
        <v>1521.7903441963599</v>
      </c>
      <c r="AL94" s="6">
        <f t="shared" si="25"/>
        <v>3688.9370194550697</v>
      </c>
      <c r="AM94" s="7">
        <f t="shared" si="35"/>
        <v>4.8649501844532969E-2</v>
      </c>
      <c r="AN94" s="8" t="s">
        <v>327</v>
      </c>
      <c r="AO94" s="6">
        <v>1377.7699000816301</v>
      </c>
      <c r="AP94" s="6">
        <v>1210.3428536851</v>
      </c>
      <c r="AQ94" s="6">
        <f t="shared" si="26"/>
        <v>2588.1127537667298</v>
      </c>
      <c r="AR94" s="7">
        <f t="shared" si="36"/>
        <v>5.3219654012608274E-2</v>
      </c>
      <c r="AS94" s="8" t="s">
        <v>349</v>
      </c>
      <c r="AT94" s="6">
        <v>2783.4394649849801</v>
      </c>
      <c r="AU94" s="6">
        <v>891.72056081233598</v>
      </c>
      <c r="AV94" s="6">
        <f t="shared" si="27"/>
        <v>3675.1600257973159</v>
      </c>
      <c r="AW94" s="7">
        <f t="shared" si="37"/>
        <v>5.8337734676889151E-2</v>
      </c>
    </row>
    <row r="95" spans="2:49" x14ac:dyDescent="0.25">
      <c r="B95" s="1" t="s">
        <v>269</v>
      </c>
      <c r="C95" s="6">
        <v>3527.8643314293799</v>
      </c>
      <c r="D95" s="6">
        <v>2992.8035883463399</v>
      </c>
      <c r="E95" s="6">
        <f t="shared" si="19"/>
        <v>6520.6679197757203</v>
      </c>
      <c r="F95" s="7">
        <f t="shared" si="28"/>
        <v>9.0817316973810666E-2</v>
      </c>
      <c r="G95" s="8" t="s">
        <v>116</v>
      </c>
      <c r="H95" s="6">
        <v>3838.8962208933899</v>
      </c>
      <c r="I95" s="6">
        <v>2815.4975860909399</v>
      </c>
      <c r="J95" s="6">
        <f t="shared" si="20"/>
        <v>6654.3938069843298</v>
      </c>
      <c r="K95" s="7">
        <f t="shared" si="29"/>
        <v>9.4386074452281546E-2</v>
      </c>
      <c r="L95" s="8" t="s">
        <v>249</v>
      </c>
      <c r="M95" s="6">
        <v>3771.0022154610201</v>
      </c>
      <c r="N95" s="6">
        <v>3859.2246664699201</v>
      </c>
      <c r="O95" s="6">
        <f t="shared" si="21"/>
        <v>7630.2268819309402</v>
      </c>
      <c r="P95" s="7">
        <f t="shared" si="30"/>
        <v>0.13756487274421392</v>
      </c>
      <c r="Q95" s="8" t="s">
        <v>34</v>
      </c>
      <c r="R95" s="6">
        <v>3922.2353910421898</v>
      </c>
      <c r="S95" s="6">
        <v>3849.7568089807401</v>
      </c>
      <c r="T95" s="6">
        <f t="shared" si="22"/>
        <v>7771.9922000229299</v>
      </c>
      <c r="U95" s="7">
        <f t="shared" si="31"/>
        <v>0.12320736746591313</v>
      </c>
      <c r="V95" s="8" t="s">
        <v>143</v>
      </c>
      <c r="W95" s="6">
        <v>850.947735728422</v>
      </c>
      <c r="X95" s="6">
        <v>3181.2940556223002</v>
      </c>
      <c r="Y95" s="6">
        <f t="shared" si="23"/>
        <v>4032.2417913507225</v>
      </c>
      <c r="Z95" s="7">
        <f t="shared" si="32"/>
        <v>5.1599696759276795E-2</v>
      </c>
      <c r="AA95" s="8" t="s">
        <v>238</v>
      </c>
      <c r="AB95" s="6">
        <v>1764.34293596932</v>
      </c>
      <c r="AC95" s="6">
        <v>1476.92385996447</v>
      </c>
      <c r="AD95" s="6">
        <f t="shared" si="24"/>
        <v>3241.26679593379</v>
      </c>
      <c r="AE95" s="7">
        <f t="shared" si="33"/>
        <v>5.034789060221264E-2</v>
      </c>
      <c r="AF95" s="8" t="s">
        <v>111</v>
      </c>
      <c r="AG95" s="6">
        <v>1840.1383400737</v>
      </c>
      <c r="AH95" s="7">
        <f t="shared" si="34"/>
        <v>3.442459849388177E-2</v>
      </c>
      <c r="AI95" s="8" t="s">
        <v>121</v>
      </c>
      <c r="AJ95" s="6">
        <v>1756.1882528916001</v>
      </c>
      <c r="AK95" s="6">
        <v>1849.2058424931599</v>
      </c>
      <c r="AL95" s="6">
        <f t="shared" si="25"/>
        <v>3605.39409538476</v>
      </c>
      <c r="AM95" s="7">
        <f t="shared" si="35"/>
        <v>4.754774228148774E-2</v>
      </c>
      <c r="AN95" s="8" t="s">
        <v>307</v>
      </c>
      <c r="AO95" s="6">
        <v>1471.4643971886301</v>
      </c>
      <c r="AP95" s="6">
        <v>1083.0647361348799</v>
      </c>
      <c r="AQ95" s="6">
        <f t="shared" si="26"/>
        <v>2554.52913332351</v>
      </c>
      <c r="AR95" s="7">
        <f t="shared" si="36"/>
        <v>5.2529070243459236E-2</v>
      </c>
      <c r="AS95" s="8" t="s">
        <v>369</v>
      </c>
      <c r="AT95" s="6">
        <v>1618.01562395469</v>
      </c>
      <c r="AU95" s="6">
        <v>1899.14730171057</v>
      </c>
      <c r="AV95" s="6">
        <f t="shared" si="27"/>
        <v>3517.16292566526</v>
      </c>
      <c r="AW95" s="7">
        <f t="shared" si="37"/>
        <v>5.582976418240105E-2</v>
      </c>
    </row>
    <row r="96" spans="2:49" x14ac:dyDescent="0.25">
      <c r="B96" s="1" t="s">
        <v>317</v>
      </c>
      <c r="C96" s="6">
        <v>3262.1876474102801</v>
      </c>
      <c r="D96" s="6">
        <v>3000.6449951280301</v>
      </c>
      <c r="E96" s="6">
        <f t="shared" si="19"/>
        <v>6262.8326425383102</v>
      </c>
      <c r="F96" s="7">
        <f t="shared" si="28"/>
        <v>8.7226287897036944E-2</v>
      </c>
      <c r="G96" s="8" t="s">
        <v>285</v>
      </c>
      <c r="H96" s="6">
        <v>3462.93562557731</v>
      </c>
      <c r="I96" s="6">
        <v>2777.9742952945198</v>
      </c>
      <c r="J96" s="6">
        <f t="shared" si="20"/>
        <v>6240.9099208718299</v>
      </c>
      <c r="K96" s="7">
        <f t="shared" si="29"/>
        <v>8.8521209523717947E-2</v>
      </c>
      <c r="L96" s="8" t="s">
        <v>42</v>
      </c>
      <c r="M96" s="6">
        <v>3787.8092573589101</v>
      </c>
      <c r="N96" s="6">
        <v>3426.6806937850401</v>
      </c>
      <c r="O96" s="6">
        <f t="shared" si="21"/>
        <v>7214.4899511439507</v>
      </c>
      <c r="P96" s="7">
        <f t="shared" si="30"/>
        <v>0.13006957819219803</v>
      </c>
      <c r="Q96" s="8" t="s">
        <v>340</v>
      </c>
      <c r="R96" s="6">
        <v>3862.7360340386599</v>
      </c>
      <c r="S96" s="6">
        <v>3792.4858061693699</v>
      </c>
      <c r="T96" s="6">
        <f t="shared" si="22"/>
        <v>7655.2218402080298</v>
      </c>
      <c r="U96" s="7">
        <f t="shared" si="31"/>
        <v>0.12135623737460927</v>
      </c>
      <c r="V96" s="8" t="s">
        <v>392</v>
      </c>
      <c r="W96" s="6">
        <v>1577.0281406706099</v>
      </c>
      <c r="X96" s="6">
        <v>2235.2720202012401</v>
      </c>
      <c r="Y96" s="6">
        <f t="shared" si="23"/>
        <v>3812.30016087185</v>
      </c>
      <c r="Z96" s="7">
        <f t="shared" si="32"/>
        <v>4.8785152884007588E-2</v>
      </c>
      <c r="AA96" s="8" t="s">
        <v>118</v>
      </c>
      <c r="AB96" s="6">
        <v>1485.16517294502</v>
      </c>
      <c r="AC96" s="6">
        <v>1714.98456233244</v>
      </c>
      <c r="AD96" s="6">
        <f t="shared" si="24"/>
        <v>3200.14973527746</v>
      </c>
      <c r="AE96" s="7">
        <f t="shared" si="33"/>
        <v>4.9709202890850381E-2</v>
      </c>
      <c r="AF96" s="8" t="s">
        <v>109</v>
      </c>
      <c r="AG96" s="6">
        <v>1758.1266034687401</v>
      </c>
      <c r="AH96" s="7">
        <f t="shared" si="34"/>
        <v>3.2890354549864678E-2</v>
      </c>
      <c r="AI96" s="8" t="s">
        <v>179</v>
      </c>
      <c r="AJ96" s="6">
        <v>1817.1189969018701</v>
      </c>
      <c r="AK96" s="6">
        <v>1766.77553218252</v>
      </c>
      <c r="AL96" s="6">
        <f t="shared" si="25"/>
        <v>3583.8945290843903</v>
      </c>
      <c r="AM96" s="7">
        <f t="shared" si="35"/>
        <v>4.7264207164224879E-2</v>
      </c>
      <c r="AN96" s="8" t="s">
        <v>20</v>
      </c>
      <c r="AO96" s="6">
        <v>1262.5717479008899</v>
      </c>
      <c r="AP96" s="6">
        <v>1081.86399917686</v>
      </c>
      <c r="AQ96" s="6">
        <f t="shared" si="26"/>
        <v>2344.43574707775</v>
      </c>
      <c r="AR96" s="7">
        <f t="shared" si="36"/>
        <v>4.8208896282698178E-2</v>
      </c>
      <c r="AS96" s="8" t="s">
        <v>209</v>
      </c>
      <c r="AT96" s="6">
        <v>1517.79887202143</v>
      </c>
      <c r="AU96" s="6">
        <v>1400.6537589345</v>
      </c>
      <c r="AV96" s="6">
        <f t="shared" si="27"/>
        <v>2918.4526309559301</v>
      </c>
      <c r="AW96" s="7">
        <f t="shared" si="37"/>
        <v>4.6326122959731417E-2</v>
      </c>
    </row>
    <row r="97" spans="2:49" x14ac:dyDescent="0.25">
      <c r="B97" s="1" t="s">
        <v>109</v>
      </c>
      <c r="C97" s="6">
        <v>3589.05047683984</v>
      </c>
      <c r="D97" s="6">
        <v>2658.2368989940901</v>
      </c>
      <c r="E97" s="6">
        <f t="shared" si="19"/>
        <v>6247.2873758339301</v>
      </c>
      <c r="F97" s="7">
        <f t="shared" si="28"/>
        <v>8.7009779491593914E-2</v>
      </c>
      <c r="G97" s="8" t="s">
        <v>316</v>
      </c>
      <c r="H97" s="6">
        <v>3104.7930679539299</v>
      </c>
      <c r="I97" s="6">
        <v>2997.4855464535499</v>
      </c>
      <c r="J97" s="6">
        <f t="shared" si="20"/>
        <v>6102.2786144074798</v>
      </c>
      <c r="K97" s="7">
        <f t="shared" si="29"/>
        <v>8.6554859891745828E-2</v>
      </c>
      <c r="L97" s="8" t="s">
        <v>244</v>
      </c>
      <c r="M97" s="6">
        <v>3346.4687867808598</v>
      </c>
      <c r="N97" s="6">
        <v>3503.0881620138098</v>
      </c>
      <c r="O97" s="6">
        <f t="shared" si="21"/>
        <v>6849.5569487946696</v>
      </c>
      <c r="P97" s="7">
        <f t="shared" si="30"/>
        <v>0.12349022441869156</v>
      </c>
      <c r="Q97" s="8" t="s">
        <v>167</v>
      </c>
      <c r="R97" s="6">
        <v>3747.5150569842099</v>
      </c>
      <c r="S97" s="6">
        <v>3637.2813885505402</v>
      </c>
      <c r="T97" s="6">
        <f t="shared" si="22"/>
        <v>7384.7964455347501</v>
      </c>
      <c r="U97" s="7">
        <f t="shared" si="31"/>
        <v>0.1170692540483101</v>
      </c>
      <c r="V97" s="8" t="s">
        <v>236</v>
      </c>
      <c r="W97" s="6">
        <v>1197.80143235686</v>
      </c>
      <c r="X97" s="6">
        <v>2463.7331239934001</v>
      </c>
      <c r="Y97" s="6">
        <f t="shared" si="23"/>
        <v>3661.5345563502601</v>
      </c>
      <c r="Z97" s="7">
        <f t="shared" si="32"/>
        <v>4.6855839147978598E-2</v>
      </c>
      <c r="AA97" s="8" t="s">
        <v>327</v>
      </c>
      <c r="AB97" s="6">
        <v>1650.8560404309901</v>
      </c>
      <c r="AC97" s="6">
        <v>1374.47485123398</v>
      </c>
      <c r="AD97" s="6">
        <f t="shared" si="24"/>
        <v>3025.3308916649703</v>
      </c>
      <c r="AE97" s="7">
        <f t="shared" si="33"/>
        <v>4.699367202975345E-2</v>
      </c>
      <c r="AF97" s="8" t="s">
        <v>78</v>
      </c>
      <c r="AG97" s="6">
        <v>1714.5578683973599</v>
      </c>
      <c r="AH97" s="7">
        <f t="shared" si="34"/>
        <v>3.2075287454605694E-2</v>
      </c>
      <c r="AI97" s="8" t="s">
        <v>193</v>
      </c>
      <c r="AJ97" s="6">
        <v>1798.9694135796601</v>
      </c>
      <c r="AK97" s="6">
        <v>1600.76204008837</v>
      </c>
      <c r="AL97" s="6">
        <f t="shared" si="25"/>
        <v>3399.7314536680301</v>
      </c>
      <c r="AM97" s="7">
        <f t="shared" si="35"/>
        <v>4.4835474488683955E-2</v>
      </c>
      <c r="AN97" s="8" t="s">
        <v>271</v>
      </c>
      <c r="AO97" s="6">
        <v>1254.8918710888399</v>
      </c>
      <c r="AP97" s="6">
        <v>968.99472512289503</v>
      </c>
      <c r="AQ97" s="6">
        <f t="shared" si="26"/>
        <v>2223.8865962117352</v>
      </c>
      <c r="AR97" s="7">
        <f t="shared" si="36"/>
        <v>4.5730030517956745E-2</v>
      </c>
      <c r="AS97" s="8" t="s">
        <v>143</v>
      </c>
      <c r="AT97" s="6">
        <v>1205.02562203618</v>
      </c>
      <c r="AU97" s="6">
        <v>1681.65448200024</v>
      </c>
      <c r="AV97" s="6">
        <f t="shared" si="27"/>
        <v>2886.6801040364198</v>
      </c>
      <c r="AW97" s="7">
        <f t="shared" si="37"/>
        <v>4.5821781044703483E-2</v>
      </c>
    </row>
    <row r="98" spans="2:49" x14ac:dyDescent="0.25">
      <c r="B98" s="1" t="s">
        <v>263</v>
      </c>
      <c r="C98" s="6">
        <v>3186.5100465078699</v>
      </c>
      <c r="D98" s="6">
        <v>2966.6655657407</v>
      </c>
      <c r="E98" s="6">
        <f t="shared" si="19"/>
        <v>6153.1756122485695</v>
      </c>
      <c r="F98" s="7">
        <f t="shared" si="28"/>
        <v>8.5699027591688862E-2</v>
      </c>
      <c r="G98" s="8" t="s">
        <v>208</v>
      </c>
      <c r="H98" s="6">
        <v>2915.9218684112502</v>
      </c>
      <c r="I98" s="6">
        <v>3144.4517687395</v>
      </c>
      <c r="J98" s="6">
        <f t="shared" si="20"/>
        <v>6060.3736371507503</v>
      </c>
      <c r="K98" s="7">
        <f t="shared" si="29"/>
        <v>8.5960478732770323E-2</v>
      </c>
      <c r="L98" s="8" t="s">
        <v>238</v>
      </c>
      <c r="M98" s="6">
        <v>3264.3010263911501</v>
      </c>
      <c r="N98" s="6">
        <v>3558.7749608924</v>
      </c>
      <c r="O98" s="6">
        <f t="shared" si="21"/>
        <v>6823.0759872835497</v>
      </c>
      <c r="P98" s="7">
        <f t="shared" si="30"/>
        <v>0.12301280085622211</v>
      </c>
      <c r="Q98" s="8" t="s">
        <v>160</v>
      </c>
      <c r="R98" s="6">
        <v>4031.78976266774</v>
      </c>
      <c r="S98" s="6">
        <v>3351.4990845217699</v>
      </c>
      <c r="T98" s="6">
        <f t="shared" si="22"/>
        <v>7383.2888471895094</v>
      </c>
      <c r="U98" s="7">
        <f t="shared" si="31"/>
        <v>0.11704535448452613</v>
      </c>
      <c r="V98" s="8" t="s">
        <v>369</v>
      </c>
      <c r="W98" s="6">
        <v>2046.43681010775</v>
      </c>
      <c r="X98" s="6">
        <v>1596.00996451988</v>
      </c>
      <c r="Y98" s="6">
        <f t="shared" si="23"/>
        <v>3642.44677462763</v>
      </c>
      <c r="Z98" s="7">
        <f t="shared" si="32"/>
        <v>4.6611577072522788E-2</v>
      </c>
      <c r="AA98" s="8" t="s">
        <v>162</v>
      </c>
      <c r="AB98" s="6">
        <v>957.82939834355102</v>
      </c>
      <c r="AC98" s="6">
        <v>1829.86957790306</v>
      </c>
      <c r="AD98" s="6">
        <f t="shared" si="24"/>
        <v>2787.698976246611</v>
      </c>
      <c r="AE98" s="7">
        <f t="shared" si="33"/>
        <v>4.330244065809126E-2</v>
      </c>
      <c r="AF98" s="8" t="s">
        <v>110</v>
      </c>
      <c r="AG98" s="6">
        <v>1711.9950016284499</v>
      </c>
      <c r="AH98" s="7">
        <f t="shared" si="34"/>
        <v>3.2027342331355062E-2</v>
      </c>
      <c r="AI98" s="8" t="s">
        <v>150</v>
      </c>
      <c r="AJ98" s="6">
        <v>1852.1217647375499</v>
      </c>
      <c r="AK98" s="6">
        <v>1483.74558559146</v>
      </c>
      <c r="AL98" s="6">
        <f t="shared" si="25"/>
        <v>3335.8673503290102</v>
      </c>
      <c r="AM98" s="7">
        <f t="shared" si="35"/>
        <v>4.3993238148837183E-2</v>
      </c>
      <c r="AN98" s="8" t="s">
        <v>143</v>
      </c>
      <c r="AO98" s="6">
        <v>990.70410875435095</v>
      </c>
      <c r="AP98" s="6">
        <v>1099.87505354718</v>
      </c>
      <c r="AQ98" s="6">
        <f t="shared" si="26"/>
        <v>2090.5791623015311</v>
      </c>
      <c r="AR98" s="7">
        <f t="shared" si="36"/>
        <v>4.2988814742220431E-2</v>
      </c>
      <c r="AS98" s="8" t="s">
        <v>327</v>
      </c>
      <c r="AT98" s="6">
        <v>1339.9949573011299</v>
      </c>
      <c r="AU98" s="6">
        <v>1256.23852664684</v>
      </c>
      <c r="AV98" s="6">
        <f t="shared" si="27"/>
        <v>2596.2334839479699</v>
      </c>
      <c r="AW98" s="7">
        <f t="shared" si="37"/>
        <v>4.1211370139713509E-2</v>
      </c>
    </row>
    <row r="99" spans="2:49" x14ac:dyDescent="0.25">
      <c r="B99" s="1" t="s">
        <v>318</v>
      </c>
      <c r="C99" s="6">
        <v>3022.2735509324202</v>
      </c>
      <c r="D99" s="6">
        <v>2799.3822210645699</v>
      </c>
      <c r="E99" s="6">
        <f t="shared" si="19"/>
        <v>5821.6557719969896</v>
      </c>
      <c r="F99" s="7">
        <f t="shared" si="28"/>
        <v>8.1081748689335195E-2</v>
      </c>
      <c r="G99" s="8" t="s">
        <v>206</v>
      </c>
      <c r="H99" s="6">
        <v>2904.3401439109898</v>
      </c>
      <c r="I99" s="6">
        <v>3138.8232751200399</v>
      </c>
      <c r="J99" s="6">
        <f t="shared" si="20"/>
        <v>6043.1634190310297</v>
      </c>
      <c r="K99" s="7">
        <f t="shared" si="29"/>
        <v>8.5716368604048604E-2</v>
      </c>
      <c r="L99" s="8" t="s">
        <v>295</v>
      </c>
      <c r="M99" s="6">
        <v>3228.81949349559</v>
      </c>
      <c r="N99" s="6">
        <v>3556.1848772236299</v>
      </c>
      <c r="O99" s="6">
        <f t="shared" si="21"/>
        <v>6785.0043707192199</v>
      </c>
      <c r="P99" s="7">
        <f t="shared" si="30"/>
        <v>0.12232641011465177</v>
      </c>
      <c r="Q99" s="8" t="s">
        <v>121</v>
      </c>
      <c r="R99" s="6">
        <v>3809.8477167021902</v>
      </c>
      <c r="S99" s="6">
        <v>3464.89567008829</v>
      </c>
      <c r="T99" s="6">
        <f t="shared" si="22"/>
        <v>7274.7433867904801</v>
      </c>
      <c r="U99" s="7">
        <f t="shared" si="31"/>
        <v>0.11532461158078255</v>
      </c>
      <c r="V99" s="8" t="s">
        <v>121</v>
      </c>
      <c r="W99" s="6">
        <v>3006.0653707797501</v>
      </c>
      <c r="X99" s="6">
        <v>542.72919492410006</v>
      </c>
      <c r="Y99" s="6">
        <f t="shared" si="23"/>
        <v>3548.7945657038499</v>
      </c>
      <c r="Z99" s="7">
        <f t="shared" si="32"/>
        <v>4.5413130691735505E-2</v>
      </c>
      <c r="AA99" s="8" t="s">
        <v>218</v>
      </c>
      <c r="AB99" s="6">
        <v>1302.8295607800901</v>
      </c>
      <c r="AC99" s="6">
        <v>1479.2926231721101</v>
      </c>
      <c r="AD99" s="6">
        <f t="shared" si="24"/>
        <v>2782.1221839522004</v>
      </c>
      <c r="AE99" s="7">
        <f t="shared" si="33"/>
        <v>4.3215814117905649E-2</v>
      </c>
      <c r="AF99" s="8" t="s">
        <v>61</v>
      </c>
      <c r="AG99" s="6">
        <v>1694.05493424612</v>
      </c>
      <c r="AH99" s="7">
        <f t="shared" si="34"/>
        <v>3.1691726468601418E-2</v>
      </c>
      <c r="AI99" s="8" t="s">
        <v>52</v>
      </c>
      <c r="AJ99" s="6">
        <v>1644.6979553409101</v>
      </c>
      <c r="AK99" s="6">
        <v>1627.27808396452</v>
      </c>
      <c r="AL99" s="6">
        <f t="shared" si="25"/>
        <v>3271.9760393054303</v>
      </c>
      <c r="AM99" s="7">
        <f t="shared" si="35"/>
        <v>4.3150642995518344E-2</v>
      </c>
      <c r="AN99" s="8" t="s">
        <v>186</v>
      </c>
      <c r="AO99" s="6">
        <v>1210.34858557896</v>
      </c>
      <c r="AP99" s="6">
        <v>875.337242397262</v>
      </c>
      <c r="AQ99" s="6">
        <f t="shared" si="26"/>
        <v>2085.6858279762218</v>
      </c>
      <c r="AR99" s="7">
        <f t="shared" si="36"/>
        <v>4.288819255743271E-2</v>
      </c>
      <c r="AS99" s="8" t="s">
        <v>356</v>
      </c>
      <c r="AT99" s="6">
        <v>1225.23061234531</v>
      </c>
      <c r="AU99" s="6">
        <v>1264.0682681564101</v>
      </c>
      <c r="AV99" s="6">
        <f t="shared" si="27"/>
        <v>2489.2988805017203</v>
      </c>
      <c r="AW99" s="7">
        <f t="shared" si="37"/>
        <v>3.9513941325774363E-2</v>
      </c>
    </row>
    <row r="100" spans="2:49" x14ac:dyDescent="0.25">
      <c r="B100" s="1" t="s">
        <v>71</v>
      </c>
      <c r="C100" s="6">
        <v>1838.80468575643</v>
      </c>
      <c r="D100" s="6">
        <v>3601.8195150578699</v>
      </c>
      <c r="E100" s="6">
        <f t="shared" si="19"/>
        <v>5440.6242008142999</v>
      </c>
      <c r="F100" s="7">
        <f t="shared" si="28"/>
        <v>7.577488972904671E-2</v>
      </c>
      <c r="G100" s="8" t="s">
        <v>42</v>
      </c>
      <c r="H100" s="6">
        <v>3376.5181427676898</v>
      </c>
      <c r="I100" s="6">
        <v>2652.2712711265399</v>
      </c>
      <c r="J100" s="6">
        <f t="shared" si="20"/>
        <v>6028.7894138942302</v>
      </c>
      <c r="K100" s="7">
        <f t="shared" si="29"/>
        <v>8.5512487385357355E-2</v>
      </c>
      <c r="L100" s="8" t="s">
        <v>239</v>
      </c>
      <c r="M100" s="6">
        <v>3345.8463037475999</v>
      </c>
      <c r="N100" s="6">
        <v>3400.77985709732</v>
      </c>
      <c r="O100" s="6">
        <f t="shared" si="21"/>
        <v>6746.6261608449204</v>
      </c>
      <c r="P100" s="7">
        <f t="shared" si="30"/>
        <v>0.12163449182189287</v>
      </c>
      <c r="Q100" s="8" t="s">
        <v>144</v>
      </c>
      <c r="R100" s="6">
        <v>3564.2948147828602</v>
      </c>
      <c r="S100" s="6">
        <v>3460.3139898633799</v>
      </c>
      <c r="T100" s="6">
        <f t="shared" si="22"/>
        <v>7024.6088046462401</v>
      </c>
      <c r="U100" s="7">
        <f t="shared" si="31"/>
        <v>0.11135929321902621</v>
      </c>
      <c r="V100" s="8" t="s">
        <v>83</v>
      </c>
      <c r="W100" s="6">
        <v>1026.6869420201599</v>
      </c>
      <c r="X100" s="6">
        <v>2359.6921518439099</v>
      </c>
      <c r="Y100" s="6">
        <f t="shared" si="23"/>
        <v>3386.3790938640695</v>
      </c>
      <c r="Z100" s="7">
        <f t="shared" si="32"/>
        <v>4.333473620807033E-2</v>
      </c>
      <c r="AA100" s="8" t="s">
        <v>83</v>
      </c>
      <c r="AB100" s="6">
        <v>1440.5269940332701</v>
      </c>
      <c r="AC100" s="6">
        <v>1337.1668307136199</v>
      </c>
      <c r="AD100" s="6">
        <f t="shared" si="24"/>
        <v>2777.6938247468897</v>
      </c>
      <c r="AE100" s="7">
        <f t="shared" si="33"/>
        <v>4.3147026647187108E-2</v>
      </c>
      <c r="AF100" s="8" t="s">
        <v>45</v>
      </c>
      <c r="AG100" s="6">
        <v>1668.42626655707</v>
      </c>
      <c r="AH100" s="7">
        <f t="shared" si="34"/>
        <v>3.1212275236096081E-2</v>
      </c>
      <c r="AI100" s="8" t="s">
        <v>144</v>
      </c>
      <c r="AJ100" s="6">
        <v>1136.5096223191199</v>
      </c>
      <c r="AK100" s="6">
        <v>2113.2134097817702</v>
      </c>
      <c r="AL100" s="6">
        <f t="shared" si="25"/>
        <v>3249.7230321008901</v>
      </c>
      <c r="AM100" s="7">
        <f t="shared" si="35"/>
        <v>4.2857171540371733E-2</v>
      </c>
      <c r="AN100" s="8" t="s">
        <v>208</v>
      </c>
      <c r="AO100" s="6">
        <v>706.54866670852903</v>
      </c>
      <c r="AP100" s="6">
        <v>1181.5251666925999</v>
      </c>
      <c r="AQ100" s="6">
        <f t="shared" si="26"/>
        <v>1888.0738334011289</v>
      </c>
      <c r="AR100" s="7">
        <f t="shared" si="36"/>
        <v>3.8824674859171036E-2</v>
      </c>
      <c r="AS100" s="8" t="s">
        <v>218</v>
      </c>
      <c r="AT100" s="6">
        <v>1436.17071117257</v>
      </c>
      <c r="AU100" s="6">
        <v>906.51007255263801</v>
      </c>
      <c r="AV100" s="6">
        <f t="shared" si="27"/>
        <v>2342.6807837252081</v>
      </c>
      <c r="AW100" s="7">
        <f t="shared" si="37"/>
        <v>3.7186595694961196E-2</v>
      </c>
    </row>
    <row r="101" spans="2:49" x14ac:dyDescent="0.25">
      <c r="B101" s="1" t="s">
        <v>42</v>
      </c>
      <c r="C101" s="6">
        <v>2231.6841457604401</v>
      </c>
      <c r="D101" s="6">
        <v>2480.4983452757001</v>
      </c>
      <c r="E101" s="6">
        <f t="shared" si="19"/>
        <v>4712.1824910361402</v>
      </c>
      <c r="F101" s="7">
        <f t="shared" si="28"/>
        <v>6.5629437994994419E-2</v>
      </c>
      <c r="G101" s="8" t="s">
        <v>267</v>
      </c>
      <c r="H101" s="6">
        <v>3162.7016904552202</v>
      </c>
      <c r="I101" s="6">
        <v>2834.2592314891499</v>
      </c>
      <c r="J101" s="6">
        <f t="shared" si="20"/>
        <v>5996.9609219443701</v>
      </c>
      <c r="K101" s="7">
        <f t="shared" si="29"/>
        <v>8.5061031325192979E-2</v>
      </c>
      <c r="L101" s="8" t="s">
        <v>64</v>
      </c>
      <c r="M101" s="6">
        <v>3620.3613214132201</v>
      </c>
      <c r="N101" s="6">
        <v>2998.0218466033102</v>
      </c>
      <c r="O101" s="6">
        <f t="shared" si="21"/>
        <v>6618.3831680165304</v>
      </c>
      <c r="P101" s="7">
        <f t="shared" si="30"/>
        <v>0.11932240710124691</v>
      </c>
      <c r="Q101" s="8" t="s">
        <v>117</v>
      </c>
      <c r="R101" s="6">
        <v>3410.35203396421</v>
      </c>
      <c r="S101" s="6">
        <v>3452.29604946979</v>
      </c>
      <c r="T101" s="6">
        <f t="shared" si="22"/>
        <v>6862.648083434</v>
      </c>
      <c r="U101" s="7">
        <f t="shared" si="31"/>
        <v>0.10879177210219057</v>
      </c>
      <c r="V101" s="8" t="s">
        <v>241</v>
      </c>
      <c r="W101" s="6">
        <v>1683.3966076366601</v>
      </c>
      <c r="X101" s="6">
        <v>1641.05863287327</v>
      </c>
      <c r="Y101" s="6">
        <f t="shared" si="23"/>
        <v>3324.4552405099303</v>
      </c>
      <c r="Z101" s="7">
        <f t="shared" si="32"/>
        <v>4.254231050034283E-2</v>
      </c>
      <c r="AA101" s="8" t="s">
        <v>210</v>
      </c>
      <c r="AB101" s="6">
        <v>1844.5403421497399</v>
      </c>
      <c r="AC101" s="6">
        <v>921.44888777254198</v>
      </c>
      <c r="AD101" s="6">
        <f t="shared" si="24"/>
        <v>2765.989229922282</v>
      </c>
      <c r="AE101" s="7">
        <f t="shared" si="33"/>
        <v>4.2965214504937087E-2</v>
      </c>
      <c r="AF101" s="8" t="s">
        <v>179</v>
      </c>
      <c r="AG101" s="6">
        <v>1583.8516631832099</v>
      </c>
      <c r="AH101" s="7">
        <f t="shared" si="34"/>
        <v>2.9630086168828548E-2</v>
      </c>
      <c r="AI101" s="8" t="s">
        <v>232</v>
      </c>
      <c r="AJ101" s="6">
        <v>1435.9777471355301</v>
      </c>
      <c r="AK101" s="6">
        <v>1735.64800241487</v>
      </c>
      <c r="AL101" s="6">
        <f t="shared" si="25"/>
        <v>3171.6257495504001</v>
      </c>
      <c r="AM101" s="7">
        <f t="shared" si="35"/>
        <v>4.1827228803085773E-2</v>
      </c>
      <c r="AN101" s="8" t="s">
        <v>206</v>
      </c>
      <c r="AO101" s="6">
        <v>701.94074062130005</v>
      </c>
      <c r="AP101" s="6">
        <v>1179.1236927765599</v>
      </c>
      <c r="AQ101" s="6">
        <f t="shared" si="26"/>
        <v>1881.0644333978598</v>
      </c>
      <c r="AR101" s="7">
        <f t="shared" si="36"/>
        <v>3.8680539777549476E-2</v>
      </c>
      <c r="AS101" s="8" t="s">
        <v>83</v>
      </c>
      <c r="AT101" s="6">
        <v>1216.3404166092901</v>
      </c>
      <c r="AU101" s="6">
        <v>1062.2349314652299</v>
      </c>
      <c r="AV101" s="6">
        <f t="shared" si="27"/>
        <v>2278.5753480745198</v>
      </c>
      <c r="AW101" s="7">
        <f t="shared" si="37"/>
        <v>3.6169016631713485E-2</v>
      </c>
    </row>
    <row r="102" spans="2:49" x14ac:dyDescent="0.25">
      <c r="B102" s="1" t="s">
        <v>362</v>
      </c>
      <c r="C102" s="6">
        <v>1880.66889051096</v>
      </c>
      <c r="D102" s="6">
        <v>2786.3132097617499</v>
      </c>
      <c r="E102" s="6">
        <f t="shared" si="19"/>
        <v>4666.9821002727094</v>
      </c>
      <c r="F102" s="7">
        <f t="shared" si="28"/>
        <v>6.4999904599672587E-2</v>
      </c>
      <c r="G102" s="8" t="s">
        <v>352</v>
      </c>
      <c r="H102" s="6">
        <v>3022.83009456748</v>
      </c>
      <c r="I102" s="6">
        <v>2826.7545733298598</v>
      </c>
      <c r="J102" s="6">
        <f t="shared" si="20"/>
        <v>5849.5846678973394</v>
      </c>
      <c r="K102" s="7">
        <f t="shared" si="29"/>
        <v>8.2970643156043536E-2</v>
      </c>
      <c r="L102" s="8" t="s">
        <v>209</v>
      </c>
      <c r="M102" s="6">
        <v>2994.1433899583199</v>
      </c>
      <c r="N102" s="6">
        <v>3257.0302134804901</v>
      </c>
      <c r="O102" s="6">
        <f t="shared" si="21"/>
        <v>6251.1736034388105</v>
      </c>
      <c r="P102" s="7">
        <f t="shared" si="30"/>
        <v>0.11270200933283761</v>
      </c>
      <c r="Q102" s="8" t="s">
        <v>238</v>
      </c>
      <c r="R102" s="6">
        <v>3298.9087938623602</v>
      </c>
      <c r="S102" s="6">
        <v>3384.7162661523598</v>
      </c>
      <c r="T102" s="6">
        <f t="shared" si="22"/>
        <v>6683.6250600147196</v>
      </c>
      <c r="U102" s="7">
        <f t="shared" si="31"/>
        <v>0.10595376675380473</v>
      </c>
      <c r="V102" s="8" t="s">
        <v>388</v>
      </c>
      <c r="W102" s="6">
        <v>994.31393033484096</v>
      </c>
      <c r="X102" s="6">
        <v>2203.09439994882</v>
      </c>
      <c r="Y102" s="6">
        <f t="shared" si="23"/>
        <v>3197.4083302836607</v>
      </c>
      <c r="Z102" s="7">
        <f t="shared" si="32"/>
        <v>4.0916519592679383E-2</v>
      </c>
      <c r="AA102" s="8" t="s">
        <v>232</v>
      </c>
      <c r="AB102" s="6">
        <v>1378.48749113898</v>
      </c>
      <c r="AC102" s="6">
        <v>1266.69612528629</v>
      </c>
      <c r="AD102" s="6">
        <f t="shared" si="24"/>
        <v>2645.18361642527</v>
      </c>
      <c r="AE102" s="7">
        <f t="shared" si="33"/>
        <v>4.1088692701760909E-2</v>
      </c>
      <c r="AF102" s="8" t="s">
        <v>113</v>
      </c>
      <c r="AG102" s="6">
        <v>1512.09139365387</v>
      </c>
      <c r="AH102" s="7">
        <f t="shared" si="34"/>
        <v>2.8287622717813595E-2</v>
      </c>
      <c r="AI102" s="8" t="s">
        <v>272</v>
      </c>
      <c r="AJ102" s="6">
        <v>1280.4098900880499</v>
      </c>
      <c r="AK102" s="6">
        <v>1664.74640683299</v>
      </c>
      <c r="AL102" s="6">
        <f t="shared" si="25"/>
        <v>2945.1562969210399</v>
      </c>
      <c r="AM102" s="7">
        <f t="shared" si="35"/>
        <v>3.8840561913595216E-2</v>
      </c>
      <c r="AN102" s="8" t="s">
        <v>83</v>
      </c>
      <c r="AO102" s="6">
        <v>915.44131599626803</v>
      </c>
      <c r="AP102" s="6">
        <v>956.98735554268603</v>
      </c>
      <c r="AQ102" s="6">
        <f t="shared" si="26"/>
        <v>1872.4286715389539</v>
      </c>
      <c r="AR102" s="7">
        <f t="shared" si="36"/>
        <v>3.8502961633939868E-2</v>
      </c>
      <c r="AS102" s="8" t="s">
        <v>266</v>
      </c>
      <c r="AT102" s="6">
        <v>1351.30975187424</v>
      </c>
      <c r="AU102" s="6">
        <v>695.97702307304303</v>
      </c>
      <c r="AV102" s="6">
        <f t="shared" si="27"/>
        <v>2047.286774947283</v>
      </c>
      <c r="AW102" s="7">
        <f t="shared" si="37"/>
        <v>3.2497652305212961E-2</v>
      </c>
    </row>
    <row r="103" spans="2:49" x14ac:dyDescent="0.25">
      <c r="B103" s="1" t="s">
        <v>267</v>
      </c>
      <c r="C103" s="6">
        <v>2373.3783772372899</v>
      </c>
      <c r="D103" s="6">
        <v>2281.8493734727999</v>
      </c>
      <c r="E103" s="6">
        <f t="shared" si="19"/>
        <v>4655.2277507100898</v>
      </c>
      <c r="F103" s="7">
        <f t="shared" si="28"/>
        <v>6.4836194608122191E-2</v>
      </c>
      <c r="G103" s="8" t="s">
        <v>109</v>
      </c>
      <c r="H103" s="6">
        <v>2498.0888845173099</v>
      </c>
      <c r="I103" s="6">
        <v>2831.7576787693802</v>
      </c>
      <c r="J103" s="6">
        <f t="shared" si="20"/>
        <v>5329.8465632866901</v>
      </c>
      <c r="K103" s="7">
        <f t="shared" si="29"/>
        <v>7.5598665954156249E-2</v>
      </c>
      <c r="L103" s="8" t="s">
        <v>369</v>
      </c>
      <c r="M103" s="6">
        <v>2992.8984238918101</v>
      </c>
      <c r="N103" s="6">
        <v>2864.63253766157</v>
      </c>
      <c r="O103" s="6">
        <f t="shared" si="21"/>
        <v>5857.5309615533806</v>
      </c>
      <c r="P103" s="7">
        <f t="shared" si="30"/>
        <v>0.10560505130320147</v>
      </c>
      <c r="Q103" s="8" t="s">
        <v>32</v>
      </c>
      <c r="R103" s="6">
        <v>3090.1888272309302</v>
      </c>
      <c r="S103" s="6">
        <v>3187.7040164812302</v>
      </c>
      <c r="T103" s="6">
        <f t="shared" si="22"/>
        <v>6277.8928437121604</v>
      </c>
      <c r="U103" s="7">
        <f t="shared" si="31"/>
        <v>9.9521799636467526E-2</v>
      </c>
      <c r="V103" s="8" t="s">
        <v>145</v>
      </c>
      <c r="W103" s="6">
        <v>853.260093705945</v>
      </c>
      <c r="X103" s="6">
        <v>2340.3855796924599</v>
      </c>
      <c r="Y103" s="6">
        <f t="shared" si="23"/>
        <v>3193.6456733984051</v>
      </c>
      <c r="Z103" s="7">
        <f t="shared" si="32"/>
        <v>4.0868369713695223E-2</v>
      </c>
      <c r="AA103" s="8" t="s">
        <v>381</v>
      </c>
      <c r="AB103" s="6">
        <v>1271.80980933295</v>
      </c>
      <c r="AC103" s="6">
        <v>1346.64188354419</v>
      </c>
      <c r="AD103" s="6">
        <f t="shared" si="24"/>
        <v>2618.45169287714</v>
      </c>
      <c r="AE103" s="7">
        <f t="shared" si="33"/>
        <v>4.0673455065637777E-2</v>
      </c>
      <c r="AF103" s="8" t="s">
        <v>278</v>
      </c>
      <c r="AG103" s="6">
        <v>1506.96566011606</v>
      </c>
      <c r="AH103" s="7">
        <f t="shared" si="34"/>
        <v>2.8191732471312528E-2</v>
      </c>
      <c r="AI103" s="8" t="s">
        <v>369</v>
      </c>
      <c r="AJ103" s="6">
        <v>1519.8115367666801</v>
      </c>
      <c r="AK103" s="6">
        <v>1390.3629962885</v>
      </c>
      <c r="AL103" s="6">
        <f t="shared" si="25"/>
        <v>2910.1745330551803</v>
      </c>
      <c r="AM103" s="7">
        <f t="shared" si="35"/>
        <v>3.8379224304212943E-2</v>
      </c>
      <c r="AN103" s="8" t="s">
        <v>113</v>
      </c>
      <c r="AO103" s="6">
        <v>792.56328700348104</v>
      </c>
      <c r="AP103" s="6">
        <v>1013.42199256967</v>
      </c>
      <c r="AQ103" s="6">
        <f t="shared" si="26"/>
        <v>1805.985279573151</v>
      </c>
      <c r="AR103" s="7">
        <f t="shared" si="36"/>
        <v>3.7136678682512143E-2</v>
      </c>
      <c r="AS103" s="8" t="s">
        <v>355</v>
      </c>
      <c r="AT103" s="6">
        <v>978.72973057398804</v>
      </c>
      <c r="AU103" s="6">
        <v>1016.12645368664</v>
      </c>
      <c r="AV103" s="6">
        <f t="shared" si="27"/>
        <v>1994.8561842606282</v>
      </c>
      <c r="AW103" s="7">
        <f t="shared" si="37"/>
        <v>3.1665394154013933E-2</v>
      </c>
    </row>
    <row r="104" spans="2:49" x14ac:dyDescent="0.25">
      <c r="B104" s="1" t="s">
        <v>69</v>
      </c>
      <c r="C104" s="6">
        <v>2560.1571369113199</v>
      </c>
      <c r="D104" s="6">
        <v>2059.6761813248199</v>
      </c>
      <c r="E104" s="6">
        <f t="shared" si="19"/>
        <v>4619.8333182361403</v>
      </c>
      <c r="F104" s="7">
        <f t="shared" si="28"/>
        <v>6.4343234771393476E-2</v>
      </c>
      <c r="G104" s="8" t="s">
        <v>67</v>
      </c>
      <c r="H104" s="6">
        <v>2761.7958423693499</v>
      </c>
      <c r="I104" s="6">
        <v>2522.8159178789101</v>
      </c>
      <c r="J104" s="6">
        <f t="shared" si="20"/>
        <v>5284.61176024826</v>
      </c>
      <c r="K104" s="7">
        <f t="shared" si="29"/>
        <v>7.4957054469885764E-2</v>
      </c>
      <c r="L104" s="8" t="s">
        <v>93</v>
      </c>
      <c r="M104" s="6">
        <v>3035.2272701531701</v>
      </c>
      <c r="N104" s="6">
        <v>2520.1514097149202</v>
      </c>
      <c r="O104" s="6">
        <f t="shared" si="21"/>
        <v>5555.3786798680903</v>
      </c>
      <c r="P104" s="7">
        <f t="shared" si="30"/>
        <v>0.10015756712971748</v>
      </c>
      <c r="Q104" s="8" t="s">
        <v>64</v>
      </c>
      <c r="R104" s="6">
        <v>2983.46775831983</v>
      </c>
      <c r="S104" s="6">
        <v>2581.7768067368602</v>
      </c>
      <c r="T104" s="6">
        <f t="shared" si="22"/>
        <v>5565.2445650566897</v>
      </c>
      <c r="U104" s="7">
        <f t="shared" si="31"/>
        <v>8.8224372145225827E-2</v>
      </c>
      <c r="V104" s="8" t="s">
        <v>96</v>
      </c>
      <c r="W104" s="6">
        <v>1715.7696193219799</v>
      </c>
      <c r="X104" s="6">
        <v>1340.7341771840399</v>
      </c>
      <c r="Y104" s="6">
        <f t="shared" si="23"/>
        <v>3056.5037965060201</v>
      </c>
      <c r="Z104" s="7">
        <f t="shared" si="32"/>
        <v>3.9113395774427892E-2</v>
      </c>
      <c r="AA104" s="8" t="s">
        <v>266</v>
      </c>
      <c r="AB104" s="6">
        <v>1392.10591860358</v>
      </c>
      <c r="AC104" s="6">
        <v>1119.2406156106099</v>
      </c>
      <c r="AD104" s="6">
        <f t="shared" si="24"/>
        <v>2511.3465342141899</v>
      </c>
      <c r="AE104" s="7">
        <f t="shared" si="33"/>
        <v>3.9009747894707007E-2</v>
      </c>
      <c r="AF104" s="8" t="s">
        <v>83</v>
      </c>
      <c r="AG104" s="6">
        <v>1481.33699242701</v>
      </c>
      <c r="AH104" s="7">
        <f t="shared" si="34"/>
        <v>2.7712281238807188E-2</v>
      </c>
      <c r="AI104" s="8" t="s">
        <v>143</v>
      </c>
      <c r="AJ104" s="6">
        <v>1134.34895763791</v>
      </c>
      <c r="AK104" s="6">
        <v>1609.98501187138</v>
      </c>
      <c r="AL104" s="6">
        <f t="shared" si="25"/>
        <v>2744.33396950929</v>
      </c>
      <c r="AM104" s="7">
        <f t="shared" si="35"/>
        <v>3.6192127923989036E-2</v>
      </c>
      <c r="AN104" s="8" t="s">
        <v>31</v>
      </c>
      <c r="AO104" s="6">
        <v>857.07425222469396</v>
      </c>
      <c r="AP104" s="6">
        <v>875.337242397262</v>
      </c>
      <c r="AQ104" s="6">
        <f t="shared" si="26"/>
        <v>1732.4114946219561</v>
      </c>
      <c r="AR104" s="7">
        <f t="shared" si="36"/>
        <v>3.5623772657146002E-2</v>
      </c>
      <c r="AS104" s="8" t="s">
        <v>20</v>
      </c>
      <c r="AT104" s="6">
        <v>1026.4135077035201</v>
      </c>
      <c r="AU104" s="6">
        <v>900.42027360074906</v>
      </c>
      <c r="AV104" s="6">
        <f t="shared" si="27"/>
        <v>1926.833781304269</v>
      </c>
      <c r="AW104" s="7">
        <f t="shared" si="37"/>
        <v>3.0585639022836585E-2</v>
      </c>
    </row>
    <row r="105" spans="2:49" x14ac:dyDescent="0.25">
      <c r="B105" s="1" t="s">
        <v>312</v>
      </c>
      <c r="C105" s="6">
        <v>2798.4610716678499</v>
      </c>
      <c r="D105" s="6">
        <v>1662.37823771902</v>
      </c>
      <c r="E105" s="6">
        <f t="shared" si="19"/>
        <v>4460.8393093868699</v>
      </c>
      <c r="F105" s="7">
        <f t="shared" si="28"/>
        <v>6.2128828290914748E-2</v>
      </c>
      <c r="G105" s="8" t="s">
        <v>52</v>
      </c>
      <c r="H105" s="6">
        <v>2629.9423634433301</v>
      </c>
      <c r="I105" s="6">
        <v>2626.0049675690502</v>
      </c>
      <c r="J105" s="6">
        <f t="shared" si="20"/>
        <v>5255.9473310123803</v>
      </c>
      <c r="K105" s="7">
        <f t="shared" si="29"/>
        <v>7.4550477547860164E-2</v>
      </c>
      <c r="L105" s="8" t="s">
        <v>340</v>
      </c>
      <c r="M105" s="6">
        <v>2841.6350468107498</v>
      </c>
      <c r="N105" s="6">
        <v>2694.98205735702</v>
      </c>
      <c r="O105" s="6">
        <f t="shared" si="21"/>
        <v>5536.6171041677699</v>
      </c>
      <c r="P105" s="7">
        <f t="shared" si="30"/>
        <v>9.9819315880621928E-2</v>
      </c>
      <c r="Q105" s="8" t="s">
        <v>115</v>
      </c>
      <c r="R105" s="6">
        <v>2500.8618626245402</v>
      </c>
      <c r="S105" s="6">
        <v>2875.0043411311099</v>
      </c>
      <c r="T105" s="6">
        <f t="shared" si="22"/>
        <v>5375.8662037556496</v>
      </c>
      <c r="U105" s="7">
        <f t="shared" si="31"/>
        <v>8.5222206323335159E-2</v>
      </c>
      <c r="V105" s="8" t="s">
        <v>266</v>
      </c>
      <c r="W105" s="6">
        <v>753.82870067246097</v>
      </c>
      <c r="X105" s="6">
        <v>2222.4009721002699</v>
      </c>
      <c r="Y105" s="6">
        <f t="shared" si="23"/>
        <v>2976.2296727727307</v>
      </c>
      <c r="Z105" s="7">
        <f t="shared" si="32"/>
        <v>3.8086145759029674E-2</v>
      </c>
      <c r="AA105" s="8" t="s">
        <v>143</v>
      </c>
      <c r="AB105" s="6">
        <v>1113.6847348828601</v>
      </c>
      <c r="AC105" s="6">
        <v>1219.91305193537</v>
      </c>
      <c r="AD105" s="6">
        <f t="shared" si="24"/>
        <v>2333.5977868182299</v>
      </c>
      <c r="AE105" s="7">
        <f t="shared" si="33"/>
        <v>3.6248705668933089E-2</v>
      </c>
      <c r="AF105" s="8" t="s">
        <v>31</v>
      </c>
      <c r="AG105" s="6">
        <v>1419.8281899732999</v>
      </c>
      <c r="AH105" s="7">
        <f t="shared" si="34"/>
        <v>2.6561598280794557E-2</v>
      </c>
      <c r="AI105" s="8" t="s">
        <v>339</v>
      </c>
      <c r="AJ105" s="6">
        <v>1172.8087889635401</v>
      </c>
      <c r="AK105" s="6">
        <v>1454.9237987695501</v>
      </c>
      <c r="AL105" s="6">
        <f t="shared" si="25"/>
        <v>2627.7325877330904</v>
      </c>
      <c r="AM105" s="7">
        <f t="shared" si="35"/>
        <v>3.4654395209150146E-2</v>
      </c>
      <c r="AN105" s="8" t="s">
        <v>121</v>
      </c>
      <c r="AO105" s="6">
        <v>901.61753773457997</v>
      </c>
      <c r="AP105" s="6">
        <v>678.41638128182899</v>
      </c>
      <c r="AQ105" s="6">
        <f t="shared" si="26"/>
        <v>1580.0339190164091</v>
      </c>
      <c r="AR105" s="7">
        <f t="shared" si="36"/>
        <v>3.2490415410169511E-2</v>
      </c>
      <c r="AS105" s="8" t="s">
        <v>277</v>
      </c>
      <c r="AT105" s="6">
        <v>783.95362399402802</v>
      </c>
      <c r="AU105" s="6">
        <v>849.09196814911195</v>
      </c>
      <c r="AV105" s="6">
        <f t="shared" si="27"/>
        <v>1633.0455921431399</v>
      </c>
      <c r="AW105" s="7">
        <f t="shared" si="37"/>
        <v>2.5922185646607771E-2</v>
      </c>
    </row>
    <row r="106" spans="2:49" x14ac:dyDescent="0.25">
      <c r="B106" s="1" t="s">
        <v>116</v>
      </c>
      <c r="C106" s="6">
        <v>2679.3091042895899</v>
      </c>
      <c r="D106" s="6">
        <v>1756.47511909934</v>
      </c>
      <c r="E106" s="6">
        <f t="shared" si="19"/>
        <v>4435.7842233889296</v>
      </c>
      <c r="F106" s="7">
        <f t="shared" si="28"/>
        <v>6.1779870835194595E-2</v>
      </c>
      <c r="G106" s="8" t="s">
        <v>241</v>
      </c>
      <c r="H106" s="6">
        <v>2711.90533682977</v>
      </c>
      <c r="I106" s="6">
        <v>2344.5802865959399</v>
      </c>
      <c r="J106" s="6">
        <f t="shared" si="20"/>
        <v>5056.4856234257095</v>
      </c>
      <c r="K106" s="7">
        <f t="shared" si="29"/>
        <v>7.1721308110533677E-2</v>
      </c>
      <c r="L106" s="8" t="s">
        <v>161</v>
      </c>
      <c r="M106" s="6">
        <v>2612.5612905727799</v>
      </c>
      <c r="N106" s="6">
        <v>2808.9457387829698</v>
      </c>
      <c r="O106" s="6">
        <f t="shared" si="21"/>
        <v>5421.5070293557492</v>
      </c>
      <c r="P106" s="7">
        <f t="shared" si="30"/>
        <v>9.7744003699461054E-2</v>
      </c>
      <c r="Q106" s="8" t="s">
        <v>161</v>
      </c>
      <c r="R106" s="6">
        <v>2691.6375787310999</v>
      </c>
      <c r="S106" s="6">
        <v>2653.9382702792</v>
      </c>
      <c r="T106" s="6">
        <f t="shared" si="22"/>
        <v>5345.5758490102999</v>
      </c>
      <c r="U106" s="7">
        <f t="shared" si="31"/>
        <v>8.474202122127443E-2</v>
      </c>
      <c r="V106" s="8" t="s">
        <v>271</v>
      </c>
      <c r="W106" s="6">
        <v>1577.0281406706099</v>
      </c>
      <c r="X106" s="6">
        <v>1363.2585113607299</v>
      </c>
      <c r="Y106" s="6">
        <f t="shared" si="23"/>
        <v>2940.2866520313401</v>
      </c>
      <c r="Z106" s="7">
        <f t="shared" si="32"/>
        <v>3.762619095799407E-2</v>
      </c>
      <c r="AA106" s="8" t="s">
        <v>128</v>
      </c>
      <c r="AB106" s="6">
        <v>1107.6321004541501</v>
      </c>
      <c r="AC106" s="6">
        <v>1217.54428872773</v>
      </c>
      <c r="AD106" s="6">
        <f t="shared" si="24"/>
        <v>2325.17638918188</v>
      </c>
      <c r="AE106" s="7">
        <f t="shared" si="33"/>
        <v>3.6117892738802011E-2</v>
      </c>
      <c r="AF106" s="8" t="s">
        <v>273</v>
      </c>
      <c r="AG106" s="6">
        <v>1335.25358659944</v>
      </c>
      <c r="AH106" s="7">
        <f t="shared" si="34"/>
        <v>2.497940921352703E-2</v>
      </c>
      <c r="AI106" s="8" t="s">
        <v>83</v>
      </c>
      <c r="AJ106" s="6">
        <v>847.84482090879101</v>
      </c>
      <c r="AK106" s="6">
        <v>1615.1729334993199</v>
      </c>
      <c r="AL106" s="6">
        <f t="shared" si="25"/>
        <v>2463.0177544081107</v>
      </c>
      <c r="AM106" s="7">
        <f t="shared" si="35"/>
        <v>3.2482144898178647E-2</v>
      </c>
      <c r="AN106" s="8" t="s">
        <v>26</v>
      </c>
      <c r="AO106" s="6">
        <v>744.94805076877606</v>
      </c>
      <c r="AP106" s="6">
        <v>743.25617701495901</v>
      </c>
      <c r="AQ106" s="6">
        <f t="shared" si="26"/>
        <v>1488.204227783735</v>
      </c>
      <c r="AR106" s="7">
        <f t="shared" si="36"/>
        <v>3.0602111128072516E-2</v>
      </c>
      <c r="AS106" s="8" t="s">
        <v>31</v>
      </c>
      <c r="AT106" s="6">
        <v>702.32546314516605</v>
      </c>
      <c r="AU106" s="6">
        <v>724.68607527480594</v>
      </c>
      <c r="AV106" s="6">
        <f t="shared" si="27"/>
        <v>1427.0115384199721</v>
      </c>
      <c r="AW106" s="7">
        <f t="shared" si="37"/>
        <v>2.2651699497396219E-2</v>
      </c>
    </row>
    <row r="107" spans="2:49" x14ac:dyDescent="0.25">
      <c r="B107" s="1" t="s">
        <v>314</v>
      </c>
      <c r="C107" s="6">
        <v>2457.1067867463398</v>
      </c>
      <c r="D107" s="6">
        <v>1918.5308592543399</v>
      </c>
      <c r="E107" s="6">
        <f t="shared" si="19"/>
        <v>4375.6376460006795</v>
      </c>
      <c r="F107" s="7">
        <f t="shared" si="28"/>
        <v>6.0942172787883754E-2</v>
      </c>
      <c r="G107" s="8" t="s">
        <v>121</v>
      </c>
      <c r="H107" s="6">
        <v>2285.16333408948</v>
      </c>
      <c r="I107" s="6">
        <v>2431.5092436076302</v>
      </c>
      <c r="J107" s="6">
        <f t="shared" si="20"/>
        <v>4716.6725776971107</v>
      </c>
      <c r="K107" s="7">
        <f t="shared" si="29"/>
        <v>6.6901392072451854E-2</v>
      </c>
      <c r="L107" s="8" t="s">
        <v>117</v>
      </c>
      <c r="M107" s="6">
        <v>2741.41527845664</v>
      </c>
      <c r="N107" s="6">
        <v>2597.8539197780801</v>
      </c>
      <c r="O107" s="6">
        <f t="shared" si="21"/>
        <v>5339.2691982347205</v>
      </c>
      <c r="P107" s="7">
        <f t="shared" si="30"/>
        <v>9.6261343098671473E-2</v>
      </c>
      <c r="Q107" s="8" t="s">
        <v>271</v>
      </c>
      <c r="R107" s="6">
        <v>2594.3608522015202</v>
      </c>
      <c r="S107" s="6">
        <v>2686.5827418816798</v>
      </c>
      <c r="T107" s="6">
        <f t="shared" si="22"/>
        <v>5280.9435940832</v>
      </c>
      <c r="U107" s="7">
        <f t="shared" si="31"/>
        <v>8.3717422922921766E-2</v>
      </c>
      <c r="V107" s="8" t="s">
        <v>118</v>
      </c>
      <c r="W107" s="6">
        <v>1172.3654946040999</v>
      </c>
      <c r="X107" s="6">
        <v>1677.52660249267</v>
      </c>
      <c r="Y107" s="6">
        <f t="shared" si="23"/>
        <v>2849.8920970967702</v>
      </c>
      <c r="Z107" s="7">
        <f t="shared" si="32"/>
        <v>3.6469432047028287E-2</v>
      </c>
      <c r="AA107" s="8" t="s">
        <v>166</v>
      </c>
      <c r="AB107" s="6">
        <v>725.55955214175799</v>
      </c>
      <c r="AC107" s="6">
        <v>1578.1884870911499</v>
      </c>
      <c r="AD107" s="6">
        <f t="shared" si="24"/>
        <v>2303.748039232908</v>
      </c>
      <c r="AE107" s="7">
        <f t="shared" si="33"/>
        <v>3.5785037627840389E-2</v>
      </c>
      <c r="AF107" s="8" t="s">
        <v>266</v>
      </c>
      <c r="AG107" s="6">
        <v>1214.79884846091</v>
      </c>
      <c r="AH107" s="7">
        <f t="shared" si="34"/>
        <v>2.2725988420752019E-2</v>
      </c>
      <c r="AI107" s="8" t="s">
        <v>109</v>
      </c>
      <c r="AJ107" s="6">
        <v>1207.37942386298</v>
      </c>
      <c r="AK107" s="6">
        <v>1200.1392032639501</v>
      </c>
      <c r="AL107" s="6">
        <f t="shared" si="25"/>
        <v>2407.5186271269304</v>
      </c>
      <c r="AM107" s="7">
        <f t="shared" si="35"/>
        <v>3.1750225410045289E-2</v>
      </c>
      <c r="AN107" s="8" t="s">
        <v>209</v>
      </c>
      <c r="AO107" s="6">
        <v>579.06271162851203</v>
      </c>
      <c r="AP107" s="6">
        <v>840.515870614655</v>
      </c>
      <c r="AQ107" s="6">
        <f t="shared" si="26"/>
        <v>1419.5785822431671</v>
      </c>
      <c r="AR107" s="7">
        <f t="shared" si="36"/>
        <v>2.9190954250635292E-2</v>
      </c>
      <c r="AS107" s="8" t="s">
        <v>392</v>
      </c>
      <c r="AT107" s="6">
        <v>770.21423058382402</v>
      </c>
      <c r="AU107" s="6">
        <v>650.73851657329499</v>
      </c>
      <c r="AV107" s="6">
        <f t="shared" si="27"/>
        <v>1420.9527471571191</v>
      </c>
      <c r="AW107" s="7">
        <f t="shared" si="37"/>
        <v>2.2555525139089663E-2</v>
      </c>
    </row>
    <row r="108" spans="2:49" x14ac:dyDescent="0.25">
      <c r="B108" s="1" t="s">
        <v>343</v>
      </c>
      <c r="C108" s="6">
        <v>2044.9053860864001</v>
      </c>
      <c r="D108" s="6">
        <v>2271.3941644305401</v>
      </c>
      <c r="E108" s="6">
        <f t="shared" si="19"/>
        <v>4316.2995505169401</v>
      </c>
      <c r="F108" s="7">
        <f t="shared" si="28"/>
        <v>6.0115734960889747E-2</v>
      </c>
      <c r="G108" s="8" t="s">
        <v>93</v>
      </c>
      <c r="H108" s="6">
        <v>1992.0566140444701</v>
      </c>
      <c r="I108" s="6">
        <v>2402.1159991504401</v>
      </c>
      <c r="J108" s="6">
        <f t="shared" si="20"/>
        <v>4394.1726131949099</v>
      </c>
      <c r="K108" s="7">
        <f t="shared" si="29"/>
        <v>6.2327045175757212E-2</v>
      </c>
      <c r="L108" s="8" t="s">
        <v>52</v>
      </c>
      <c r="M108" s="6">
        <v>2670.4522126655302</v>
      </c>
      <c r="N108" s="6">
        <v>2487.7753638552799</v>
      </c>
      <c r="O108" s="6">
        <f t="shared" si="21"/>
        <v>5158.2275765208105</v>
      </c>
      <c r="P108" s="7">
        <f t="shared" si="30"/>
        <v>9.2997355272640067E-2</v>
      </c>
      <c r="Q108" s="8" t="s">
        <v>52</v>
      </c>
      <c r="R108" s="6">
        <v>2711.4706977322699</v>
      </c>
      <c r="S108" s="6">
        <v>2533.6691643753102</v>
      </c>
      <c r="T108" s="6">
        <f t="shared" si="22"/>
        <v>5245.1398621075805</v>
      </c>
      <c r="U108" s="7">
        <f t="shared" si="31"/>
        <v>8.3149835688060905E-2</v>
      </c>
      <c r="V108" s="8" t="s">
        <v>214</v>
      </c>
      <c r="W108" s="6">
        <v>2670.7734640389299</v>
      </c>
      <c r="X108" s="6">
        <v>50.411605062120003</v>
      </c>
      <c r="Y108" s="6">
        <f t="shared" si="23"/>
        <v>2721.18506910105</v>
      </c>
      <c r="Z108" s="7">
        <f t="shared" si="32"/>
        <v>3.4822396983403732E-2</v>
      </c>
      <c r="AA108" s="8" t="s">
        <v>224</v>
      </c>
      <c r="AB108" s="6">
        <v>979.01361884404002</v>
      </c>
      <c r="AC108" s="6">
        <v>1301.04319179709</v>
      </c>
      <c r="AD108" s="6">
        <f t="shared" si="24"/>
        <v>2280.0568106411301</v>
      </c>
      <c r="AE108" s="7">
        <f t="shared" si="33"/>
        <v>3.5417032319894973E-2</v>
      </c>
      <c r="AF108" s="8" t="s">
        <v>59</v>
      </c>
      <c r="AG108" s="6">
        <v>1155.8529127761001</v>
      </c>
      <c r="AH108" s="7">
        <f t="shared" si="34"/>
        <v>2.162325058598983E-2</v>
      </c>
      <c r="AI108" s="8" t="s">
        <v>340</v>
      </c>
      <c r="AJ108" s="6">
        <v>1200.4652968830901</v>
      </c>
      <c r="AK108" s="6">
        <v>1148.2599869845301</v>
      </c>
      <c r="AL108" s="6">
        <f t="shared" si="25"/>
        <v>2348.7252838676204</v>
      </c>
      <c r="AM108" s="7">
        <f t="shared" si="35"/>
        <v>3.097486197980636E-2</v>
      </c>
      <c r="AN108" s="8" t="s">
        <v>33</v>
      </c>
      <c r="AO108" s="6">
        <v>741.87610004395594</v>
      </c>
      <c r="AP108" s="6">
        <v>673.613433449745</v>
      </c>
      <c r="AQ108" s="6">
        <f t="shared" si="26"/>
        <v>1415.4895334937009</v>
      </c>
      <c r="AR108" s="7">
        <f t="shared" si="36"/>
        <v>2.9106870680717187E-2</v>
      </c>
      <c r="AS108" s="8" t="s">
        <v>296</v>
      </c>
      <c r="AT108" s="6">
        <v>825.98000383700696</v>
      </c>
      <c r="AU108" s="6">
        <v>568.96121636221199</v>
      </c>
      <c r="AV108" s="6">
        <f t="shared" si="27"/>
        <v>1394.9412201992191</v>
      </c>
      <c r="AW108" s="7">
        <f t="shared" si="37"/>
        <v>2.2142630585503111E-2</v>
      </c>
    </row>
    <row r="109" spans="2:49" x14ac:dyDescent="0.25">
      <c r="B109" s="1" t="s">
        <v>52</v>
      </c>
      <c r="C109" s="6">
        <v>1961.1769765773499</v>
      </c>
      <c r="D109" s="6">
        <v>2336.7392209446498</v>
      </c>
      <c r="E109" s="6">
        <f t="shared" si="19"/>
        <v>4297.9161975219995</v>
      </c>
      <c r="F109" s="7">
        <f t="shared" si="28"/>
        <v>5.9859698797643378E-2</v>
      </c>
      <c r="G109" s="8" t="s">
        <v>65</v>
      </c>
      <c r="H109" s="6">
        <v>1961.76594996687</v>
      </c>
      <c r="I109" s="6">
        <v>2317.0632066785702</v>
      </c>
      <c r="J109" s="6">
        <f t="shared" si="20"/>
        <v>4278.82915664544</v>
      </c>
      <c r="K109" s="7">
        <f t="shared" si="29"/>
        <v>6.069101094134878E-2</v>
      </c>
      <c r="L109" s="8" t="s">
        <v>67</v>
      </c>
      <c r="M109" s="6">
        <v>2400.2945762326999</v>
      </c>
      <c r="N109" s="6">
        <v>2745.48868889807</v>
      </c>
      <c r="O109" s="6">
        <f t="shared" si="21"/>
        <v>5145.7832651307699</v>
      </c>
      <c r="P109" s="7">
        <f t="shared" si="30"/>
        <v>9.2772997578006611E-2</v>
      </c>
      <c r="Q109" s="8" t="s">
        <v>93</v>
      </c>
      <c r="R109" s="6">
        <v>2514.08394195866</v>
      </c>
      <c r="S109" s="6">
        <v>2711.7819831186898</v>
      </c>
      <c r="T109" s="6">
        <f t="shared" si="22"/>
        <v>5225.8659250773499</v>
      </c>
      <c r="U109" s="7">
        <f t="shared" si="31"/>
        <v>8.2844290985868388E-2</v>
      </c>
      <c r="V109" s="8" t="s">
        <v>264</v>
      </c>
      <c r="W109" s="6">
        <v>564.21534651558397</v>
      </c>
      <c r="X109" s="6">
        <v>2152.6827948866999</v>
      </c>
      <c r="Y109" s="6">
        <f t="shared" si="23"/>
        <v>2716.8981414022837</v>
      </c>
      <c r="Z109" s="7">
        <f t="shared" si="32"/>
        <v>3.4767538128024626E-2</v>
      </c>
      <c r="AA109" s="8" t="s">
        <v>188</v>
      </c>
      <c r="AB109" s="6">
        <v>1398.15855303229</v>
      </c>
      <c r="AC109" s="6">
        <v>845.64846512801398</v>
      </c>
      <c r="AD109" s="6">
        <f t="shared" si="24"/>
        <v>2243.8070181603039</v>
      </c>
      <c r="AE109" s="7">
        <f t="shared" si="33"/>
        <v>3.4853949827436427E-2</v>
      </c>
      <c r="AF109" s="8" t="s">
        <v>20</v>
      </c>
      <c r="AG109" s="6">
        <v>1114.8470444736199</v>
      </c>
      <c r="AH109" s="7">
        <f t="shared" si="34"/>
        <v>2.0856128613981284E-2</v>
      </c>
      <c r="AI109" s="8" t="s">
        <v>82</v>
      </c>
      <c r="AJ109" s="6">
        <v>1228.1218048026401</v>
      </c>
      <c r="AK109" s="6">
        <v>1102.1451280694901</v>
      </c>
      <c r="AL109" s="6">
        <f t="shared" si="25"/>
        <v>2330.2669328721304</v>
      </c>
      <c r="AM109" s="7">
        <f t="shared" si="35"/>
        <v>3.0731434245457354E-2</v>
      </c>
      <c r="AN109" s="8" t="s">
        <v>355</v>
      </c>
      <c r="AO109" s="6">
        <v>626.67794786321701</v>
      </c>
      <c r="AP109" s="6">
        <v>695.22669869412198</v>
      </c>
      <c r="AQ109" s="6">
        <f t="shared" si="26"/>
        <v>1321.904646557339</v>
      </c>
      <c r="AR109" s="7">
        <f t="shared" si="36"/>
        <v>2.7182474111706208E-2</v>
      </c>
      <c r="AS109" s="8" t="s">
        <v>243</v>
      </c>
      <c r="AT109" s="6">
        <v>677.27127516185101</v>
      </c>
      <c r="AU109" s="6">
        <v>692.49713795767798</v>
      </c>
      <c r="AV109" s="6">
        <f t="shared" si="27"/>
        <v>1369.768413119529</v>
      </c>
      <c r="AW109" s="7">
        <f t="shared" si="37"/>
        <v>2.1743049470618492E-2</v>
      </c>
    </row>
    <row r="110" spans="2:49" x14ac:dyDescent="0.25">
      <c r="B110" s="1" t="s">
        <v>121</v>
      </c>
      <c r="C110" s="6">
        <v>2125.4134721527998</v>
      </c>
      <c r="D110" s="6">
        <v>1934.21367281772</v>
      </c>
      <c r="E110" s="6">
        <f t="shared" si="19"/>
        <v>4059.62714497052</v>
      </c>
      <c r="F110" s="7">
        <f t="shared" si="28"/>
        <v>5.6540901907017327E-2</v>
      </c>
      <c r="G110" s="8" t="s">
        <v>82</v>
      </c>
      <c r="H110" s="6">
        <v>1947.51151981271</v>
      </c>
      <c r="I110" s="6">
        <v>1836.1396963045299</v>
      </c>
      <c r="J110" s="6">
        <f t="shared" si="20"/>
        <v>3783.65121611724</v>
      </c>
      <c r="K110" s="7">
        <f t="shared" si="29"/>
        <v>5.3667395670372944E-2</v>
      </c>
      <c r="L110" s="8" t="s">
        <v>22</v>
      </c>
      <c r="M110" s="6">
        <v>2274.55300351511</v>
      </c>
      <c r="N110" s="6">
        <v>2766.2093582482398</v>
      </c>
      <c r="O110" s="6">
        <f t="shared" si="21"/>
        <v>5040.7623617633499</v>
      </c>
      <c r="P110" s="7">
        <f t="shared" si="30"/>
        <v>9.0879582423939065E-2</v>
      </c>
      <c r="Q110" s="8" t="s">
        <v>109</v>
      </c>
      <c r="R110" s="6">
        <v>2371.4743719978201</v>
      </c>
      <c r="S110" s="6">
        <v>2482.69797187318</v>
      </c>
      <c r="T110" s="6">
        <f t="shared" si="22"/>
        <v>4854.1723438709996</v>
      </c>
      <c r="U110" s="7">
        <f t="shared" si="31"/>
        <v>7.6951929482433415E-2</v>
      </c>
      <c r="V110" s="8" t="s">
        <v>216</v>
      </c>
      <c r="W110" s="6">
        <v>2622.2139465109499</v>
      </c>
      <c r="X110" s="6">
        <v>48.2664303786255</v>
      </c>
      <c r="Y110" s="6">
        <f t="shared" si="23"/>
        <v>2670.4803768895754</v>
      </c>
      <c r="Z110" s="7">
        <f t="shared" si="32"/>
        <v>3.4173540372672527E-2</v>
      </c>
      <c r="AA110" s="8" t="s">
        <v>156</v>
      </c>
      <c r="AB110" s="6">
        <v>1008.52021168401</v>
      </c>
      <c r="AC110" s="6">
        <v>1221.6896243410999</v>
      </c>
      <c r="AD110" s="6">
        <f t="shared" si="24"/>
        <v>2230.2098360251098</v>
      </c>
      <c r="AE110" s="7">
        <f t="shared" si="33"/>
        <v>3.464273937123457E-2</v>
      </c>
      <c r="AF110" s="8" t="s">
        <v>239</v>
      </c>
      <c r="AG110" s="6">
        <v>1096.9069770912799</v>
      </c>
      <c r="AH110" s="7">
        <f t="shared" si="34"/>
        <v>2.0520512751227453E-2</v>
      </c>
      <c r="AI110" s="8" t="s">
        <v>152</v>
      </c>
      <c r="AJ110" s="6">
        <v>1224.2326083764499</v>
      </c>
      <c r="AK110" s="6">
        <v>1097.53364217798</v>
      </c>
      <c r="AL110" s="6">
        <f t="shared" si="25"/>
        <v>2321.7662505544299</v>
      </c>
      <c r="AM110" s="7">
        <f t="shared" si="35"/>
        <v>3.0619327706930474E-2</v>
      </c>
      <c r="AN110" s="8" t="s">
        <v>224</v>
      </c>
      <c r="AO110" s="6">
        <v>548.343204380315</v>
      </c>
      <c r="AP110" s="6">
        <v>721.64291177058203</v>
      </c>
      <c r="AQ110" s="6">
        <f t="shared" si="26"/>
        <v>1269.986116150897</v>
      </c>
      <c r="AR110" s="7">
        <f t="shared" si="36"/>
        <v>2.6114867524221746E-2</v>
      </c>
      <c r="AS110" s="8" t="s">
        <v>217</v>
      </c>
      <c r="AT110" s="6">
        <v>831.63740112356197</v>
      </c>
      <c r="AU110" s="6">
        <v>527.20259497783002</v>
      </c>
      <c r="AV110" s="6">
        <f t="shared" si="27"/>
        <v>1358.839996101392</v>
      </c>
      <c r="AW110" s="7">
        <f t="shared" si="37"/>
        <v>2.1569576999224769E-2</v>
      </c>
    </row>
    <row r="111" spans="2:49" x14ac:dyDescent="0.25">
      <c r="B111" s="1" t="s">
        <v>219</v>
      </c>
      <c r="C111" s="6">
        <v>2154.3963831367</v>
      </c>
      <c r="D111" s="6">
        <v>1850.5720004796599</v>
      </c>
      <c r="E111" s="6">
        <f t="shared" si="19"/>
        <v>4004.9683836163599</v>
      </c>
      <c r="F111" s="7">
        <f t="shared" si="28"/>
        <v>5.5779636018864667E-2</v>
      </c>
      <c r="G111" s="8" t="s">
        <v>176</v>
      </c>
      <c r="H111" s="6">
        <v>1495.8242643026199</v>
      </c>
      <c r="I111" s="6">
        <v>2118.8151536375199</v>
      </c>
      <c r="J111" s="6">
        <f t="shared" si="20"/>
        <v>3614.6394179401395</v>
      </c>
      <c r="K111" s="7">
        <f t="shared" si="29"/>
        <v>5.1270128446825936E-2</v>
      </c>
      <c r="L111" s="8" t="s">
        <v>285</v>
      </c>
      <c r="M111" s="6">
        <v>2119.5547282345301</v>
      </c>
      <c r="N111" s="6">
        <v>2320.7149672195001</v>
      </c>
      <c r="O111" s="6">
        <f t="shared" si="21"/>
        <v>4440.2696954540297</v>
      </c>
      <c r="P111" s="7">
        <f t="shared" si="30"/>
        <v>8.0053338525439097E-2</v>
      </c>
      <c r="Q111" s="8" t="s">
        <v>28</v>
      </c>
      <c r="R111" s="6">
        <v>2109.8660880299199</v>
      </c>
      <c r="S111" s="6">
        <v>2201.4973480693202</v>
      </c>
      <c r="T111" s="6">
        <f t="shared" si="22"/>
        <v>4311.3634360992401</v>
      </c>
      <c r="U111" s="7">
        <f t="shared" si="31"/>
        <v>6.8346921288600079E-2</v>
      </c>
      <c r="V111" s="8" t="s">
        <v>166</v>
      </c>
      <c r="W111" s="6">
        <v>2150.4929190962798</v>
      </c>
      <c r="X111" s="6">
        <v>499.82570125421103</v>
      </c>
      <c r="Y111" s="6">
        <f t="shared" si="23"/>
        <v>2650.3186203504911</v>
      </c>
      <c r="Z111" s="7">
        <f t="shared" si="32"/>
        <v>3.3915534881587474E-2</v>
      </c>
      <c r="AA111" s="8" t="s">
        <v>355</v>
      </c>
      <c r="AB111" s="6">
        <v>1007.0070530768299</v>
      </c>
      <c r="AC111" s="6">
        <v>998.43369202089104</v>
      </c>
      <c r="AD111" s="6">
        <f t="shared" si="24"/>
        <v>2005.440745097721</v>
      </c>
      <c r="AE111" s="7">
        <f t="shared" si="33"/>
        <v>3.1151311385433512E-2</v>
      </c>
      <c r="AF111" s="8" t="s">
        <v>102</v>
      </c>
      <c r="AG111" s="6">
        <v>1040.52390817538</v>
      </c>
      <c r="AH111" s="7">
        <f t="shared" si="34"/>
        <v>1.9465720039715893E-2</v>
      </c>
      <c r="AI111" s="8" t="s">
        <v>343</v>
      </c>
      <c r="AJ111" s="6">
        <v>703.080287267382</v>
      </c>
      <c r="AK111" s="6">
        <v>1615.74936923576</v>
      </c>
      <c r="AL111" s="6">
        <f t="shared" si="25"/>
        <v>2318.8296565031419</v>
      </c>
      <c r="AM111" s="7">
        <f t="shared" si="35"/>
        <v>3.0580600063449079E-2</v>
      </c>
      <c r="AN111" s="8" t="s">
        <v>188</v>
      </c>
      <c r="AO111" s="6">
        <v>731.12427250708697</v>
      </c>
      <c r="AP111" s="6">
        <v>500.70731149472999</v>
      </c>
      <c r="AQ111" s="6">
        <f t="shared" si="26"/>
        <v>1231.831584001817</v>
      </c>
      <c r="AR111" s="7">
        <f t="shared" si="36"/>
        <v>2.5330291582917917E-2</v>
      </c>
      <c r="AS111" s="8" t="s">
        <v>394</v>
      </c>
      <c r="AT111" s="6">
        <v>525.32974803723596</v>
      </c>
      <c r="AU111" s="6">
        <v>820.38291594734903</v>
      </c>
      <c r="AV111" s="6">
        <f t="shared" si="27"/>
        <v>1345.7126639845851</v>
      </c>
      <c r="AW111" s="7">
        <f t="shared" si="37"/>
        <v>2.1361199999945794E-2</v>
      </c>
    </row>
    <row r="112" spans="2:49" x14ac:dyDescent="0.25">
      <c r="B112" s="1" t="s">
        <v>82</v>
      </c>
      <c r="C112" s="6">
        <v>2249.3959246950399</v>
      </c>
      <c r="D112" s="6">
        <v>1709.4266784091801</v>
      </c>
      <c r="E112" s="6">
        <f t="shared" si="19"/>
        <v>3958.82260310422</v>
      </c>
      <c r="F112" s="7">
        <f t="shared" si="28"/>
        <v>5.5136935604223856E-2</v>
      </c>
      <c r="G112" s="8" t="s">
        <v>229</v>
      </c>
      <c r="H112" s="6">
        <v>1902.07552369631</v>
      </c>
      <c r="I112" s="6">
        <v>1693.5511912781601</v>
      </c>
      <c r="J112" s="6">
        <f t="shared" si="20"/>
        <v>3595.6267149744699</v>
      </c>
      <c r="K112" s="7">
        <f t="shared" si="29"/>
        <v>5.1000451831688831E-2</v>
      </c>
      <c r="L112" s="8" t="s">
        <v>143</v>
      </c>
      <c r="M112" s="6">
        <v>2061.0413231085199</v>
      </c>
      <c r="N112" s="6">
        <v>2369.9265569261602</v>
      </c>
      <c r="O112" s="6">
        <f t="shared" si="21"/>
        <v>4430.9678800346801</v>
      </c>
      <c r="P112" s="7">
        <f t="shared" si="30"/>
        <v>7.9885636689798631E-2</v>
      </c>
      <c r="Q112" s="8" t="s">
        <v>239</v>
      </c>
      <c r="R112" s="6">
        <v>2171.2543135097499</v>
      </c>
      <c r="S112" s="6">
        <v>2079.51011208109</v>
      </c>
      <c r="T112" s="6">
        <f t="shared" si="22"/>
        <v>4250.7644255908399</v>
      </c>
      <c r="U112" s="7">
        <f t="shared" si="31"/>
        <v>6.7386260963213082E-2</v>
      </c>
      <c r="V112" s="8" t="s">
        <v>394</v>
      </c>
      <c r="W112" s="6">
        <v>536.46705078530999</v>
      </c>
      <c r="X112" s="6">
        <v>2060.4402834964399</v>
      </c>
      <c r="Y112" s="6">
        <f t="shared" si="23"/>
        <v>2596.9073342817501</v>
      </c>
      <c r="Z112" s="7">
        <f t="shared" si="32"/>
        <v>3.3232042594348712E-2</v>
      </c>
      <c r="AA112" s="8" t="s">
        <v>20</v>
      </c>
      <c r="AB112" s="6">
        <v>940.428074361006</v>
      </c>
      <c r="AC112" s="6">
        <v>951.65061866997098</v>
      </c>
      <c r="AD112" s="6">
        <f t="shared" si="24"/>
        <v>1892.0786930309769</v>
      </c>
      <c r="AE112" s="7">
        <f t="shared" si="33"/>
        <v>2.9390413392383706E-2</v>
      </c>
      <c r="AF112" s="8" t="s">
        <v>242</v>
      </c>
      <c r="AG112" s="6">
        <v>1017.4581072552299</v>
      </c>
      <c r="AH112" s="7">
        <f t="shared" si="34"/>
        <v>1.9034213930460991E-2</v>
      </c>
      <c r="AI112" s="8" t="s">
        <v>33</v>
      </c>
      <c r="AJ112" s="6">
        <v>1158.98053500376</v>
      </c>
      <c r="AK112" s="6">
        <v>1081.9698772941599</v>
      </c>
      <c r="AL112" s="6">
        <f t="shared" si="25"/>
        <v>2240.9504122979197</v>
      </c>
      <c r="AM112" s="7">
        <f t="shared" si="35"/>
        <v>2.9553532804064839E-2</v>
      </c>
      <c r="AN112" s="8" t="s">
        <v>381</v>
      </c>
      <c r="AO112" s="6">
        <v>631.28587395044701</v>
      </c>
      <c r="AP112" s="6">
        <v>567.94858114390297</v>
      </c>
      <c r="AQ112" s="6">
        <f t="shared" si="26"/>
        <v>1199.2344550943499</v>
      </c>
      <c r="AR112" s="7">
        <f t="shared" si="36"/>
        <v>2.4659993150311008E-2</v>
      </c>
      <c r="AS112" s="8" t="s">
        <v>264</v>
      </c>
      <c r="AT112" s="6">
        <v>726.57145151611496</v>
      </c>
      <c r="AU112" s="6">
        <v>563.74138868916498</v>
      </c>
      <c r="AV112" s="6">
        <f t="shared" si="27"/>
        <v>1290.3128402052798</v>
      </c>
      <c r="AW112" s="7">
        <f t="shared" si="37"/>
        <v>2.0481809660995214E-2</v>
      </c>
    </row>
    <row r="113" spans="2:49" x14ac:dyDescent="0.25">
      <c r="B113" s="1" t="s">
        <v>241</v>
      </c>
      <c r="C113" s="6">
        <v>1888.7196991175999</v>
      </c>
      <c r="D113" s="6">
        <v>1905.46184795151</v>
      </c>
      <c r="E113" s="6">
        <f t="shared" si="19"/>
        <v>3794.1815470691099</v>
      </c>
      <c r="F113" s="7">
        <f t="shared" si="28"/>
        <v>5.2843879255272744E-2</v>
      </c>
      <c r="G113" s="8" t="s">
        <v>244</v>
      </c>
      <c r="H113" s="6">
        <v>1601.8415885742199</v>
      </c>
      <c r="I113" s="6">
        <v>1867.40910530154</v>
      </c>
      <c r="J113" s="6">
        <f t="shared" si="20"/>
        <v>3469.2506938757597</v>
      </c>
      <c r="K113" s="7">
        <f t="shared" si="29"/>
        <v>4.9207931448556952E-2</v>
      </c>
      <c r="L113" s="8" t="s">
        <v>66</v>
      </c>
      <c r="M113" s="6">
        <v>2179.9355824602999</v>
      </c>
      <c r="N113" s="6">
        <v>2197.68599295284</v>
      </c>
      <c r="O113" s="6">
        <f t="shared" si="21"/>
        <v>4377.6215754131399</v>
      </c>
      <c r="P113" s="7">
        <f t="shared" si="30"/>
        <v>7.8923859573574923E-2</v>
      </c>
      <c r="Q113" s="8" t="s">
        <v>333</v>
      </c>
      <c r="R113" s="6">
        <v>1870.92422577765</v>
      </c>
      <c r="S113" s="6">
        <v>2180.8797870572298</v>
      </c>
      <c r="T113" s="6">
        <f t="shared" si="22"/>
        <v>4051.8040128348798</v>
      </c>
      <c r="U113" s="7">
        <f t="shared" si="31"/>
        <v>6.4232193376073596E-2</v>
      </c>
      <c r="V113" s="8" t="s">
        <v>192</v>
      </c>
      <c r="W113" s="6">
        <v>483.28281730228298</v>
      </c>
      <c r="X113" s="6">
        <v>1967.1251847644301</v>
      </c>
      <c r="Y113" s="6">
        <f t="shared" si="23"/>
        <v>2450.4080020667129</v>
      </c>
      <c r="Z113" s="7">
        <f t="shared" si="32"/>
        <v>3.1357323391262376E-2</v>
      </c>
      <c r="AA113" s="8" t="s">
        <v>121</v>
      </c>
      <c r="AB113" s="6">
        <v>933.61886062870599</v>
      </c>
      <c r="AC113" s="6">
        <v>843.27970192037299</v>
      </c>
      <c r="AD113" s="6">
        <f t="shared" si="24"/>
        <v>1776.8985625490791</v>
      </c>
      <c r="AE113" s="7">
        <f t="shared" si="33"/>
        <v>2.760127446178837E-2</v>
      </c>
      <c r="AF113" s="8" t="s">
        <v>26</v>
      </c>
      <c r="AG113" s="6">
        <v>971.32650541494502</v>
      </c>
      <c r="AH113" s="7">
        <f t="shared" si="34"/>
        <v>1.8171201711951475E-2</v>
      </c>
      <c r="AI113" s="8" t="s">
        <v>222</v>
      </c>
      <c r="AJ113" s="6">
        <v>1100.64258861095</v>
      </c>
      <c r="AK113" s="6">
        <v>865.80647612990094</v>
      </c>
      <c r="AL113" s="6">
        <f t="shared" si="25"/>
        <v>1966.4490647408511</v>
      </c>
      <c r="AM113" s="7">
        <f t="shared" si="35"/>
        <v>2.5933423882748233E-2</v>
      </c>
      <c r="AN113" s="8" t="s">
        <v>71</v>
      </c>
      <c r="AO113" s="6">
        <v>1124.33396528401</v>
      </c>
      <c r="AP113" s="6">
        <v>61.237584859067702</v>
      </c>
      <c r="AQ113" s="6">
        <f t="shared" si="26"/>
        <v>1185.5715501430777</v>
      </c>
      <c r="AR113" s="7">
        <f t="shared" si="36"/>
        <v>2.4379041297167978E-2</v>
      </c>
      <c r="AS113" s="8" t="s">
        <v>162</v>
      </c>
      <c r="AT113" s="6">
        <v>453.39998253675299</v>
      </c>
      <c r="AU113" s="6">
        <v>817.77300211082502</v>
      </c>
      <c r="AV113" s="6">
        <f t="shared" si="27"/>
        <v>1271.172984647578</v>
      </c>
      <c r="AW113" s="7">
        <f t="shared" si="37"/>
        <v>2.0177992736713949E-2</v>
      </c>
    </row>
    <row r="114" spans="2:49" x14ac:dyDescent="0.25">
      <c r="B114" s="1" t="s">
        <v>208</v>
      </c>
      <c r="C114" s="6">
        <v>2118.97282526749</v>
      </c>
      <c r="D114" s="6">
        <v>1633.6264128528101</v>
      </c>
      <c r="E114" s="6">
        <f t="shared" si="19"/>
        <v>3752.5992381203</v>
      </c>
      <c r="F114" s="7">
        <f t="shared" si="28"/>
        <v>5.2264737090885874E-2</v>
      </c>
      <c r="G114" s="8" t="s">
        <v>124</v>
      </c>
      <c r="H114" s="6">
        <v>1626.7868413440101</v>
      </c>
      <c r="I114" s="6">
        <v>1824.25732088567</v>
      </c>
      <c r="J114" s="6">
        <f t="shared" si="20"/>
        <v>3451.0441622296803</v>
      </c>
      <c r="K114" s="7">
        <f t="shared" si="29"/>
        <v>4.8949689585915612E-2</v>
      </c>
      <c r="L114" s="8" t="s">
        <v>109</v>
      </c>
      <c r="M114" s="6">
        <v>2117.0647961015102</v>
      </c>
      <c r="N114" s="6">
        <v>2053.9363493360102</v>
      </c>
      <c r="O114" s="6">
        <f t="shared" si="21"/>
        <v>4171.0011454375199</v>
      </c>
      <c r="P114" s="7">
        <f t="shared" si="30"/>
        <v>7.5198713048343691E-2</v>
      </c>
      <c r="Q114" s="8" t="s">
        <v>143</v>
      </c>
      <c r="R114" s="6">
        <v>1885.0907393499201</v>
      </c>
      <c r="S114" s="6">
        <v>2089.2461825590199</v>
      </c>
      <c r="T114" s="6">
        <f t="shared" si="22"/>
        <v>3974.33692190894</v>
      </c>
      <c r="U114" s="7">
        <f t="shared" si="31"/>
        <v>6.3004127766563667E-2</v>
      </c>
      <c r="V114" s="8" t="s">
        <v>238</v>
      </c>
      <c r="W114" s="6">
        <v>841.69830381833106</v>
      </c>
      <c r="X114" s="6">
        <v>1139.08775693556</v>
      </c>
      <c r="Y114" s="6">
        <f t="shared" si="23"/>
        <v>1980.786060753891</v>
      </c>
      <c r="Z114" s="7">
        <f t="shared" si="32"/>
        <v>2.53476763965748E-2</v>
      </c>
      <c r="AA114" s="8" t="s">
        <v>264</v>
      </c>
      <c r="AB114" s="6">
        <v>823.91486160831505</v>
      </c>
      <c r="AC114" s="6">
        <v>903.09097291332102</v>
      </c>
      <c r="AD114" s="6">
        <f t="shared" si="24"/>
        <v>1727.0058345216362</v>
      </c>
      <c r="AE114" s="7">
        <f t="shared" si="33"/>
        <v>2.6826270807129959E-2</v>
      </c>
      <c r="AF114" s="8" t="s">
        <v>324</v>
      </c>
      <c r="AG114" s="6">
        <v>927.75777034356304</v>
      </c>
      <c r="AH114" s="7">
        <f t="shared" si="34"/>
        <v>1.7356134616692449E-2</v>
      </c>
      <c r="AI114" s="8" t="s">
        <v>266</v>
      </c>
      <c r="AJ114" s="6">
        <v>932.11074347617796</v>
      </c>
      <c r="AK114" s="6">
        <v>997.23382403776895</v>
      </c>
      <c r="AL114" s="6">
        <f t="shared" si="25"/>
        <v>1929.3445675139469</v>
      </c>
      <c r="AM114" s="7">
        <f t="shared" si="35"/>
        <v>2.5444091780638393E-2</v>
      </c>
      <c r="AN114" s="8" t="s">
        <v>192</v>
      </c>
      <c r="AO114" s="6">
        <v>795.63523772830001</v>
      </c>
      <c r="AP114" s="6">
        <v>350.61519174211298</v>
      </c>
      <c r="AQ114" s="6">
        <f t="shared" si="26"/>
        <v>1146.2504294704131</v>
      </c>
      <c r="AR114" s="7">
        <f t="shared" si="36"/>
        <v>2.3570476664679856E-2</v>
      </c>
      <c r="AS114" s="8" t="s">
        <v>289</v>
      </c>
      <c r="AT114" s="6">
        <v>539.87734105980496</v>
      </c>
      <c r="AU114" s="6">
        <v>703.80676458261405</v>
      </c>
      <c r="AV114" s="6">
        <f t="shared" si="27"/>
        <v>1243.6841056424191</v>
      </c>
      <c r="AW114" s="7">
        <f t="shared" si="37"/>
        <v>1.9741647402439652E-2</v>
      </c>
    </row>
    <row r="115" spans="2:49" x14ac:dyDescent="0.25">
      <c r="B115" s="1" t="s">
        <v>206</v>
      </c>
      <c r="C115" s="6">
        <v>2122.1931487101401</v>
      </c>
      <c r="D115" s="6">
        <v>1628.3988083316799</v>
      </c>
      <c r="E115" s="6">
        <f t="shared" si="19"/>
        <v>3750.59195704182</v>
      </c>
      <c r="F115" s="7">
        <f t="shared" si="28"/>
        <v>5.2236780463711684E-2</v>
      </c>
      <c r="G115" s="8" t="s">
        <v>249</v>
      </c>
      <c r="H115" s="6">
        <v>1745.2767920005001</v>
      </c>
      <c r="I115" s="6">
        <v>1594.7398588476001</v>
      </c>
      <c r="J115" s="6">
        <f t="shared" si="20"/>
        <v>3340.0166508481002</v>
      </c>
      <c r="K115" s="7">
        <f t="shared" si="29"/>
        <v>4.7374872816803699E-2</v>
      </c>
      <c r="L115" s="8" t="s">
        <v>34</v>
      </c>
      <c r="M115" s="6">
        <v>1726.76793425039</v>
      </c>
      <c r="N115" s="6">
        <v>2017.6751779732001</v>
      </c>
      <c r="O115" s="6">
        <f t="shared" si="21"/>
        <v>3744.4431122235901</v>
      </c>
      <c r="P115" s="7">
        <f t="shared" si="30"/>
        <v>6.7508325532337515E-2</v>
      </c>
      <c r="Q115" s="8" t="s">
        <v>176</v>
      </c>
      <c r="R115" s="6">
        <v>1902.0905556366399</v>
      </c>
      <c r="S115" s="6">
        <v>1947.2140955868099</v>
      </c>
      <c r="T115" s="6">
        <f t="shared" si="22"/>
        <v>3849.3046512234496</v>
      </c>
      <c r="U115" s="7">
        <f t="shared" si="31"/>
        <v>6.1022023754750659E-2</v>
      </c>
      <c r="V115" s="8" t="s">
        <v>239</v>
      </c>
      <c r="W115" s="6">
        <v>460.15923752705402</v>
      </c>
      <c r="X115" s="6">
        <v>1460.86395945973</v>
      </c>
      <c r="Y115" s="6">
        <f t="shared" si="23"/>
        <v>1921.0231969867841</v>
      </c>
      <c r="Z115" s="7">
        <f t="shared" si="32"/>
        <v>2.4582904389483507E-2</v>
      </c>
      <c r="AA115" s="8" t="s">
        <v>186</v>
      </c>
      <c r="AB115" s="6">
        <v>1066.0202387567599</v>
      </c>
      <c r="AC115" s="6">
        <v>630.09101323263803</v>
      </c>
      <c r="AD115" s="6">
        <f t="shared" si="24"/>
        <v>1696.1112519893979</v>
      </c>
      <c r="AE115" s="7">
        <f t="shared" si="33"/>
        <v>2.6346372927854633E-2</v>
      </c>
      <c r="AF115" s="8" t="s">
        <v>224</v>
      </c>
      <c r="AG115" s="6">
        <v>902.12910265451399</v>
      </c>
      <c r="AH115" s="7">
        <f t="shared" si="34"/>
        <v>1.6876683384187127E-2</v>
      </c>
      <c r="AI115" s="8" t="s">
        <v>331</v>
      </c>
      <c r="AJ115" s="6">
        <v>1164.59826317492</v>
      </c>
      <c r="AK115" s="6">
        <v>734.37912822203305</v>
      </c>
      <c r="AL115" s="6">
        <f t="shared" si="25"/>
        <v>1898.977391396953</v>
      </c>
      <c r="AM115" s="7">
        <f t="shared" si="35"/>
        <v>2.5043611104843287E-2</v>
      </c>
      <c r="AN115" s="8" t="s">
        <v>85</v>
      </c>
      <c r="AO115" s="6">
        <v>599.03039133983998</v>
      </c>
      <c r="AP115" s="6">
        <v>516.31689194900196</v>
      </c>
      <c r="AQ115" s="6">
        <f t="shared" si="26"/>
        <v>1115.3472832888419</v>
      </c>
      <c r="AR115" s="7">
        <f t="shared" si="36"/>
        <v>2.2935011789631175E-2</v>
      </c>
      <c r="AS115" s="8" t="s">
        <v>67</v>
      </c>
      <c r="AT115" s="6">
        <v>568.97252710494399</v>
      </c>
      <c r="AU115" s="6">
        <v>635.07903355415101</v>
      </c>
      <c r="AV115" s="6">
        <f t="shared" si="27"/>
        <v>1204.051560659095</v>
      </c>
      <c r="AW115" s="7">
        <f t="shared" si="37"/>
        <v>1.9112539315287599E-2</v>
      </c>
    </row>
    <row r="116" spans="2:49" x14ac:dyDescent="0.25">
      <c r="B116" s="1" t="s">
        <v>166</v>
      </c>
      <c r="C116" s="6">
        <v>1809.82177477253</v>
      </c>
      <c r="D116" s="6">
        <v>1881.9376276064299</v>
      </c>
      <c r="E116" s="6">
        <f t="shared" si="19"/>
        <v>3691.7594023789597</v>
      </c>
      <c r="F116" s="7">
        <f t="shared" si="28"/>
        <v>5.1417383611896565E-2</v>
      </c>
      <c r="G116" s="8" t="s">
        <v>209</v>
      </c>
      <c r="H116" s="6">
        <v>1416.53399657008</v>
      </c>
      <c r="I116" s="6">
        <v>1498.4300791368</v>
      </c>
      <c r="J116" s="6">
        <f t="shared" si="20"/>
        <v>2914.9640757068801</v>
      </c>
      <c r="K116" s="7">
        <f t="shared" si="29"/>
        <v>4.1345917337597619E-2</v>
      </c>
      <c r="L116" s="8" t="s">
        <v>357</v>
      </c>
      <c r="M116" s="6">
        <v>1630.9055471290601</v>
      </c>
      <c r="N116" s="6">
        <v>2012.49501063566</v>
      </c>
      <c r="O116" s="6">
        <f t="shared" si="21"/>
        <v>3643.4005577647204</v>
      </c>
      <c r="P116" s="7">
        <f t="shared" si="30"/>
        <v>6.568663577645345E-2</v>
      </c>
      <c r="Q116" s="8" t="s">
        <v>369</v>
      </c>
      <c r="R116" s="6">
        <v>1892.6462132551301</v>
      </c>
      <c r="S116" s="6">
        <v>1930.0327947434</v>
      </c>
      <c r="T116" s="6">
        <f t="shared" si="22"/>
        <v>3822.6790079985303</v>
      </c>
      <c r="U116" s="7">
        <f t="shared" si="31"/>
        <v>6.0599934369635317E-2</v>
      </c>
      <c r="V116" s="8" t="s">
        <v>218</v>
      </c>
      <c r="W116" s="6">
        <v>894.88253730135705</v>
      </c>
      <c r="X116" s="6">
        <v>823.74707846187596</v>
      </c>
      <c r="Y116" s="6">
        <f t="shared" si="23"/>
        <v>1718.629615763233</v>
      </c>
      <c r="Z116" s="7">
        <f t="shared" si="32"/>
        <v>2.1992918977507273E-2</v>
      </c>
      <c r="AA116" s="8" t="s">
        <v>254</v>
      </c>
      <c r="AB116" s="6">
        <v>697.56611790896795</v>
      </c>
      <c r="AC116" s="6">
        <v>783.46843092742495</v>
      </c>
      <c r="AD116" s="6">
        <f t="shared" si="24"/>
        <v>1481.0345488363928</v>
      </c>
      <c r="AE116" s="7">
        <f t="shared" si="33"/>
        <v>2.3005500669200464E-2</v>
      </c>
      <c r="AF116" s="8" t="s">
        <v>165</v>
      </c>
      <c r="AG116" s="6">
        <v>861.12323435203598</v>
      </c>
      <c r="AH116" s="7">
        <f t="shared" si="34"/>
        <v>1.6109561412178619E-2</v>
      </c>
      <c r="AI116" s="8" t="s">
        <v>133</v>
      </c>
      <c r="AJ116" s="6">
        <v>839.63429512017399</v>
      </c>
      <c r="AK116" s="6">
        <v>919.41499961863701</v>
      </c>
      <c r="AL116" s="6">
        <f t="shared" si="25"/>
        <v>1759.0492947388111</v>
      </c>
      <c r="AM116" s="7">
        <f t="shared" si="35"/>
        <v>2.3198246936094787E-2</v>
      </c>
      <c r="AN116" s="8" t="s">
        <v>23</v>
      </c>
      <c r="AO116" s="6">
        <v>522.23162321934797</v>
      </c>
      <c r="AP116" s="6">
        <v>590.76258334629995</v>
      </c>
      <c r="AQ116" s="6">
        <f t="shared" si="26"/>
        <v>1112.9942065656478</v>
      </c>
      <c r="AR116" s="7">
        <f t="shared" si="36"/>
        <v>2.2886625207983503E-2</v>
      </c>
      <c r="AS116" s="8" t="s">
        <v>82</v>
      </c>
      <c r="AT116" s="6">
        <v>640.09409299306196</v>
      </c>
      <c r="AU116" s="6">
        <v>543.73204927581503</v>
      </c>
      <c r="AV116" s="6">
        <f t="shared" si="27"/>
        <v>1183.826142268877</v>
      </c>
      <c r="AW116" s="7">
        <f t="shared" si="37"/>
        <v>1.8791490685161179E-2</v>
      </c>
    </row>
    <row r="117" spans="2:49" x14ac:dyDescent="0.25">
      <c r="B117" s="1" t="s">
        <v>64</v>
      </c>
      <c r="C117" s="6">
        <v>1698.72061600091</v>
      </c>
      <c r="D117" s="6">
        <v>1968.1931022050601</v>
      </c>
      <c r="E117" s="6">
        <f t="shared" si="19"/>
        <v>3666.9137182059703</v>
      </c>
      <c r="F117" s="7">
        <f t="shared" si="28"/>
        <v>5.1071342623039223E-2</v>
      </c>
      <c r="G117" s="8" t="s">
        <v>219</v>
      </c>
      <c r="H117" s="6">
        <v>1595.6052753817701</v>
      </c>
      <c r="I117" s="6">
        <v>1313.31517787449</v>
      </c>
      <c r="J117" s="6">
        <f t="shared" si="20"/>
        <v>2908.9204532562599</v>
      </c>
      <c r="K117" s="7">
        <f t="shared" si="29"/>
        <v>4.1260194458078978E-2</v>
      </c>
      <c r="L117" s="8" t="s">
        <v>174</v>
      </c>
      <c r="M117" s="6">
        <v>1834.4574990035701</v>
      </c>
      <c r="N117" s="6">
        <v>1521.6741554034099</v>
      </c>
      <c r="O117" s="6">
        <f t="shared" si="21"/>
        <v>3356.13165440698</v>
      </c>
      <c r="P117" s="7">
        <f t="shared" si="30"/>
        <v>6.0507483079518608E-2</v>
      </c>
      <c r="Q117" s="8" t="s">
        <v>44</v>
      </c>
      <c r="R117" s="6">
        <v>1737.7589981983199</v>
      </c>
      <c r="S117" s="6">
        <v>1837.2537701889701</v>
      </c>
      <c r="T117" s="6">
        <f t="shared" si="22"/>
        <v>3575.0127683872897</v>
      </c>
      <c r="U117" s="7">
        <f t="shared" si="31"/>
        <v>5.6673745998963382E-2</v>
      </c>
      <c r="V117" s="8" t="s">
        <v>243</v>
      </c>
      <c r="W117" s="6">
        <v>358.415486516047</v>
      </c>
      <c r="X117" s="6">
        <v>1360.0407493354901</v>
      </c>
      <c r="Y117" s="6">
        <f t="shared" si="23"/>
        <v>1718.456235851537</v>
      </c>
      <c r="Z117" s="7">
        <f t="shared" si="32"/>
        <v>2.1990700273537968E-2</v>
      </c>
      <c r="AA117" s="8" t="s">
        <v>243</v>
      </c>
      <c r="AB117" s="6">
        <v>721.77665562381299</v>
      </c>
      <c r="AC117" s="6">
        <v>742.60726559560896</v>
      </c>
      <c r="AD117" s="6">
        <f t="shared" si="24"/>
        <v>1464.3839212194221</v>
      </c>
      <c r="AE117" s="7">
        <f t="shared" si="33"/>
        <v>2.2746859825821232E-2</v>
      </c>
      <c r="AF117" s="8" t="s">
        <v>289</v>
      </c>
      <c r="AG117" s="6">
        <v>838.05743343189204</v>
      </c>
      <c r="AH117" s="7">
        <f t="shared" si="34"/>
        <v>1.5678055302923832E-2</v>
      </c>
      <c r="AI117" s="8" t="s">
        <v>199</v>
      </c>
      <c r="AJ117" s="6">
        <v>907.47916611032701</v>
      </c>
      <c r="AK117" s="6">
        <v>807.58646674966201</v>
      </c>
      <c r="AL117" s="6">
        <f t="shared" si="25"/>
        <v>1715.0656328599889</v>
      </c>
      <c r="AM117" s="7">
        <f t="shared" si="35"/>
        <v>2.2618192782711828E-2</v>
      </c>
      <c r="AN117" s="8" t="s">
        <v>388</v>
      </c>
      <c r="AO117" s="6">
        <v>617.46209568875804</v>
      </c>
      <c r="AP117" s="6">
        <v>482.69625712441598</v>
      </c>
      <c r="AQ117" s="6">
        <f t="shared" si="26"/>
        <v>1100.1583528131741</v>
      </c>
      <c r="AR117" s="7">
        <f t="shared" si="36"/>
        <v>2.2622680101778651E-2</v>
      </c>
      <c r="AS117" s="8" t="s">
        <v>224</v>
      </c>
      <c r="AT117" s="6">
        <v>765.36503290963401</v>
      </c>
      <c r="AU117" s="6">
        <v>408.88650105541302</v>
      </c>
      <c r="AV117" s="6">
        <f t="shared" si="27"/>
        <v>1174.251533965047</v>
      </c>
      <c r="AW117" s="7">
        <f t="shared" si="37"/>
        <v>1.863950792660285E-2</v>
      </c>
    </row>
    <row r="118" spans="2:49" x14ac:dyDescent="0.25">
      <c r="B118" s="1" t="s">
        <v>176</v>
      </c>
      <c r="C118" s="6">
        <v>1854.9063029697099</v>
      </c>
      <c r="D118" s="6">
        <v>1604.8745879866001</v>
      </c>
      <c r="E118" s="6">
        <f t="shared" si="19"/>
        <v>3459.78089095631</v>
      </c>
      <c r="F118" s="7">
        <f t="shared" si="28"/>
        <v>4.8186477474338171E-2</v>
      </c>
      <c r="G118" s="8" t="s">
        <v>315</v>
      </c>
      <c r="H118" s="6">
        <v>1341.69823826072</v>
      </c>
      <c r="I118" s="6">
        <v>1494.67775005716</v>
      </c>
      <c r="J118" s="6">
        <f t="shared" si="20"/>
        <v>2836.37598831788</v>
      </c>
      <c r="K118" s="7">
        <f t="shared" si="29"/>
        <v>4.0231222102762677E-2</v>
      </c>
      <c r="L118" s="8" t="s">
        <v>176</v>
      </c>
      <c r="M118" s="6">
        <v>1741.0850440152601</v>
      </c>
      <c r="N118" s="6">
        <v>1491.88819321253</v>
      </c>
      <c r="O118" s="6">
        <f t="shared" si="21"/>
        <v>3232.9732372277904</v>
      </c>
      <c r="P118" s="7">
        <f t="shared" si="30"/>
        <v>5.8287067848255325E-2</v>
      </c>
      <c r="Q118" s="8" t="s">
        <v>67</v>
      </c>
      <c r="R118" s="6">
        <v>1641.42670590689</v>
      </c>
      <c r="S118" s="6">
        <v>1814.3453690644101</v>
      </c>
      <c r="T118" s="6">
        <f t="shared" si="22"/>
        <v>3455.7720749712998</v>
      </c>
      <c r="U118" s="7">
        <f t="shared" si="31"/>
        <v>5.4783454352691434E-2</v>
      </c>
      <c r="V118" s="8" t="s">
        <v>156</v>
      </c>
      <c r="W118" s="6">
        <v>339.91662269586402</v>
      </c>
      <c r="X118" s="6">
        <v>1338.5890025005499</v>
      </c>
      <c r="Y118" s="6">
        <f t="shared" si="23"/>
        <v>1678.5056251964138</v>
      </c>
      <c r="Z118" s="7">
        <f t="shared" si="32"/>
        <v>2.1479461240309819E-2</v>
      </c>
      <c r="AA118" s="8" t="s">
        <v>388</v>
      </c>
      <c r="AB118" s="6">
        <v>594.67133262087702</v>
      </c>
      <c r="AC118" s="6">
        <v>833.80464908980696</v>
      </c>
      <c r="AD118" s="6">
        <f t="shared" si="24"/>
        <v>1428.475981710684</v>
      </c>
      <c r="AE118" s="7">
        <f t="shared" si="33"/>
        <v>2.2189087471998079E-2</v>
      </c>
      <c r="AF118" s="8" t="s">
        <v>23</v>
      </c>
      <c r="AG118" s="6">
        <v>799.61443189831903</v>
      </c>
      <c r="AH118" s="7">
        <f t="shared" si="34"/>
        <v>1.4958878454165858E-2</v>
      </c>
      <c r="AI118" s="8" t="s">
        <v>31</v>
      </c>
      <c r="AJ118" s="6">
        <v>829.26310465034101</v>
      </c>
      <c r="AK118" s="6">
        <v>808.73933822253798</v>
      </c>
      <c r="AL118" s="6">
        <f t="shared" si="25"/>
        <v>1638.0024428728789</v>
      </c>
      <c r="AM118" s="7">
        <f t="shared" si="35"/>
        <v>2.160188760220828E-2</v>
      </c>
      <c r="AN118" s="8" t="s">
        <v>243</v>
      </c>
      <c r="AO118" s="6">
        <v>513.01577104488899</v>
      </c>
      <c r="AP118" s="6">
        <v>569.14931810192297</v>
      </c>
      <c r="AQ118" s="6">
        <f t="shared" si="26"/>
        <v>1082.1650891468121</v>
      </c>
      <c r="AR118" s="7">
        <f t="shared" si="36"/>
        <v>2.2252682594719599E-2</v>
      </c>
      <c r="AS118" s="8" t="s">
        <v>33</v>
      </c>
      <c r="AT118" s="6">
        <v>549.57573640818498</v>
      </c>
      <c r="AU118" s="6">
        <v>593.32041216976904</v>
      </c>
      <c r="AV118" s="6">
        <f t="shared" si="27"/>
        <v>1142.8961485779541</v>
      </c>
      <c r="AW118" s="7">
        <f t="shared" si="37"/>
        <v>1.8141787516997829E-2</v>
      </c>
    </row>
    <row r="119" spans="2:49" x14ac:dyDescent="0.25">
      <c r="B119" s="1" t="s">
        <v>78</v>
      </c>
      <c r="C119" s="6">
        <v>753.55568558144603</v>
      </c>
      <c r="D119" s="6">
        <v>2571.9814243954602</v>
      </c>
      <c r="E119" s="6">
        <f t="shared" si="19"/>
        <v>3325.5371099769063</v>
      </c>
      <c r="F119" s="7">
        <f t="shared" si="28"/>
        <v>4.6316782504595151E-2</v>
      </c>
      <c r="G119" s="8" t="s">
        <v>366</v>
      </c>
      <c r="H119" s="6">
        <v>1450.3882681862201</v>
      </c>
      <c r="I119" s="6">
        <v>1316.4421187742</v>
      </c>
      <c r="J119" s="6">
        <f t="shared" si="20"/>
        <v>2766.8303869604201</v>
      </c>
      <c r="K119" s="7">
        <f t="shared" si="29"/>
        <v>3.9244785697291104E-2</v>
      </c>
      <c r="L119" s="8" t="s">
        <v>271</v>
      </c>
      <c r="M119" s="6">
        <v>1634.6404453286</v>
      </c>
      <c r="N119" s="6">
        <v>1543.6898665879701</v>
      </c>
      <c r="O119" s="6">
        <f t="shared" si="21"/>
        <v>3178.3303119165703</v>
      </c>
      <c r="P119" s="7">
        <f t="shared" si="30"/>
        <v>5.7301914040494971E-2</v>
      </c>
      <c r="Q119" s="8" t="s">
        <v>155</v>
      </c>
      <c r="R119" s="6">
        <v>1569.6497038074001</v>
      </c>
      <c r="S119" s="6">
        <v>1696.93981330109</v>
      </c>
      <c r="T119" s="6">
        <f t="shared" si="22"/>
        <v>3266.5895171084903</v>
      </c>
      <c r="U119" s="7">
        <f t="shared" si="31"/>
        <v>5.1784392551693252E-2</v>
      </c>
      <c r="V119" s="8" t="s">
        <v>349</v>
      </c>
      <c r="W119" s="6">
        <v>850.947735728422</v>
      </c>
      <c r="X119" s="6">
        <v>678.947787325999</v>
      </c>
      <c r="Y119" s="6">
        <f t="shared" si="23"/>
        <v>1529.8955230544211</v>
      </c>
      <c r="Z119" s="7">
        <f t="shared" si="32"/>
        <v>1.9577730986350204E-2</v>
      </c>
      <c r="AA119" s="8" t="s">
        <v>277</v>
      </c>
      <c r="AB119" s="6">
        <v>578.78316724551098</v>
      </c>
      <c r="AC119" s="6">
        <v>817.815497438227</v>
      </c>
      <c r="AD119" s="6">
        <f t="shared" si="24"/>
        <v>1396.598664683738</v>
      </c>
      <c r="AE119" s="7">
        <f t="shared" si="33"/>
        <v>2.1693924385646112E-2</v>
      </c>
      <c r="AF119" s="8" t="s">
        <v>114</v>
      </c>
      <c r="AG119" s="6">
        <v>784.23723128488996</v>
      </c>
      <c r="AH119" s="7">
        <f t="shared" si="34"/>
        <v>1.4671207714662671E-2</v>
      </c>
      <c r="AI119" s="8" t="s">
        <v>189</v>
      </c>
      <c r="AJ119" s="6">
        <v>566.52627941459002</v>
      </c>
      <c r="AK119" s="6">
        <v>1032.9728396969299</v>
      </c>
      <c r="AL119" s="6">
        <f t="shared" si="25"/>
        <v>1599.49911911152</v>
      </c>
      <c r="AM119" s="7">
        <f t="shared" si="35"/>
        <v>2.1094107851437262E-2</v>
      </c>
      <c r="AN119" s="8" t="s">
        <v>289</v>
      </c>
      <c r="AO119" s="6">
        <v>503.79991887043002</v>
      </c>
      <c r="AP119" s="6">
        <v>548.73678981556805</v>
      </c>
      <c r="AQ119" s="6">
        <f t="shared" si="26"/>
        <v>1052.5367086859981</v>
      </c>
      <c r="AR119" s="7">
        <f t="shared" si="36"/>
        <v>2.1643430870742907E-2</v>
      </c>
      <c r="AS119" s="8" t="s">
        <v>278</v>
      </c>
      <c r="AT119" s="6">
        <v>547.15113757108998</v>
      </c>
      <c r="AU119" s="6">
        <v>588.10058449672101</v>
      </c>
      <c r="AV119" s="6">
        <f t="shared" si="27"/>
        <v>1135.251722067811</v>
      </c>
      <c r="AW119" s="7">
        <f t="shared" si="37"/>
        <v>1.8020443542211599E-2</v>
      </c>
    </row>
    <row r="120" spans="2:49" x14ac:dyDescent="0.25">
      <c r="B120" s="1" t="s">
        <v>384</v>
      </c>
      <c r="C120" s="6">
        <v>2352.4462748600299</v>
      </c>
      <c r="D120" s="6">
        <v>883.46516407079798</v>
      </c>
      <c r="E120" s="6">
        <f t="shared" si="19"/>
        <v>3235.9114389308279</v>
      </c>
      <c r="F120" s="7">
        <f t="shared" si="28"/>
        <v>4.5068511150107564E-2</v>
      </c>
      <c r="G120" s="8" t="s">
        <v>179</v>
      </c>
      <c r="H120" s="6">
        <v>1167.0814688722101</v>
      </c>
      <c r="I120" s="6">
        <v>1570.9751080098699</v>
      </c>
      <c r="J120" s="6">
        <f t="shared" si="20"/>
        <v>2738.0565768820798</v>
      </c>
      <c r="K120" s="7">
        <f t="shared" si="29"/>
        <v>3.8836657314886155E-2</v>
      </c>
      <c r="L120" s="8" t="s">
        <v>115</v>
      </c>
      <c r="M120" s="6">
        <v>1399.9643417913201</v>
      </c>
      <c r="N120" s="6">
        <v>1684.84942653603</v>
      </c>
      <c r="O120" s="6">
        <f t="shared" si="21"/>
        <v>3084.8137683273499</v>
      </c>
      <c r="P120" s="7">
        <f t="shared" si="30"/>
        <v>5.5615910253531006E-2</v>
      </c>
      <c r="Q120" s="8" t="s">
        <v>357</v>
      </c>
      <c r="R120" s="6">
        <v>1393.9849355112599</v>
      </c>
      <c r="S120" s="6">
        <v>1790.2915478836401</v>
      </c>
      <c r="T120" s="6">
        <f t="shared" si="22"/>
        <v>3184.2764833949</v>
      </c>
      <c r="U120" s="7">
        <f t="shared" si="31"/>
        <v>5.0479505473711564E-2</v>
      </c>
      <c r="V120" s="8" t="s">
        <v>339</v>
      </c>
      <c r="W120" s="6">
        <v>684.45796134677403</v>
      </c>
      <c r="X120" s="6">
        <v>839.835888588084</v>
      </c>
      <c r="Y120" s="6">
        <f t="shared" si="23"/>
        <v>1524.2938499348579</v>
      </c>
      <c r="Z120" s="7">
        <f t="shared" si="32"/>
        <v>1.9506047627744563E-2</v>
      </c>
      <c r="AA120" s="8" t="s">
        <v>217</v>
      </c>
      <c r="AB120" s="6">
        <v>658.98057342593404</v>
      </c>
      <c r="AC120" s="6">
        <v>719.511824321105</v>
      </c>
      <c r="AD120" s="6">
        <f t="shared" si="24"/>
        <v>1378.4923977470389</v>
      </c>
      <c r="AE120" s="7">
        <f t="shared" si="33"/>
        <v>2.1412672515825643E-2</v>
      </c>
      <c r="AF120" s="8" t="s">
        <v>349</v>
      </c>
      <c r="AG120" s="6">
        <v>756.04569682693602</v>
      </c>
      <c r="AH120" s="7">
        <f t="shared" si="34"/>
        <v>1.4143811358906817E-2</v>
      </c>
      <c r="AI120" s="8" t="s">
        <v>277</v>
      </c>
      <c r="AJ120" s="6">
        <v>652.95286666319203</v>
      </c>
      <c r="AK120" s="6">
        <v>936.13163597533901</v>
      </c>
      <c r="AL120" s="6">
        <f t="shared" si="25"/>
        <v>1589.0845026385309</v>
      </c>
      <c r="AM120" s="7">
        <f t="shared" si="35"/>
        <v>2.0956760452812487E-2</v>
      </c>
      <c r="AN120" s="8" t="s">
        <v>67</v>
      </c>
      <c r="AO120" s="6">
        <v>556.02308119236397</v>
      </c>
      <c r="AP120" s="6">
        <v>489.90067887254202</v>
      </c>
      <c r="AQ120" s="6">
        <f t="shared" si="26"/>
        <v>1045.923760064906</v>
      </c>
      <c r="AR120" s="7">
        <f t="shared" si="36"/>
        <v>2.1507448063538905E-2</v>
      </c>
      <c r="AS120" s="8" t="s">
        <v>254</v>
      </c>
      <c r="AT120" s="6">
        <v>695.05166663388104</v>
      </c>
      <c r="AU120" s="6">
        <v>428.89584046876303</v>
      </c>
      <c r="AV120" s="6">
        <f t="shared" si="27"/>
        <v>1123.9475071026441</v>
      </c>
      <c r="AW120" s="7">
        <f t="shared" si="37"/>
        <v>1.7841005833720159E-2</v>
      </c>
    </row>
    <row r="121" spans="2:49" x14ac:dyDescent="0.25">
      <c r="B121" s="1" t="s">
        <v>115</v>
      </c>
      <c r="C121" s="6">
        <v>1528.04347354015</v>
      </c>
      <c r="D121" s="6">
        <v>1607.4883902471599</v>
      </c>
      <c r="E121" s="6">
        <f t="shared" si="19"/>
        <v>3135.5318637873097</v>
      </c>
      <c r="F121" s="7">
        <f t="shared" si="28"/>
        <v>4.3670463617912603E-2</v>
      </c>
      <c r="G121" s="8" t="s">
        <v>36</v>
      </c>
      <c r="H121" s="6">
        <v>1491.3697548794501</v>
      </c>
      <c r="I121" s="6">
        <v>1207.62457546459</v>
      </c>
      <c r="J121" s="6">
        <f t="shared" si="20"/>
        <v>2698.99433034404</v>
      </c>
      <c r="K121" s="7">
        <f t="shared" si="29"/>
        <v>3.8282597513654815E-2</v>
      </c>
      <c r="L121" s="8" t="s">
        <v>124</v>
      </c>
      <c r="M121" s="6">
        <v>1515.1237029435599</v>
      </c>
      <c r="N121" s="6">
        <v>1442.6766035058699</v>
      </c>
      <c r="O121" s="6">
        <f t="shared" si="21"/>
        <v>2957.8003064494296</v>
      </c>
      <c r="P121" s="7">
        <f t="shared" si="30"/>
        <v>5.3325992667801698E-2</v>
      </c>
      <c r="Q121" s="8" t="s">
        <v>295</v>
      </c>
      <c r="R121" s="6">
        <v>1424.2068311321</v>
      </c>
      <c r="S121" s="6">
        <v>1665.44076175483</v>
      </c>
      <c r="T121" s="6">
        <f t="shared" si="22"/>
        <v>3089.6475928869299</v>
      </c>
      <c r="U121" s="7">
        <f t="shared" si="31"/>
        <v>4.897937832668834E-2</v>
      </c>
      <c r="V121" s="8" t="s">
        <v>209</v>
      </c>
      <c r="W121" s="6">
        <v>1068.3093856155699</v>
      </c>
      <c r="X121" s="6">
        <v>444.05115948335498</v>
      </c>
      <c r="Y121" s="6">
        <f t="shared" si="23"/>
        <v>1512.3605450989248</v>
      </c>
      <c r="Z121" s="7">
        <f t="shared" si="32"/>
        <v>1.9353339793558882E-2</v>
      </c>
      <c r="AA121" s="8" t="s">
        <v>296</v>
      </c>
      <c r="AB121" s="6">
        <v>731.61218657046902</v>
      </c>
      <c r="AC121" s="6">
        <v>631.27539483645899</v>
      </c>
      <c r="AD121" s="6">
        <f t="shared" si="24"/>
        <v>1362.8875814069279</v>
      </c>
      <c r="AE121" s="7">
        <f t="shared" si="33"/>
        <v>2.1170276676351657E-2</v>
      </c>
      <c r="AF121" s="8" t="s">
        <v>322</v>
      </c>
      <c r="AG121" s="6">
        <v>740.66849621350696</v>
      </c>
      <c r="AH121" s="7">
        <f t="shared" si="34"/>
        <v>1.385614061940363E-2</v>
      </c>
      <c r="AI121" s="8" t="s">
        <v>296</v>
      </c>
      <c r="AJ121" s="6">
        <v>922.60381887883204</v>
      </c>
      <c r="AK121" s="6">
        <v>651.37238217495894</v>
      </c>
      <c r="AL121" s="6">
        <f t="shared" si="25"/>
        <v>1573.9762010537911</v>
      </c>
      <c r="AM121" s="7">
        <f t="shared" si="35"/>
        <v>2.0757512988857914E-2</v>
      </c>
      <c r="AN121" s="8" t="s">
        <v>278</v>
      </c>
      <c r="AO121" s="6">
        <v>488.44016524633099</v>
      </c>
      <c r="AP121" s="6">
        <v>540.33163110942098</v>
      </c>
      <c r="AQ121" s="6">
        <f t="shared" si="26"/>
        <v>1028.771796355752</v>
      </c>
      <c r="AR121" s="7">
        <f t="shared" si="36"/>
        <v>2.1154750302241811E-2</v>
      </c>
      <c r="AS121" s="8" t="s">
        <v>121</v>
      </c>
      <c r="AT121" s="6">
        <v>666.76468020110701</v>
      </c>
      <c r="AU121" s="6">
        <v>440.20546709369899</v>
      </c>
      <c r="AV121" s="6">
        <f t="shared" si="27"/>
        <v>1106.9701472948059</v>
      </c>
      <c r="AW121" s="7">
        <f t="shared" si="37"/>
        <v>1.7571515333978209E-2</v>
      </c>
    </row>
    <row r="122" spans="2:49" x14ac:dyDescent="0.25">
      <c r="B122" s="1" t="s">
        <v>366</v>
      </c>
      <c r="C122" s="6">
        <v>1703.55110116489</v>
      </c>
      <c r="D122" s="6">
        <v>1427.1360342682101</v>
      </c>
      <c r="E122" s="6">
        <f t="shared" si="19"/>
        <v>3130.6871354331001</v>
      </c>
      <c r="F122" s="7">
        <f t="shared" si="28"/>
        <v>4.3602988132884157E-2</v>
      </c>
      <c r="G122" s="8" t="s">
        <v>69</v>
      </c>
      <c r="H122" s="6">
        <v>1380.8979211846699</v>
      </c>
      <c r="I122" s="6">
        <v>1307.6866842550301</v>
      </c>
      <c r="J122" s="6">
        <f t="shared" si="20"/>
        <v>2688.5846054396998</v>
      </c>
      <c r="K122" s="7">
        <f t="shared" si="29"/>
        <v>3.8134945736746514E-2</v>
      </c>
      <c r="L122" s="8" t="s">
        <v>82</v>
      </c>
      <c r="M122" s="6">
        <v>1561.18744740446</v>
      </c>
      <c r="N122" s="6">
        <v>1396.05509746798</v>
      </c>
      <c r="O122" s="6">
        <f t="shared" si="21"/>
        <v>2957.2425448724398</v>
      </c>
      <c r="P122" s="7">
        <f t="shared" si="30"/>
        <v>5.3315936819981251E-2</v>
      </c>
      <c r="Q122" s="8" t="s">
        <v>284</v>
      </c>
      <c r="R122" s="6">
        <v>1554.5387559969799</v>
      </c>
      <c r="S122" s="6">
        <v>1523.9813848107301</v>
      </c>
      <c r="T122" s="6">
        <f t="shared" si="22"/>
        <v>3078.52014080771</v>
      </c>
      <c r="U122" s="7">
        <f t="shared" si="31"/>
        <v>4.8802977727974442E-2</v>
      </c>
      <c r="V122" s="8" t="s">
        <v>224</v>
      </c>
      <c r="W122" s="6">
        <v>1045.18580584034</v>
      </c>
      <c r="X122" s="6">
        <v>454.77703290082701</v>
      </c>
      <c r="Y122" s="6">
        <f t="shared" si="23"/>
        <v>1499.9628387411669</v>
      </c>
      <c r="Z122" s="7">
        <f t="shared" si="32"/>
        <v>1.9194689116919628E-2</v>
      </c>
      <c r="AA122" s="8" t="s">
        <v>31</v>
      </c>
      <c r="AB122" s="6">
        <v>623.42134615725604</v>
      </c>
      <c r="AC122" s="6">
        <v>633.64415804409998</v>
      </c>
      <c r="AD122" s="6">
        <f t="shared" si="24"/>
        <v>1257.0655042013559</v>
      </c>
      <c r="AE122" s="7">
        <f t="shared" si="33"/>
        <v>1.9526500121725243E-2</v>
      </c>
      <c r="AF122" s="8" t="s">
        <v>206</v>
      </c>
      <c r="AG122" s="6">
        <v>694.53689437321998</v>
      </c>
      <c r="AH122" s="7">
        <f t="shared" si="34"/>
        <v>1.2993128400894073E-2</v>
      </c>
      <c r="AI122" s="8" t="s">
        <v>355</v>
      </c>
      <c r="AJ122" s="6">
        <v>559.18001949845802</v>
      </c>
      <c r="AK122" s="6">
        <v>1003.57461713859</v>
      </c>
      <c r="AL122" s="6">
        <f t="shared" si="25"/>
        <v>1562.754636637048</v>
      </c>
      <c r="AM122" s="7">
        <f t="shared" si="35"/>
        <v>2.0609523604406037E-2</v>
      </c>
      <c r="AN122" s="8" t="s">
        <v>277</v>
      </c>
      <c r="AO122" s="6">
        <v>491.51211597115099</v>
      </c>
      <c r="AP122" s="6">
        <v>525.92278761317004</v>
      </c>
      <c r="AQ122" s="6">
        <f t="shared" si="26"/>
        <v>1017.4349035843211</v>
      </c>
      <c r="AR122" s="7">
        <f t="shared" si="36"/>
        <v>2.0921628499493656E-2</v>
      </c>
      <c r="AS122" s="8" t="s">
        <v>166</v>
      </c>
      <c r="AT122" s="6">
        <v>434.81139145235801</v>
      </c>
      <c r="AU122" s="6">
        <v>638.55891866951697</v>
      </c>
      <c r="AV122" s="6">
        <f t="shared" si="27"/>
        <v>1073.370310121875</v>
      </c>
      <c r="AW122" s="7">
        <f t="shared" si="37"/>
        <v>1.7038167568868071E-2</v>
      </c>
    </row>
    <row r="123" spans="2:49" x14ac:dyDescent="0.25">
      <c r="B123" s="1" t="s">
        <v>249</v>
      </c>
      <c r="C123" s="6">
        <v>1880.66889051096</v>
      </c>
      <c r="D123" s="6">
        <v>1249.3974805498301</v>
      </c>
      <c r="E123" s="6">
        <f t="shared" si="19"/>
        <v>3130.0663710607901</v>
      </c>
      <c r="F123" s="7">
        <f t="shared" si="28"/>
        <v>4.3594342369066751E-2</v>
      </c>
      <c r="G123" s="8" t="s">
        <v>149</v>
      </c>
      <c r="H123" s="6">
        <v>1331.0074156451001</v>
      </c>
      <c r="I123" s="6">
        <v>1352.0892450307899</v>
      </c>
      <c r="J123" s="6">
        <f t="shared" si="20"/>
        <v>2683.0966606758902</v>
      </c>
      <c r="K123" s="7">
        <f t="shared" si="29"/>
        <v>3.8057104602288373E-2</v>
      </c>
      <c r="L123" s="8" t="s">
        <v>179</v>
      </c>
      <c r="M123" s="6">
        <v>1426.7311122213</v>
      </c>
      <c r="N123" s="6">
        <v>1265.2558721949999</v>
      </c>
      <c r="O123" s="6">
        <f t="shared" si="21"/>
        <v>2691.9869844162999</v>
      </c>
      <c r="P123" s="7">
        <f t="shared" si="30"/>
        <v>4.8533661275166812E-2</v>
      </c>
      <c r="Q123" s="8" t="s">
        <v>179</v>
      </c>
      <c r="R123" s="6">
        <v>1406.2625806072299</v>
      </c>
      <c r="S123" s="6">
        <v>1397.4124685975901</v>
      </c>
      <c r="T123" s="6">
        <f t="shared" si="22"/>
        <v>2803.67504920482</v>
      </c>
      <c r="U123" s="7">
        <f t="shared" si="31"/>
        <v>4.4445930097738798E-2</v>
      </c>
      <c r="V123" s="8" t="s">
        <v>355</v>
      </c>
      <c r="W123" s="6">
        <v>758.45341662750695</v>
      </c>
      <c r="X123" s="6">
        <v>686.45589871822995</v>
      </c>
      <c r="Y123" s="6">
        <f t="shared" si="23"/>
        <v>1444.909315345737</v>
      </c>
      <c r="Z123" s="7">
        <f t="shared" si="32"/>
        <v>1.8490181485748446E-2</v>
      </c>
      <c r="AA123" s="8" t="s">
        <v>289</v>
      </c>
      <c r="AB123" s="6">
        <v>572.73053281679904</v>
      </c>
      <c r="AC123" s="6">
        <v>543.03896535181298</v>
      </c>
      <c r="AD123" s="6">
        <f t="shared" si="24"/>
        <v>1115.769498168612</v>
      </c>
      <c r="AE123" s="7">
        <f t="shared" si="33"/>
        <v>1.733169287438889E-2</v>
      </c>
      <c r="AF123" s="8" t="s">
        <v>208</v>
      </c>
      <c r="AG123" s="6">
        <v>694.53689437321998</v>
      </c>
      <c r="AH123" s="7">
        <f t="shared" si="34"/>
        <v>1.2993128400894073E-2</v>
      </c>
      <c r="AI123" s="8" t="s">
        <v>356</v>
      </c>
      <c r="AJ123" s="6">
        <v>658.57059483435103</v>
      </c>
      <c r="AK123" s="6">
        <v>898.08687737042999</v>
      </c>
      <c r="AL123" s="6">
        <f t="shared" si="25"/>
        <v>1556.657472204781</v>
      </c>
      <c r="AM123" s="7">
        <f t="shared" si="35"/>
        <v>2.0529114529724193E-2</v>
      </c>
      <c r="AN123" s="8" t="s">
        <v>82</v>
      </c>
      <c r="AO123" s="6">
        <v>465.40053481018401</v>
      </c>
      <c r="AP123" s="6">
        <v>542.73310502546303</v>
      </c>
      <c r="AQ123" s="6">
        <f t="shared" si="26"/>
        <v>1008.133639835647</v>
      </c>
      <c r="AR123" s="7">
        <f t="shared" si="36"/>
        <v>2.0730365565580125E-2</v>
      </c>
      <c r="AS123" s="8" t="s">
        <v>242</v>
      </c>
      <c r="AT123" s="6">
        <v>486.53616664371702</v>
      </c>
      <c r="AU123" s="6">
        <v>584.62069938135596</v>
      </c>
      <c r="AV123" s="6">
        <f t="shared" si="27"/>
        <v>1071.156866025073</v>
      </c>
      <c r="AW123" s="7">
        <f t="shared" si="37"/>
        <v>1.7003032414606767E-2</v>
      </c>
    </row>
    <row r="124" spans="2:49" x14ac:dyDescent="0.25">
      <c r="B124" s="1" t="s">
        <v>65</v>
      </c>
      <c r="C124" s="6">
        <v>1065.9270595190501</v>
      </c>
      <c r="D124" s="6">
        <v>1936.82747507829</v>
      </c>
      <c r="E124" s="6">
        <f t="shared" si="19"/>
        <v>3002.7545345973404</v>
      </c>
      <c r="F124" s="7">
        <f t="shared" si="28"/>
        <v>4.1821192816157648E-2</v>
      </c>
      <c r="G124" s="8" t="s">
        <v>318</v>
      </c>
      <c r="H124" s="6">
        <v>1412.07948714691</v>
      </c>
      <c r="I124" s="6">
        <v>1263.28412347927</v>
      </c>
      <c r="J124" s="6">
        <f t="shared" si="20"/>
        <v>2675.3636106261802</v>
      </c>
      <c r="K124" s="7">
        <f t="shared" si="29"/>
        <v>3.7947418842938049E-2</v>
      </c>
      <c r="L124" s="8" t="s">
        <v>328</v>
      </c>
      <c r="M124" s="6">
        <v>1373.8200543946</v>
      </c>
      <c r="N124" s="6">
        <v>1285.97654154518</v>
      </c>
      <c r="O124" s="6">
        <f t="shared" si="21"/>
        <v>2659.7965959397798</v>
      </c>
      <c r="P124" s="7">
        <f t="shared" si="30"/>
        <v>4.795330281887427E-2</v>
      </c>
      <c r="Q124" s="8" t="s">
        <v>164</v>
      </c>
      <c r="R124" s="6">
        <v>1286.3194323620201</v>
      </c>
      <c r="S124" s="6">
        <v>1515.96344441714</v>
      </c>
      <c r="T124" s="6">
        <f t="shared" si="22"/>
        <v>2802.2828767791598</v>
      </c>
      <c r="U124" s="7">
        <f t="shared" si="31"/>
        <v>4.4423860350985354E-2</v>
      </c>
      <c r="V124" s="8" t="s">
        <v>20</v>
      </c>
      <c r="W124" s="6">
        <v>691.39503527934301</v>
      </c>
      <c r="X124" s="6">
        <v>725.06904302113003</v>
      </c>
      <c r="Y124" s="6">
        <f t="shared" si="23"/>
        <v>1416.4640783004729</v>
      </c>
      <c r="Z124" s="7">
        <f t="shared" si="32"/>
        <v>1.8126174146473859E-2</v>
      </c>
      <c r="AA124" s="8" t="s">
        <v>350</v>
      </c>
      <c r="AB124" s="6">
        <v>525.82261599428705</v>
      </c>
      <c r="AC124" s="6">
        <v>582.71574907980801</v>
      </c>
      <c r="AD124" s="6">
        <f t="shared" si="24"/>
        <v>1108.5383650740951</v>
      </c>
      <c r="AE124" s="7">
        <f t="shared" si="33"/>
        <v>1.7219368798373453E-2</v>
      </c>
      <c r="AF124" s="8" t="s">
        <v>220</v>
      </c>
      <c r="AG124" s="6">
        <v>663.78249314636105</v>
      </c>
      <c r="AH124" s="7">
        <f t="shared" si="34"/>
        <v>1.2417786921887686E-2</v>
      </c>
      <c r="AI124" s="8" t="s">
        <v>324</v>
      </c>
      <c r="AJ124" s="6">
        <v>602.82544605900296</v>
      </c>
      <c r="AK124" s="6">
        <v>918.26212814576104</v>
      </c>
      <c r="AL124" s="6">
        <f t="shared" si="25"/>
        <v>1521.087574204764</v>
      </c>
      <c r="AM124" s="7">
        <f t="shared" si="35"/>
        <v>2.0060020639198164E-2</v>
      </c>
      <c r="AN124" s="8" t="s">
        <v>352</v>
      </c>
      <c r="AO124" s="6">
        <v>138.23778261688599</v>
      </c>
      <c r="AP124" s="6">
        <v>857.32618802694799</v>
      </c>
      <c r="AQ124" s="6">
        <f t="shared" si="26"/>
        <v>995.56397064383395</v>
      </c>
      <c r="AR124" s="7">
        <f t="shared" si="36"/>
        <v>2.0471894042472162E-2</v>
      </c>
      <c r="AS124" s="8" t="s">
        <v>273</v>
      </c>
      <c r="AT124" s="6">
        <v>507.54935656520598</v>
      </c>
      <c r="AU124" s="6">
        <v>518.50288218941705</v>
      </c>
      <c r="AV124" s="6">
        <f t="shared" si="27"/>
        <v>1026.052238754623</v>
      </c>
      <c r="AW124" s="7">
        <f t="shared" si="37"/>
        <v>1.6287063107166166E-2</v>
      </c>
    </row>
    <row r="125" spans="2:49" x14ac:dyDescent="0.25">
      <c r="B125" s="1" t="s">
        <v>179</v>
      </c>
      <c r="C125" s="6">
        <v>1463.63700468704</v>
      </c>
      <c r="D125" s="6">
        <v>1393.15660488087</v>
      </c>
      <c r="E125" s="6">
        <f t="shared" si="19"/>
        <v>2856.7936095679097</v>
      </c>
      <c r="F125" s="7">
        <f t="shared" si="28"/>
        <v>3.9788306038717774E-2</v>
      </c>
      <c r="G125" s="8" t="s">
        <v>34</v>
      </c>
      <c r="H125" s="6">
        <v>1392.4796456849299</v>
      </c>
      <c r="I125" s="6">
        <v>1186.36137734663</v>
      </c>
      <c r="J125" s="6">
        <f t="shared" si="20"/>
        <v>2578.8410230315599</v>
      </c>
      <c r="K125" s="7">
        <f t="shared" si="29"/>
        <v>3.6578340245655358E-2</v>
      </c>
      <c r="L125" s="8" t="s">
        <v>65</v>
      </c>
      <c r="M125" s="6">
        <v>1314.6841662353399</v>
      </c>
      <c r="N125" s="6">
        <v>1214.74924065396</v>
      </c>
      <c r="O125" s="6">
        <f t="shared" si="21"/>
        <v>2529.4334068892999</v>
      </c>
      <c r="P125" s="7">
        <f t="shared" si="30"/>
        <v>4.5602993216059311E-2</v>
      </c>
      <c r="Q125" s="8" t="s">
        <v>89</v>
      </c>
      <c r="R125" s="6">
        <v>1507.31704408941</v>
      </c>
      <c r="S125" s="6">
        <v>1244.49889109122</v>
      </c>
      <c r="T125" s="6">
        <f t="shared" si="22"/>
        <v>2751.8159351806298</v>
      </c>
      <c r="U125" s="7">
        <f t="shared" si="31"/>
        <v>4.3623821074261361E-2</v>
      </c>
      <c r="V125" s="8" t="s">
        <v>340</v>
      </c>
      <c r="W125" s="6">
        <v>1165.4284206715299</v>
      </c>
      <c r="X125" s="6">
        <v>213.44488100769999</v>
      </c>
      <c r="Y125" s="6">
        <f t="shared" si="23"/>
        <v>1378.8733016792298</v>
      </c>
      <c r="Z125" s="7">
        <f t="shared" si="32"/>
        <v>1.7645133381814729E-2</v>
      </c>
      <c r="AA125" s="8" t="s">
        <v>26</v>
      </c>
      <c r="AB125" s="6">
        <v>597.69764983523305</v>
      </c>
      <c r="AC125" s="6">
        <v>505.73094483146002</v>
      </c>
      <c r="AD125" s="6">
        <f t="shared" si="24"/>
        <v>1103.428594666693</v>
      </c>
      <c r="AE125" s="7">
        <f t="shared" si="33"/>
        <v>1.713999669552865E-2</v>
      </c>
      <c r="AF125" s="8" t="s">
        <v>25</v>
      </c>
      <c r="AG125" s="6">
        <v>661.21962637745605</v>
      </c>
      <c r="AH125" s="7">
        <f t="shared" si="34"/>
        <v>1.2369841798637151E-2</v>
      </c>
      <c r="AI125" s="8" t="s">
        <v>345</v>
      </c>
      <c r="AJ125" s="6">
        <v>746.72571382792603</v>
      </c>
      <c r="AK125" s="6">
        <v>756.283686206678</v>
      </c>
      <c r="AL125" s="6">
        <f t="shared" si="25"/>
        <v>1503.0094000346039</v>
      </c>
      <c r="AM125" s="7">
        <f t="shared" si="35"/>
        <v>1.9821606656254393E-2</v>
      </c>
      <c r="AN125" s="8" t="s">
        <v>326</v>
      </c>
      <c r="AO125" s="6">
        <v>595.95844061501998</v>
      </c>
      <c r="AP125" s="6">
        <v>397.44393310493001</v>
      </c>
      <c r="AQ125" s="6">
        <f t="shared" si="26"/>
        <v>993.40237371994999</v>
      </c>
      <c r="AR125" s="7">
        <f t="shared" si="36"/>
        <v>2.0427444881500952E-2</v>
      </c>
      <c r="AS125" s="8" t="s">
        <v>26</v>
      </c>
      <c r="AT125" s="6">
        <v>561.69873059366</v>
      </c>
      <c r="AU125" s="6">
        <v>456.734921391684</v>
      </c>
      <c r="AV125" s="6">
        <f t="shared" si="27"/>
        <v>1018.433651985344</v>
      </c>
      <c r="AW125" s="7">
        <f t="shared" si="37"/>
        <v>1.616612930008313E-2</v>
      </c>
    </row>
    <row r="126" spans="2:49" x14ac:dyDescent="0.25">
      <c r="B126" s="1" t="s">
        <v>133</v>
      </c>
      <c r="C126" s="6">
        <v>1191.51967378263</v>
      </c>
      <c r="D126" s="6">
        <v>1453.27405687386</v>
      </c>
      <c r="E126" s="6">
        <f t="shared" si="19"/>
        <v>2644.79373065649</v>
      </c>
      <c r="F126" s="7">
        <f t="shared" si="28"/>
        <v>3.683565449467624E-2</v>
      </c>
      <c r="G126" s="8" t="s">
        <v>119</v>
      </c>
      <c r="H126" s="6">
        <v>1379.1161174153999</v>
      </c>
      <c r="I126" s="6">
        <v>1137.58109931129</v>
      </c>
      <c r="J126" s="6">
        <f t="shared" si="20"/>
        <v>2516.6972167266899</v>
      </c>
      <c r="K126" s="7">
        <f t="shared" si="29"/>
        <v>3.5696891071053873E-2</v>
      </c>
      <c r="L126" s="8" t="s">
        <v>155</v>
      </c>
      <c r="M126" s="6">
        <v>1244.9660665107399</v>
      </c>
      <c r="N126" s="6">
        <v>1271.7310813669301</v>
      </c>
      <c r="O126" s="6">
        <f t="shared" si="21"/>
        <v>2516.69714787767</v>
      </c>
      <c r="P126" s="7">
        <f t="shared" si="30"/>
        <v>4.5373372016416967E-2</v>
      </c>
      <c r="Q126" s="8" t="s">
        <v>124</v>
      </c>
      <c r="R126" s="6">
        <v>1423.2623968939499</v>
      </c>
      <c r="S126" s="6">
        <v>1313.7968044929801</v>
      </c>
      <c r="T126" s="6">
        <f t="shared" si="22"/>
        <v>2737.05920138693</v>
      </c>
      <c r="U126" s="7">
        <f t="shared" si="31"/>
        <v>4.338988641808509E-2</v>
      </c>
      <c r="V126" s="8" t="s">
        <v>102</v>
      </c>
      <c r="W126" s="6">
        <v>490.21989123485201</v>
      </c>
      <c r="X126" s="6">
        <v>760.46442529878902</v>
      </c>
      <c r="Y126" s="6">
        <f t="shared" si="23"/>
        <v>1250.6843165336411</v>
      </c>
      <c r="Z126" s="7">
        <f t="shared" si="32"/>
        <v>1.6004727596730078E-2</v>
      </c>
      <c r="AA126" s="8" t="s">
        <v>33</v>
      </c>
      <c r="AB126" s="6">
        <v>550.03315370913197</v>
      </c>
      <c r="AC126" s="6">
        <v>531.19514931360595</v>
      </c>
      <c r="AD126" s="6">
        <f t="shared" si="24"/>
        <v>1081.2283030227379</v>
      </c>
      <c r="AE126" s="7">
        <f t="shared" si="33"/>
        <v>1.679515070616755E-2</v>
      </c>
      <c r="AF126" s="8" t="s">
        <v>243</v>
      </c>
      <c r="AG126" s="6">
        <v>584.33362331031003</v>
      </c>
      <c r="AH126" s="7">
        <f t="shared" si="34"/>
        <v>1.0931488101121205E-2</v>
      </c>
      <c r="AI126" s="8" t="s">
        <v>289</v>
      </c>
      <c r="AJ126" s="6">
        <v>548.37669609238299</v>
      </c>
      <c r="AK126" s="6">
        <v>773.57675829981895</v>
      </c>
      <c r="AL126" s="6">
        <f t="shared" si="25"/>
        <v>1321.9534543922018</v>
      </c>
      <c r="AM126" s="7">
        <f t="shared" si="35"/>
        <v>1.7433850640079619E-2</v>
      </c>
      <c r="AN126" s="8" t="s">
        <v>394</v>
      </c>
      <c r="AO126" s="6">
        <v>543.73527829308603</v>
      </c>
      <c r="AP126" s="6">
        <v>434.66677880357901</v>
      </c>
      <c r="AQ126" s="6">
        <f t="shared" si="26"/>
        <v>978.40205709666498</v>
      </c>
      <c r="AR126" s="7">
        <f t="shared" si="36"/>
        <v>2.0118991681535477E-2</v>
      </c>
      <c r="AS126" s="8" t="s">
        <v>388</v>
      </c>
      <c r="AT126" s="6">
        <v>562.506930206025</v>
      </c>
      <c r="AU126" s="6">
        <v>448.90517988211298</v>
      </c>
      <c r="AV126" s="6">
        <f t="shared" si="27"/>
        <v>1011.412110088138</v>
      </c>
      <c r="AW126" s="7">
        <f t="shared" si="37"/>
        <v>1.6054672698099383E-2</v>
      </c>
    </row>
    <row r="127" spans="2:49" x14ac:dyDescent="0.25">
      <c r="B127" s="1" t="s">
        <v>124</v>
      </c>
      <c r="C127" s="6">
        <v>1262.3667895210599</v>
      </c>
      <c r="D127" s="6">
        <v>1299.05972350055</v>
      </c>
      <c r="E127" s="6">
        <f t="shared" si="19"/>
        <v>2561.4265130216099</v>
      </c>
      <c r="F127" s="7">
        <f t="shared" si="28"/>
        <v>3.567454843586134E-2</v>
      </c>
      <c r="G127" s="8" t="s">
        <v>357</v>
      </c>
      <c r="H127" s="6">
        <v>1312.29847606776</v>
      </c>
      <c r="I127" s="6">
        <v>1098.1816439750501</v>
      </c>
      <c r="J127" s="6">
        <f t="shared" si="20"/>
        <v>2410.4801200428101</v>
      </c>
      <c r="K127" s="7">
        <f t="shared" si="29"/>
        <v>3.4190305334395578E-2</v>
      </c>
      <c r="L127" s="8" t="s">
        <v>44</v>
      </c>
      <c r="M127" s="6">
        <v>1289.7848449051201</v>
      </c>
      <c r="N127" s="6">
        <v>1120.21118674379</v>
      </c>
      <c r="O127" s="6">
        <f t="shared" si="21"/>
        <v>2409.99603164891</v>
      </c>
      <c r="P127" s="7">
        <f t="shared" si="30"/>
        <v>4.3449664412068462E-2</v>
      </c>
      <c r="Q127" s="8" t="s">
        <v>272</v>
      </c>
      <c r="R127" s="6">
        <v>1184.3205346416801</v>
      </c>
      <c r="S127" s="6">
        <v>1452.9653413246299</v>
      </c>
      <c r="T127" s="6">
        <f t="shared" si="22"/>
        <v>2637.28587596631</v>
      </c>
      <c r="U127" s="7">
        <f t="shared" si="31"/>
        <v>4.1808205884700328E-2</v>
      </c>
      <c r="V127" s="8" t="s">
        <v>43</v>
      </c>
      <c r="W127" s="6">
        <v>772.327564492644</v>
      </c>
      <c r="X127" s="6">
        <v>379.69591897852098</v>
      </c>
      <c r="Y127" s="6">
        <f t="shared" si="23"/>
        <v>1152.023483471165</v>
      </c>
      <c r="Z127" s="7">
        <f t="shared" si="32"/>
        <v>1.4742186972563777E-2</v>
      </c>
      <c r="AA127" s="8" t="s">
        <v>67</v>
      </c>
      <c r="AB127" s="6">
        <v>528.09235390505398</v>
      </c>
      <c r="AC127" s="6">
        <v>502.76999082190798</v>
      </c>
      <c r="AD127" s="6">
        <f t="shared" si="24"/>
        <v>1030.862344726962</v>
      </c>
      <c r="AE127" s="7">
        <f t="shared" si="33"/>
        <v>1.6012796176903699E-2</v>
      </c>
      <c r="AF127" s="8" t="s">
        <v>381</v>
      </c>
      <c r="AG127" s="6">
        <v>561.26782239016597</v>
      </c>
      <c r="AH127" s="7">
        <f t="shared" si="34"/>
        <v>1.0499981991866414E-2</v>
      </c>
      <c r="AI127" s="8" t="s">
        <v>20</v>
      </c>
      <c r="AJ127" s="6">
        <v>537.14123975006498</v>
      </c>
      <c r="AK127" s="6">
        <v>770.11814388119001</v>
      </c>
      <c r="AL127" s="6">
        <f t="shared" si="25"/>
        <v>1307.2593836312549</v>
      </c>
      <c r="AM127" s="7">
        <f t="shared" si="35"/>
        <v>1.7240066029819725E-2</v>
      </c>
      <c r="AN127" s="8" t="s">
        <v>134</v>
      </c>
      <c r="AO127" s="6">
        <v>579.06271162851203</v>
      </c>
      <c r="AP127" s="6">
        <v>378.23214177659497</v>
      </c>
      <c r="AQ127" s="6">
        <f t="shared" si="26"/>
        <v>957.29485340510701</v>
      </c>
      <c r="AR127" s="7">
        <f t="shared" si="36"/>
        <v>1.9684961875066073E-2</v>
      </c>
      <c r="AS127" s="8" t="s">
        <v>381</v>
      </c>
      <c r="AT127" s="6">
        <v>522.09694958777595</v>
      </c>
      <c r="AU127" s="6">
        <v>472.39440441082797</v>
      </c>
      <c r="AV127" s="6">
        <f t="shared" si="27"/>
        <v>994.49135399860393</v>
      </c>
      <c r="AW127" s="7">
        <f t="shared" si="37"/>
        <v>1.5786080698742991E-2</v>
      </c>
    </row>
    <row r="128" spans="2:49" x14ac:dyDescent="0.25">
      <c r="B128" s="1" t="s">
        <v>303</v>
      </c>
      <c r="C128" s="6">
        <v>1373.4679482926799</v>
      </c>
      <c r="D128" s="6">
        <v>1150.07299464838</v>
      </c>
      <c r="E128" s="6">
        <f t="shared" si="19"/>
        <v>2523.5409429410602</v>
      </c>
      <c r="F128" s="7">
        <f t="shared" si="28"/>
        <v>3.5146893007143055E-2</v>
      </c>
      <c r="G128" s="8" t="s">
        <v>155</v>
      </c>
      <c r="H128" s="6">
        <v>1087.79120113967</v>
      </c>
      <c r="I128" s="6">
        <v>1076.9184458570801</v>
      </c>
      <c r="J128" s="6">
        <f t="shared" si="20"/>
        <v>2164.7096469967501</v>
      </c>
      <c r="K128" s="7">
        <f t="shared" si="29"/>
        <v>3.0704291305176205E-2</v>
      </c>
      <c r="L128" s="8" t="s">
        <v>128</v>
      </c>
      <c r="M128" s="6">
        <v>1266.1304896414199</v>
      </c>
      <c r="N128" s="6">
        <v>1041.21363484625</v>
      </c>
      <c r="O128" s="6">
        <f t="shared" si="21"/>
        <v>2307.3441244876699</v>
      </c>
      <c r="P128" s="7">
        <f t="shared" si="30"/>
        <v>4.159895973918025E-2</v>
      </c>
      <c r="Q128" s="8" t="s">
        <v>351</v>
      </c>
      <c r="R128" s="6">
        <v>1251.3753655504199</v>
      </c>
      <c r="S128" s="6">
        <v>1294.8973735652301</v>
      </c>
      <c r="T128" s="6">
        <f t="shared" si="22"/>
        <v>2546.27273911565</v>
      </c>
      <c r="U128" s="7">
        <f t="shared" si="31"/>
        <v>4.0365398338373708E-2</v>
      </c>
      <c r="V128" s="8" t="s">
        <v>126</v>
      </c>
      <c r="W128" s="6">
        <v>612.774864043565</v>
      </c>
      <c r="X128" s="6">
        <v>523.42262277265002</v>
      </c>
      <c r="Y128" s="6">
        <f t="shared" si="23"/>
        <v>1136.1974868162151</v>
      </c>
      <c r="Z128" s="7">
        <f t="shared" si="32"/>
        <v>1.4539665231417099E-2</v>
      </c>
      <c r="AA128" s="8" t="s">
        <v>82</v>
      </c>
      <c r="AB128" s="6">
        <v>526.57919529787603</v>
      </c>
      <c r="AC128" s="6">
        <v>496.84808280280402</v>
      </c>
      <c r="AD128" s="6">
        <f t="shared" si="24"/>
        <v>1023.42727810068</v>
      </c>
      <c r="AE128" s="7">
        <f t="shared" si="33"/>
        <v>1.5897304319957575E-2</v>
      </c>
      <c r="AF128" s="8" t="s">
        <v>158</v>
      </c>
      <c r="AG128" s="6">
        <v>553.57922208345201</v>
      </c>
      <c r="AH128" s="7">
        <f t="shared" si="34"/>
        <v>1.0356146622114832E-2</v>
      </c>
      <c r="AI128" s="8" t="s">
        <v>26</v>
      </c>
      <c r="AJ128" s="6">
        <v>768.76449357631998</v>
      </c>
      <c r="AK128" s="6">
        <v>406.96362992524001</v>
      </c>
      <c r="AL128" s="6">
        <f t="shared" si="25"/>
        <v>1175.72812350156</v>
      </c>
      <c r="AM128" s="7">
        <f t="shared" si="35"/>
        <v>1.550543888694739E-2</v>
      </c>
      <c r="AN128" s="8" t="s">
        <v>242</v>
      </c>
      <c r="AO128" s="6">
        <v>443.89687973644601</v>
      </c>
      <c r="AP128" s="6">
        <v>504.30952236879301</v>
      </c>
      <c r="AQ128" s="6">
        <f t="shared" si="26"/>
        <v>948.20640210523902</v>
      </c>
      <c r="AR128" s="7">
        <f t="shared" si="36"/>
        <v>1.9498075027502938E-2</v>
      </c>
      <c r="AS128" s="8" t="s">
        <v>85</v>
      </c>
      <c r="AT128" s="6">
        <v>541.49374028453497</v>
      </c>
      <c r="AU128" s="6">
        <v>408.88650105541302</v>
      </c>
      <c r="AV128" s="6">
        <f t="shared" si="27"/>
        <v>950.38024133994804</v>
      </c>
      <c r="AW128" s="7">
        <f t="shared" si="37"/>
        <v>1.5085881967661951E-2</v>
      </c>
    </row>
    <row r="129" spans="2:49" x14ac:dyDescent="0.25">
      <c r="B129" s="1" t="s">
        <v>394</v>
      </c>
      <c r="C129" s="6">
        <v>1494.23007739227</v>
      </c>
      <c r="D129" s="6">
        <v>961.87923188773198</v>
      </c>
      <c r="E129" s="6">
        <f t="shared" si="19"/>
        <v>2456.109309280002</v>
      </c>
      <c r="F129" s="7">
        <f t="shared" si="28"/>
        <v>3.4207731540311474E-2</v>
      </c>
      <c r="G129" s="8" t="s">
        <v>133</v>
      </c>
      <c r="H129" s="6">
        <v>1042.3552050232699</v>
      </c>
      <c r="I129" s="6">
        <v>1113.19096029362</v>
      </c>
      <c r="J129" s="6">
        <f t="shared" si="20"/>
        <v>2155.54616531689</v>
      </c>
      <c r="K129" s="7">
        <f t="shared" si="29"/>
        <v>3.0574316270760658E-2</v>
      </c>
      <c r="L129" s="8" t="s">
        <v>219</v>
      </c>
      <c r="M129" s="6">
        <v>1081.8755117978301</v>
      </c>
      <c r="N129" s="6">
        <v>1139.63681425957</v>
      </c>
      <c r="O129" s="6">
        <f t="shared" si="21"/>
        <v>2221.5123260574001</v>
      </c>
      <c r="P129" s="7">
        <f t="shared" si="30"/>
        <v>4.0051503731492175E-2</v>
      </c>
      <c r="Q129" s="8" t="s">
        <v>110</v>
      </c>
      <c r="R129" s="6">
        <v>1216.43129873882</v>
      </c>
      <c r="S129" s="6">
        <v>1296.61550364957</v>
      </c>
      <c r="T129" s="6">
        <f t="shared" si="22"/>
        <v>2513.04680238839</v>
      </c>
      <c r="U129" s="7">
        <f t="shared" si="31"/>
        <v>3.9838676219977526E-2</v>
      </c>
      <c r="V129" s="8" t="s">
        <v>242</v>
      </c>
      <c r="W129" s="6">
        <v>406.97500404402803</v>
      </c>
      <c r="X129" s="6">
        <v>715.41575694540495</v>
      </c>
      <c r="Y129" s="6">
        <f t="shared" si="23"/>
        <v>1122.3907609894329</v>
      </c>
      <c r="Z129" s="7">
        <f t="shared" si="32"/>
        <v>1.4362983647631968E-2</v>
      </c>
      <c r="AA129" s="8" t="s">
        <v>85</v>
      </c>
      <c r="AB129" s="6">
        <v>463.02653379640799</v>
      </c>
      <c r="AC129" s="6">
        <v>559.02811700339305</v>
      </c>
      <c r="AD129" s="6">
        <f t="shared" si="24"/>
        <v>1022.054650799801</v>
      </c>
      <c r="AE129" s="7">
        <f t="shared" si="33"/>
        <v>1.587598275233193E-2</v>
      </c>
      <c r="AF129" s="8" t="s">
        <v>388</v>
      </c>
      <c r="AG129" s="6">
        <v>535.63915470111795</v>
      </c>
      <c r="AH129" s="7">
        <f t="shared" si="34"/>
        <v>1.0020530759361112E-2</v>
      </c>
      <c r="AI129" s="8" t="s">
        <v>278</v>
      </c>
      <c r="AJ129" s="6">
        <v>633.506884532257</v>
      </c>
      <c r="AK129" s="6">
        <v>536.08523488735602</v>
      </c>
      <c r="AL129" s="6">
        <f t="shared" si="25"/>
        <v>1169.592119419613</v>
      </c>
      <c r="AM129" s="7">
        <f t="shared" si="35"/>
        <v>1.5424517597066752E-2</v>
      </c>
      <c r="AN129" s="8" t="s">
        <v>273</v>
      </c>
      <c r="AO129" s="6">
        <v>399.35359422656001</v>
      </c>
      <c r="AP129" s="6">
        <v>504.30952236879301</v>
      </c>
      <c r="AQ129" s="6">
        <f t="shared" si="26"/>
        <v>903.66311659535302</v>
      </c>
      <c r="AR129" s="7">
        <f t="shared" si="36"/>
        <v>1.8582126431379825E-2</v>
      </c>
      <c r="AS129" s="8" t="s">
        <v>128</v>
      </c>
      <c r="AT129" s="6">
        <v>446.93438563783297</v>
      </c>
      <c r="AU129" s="6">
        <v>475.00431824735199</v>
      </c>
      <c r="AV129" s="6">
        <f t="shared" si="27"/>
        <v>921.93870388518496</v>
      </c>
      <c r="AW129" s="7">
        <f t="shared" si="37"/>
        <v>1.4634414588230275E-2</v>
      </c>
    </row>
    <row r="130" spans="2:49" x14ac:dyDescent="0.25">
      <c r="B130" s="1" t="s">
        <v>364</v>
      </c>
      <c r="C130" s="6">
        <v>1357.3663310794</v>
      </c>
      <c r="D130" s="6">
        <v>961.87923188773198</v>
      </c>
      <c r="E130" s="6">
        <f t="shared" si="19"/>
        <v>2319.2455629671322</v>
      </c>
      <c r="F130" s="7">
        <f t="shared" si="28"/>
        <v>3.2301546716296294E-2</v>
      </c>
      <c r="G130" s="8" t="s">
        <v>115</v>
      </c>
      <c r="H130" s="6">
        <v>1092.24571056284</v>
      </c>
      <c r="I130" s="6">
        <v>1001.87186426426</v>
      </c>
      <c r="J130" s="6">
        <f t="shared" si="20"/>
        <v>2094.1175748270998</v>
      </c>
      <c r="K130" s="7">
        <f t="shared" si="29"/>
        <v>2.9703011733691845E-2</v>
      </c>
      <c r="L130" s="8" t="s">
        <v>329</v>
      </c>
      <c r="M130" s="6">
        <v>1123.58187502594</v>
      </c>
      <c r="N130" s="6">
        <v>1025.67313283362</v>
      </c>
      <c r="O130" s="6">
        <f t="shared" si="21"/>
        <v>2149.25500785956</v>
      </c>
      <c r="P130" s="7">
        <f t="shared" si="30"/>
        <v>3.874878116025867E-2</v>
      </c>
      <c r="Q130" s="8" t="s">
        <v>128</v>
      </c>
      <c r="R130" s="6">
        <v>1180.5427976890801</v>
      </c>
      <c r="S130" s="6">
        <v>1209.5635793762799</v>
      </c>
      <c r="T130" s="6">
        <f t="shared" si="22"/>
        <v>2390.10637706536</v>
      </c>
      <c r="U130" s="7">
        <f t="shared" si="31"/>
        <v>3.7889733687695326E-2</v>
      </c>
      <c r="V130" s="8" t="s">
        <v>232</v>
      </c>
      <c r="W130" s="6">
        <v>548.02884067292405</v>
      </c>
      <c r="X130" s="6">
        <v>509.47898732993599</v>
      </c>
      <c r="Y130" s="6">
        <f t="shared" si="23"/>
        <v>1057.5078280028602</v>
      </c>
      <c r="Z130" s="7">
        <f t="shared" si="32"/>
        <v>1.3532691259377609E-2</v>
      </c>
      <c r="AA130" s="8" t="s">
        <v>242</v>
      </c>
      <c r="AB130" s="6">
        <v>469.83574752870902</v>
      </c>
      <c r="AC130" s="6">
        <v>487.96522077414801</v>
      </c>
      <c r="AD130" s="6">
        <f t="shared" si="24"/>
        <v>957.80096830285697</v>
      </c>
      <c r="AE130" s="7">
        <f t="shared" si="33"/>
        <v>1.4877904661011633E-2</v>
      </c>
      <c r="AF130" s="8" t="s">
        <v>29</v>
      </c>
      <c r="AG130" s="6">
        <v>535.63915470111795</v>
      </c>
      <c r="AH130" s="7">
        <f t="shared" si="34"/>
        <v>1.0020530759361112E-2</v>
      </c>
      <c r="AI130" s="8" t="s">
        <v>243</v>
      </c>
      <c r="AJ130" s="6">
        <v>435.58999973295698</v>
      </c>
      <c r="AK130" s="6">
        <v>714.20387744670302</v>
      </c>
      <c r="AL130" s="6">
        <f t="shared" si="25"/>
        <v>1149.7938771796601</v>
      </c>
      <c r="AM130" s="7">
        <f t="shared" si="35"/>
        <v>1.5163419449472628E-2</v>
      </c>
      <c r="AN130" s="8" t="s">
        <v>239</v>
      </c>
      <c r="AO130" s="6">
        <v>520.69564785693797</v>
      </c>
      <c r="AP130" s="6">
        <v>353.01666565815498</v>
      </c>
      <c r="AQ130" s="6">
        <f t="shared" si="26"/>
        <v>873.712313515093</v>
      </c>
      <c r="AR130" s="7">
        <f t="shared" si="36"/>
        <v>1.7966244694770265E-2</v>
      </c>
      <c r="AS130" s="8" t="s">
        <v>191</v>
      </c>
      <c r="AT130" s="6">
        <v>594.83491470062404</v>
      </c>
      <c r="AU130" s="6">
        <v>270.561067719645</v>
      </c>
      <c r="AV130" s="6">
        <f t="shared" si="27"/>
        <v>865.39598242026909</v>
      </c>
      <c r="AW130" s="7">
        <f t="shared" si="37"/>
        <v>1.3736882437364576E-2</v>
      </c>
    </row>
    <row r="131" spans="2:49" x14ac:dyDescent="0.25">
      <c r="B131" s="1" t="s">
        <v>244</v>
      </c>
      <c r="C131" s="6">
        <v>1172.1977331266901</v>
      </c>
      <c r="D131" s="6">
        <v>1097.79694943709</v>
      </c>
      <c r="E131" s="6">
        <f t="shared" si="19"/>
        <v>2269.9946825637799</v>
      </c>
      <c r="F131" s="7">
        <f t="shared" si="28"/>
        <v>3.1615599682670276E-2</v>
      </c>
      <c r="G131" s="8" t="s">
        <v>312</v>
      </c>
      <c r="H131" s="6">
        <v>1025.4280692151999</v>
      </c>
      <c r="I131" s="6">
        <v>1048.15058957983</v>
      </c>
      <c r="J131" s="6">
        <f t="shared" si="20"/>
        <v>2073.5786587950297</v>
      </c>
      <c r="K131" s="7">
        <f t="shared" si="29"/>
        <v>2.9411687277399911E-2</v>
      </c>
      <c r="L131" s="8" t="s">
        <v>247</v>
      </c>
      <c r="M131" s="6">
        <v>997.21781927509903</v>
      </c>
      <c r="N131" s="6">
        <v>1073.58968070589</v>
      </c>
      <c r="O131" s="6">
        <f t="shared" si="21"/>
        <v>2070.8074999809892</v>
      </c>
      <c r="P131" s="7">
        <f t="shared" si="30"/>
        <v>3.7334456054936863E-2</v>
      </c>
      <c r="Q131" s="8" t="s">
        <v>328</v>
      </c>
      <c r="R131" s="6">
        <v>1150.32090206824</v>
      </c>
      <c r="S131" s="6">
        <v>1234.19011058517</v>
      </c>
      <c r="T131" s="6">
        <f t="shared" si="22"/>
        <v>2384.51101265341</v>
      </c>
      <c r="U131" s="7">
        <f t="shared" si="31"/>
        <v>3.7801031833464595E-2</v>
      </c>
      <c r="V131" s="8" t="s">
        <v>289</v>
      </c>
      <c r="W131" s="6">
        <v>390.78849820136799</v>
      </c>
      <c r="X131" s="6">
        <v>633.89911897261504</v>
      </c>
      <c r="Y131" s="6">
        <f t="shared" si="23"/>
        <v>1024.687617173983</v>
      </c>
      <c r="Z131" s="7">
        <f t="shared" si="32"/>
        <v>1.3112698358659641E-2</v>
      </c>
      <c r="AA131" s="8" t="s">
        <v>54</v>
      </c>
      <c r="AB131" s="6">
        <v>439.57257538515199</v>
      </c>
      <c r="AC131" s="6">
        <v>461.908825490092</v>
      </c>
      <c r="AD131" s="6">
        <f t="shared" si="24"/>
        <v>901.48140087524393</v>
      </c>
      <c r="AE131" s="7">
        <f t="shared" si="33"/>
        <v>1.4003070345253776E-2</v>
      </c>
      <c r="AF131" s="8" t="s">
        <v>133</v>
      </c>
      <c r="AG131" s="6">
        <v>512.573353780974</v>
      </c>
      <c r="AH131" s="7">
        <f t="shared" si="34"/>
        <v>9.5890246501063245E-3</v>
      </c>
      <c r="AI131" s="8" t="s">
        <v>264</v>
      </c>
      <c r="AJ131" s="6">
        <v>515.10246000167103</v>
      </c>
      <c r="AK131" s="6">
        <v>626.00920977168596</v>
      </c>
      <c r="AL131" s="6">
        <f t="shared" si="25"/>
        <v>1141.1116697733569</v>
      </c>
      <c r="AM131" s="7">
        <f t="shared" si="35"/>
        <v>1.5048918967897597E-2</v>
      </c>
      <c r="AN131" s="8" t="s">
        <v>357</v>
      </c>
      <c r="AO131" s="6">
        <v>457.72065799813402</v>
      </c>
      <c r="AP131" s="6">
        <v>402.24688093701297</v>
      </c>
      <c r="AQ131" s="6">
        <f t="shared" si="26"/>
        <v>859.96753893514699</v>
      </c>
      <c r="AR131" s="7">
        <f t="shared" si="36"/>
        <v>1.7683609347233183E-2</v>
      </c>
      <c r="AS131" s="8" t="s">
        <v>54</v>
      </c>
      <c r="AT131" s="6">
        <v>421.07199804215298</v>
      </c>
      <c r="AU131" s="6">
        <v>366.25790839218899</v>
      </c>
      <c r="AV131" s="6">
        <f t="shared" si="27"/>
        <v>787.32990643434198</v>
      </c>
      <c r="AW131" s="7">
        <f t="shared" si="37"/>
        <v>1.2497698838238204E-2</v>
      </c>
    </row>
    <row r="132" spans="2:49" x14ac:dyDescent="0.25">
      <c r="B132" s="1" t="s">
        <v>209</v>
      </c>
      <c r="C132" s="6">
        <v>1202.7908058319199</v>
      </c>
      <c r="D132" s="6">
        <v>1008.92767257789</v>
      </c>
      <c r="E132" s="6">
        <f t="shared" ref="E132:E195" si="38">C132+D132</f>
        <v>2211.7184784098099</v>
      </c>
      <c r="F132" s="7">
        <f t="shared" si="28"/>
        <v>3.0803951463531459E-2</v>
      </c>
      <c r="G132" s="8" t="s">
        <v>317</v>
      </c>
      <c r="H132" s="6">
        <v>1001.37371833005</v>
      </c>
      <c r="I132" s="6">
        <v>1046.8998132199499</v>
      </c>
      <c r="J132" s="6">
        <f t="shared" ref="J132:J195" si="39">H132+I132</f>
        <v>2048.2735315499999</v>
      </c>
      <c r="K132" s="7">
        <f t="shared" si="29"/>
        <v>2.9052758771896232E-2</v>
      </c>
      <c r="L132" s="8" t="s">
        <v>232</v>
      </c>
      <c r="M132" s="6">
        <v>974.808430077906</v>
      </c>
      <c r="N132" s="6">
        <v>1064.52438786519</v>
      </c>
      <c r="O132" s="6">
        <f t="shared" ref="O132:O195" si="40">M132+N132</f>
        <v>2039.332817943096</v>
      </c>
      <c r="P132" s="7">
        <f t="shared" si="30"/>
        <v>3.6767001024279676E-2</v>
      </c>
      <c r="Q132" s="8" t="s">
        <v>232</v>
      </c>
      <c r="R132" s="6">
        <v>1108.76579558958</v>
      </c>
      <c r="S132" s="6">
        <v>1265.1164521033099</v>
      </c>
      <c r="T132" s="6">
        <f t="shared" ref="T132:T195" si="41">R132+S132</f>
        <v>2373.8822476928899</v>
      </c>
      <c r="U132" s="7">
        <f t="shared" si="31"/>
        <v>3.7632536791717672E-2</v>
      </c>
      <c r="V132" s="8" t="s">
        <v>378</v>
      </c>
      <c r="W132" s="6">
        <v>182.67628022430799</v>
      </c>
      <c r="X132" s="6">
        <v>834.47295187934799</v>
      </c>
      <c r="Y132" s="6">
        <f t="shared" ref="Y132:Y195" si="42">W132+X132</f>
        <v>1017.149232103656</v>
      </c>
      <c r="Z132" s="7">
        <f t="shared" si="32"/>
        <v>1.3016231330189799E-2</v>
      </c>
      <c r="AA132" s="8" t="s">
        <v>90</v>
      </c>
      <c r="AB132" s="6">
        <v>411.57914115236298</v>
      </c>
      <c r="AC132" s="6">
        <v>479.67454954740299</v>
      </c>
      <c r="AD132" s="6">
        <f t="shared" ref="AD132:AD195" si="43">AB132+AC132</f>
        <v>891.25369069976591</v>
      </c>
      <c r="AE132" s="7">
        <f t="shared" si="33"/>
        <v>1.3844199241624755E-2</v>
      </c>
      <c r="AF132" s="8" t="s">
        <v>192</v>
      </c>
      <c r="AG132" s="6">
        <v>504.88475347425901</v>
      </c>
      <c r="AH132" s="7">
        <f t="shared" si="34"/>
        <v>9.4451892803547235E-3</v>
      </c>
      <c r="AI132" s="8" t="s">
        <v>23</v>
      </c>
      <c r="AJ132" s="6">
        <v>755.36837255278601</v>
      </c>
      <c r="AK132" s="6">
        <v>345.28500612637202</v>
      </c>
      <c r="AL132" s="6">
        <f t="shared" ref="AL132:AL195" si="44">AJ132+AK132</f>
        <v>1100.6533786791581</v>
      </c>
      <c r="AM132" s="7">
        <f t="shared" si="35"/>
        <v>1.4515357213702989E-2</v>
      </c>
      <c r="AN132" s="8" t="s">
        <v>340</v>
      </c>
      <c r="AO132" s="6">
        <v>422.39322466270801</v>
      </c>
      <c r="AP132" s="6">
        <v>434.66677880357901</v>
      </c>
      <c r="AQ132" s="6">
        <f t="shared" ref="AQ132:AQ195" si="45">AO132+AP132</f>
        <v>857.06000346628707</v>
      </c>
      <c r="AR132" s="7">
        <f t="shared" si="36"/>
        <v>1.7623821367958745E-2</v>
      </c>
      <c r="AS132" s="8" t="s">
        <v>192</v>
      </c>
      <c r="AT132" s="6">
        <v>269.93867052990299</v>
      </c>
      <c r="AU132" s="6">
        <v>474.13434696850999</v>
      </c>
      <c r="AV132" s="6">
        <f t="shared" ref="AV132:AV195" si="46">AT132+AU132</f>
        <v>744.07301749841304</v>
      </c>
      <c r="AW132" s="7">
        <f t="shared" si="37"/>
        <v>1.1811059646480991E-2</v>
      </c>
    </row>
    <row r="133" spans="2:49" x14ac:dyDescent="0.25">
      <c r="B133" s="1" t="s">
        <v>287</v>
      </c>
      <c r="C133" s="6">
        <v>988.63929689531597</v>
      </c>
      <c r="D133" s="6">
        <v>1134.39018108499</v>
      </c>
      <c r="E133" s="6">
        <f t="shared" si="38"/>
        <v>2123.0294779803062</v>
      </c>
      <c r="F133" s="7">
        <f t="shared" ref="F133:F196" si="47">E133/7179983*100</f>
        <v>2.9568725691694619E-2</v>
      </c>
      <c r="G133" s="8" t="s">
        <v>394</v>
      </c>
      <c r="H133" s="6">
        <v>1166.19056698757</v>
      </c>
      <c r="I133" s="6">
        <v>856.78180651812204</v>
      </c>
      <c r="J133" s="6">
        <f t="shared" si="39"/>
        <v>2022.9723735056921</v>
      </c>
      <c r="K133" s="7">
        <f t="shared" ref="K133:K196" si="48">J133/7050186*100</f>
        <v>2.8693886565626665E-2</v>
      </c>
      <c r="L133" s="8" t="s">
        <v>165</v>
      </c>
      <c r="M133" s="6">
        <v>1008.4225138737</v>
      </c>
      <c r="N133" s="6">
        <v>1030.8533001711601</v>
      </c>
      <c r="O133" s="6">
        <f t="shared" si="40"/>
        <v>2039.27581404486</v>
      </c>
      <c r="P133" s="7">
        <f t="shared" ref="P133:P196" si="49">O133/5546639*100</f>
        <v>3.6765973304641965E-2</v>
      </c>
      <c r="Q133" s="8" t="s">
        <v>247</v>
      </c>
      <c r="R133" s="6">
        <v>1239.0977204544599</v>
      </c>
      <c r="S133" s="6">
        <v>1121.36623504676</v>
      </c>
      <c r="T133" s="6">
        <f t="shared" si="41"/>
        <v>2360.46395550122</v>
      </c>
      <c r="U133" s="7">
        <f t="shared" ref="U133:U196" si="50">T133/6308058*100</f>
        <v>3.7419820101546625E-2</v>
      </c>
      <c r="V133" s="8" t="s">
        <v>26</v>
      </c>
      <c r="W133" s="6">
        <v>587.33892629081299</v>
      </c>
      <c r="X133" s="6">
        <v>425.817174673652</v>
      </c>
      <c r="Y133" s="6">
        <f t="shared" si="42"/>
        <v>1013.1561009644649</v>
      </c>
      <c r="Z133" s="7">
        <f t="shared" ref="Z133:Z196" si="51">Y133/7814468*100</f>
        <v>1.2965132123702662E-2</v>
      </c>
      <c r="AA133" s="8" t="s">
        <v>63</v>
      </c>
      <c r="AB133" s="6">
        <v>384.342286223163</v>
      </c>
      <c r="AC133" s="6">
        <v>477.30578633976199</v>
      </c>
      <c r="AD133" s="6">
        <f t="shared" si="43"/>
        <v>861.64807256292499</v>
      </c>
      <c r="AE133" s="7">
        <f t="shared" ref="AE133:AE196" si="52">AD133/6437741*100</f>
        <v>1.3384323360677682E-2</v>
      </c>
      <c r="AF133" s="8" t="s">
        <v>305</v>
      </c>
      <c r="AG133" s="6">
        <v>486.94468609192501</v>
      </c>
      <c r="AH133" s="7">
        <f t="shared" ref="AH133:AH196" si="53">AG133/5345417*100</f>
        <v>9.1095734176010034E-3</v>
      </c>
      <c r="AI133" s="8" t="s">
        <v>63</v>
      </c>
      <c r="AJ133" s="17">
        <v>50.127420604189503</v>
      </c>
      <c r="AK133" s="17">
        <v>997.810259774207</v>
      </c>
      <c r="AL133" s="6">
        <f t="shared" si="44"/>
        <v>1047.9376803783964</v>
      </c>
      <c r="AM133" s="7">
        <f t="shared" ref="AM133:AM196" si="54">AL133/7582682*100</f>
        <v>1.382014543638249E-2</v>
      </c>
      <c r="AN133" s="8" t="s">
        <v>287</v>
      </c>
      <c r="AO133" s="6">
        <v>473.08041162223299</v>
      </c>
      <c r="AP133" s="6">
        <v>353.01666565815498</v>
      </c>
      <c r="AQ133" s="6">
        <f t="shared" si="45"/>
        <v>826.09707728038802</v>
      </c>
      <c r="AR133" s="7">
        <f t="shared" ref="AR133:AR196" si="55">AQ133/4863077*100</f>
        <v>1.6987127229949023E-2</v>
      </c>
      <c r="AS133" s="8" t="s">
        <v>152</v>
      </c>
      <c r="AT133" s="6">
        <v>134.96933526495101</v>
      </c>
      <c r="AU133" s="6">
        <v>575.05101531410196</v>
      </c>
      <c r="AV133" s="6">
        <f t="shared" si="46"/>
        <v>710.020350579053</v>
      </c>
      <c r="AW133" s="7">
        <f t="shared" ref="AW133:AW196" si="56">AV133/6299799*100</f>
        <v>1.1270523878286481E-2</v>
      </c>
    </row>
    <row r="134" spans="2:49" x14ac:dyDescent="0.25">
      <c r="B134" s="1" t="s">
        <v>289</v>
      </c>
      <c r="C134" s="6">
        <v>1210.8416144385601</v>
      </c>
      <c r="D134" s="6">
        <v>886.07896633136204</v>
      </c>
      <c r="E134" s="6">
        <f t="shared" si="38"/>
        <v>2096.9205807699223</v>
      </c>
      <c r="F134" s="7">
        <f t="shared" si="47"/>
        <v>2.9205091164838722E-2</v>
      </c>
      <c r="G134" s="8" t="s">
        <v>289</v>
      </c>
      <c r="H134" s="6">
        <v>1099.3729256399299</v>
      </c>
      <c r="I134" s="6">
        <v>874.29267555644901</v>
      </c>
      <c r="J134" s="6">
        <f t="shared" si="39"/>
        <v>1973.6656011963789</v>
      </c>
      <c r="K134" s="7">
        <f t="shared" si="48"/>
        <v>2.7994518175781163E-2</v>
      </c>
      <c r="L134" s="8" t="s">
        <v>149</v>
      </c>
      <c r="M134" s="6">
        <v>978.54332827743804</v>
      </c>
      <c r="N134" s="6">
        <v>1050.2789276869501</v>
      </c>
      <c r="O134" s="6">
        <f t="shared" si="40"/>
        <v>2028.8222559643882</v>
      </c>
      <c r="P134" s="7">
        <f t="shared" si="49"/>
        <v>3.6577506774181416E-2</v>
      </c>
      <c r="Q134" s="8" t="s">
        <v>205</v>
      </c>
      <c r="R134" s="6">
        <v>1131.4322173052101</v>
      </c>
      <c r="S134" s="6">
        <v>1101.8940940908899</v>
      </c>
      <c r="T134" s="6">
        <f t="shared" si="41"/>
        <v>2233.3263113961002</v>
      </c>
      <c r="U134" s="7">
        <f t="shared" si="50"/>
        <v>3.5404340153437082E-2</v>
      </c>
      <c r="V134" s="8" t="s">
        <v>108</v>
      </c>
      <c r="W134" s="6">
        <v>277.482957302746</v>
      </c>
      <c r="X134" s="6">
        <v>669.29450125027404</v>
      </c>
      <c r="Y134" s="6">
        <f t="shared" si="42"/>
        <v>946.7774585530201</v>
      </c>
      <c r="Z134" s="7">
        <f t="shared" si="51"/>
        <v>1.2115699476317774E-2</v>
      </c>
      <c r="AA134" s="8" t="s">
        <v>239</v>
      </c>
      <c r="AB134" s="6">
        <v>432.00678234926301</v>
      </c>
      <c r="AC134" s="6">
        <v>406.24289011051701</v>
      </c>
      <c r="AD134" s="6">
        <f t="shared" si="43"/>
        <v>838.24967245977996</v>
      </c>
      <c r="AE134" s="7">
        <f t="shared" si="52"/>
        <v>1.3020866674502439E-2</v>
      </c>
      <c r="AF134" s="8" t="s">
        <v>214</v>
      </c>
      <c r="AG134" s="6">
        <v>471.567485478496</v>
      </c>
      <c r="AH134" s="7">
        <f t="shared" si="53"/>
        <v>8.821902678097817E-3</v>
      </c>
      <c r="AI134" s="8" t="s">
        <v>254</v>
      </c>
      <c r="AJ134" s="6">
        <v>326.69249979971801</v>
      </c>
      <c r="AK134" s="6">
        <v>650.21951070208297</v>
      </c>
      <c r="AL134" s="6">
        <f t="shared" si="44"/>
        <v>976.91201050180098</v>
      </c>
      <c r="AM134" s="7">
        <f t="shared" si="54"/>
        <v>1.2883462744472218E-2</v>
      </c>
      <c r="AN134" s="8" t="s">
        <v>184</v>
      </c>
      <c r="AO134" s="6">
        <v>448.50480582367499</v>
      </c>
      <c r="AP134" s="6">
        <v>368.626246112427</v>
      </c>
      <c r="AQ134" s="6">
        <f t="shared" si="45"/>
        <v>817.13105193610204</v>
      </c>
      <c r="AR134" s="7">
        <f t="shared" si="55"/>
        <v>1.6802757841097356E-2</v>
      </c>
      <c r="AS134" s="8" t="s">
        <v>23</v>
      </c>
      <c r="AT134" s="6">
        <v>381.47021703627001</v>
      </c>
      <c r="AU134" s="6">
        <v>301.010062479091</v>
      </c>
      <c r="AV134" s="6">
        <f t="shared" si="46"/>
        <v>682.48027951536096</v>
      </c>
      <c r="AW134" s="7">
        <f t="shared" si="56"/>
        <v>1.083336594572876E-2</v>
      </c>
    </row>
    <row r="135" spans="2:49" x14ac:dyDescent="0.25">
      <c r="B135" s="1" t="s">
        <v>147</v>
      </c>
      <c r="C135" s="6">
        <v>925.84298976352898</v>
      </c>
      <c r="D135" s="6">
        <v>1113.47976300047</v>
      </c>
      <c r="E135" s="6">
        <f t="shared" si="38"/>
        <v>2039.322752763999</v>
      </c>
      <c r="F135" s="7">
        <f t="shared" si="47"/>
        <v>2.8402891103836862E-2</v>
      </c>
      <c r="G135" s="8" t="s">
        <v>71</v>
      </c>
      <c r="H135" s="6">
        <v>1069.0822615623299</v>
      </c>
      <c r="I135" s="6">
        <v>843.02326655943705</v>
      </c>
      <c r="J135" s="6">
        <f t="shared" si="39"/>
        <v>1912.1055281217668</v>
      </c>
      <c r="K135" s="7">
        <f t="shared" si="48"/>
        <v>2.7121348686712194E-2</v>
      </c>
      <c r="L135" s="8" t="s">
        <v>89</v>
      </c>
      <c r="M135" s="6">
        <v>966.09366761233105</v>
      </c>
      <c r="N135" s="6">
        <v>1017.9028818273</v>
      </c>
      <c r="O135" s="6">
        <f t="shared" si="40"/>
        <v>1983.9965494396311</v>
      </c>
      <c r="P135" s="7">
        <f t="shared" si="49"/>
        <v>3.5769346976423574E-2</v>
      </c>
      <c r="Q135" s="8" t="s">
        <v>82</v>
      </c>
      <c r="R135" s="6">
        <v>1064.37738639647</v>
      </c>
      <c r="S135" s="6">
        <v>1117.92997487807</v>
      </c>
      <c r="T135" s="6">
        <f t="shared" si="41"/>
        <v>2182.3073612745402</v>
      </c>
      <c r="U135" s="7">
        <f t="shared" si="50"/>
        <v>3.4595550029415389E-2</v>
      </c>
      <c r="V135" s="8" t="s">
        <v>272</v>
      </c>
      <c r="W135" s="6">
        <v>184.98863820183101</v>
      </c>
      <c r="X135" s="6">
        <v>748.66596453956902</v>
      </c>
      <c r="Y135" s="6">
        <f t="shared" si="42"/>
        <v>933.65460274140003</v>
      </c>
      <c r="Z135" s="7">
        <f t="shared" si="51"/>
        <v>1.1947769224231259E-2</v>
      </c>
      <c r="AA135" s="8" t="s">
        <v>394</v>
      </c>
      <c r="AB135" s="6">
        <v>554.57262953066595</v>
      </c>
      <c r="AC135" s="6">
        <v>261.74833444438502</v>
      </c>
      <c r="AD135" s="6">
        <f t="shared" si="43"/>
        <v>816.32096397505097</v>
      </c>
      <c r="AE135" s="7">
        <f t="shared" si="52"/>
        <v>1.268023929473166E-2</v>
      </c>
      <c r="AF135" s="8" t="s">
        <v>296</v>
      </c>
      <c r="AG135" s="6">
        <v>466.441751940686</v>
      </c>
      <c r="AH135" s="7">
        <f t="shared" si="53"/>
        <v>8.7260124315967497E-3</v>
      </c>
      <c r="AI135" s="8" t="s">
        <v>273</v>
      </c>
      <c r="AJ135" s="6">
        <v>572.57614052199199</v>
      </c>
      <c r="AK135" s="6">
        <v>400.622836824422</v>
      </c>
      <c r="AL135" s="6">
        <f t="shared" si="44"/>
        <v>973.19897734641404</v>
      </c>
      <c r="AM135" s="7">
        <f t="shared" si="54"/>
        <v>1.2834495464090595E-2</v>
      </c>
      <c r="AN135" s="8" t="s">
        <v>264</v>
      </c>
      <c r="AO135" s="6">
        <v>334.84262900534702</v>
      </c>
      <c r="AP135" s="6">
        <v>465.88593971212299</v>
      </c>
      <c r="AQ135" s="6">
        <f t="shared" si="45"/>
        <v>800.72856871747001</v>
      </c>
      <c r="AR135" s="7">
        <f t="shared" si="55"/>
        <v>1.6465471731528618E-2</v>
      </c>
      <c r="AS135" s="8" t="s">
        <v>287</v>
      </c>
      <c r="AT135" s="6">
        <v>362.07342633950998</v>
      </c>
      <c r="AU135" s="6">
        <v>319.27945933475797</v>
      </c>
      <c r="AV135" s="6">
        <f t="shared" si="46"/>
        <v>681.35288567426801</v>
      </c>
      <c r="AW135" s="7">
        <f t="shared" si="56"/>
        <v>1.0815470234435543E-2</v>
      </c>
    </row>
    <row r="136" spans="2:49" x14ac:dyDescent="0.25">
      <c r="B136" s="1" t="s">
        <v>225</v>
      </c>
      <c r="C136" s="6">
        <v>1117.4522346015499</v>
      </c>
      <c r="D136" s="6">
        <v>873.00995502854005</v>
      </c>
      <c r="E136" s="6">
        <f t="shared" si="38"/>
        <v>1990.4621896300901</v>
      </c>
      <c r="F136" s="7">
        <f t="shared" si="47"/>
        <v>2.7722380256751163E-2</v>
      </c>
      <c r="G136" s="8" t="s">
        <v>84</v>
      </c>
      <c r="H136" s="6">
        <v>1028.10077486911</v>
      </c>
      <c r="I136" s="6">
        <v>816.75696300194704</v>
      </c>
      <c r="J136" s="6">
        <f t="shared" si="39"/>
        <v>1844.857737871057</v>
      </c>
      <c r="K136" s="7">
        <f t="shared" si="48"/>
        <v>2.6167504486705132E-2</v>
      </c>
      <c r="L136" s="8" t="s">
        <v>366</v>
      </c>
      <c r="M136" s="6">
        <v>972.94098097814003</v>
      </c>
      <c r="N136" s="6">
        <v>924.65986975151804</v>
      </c>
      <c r="O136" s="6">
        <f t="shared" si="40"/>
        <v>1897.6008507296581</v>
      </c>
      <c r="P136" s="7">
        <f t="shared" si="49"/>
        <v>3.4211724446636213E-2</v>
      </c>
      <c r="Q136" s="8" t="s">
        <v>75</v>
      </c>
      <c r="R136" s="6">
        <v>967.10065986689199</v>
      </c>
      <c r="S136" s="6">
        <v>1090.4398935286099</v>
      </c>
      <c r="T136" s="6">
        <f t="shared" si="41"/>
        <v>2057.5405533955018</v>
      </c>
      <c r="U136" s="7">
        <f t="shared" si="50"/>
        <v>3.261765433031056E-2</v>
      </c>
      <c r="V136" s="8" t="s">
        <v>307</v>
      </c>
      <c r="W136" s="6">
        <v>665.95909752659099</v>
      </c>
      <c r="X136" s="6">
        <v>263.85648606981999</v>
      </c>
      <c r="Y136" s="6">
        <f t="shared" si="42"/>
        <v>929.81558359641099</v>
      </c>
      <c r="Z136" s="7">
        <f t="shared" si="51"/>
        <v>1.1898642154480778E-2</v>
      </c>
      <c r="AA136" s="8" t="s">
        <v>357</v>
      </c>
      <c r="AB136" s="6">
        <v>399.47387229494097</v>
      </c>
      <c r="AC136" s="6">
        <v>406.24289011051701</v>
      </c>
      <c r="AD136" s="6">
        <f t="shared" si="43"/>
        <v>805.71676240545798</v>
      </c>
      <c r="AE136" s="7">
        <f t="shared" si="52"/>
        <v>1.2515520000035073E-2</v>
      </c>
      <c r="AF136" s="8" t="s">
        <v>67</v>
      </c>
      <c r="AG136" s="6">
        <v>456.19028486506699</v>
      </c>
      <c r="AH136" s="7">
        <f t="shared" si="53"/>
        <v>8.5342319385946323E-3</v>
      </c>
      <c r="AI136" s="8" t="s">
        <v>242</v>
      </c>
      <c r="AJ136" s="6">
        <v>506.45980127681099</v>
      </c>
      <c r="AK136" s="6">
        <v>462.87789635972803</v>
      </c>
      <c r="AL136" s="6">
        <f t="shared" si="44"/>
        <v>969.33769763653902</v>
      </c>
      <c r="AM136" s="7">
        <f t="shared" si="54"/>
        <v>1.2783573116168382E-2</v>
      </c>
      <c r="AN136" s="8" t="s">
        <v>234</v>
      </c>
      <c r="AO136" s="6">
        <v>460.79260872295401</v>
      </c>
      <c r="AP136" s="6">
        <v>336.20634824586199</v>
      </c>
      <c r="AQ136" s="6">
        <f t="shared" si="45"/>
        <v>796.99895696881595</v>
      </c>
      <c r="AR136" s="7">
        <f t="shared" si="55"/>
        <v>1.6388779305135739E-2</v>
      </c>
      <c r="AS136" s="8" t="s">
        <v>186</v>
      </c>
      <c r="AT136" s="6">
        <v>217.405695726179</v>
      </c>
      <c r="AU136" s="6">
        <v>461.95474906473203</v>
      </c>
      <c r="AV136" s="6">
        <f t="shared" si="46"/>
        <v>679.36044479091106</v>
      </c>
      <c r="AW136" s="7">
        <f t="shared" si="56"/>
        <v>1.0783843179614318E-2</v>
      </c>
    </row>
    <row r="137" spans="2:49" x14ac:dyDescent="0.25">
      <c r="B137" s="1" t="s">
        <v>357</v>
      </c>
      <c r="C137" s="6">
        <v>959.65638591141396</v>
      </c>
      <c r="D137" s="6">
        <v>956.65162736660295</v>
      </c>
      <c r="E137" s="6">
        <f t="shared" si="38"/>
        <v>1916.3080132780169</v>
      </c>
      <c r="F137" s="7">
        <f t="shared" si="47"/>
        <v>2.6689589839948322E-2</v>
      </c>
      <c r="G137" s="8" t="s">
        <v>287</v>
      </c>
      <c r="H137" s="6">
        <v>846.35679040350897</v>
      </c>
      <c r="I137" s="6">
        <v>926.19989449148795</v>
      </c>
      <c r="J137" s="6">
        <f t="shared" si="39"/>
        <v>1772.556684894997</v>
      </c>
      <c r="K137" s="7">
        <f t="shared" si="48"/>
        <v>2.5141984692247796E-2</v>
      </c>
      <c r="L137" s="8" t="s">
        <v>133</v>
      </c>
      <c r="M137" s="6">
        <v>910.69267765260304</v>
      </c>
      <c r="N137" s="6">
        <v>981.64171046449701</v>
      </c>
      <c r="O137" s="6">
        <f t="shared" si="40"/>
        <v>1892.3343881170999</v>
      </c>
      <c r="P137" s="7">
        <f t="shared" si="49"/>
        <v>3.4116775728817036E-2</v>
      </c>
      <c r="Q137" s="8" t="s">
        <v>264</v>
      </c>
      <c r="R137" s="6">
        <v>1092.71041354101</v>
      </c>
      <c r="S137" s="6">
        <v>948.98051658451197</v>
      </c>
      <c r="T137" s="6">
        <f t="shared" si="41"/>
        <v>2041.6909301255218</v>
      </c>
      <c r="U137" s="7">
        <f t="shared" si="50"/>
        <v>3.2366394382003491E-2</v>
      </c>
      <c r="V137" s="8" t="s">
        <v>85</v>
      </c>
      <c r="W137" s="6">
        <v>554.96591460549303</v>
      </c>
      <c r="X137" s="6">
        <v>331.42948859989502</v>
      </c>
      <c r="Y137" s="6">
        <f t="shared" si="42"/>
        <v>886.39540320538799</v>
      </c>
      <c r="Z137" s="7">
        <f t="shared" si="51"/>
        <v>1.1343003812996457E-2</v>
      </c>
      <c r="AA137" s="8" t="s">
        <v>192</v>
      </c>
      <c r="AB137" s="6">
        <v>544.73709858401003</v>
      </c>
      <c r="AC137" s="6">
        <v>227.40126793358399</v>
      </c>
      <c r="AD137" s="6">
        <f t="shared" si="43"/>
        <v>772.13836651759402</v>
      </c>
      <c r="AE137" s="7">
        <f t="shared" si="52"/>
        <v>1.1993933376903389E-2</v>
      </c>
      <c r="AF137" s="8" t="s">
        <v>216</v>
      </c>
      <c r="AG137" s="6">
        <v>456.19028486506699</v>
      </c>
      <c r="AH137" s="7">
        <f t="shared" si="53"/>
        <v>8.5342319385946323E-3</v>
      </c>
      <c r="AI137" s="8" t="s">
        <v>357</v>
      </c>
      <c r="AJ137" s="6">
        <v>471.02490050488399</v>
      </c>
      <c r="AK137" s="6">
        <v>496.88760480957097</v>
      </c>
      <c r="AL137" s="6">
        <f t="shared" si="44"/>
        <v>967.91250531445496</v>
      </c>
      <c r="AM137" s="7">
        <f t="shared" si="54"/>
        <v>1.276477775692631E-2</v>
      </c>
      <c r="AN137" s="8" t="s">
        <v>364</v>
      </c>
      <c r="AO137" s="6">
        <v>399.35359422656001</v>
      </c>
      <c r="AP137" s="6">
        <v>290.57834384106599</v>
      </c>
      <c r="AQ137" s="6">
        <f t="shared" si="45"/>
        <v>689.93193806762599</v>
      </c>
      <c r="AR137" s="7">
        <f t="shared" si="55"/>
        <v>1.4187148138259501E-2</v>
      </c>
      <c r="AS137" s="8" t="s">
        <v>156</v>
      </c>
      <c r="AT137" s="6">
        <v>363.68982556423998</v>
      </c>
      <c r="AU137" s="6">
        <v>311.44971782518701</v>
      </c>
      <c r="AV137" s="6">
        <f t="shared" si="46"/>
        <v>675.13954338942699</v>
      </c>
      <c r="AW137" s="7">
        <f t="shared" si="56"/>
        <v>1.071684260703281E-2</v>
      </c>
    </row>
    <row r="138" spans="2:49" x14ac:dyDescent="0.25">
      <c r="B138" s="1" t="s">
        <v>84</v>
      </c>
      <c r="C138" s="6">
        <v>1154.48595419209</v>
      </c>
      <c r="D138" s="6">
        <v>713.56801713410596</v>
      </c>
      <c r="E138" s="6">
        <f t="shared" si="38"/>
        <v>1868.053971326196</v>
      </c>
      <c r="F138" s="7">
        <f t="shared" si="47"/>
        <v>2.6017526383087481E-2</v>
      </c>
      <c r="G138" s="8" t="s">
        <v>44</v>
      </c>
      <c r="H138" s="6">
        <v>796.46628486393399</v>
      </c>
      <c r="I138" s="6">
        <v>964.34857346784304</v>
      </c>
      <c r="J138" s="6">
        <f t="shared" si="39"/>
        <v>1760.814858331777</v>
      </c>
      <c r="K138" s="7">
        <f t="shared" si="48"/>
        <v>2.4975438354843078E-2</v>
      </c>
      <c r="L138" s="8" t="s">
        <v>131</v>
      </c>
      <c r="M138" s="6">
        <v>964.84870154581995</v>
      </c>
      <c r="N138" s="6">
        <v>893.57886572625705</v>
      </c>
      <c r="O138" s="6">
        <f t="shared" si="40"/>
        <v>1858.4275672720769</v>
      </c>
      <c r="P138" s="7">
        <f t="shared" si="49"/>
        <v>3.3505471823063966E-2</v>
      </c>
      <c r="Q138" s="8" t="s">
        <v>131</v>
      </c>
      <c r="R138" s="6">
        <v>1049.2664385860501</v>
      </c>
      <c r="S138" s="6">
        <v>930.65379568487197</v>
      </c>
      <c r="T138" s="6">
        <f t="shared" si="41"/>
        <v>1979.920234270922</v>
      </c>
      <c r="U138" s="7">
        <f t="shared" si="50"/>
        <v>3.1387159634089001E-2</v>
      </c>
      <c r="V138" s="8" t="s">
        <v>357</v>
      </c>
      <c r="W138" s="6">
        <v>196.55042808944501</v>
      </c>
      <c r="X138" s="6">
        <v>596.35856201146203</v>
      </c>
      <c r="Y138" s="6">
        <f t="shared" si="42"/>
        <v>792.90899010090698</v>
      </c>
      <c r="Z138" s="7">
        <f t="shared" si="51"/>
        <v>1.0146679084243573E-2</v>
      </c>
      <c r="AA138" s="8" t="s">
        <v>23</v>
      </c>
      <c r="AB138" s="6">
        <v>405.52650672365201</v>
      </c>
      <c r="AC138" s="6">
        <v>349.39257312712101</v>
      </c>
      <c r="AD138" s="6">
        <f t="shared" si="43"/>
        <v>754.91907985077296</v>
      </c>
      <c r="AE138" s="7">
        <f t="shared" si="52"/>
        <v>1.1726459325573566E-2</v>
      </c>
      <c r="AF138" s="8" t="s">
        <v>219</v>
      </c>
      <c r="AG138" s="6">
        <v>427.99875040711299</v>
      </c>
      <c r="AH138" s="7">
        <f t="shared" si="53"/>
        <v>8.0068355828387758E-3</v>
      </c>
      <c r="AI138" s="8" t="s">
        <v>153</v>
      </c>
      <c r="AJ138" s="6">
        <v>455.46811480013503</v>
      </c>
      <c r="AK138" s="6">
        <v>508.41631953833098</v>
      </c>
      <c r="AL138" s="6">
        <f t="shared" si="44"/>
        <v>963.88443433846601</v>
      </c>
      <c r="AM138" s="7">
        <f t="shared" si="54"/>
        <v>1.2711655774809837E-2</v>
      </c>
      <c r="AN138" s="8" t="s">
        <v>54</v>
      </c>
      <c r="AO138" s="6">
        <v>254.97191016003501</v>
      </c>
      <c r="AP138" s="6">
        <v>397.44393310493001</v>
      </c>
      <c r="AQ138" s="6">
        <f t="shared" si="45"/>
        <v>652.41584326496502</v>
      </c>
      <c r="AR138" s="7">
        <f t="shared" si="55"/>
        <v>1.3415700456006867E-2</v>
      </c>
      <c r="AS138" s="8" t="s">
        <v>357</v>
      </c>
      <c r="AT138" s="6">
        <v>353.18323060349502</v>
      </c>
      <c r="AU138" s="6">
        <v>293.18032096951902</v>
      </c>
      <c r="AV138" s="6">
        <f t="shared" si="46"/>
        <v>646.36355157301409</v>
      </c>
      <c r="AW138" s="7">
        <f t="shared" si="56"/>
        <v>1.0260066258828481E-2</v>
      </c>
    </row>
    <row r="139" spans="2:49" x14ac:dyDescent="0.25">
      <c r="B139" s="1" t="s">
        <v>34</v>
      </c>
      <c r="C139" s="6">
        <v>949.99541558344697</v>
      </c>
      <c r="D139" s="6">
        <v>904.37558215531396</v>
      </c>
      <c r="E139" s="6">
        <f t="shared" si="38"/>
        <v>1854.3709977387609</v>
      </c>
      <c r="F139" s="7">
        <f t="shared" si="47"/>
        <v>2.5826955269096889E-2</v>
      </c>
      <c r="G139" s="8" t="s">
        <v>117</v>
      </c>
      <c r="H139" s="6">
        <v>756.37570005534701</v>
      </c>
      <c r="I139" s="6">
        <v>980.60866614628901</v>
      </c>
      <c r="J139" s="6">
        <f t="shared" si="39"/>
        <v>1736.984366201636</v>
      </c>
      <c r="K139" s="7">
        <f t="shared" si="48"/>
        <v>2.4637426107646465E-2</v>
      </c>
      <c r="L139" s="8" t="s">
        <v>355</v>
      </c>
      <c r="M139" s="6">
        <v>906.957779453071</v>
      </c>
      <c r="N139" s="6">
        <v>857.31769436345303</v>
      </c>
      <c r="O139" s="6">
        <f t="shared" si="40"/>
        <v>1764.275473816524</v>
      </c>
      <c r="P139" s="7">
        <f t="shared" si="49"/>
        <v>3.1808009748183069E-2</v>
      </c>
      <c r="Q139" s="8" t="s">
        <v>329</v>
      </c>
      <c r="R139" s="6">
        <v>995.43368701143004</v>
      </c>
      <c r="S139" s="6">
        <v>969.02536756849395</v>
      </c>
      <c r="T139" s="6">
        <f t="shared" si="41"/>
        <v>1964.459054579924</v>
      </c>
      <c r="U139" s="7">
        <f t="shared" si="50"/>
        <v>3.1142057580636134E-2</v>
      </c>
      <c r="V139" s="8" t="s">
        <v>254</v>
      </c>
      <c r="W139" s="6">
        <v>328.35483280825002</v>
      </c>
      <c r="X139" s="6">
        <v>424.744587331905</v>
      </c>
      <c r="Y139" s="6">
        <f t="shared" si="42"/>
        <v>753.09942014015496</v>
      </c>
      <c r="Z139" s="7">
        <f t="shared" si="51"/>
        <v>9.6372449172503483E-3</v>
      </c>
      <c r="AA139" s="8" t="s">
        <v>385</v>
      </c>
      <c r="AB139" s="6">
        <v>456.97389936769702</v>
      </c>
      <c r="AC139" s="6">
        <v>287.21253892653101</v>
      </c>
      <c r="AD139" s="6">
        <f t="shared" si="43"/>
        <v>744.18643829422808</v>
      </c>
      <c r="AE139" s="7">
        <f t="shared" si="52"/>
        <v>1.1559744921304354E-2</v>
      </c>
      <c r="AF139" s="8" t="s">
        <v>43</v>
      </c>
      <c r="AG139" s="6">
        <v>415.18441656258898</v>
      </c>
      <c r="AH139" s="7">
        <f t="shared" si="53"/>
        <v>7.767109966586124E-3</v>
      </c>
      <c r="AI139" s="8" t="s">
        <v>187</v>
      </c>
      <c r="AJ139" s="6">
        <v>424.35454339063801</v>
      </c>
      <c r="AK139" s="6">
        <v>523.98008442215701</v>
      </c>
      <c r="AL139" s="6">
        <f t="shared" si="44"/>
        <v>948.33462781279502</v>
      </c>
      <c r="AM139" s="7">
        <f t="shared" si="54"/>
        <v>1.2506585767579268E-2</v>
      </c>
      <c r="AN139" s="8" t="s">
        <v>25</v>
      </c>
      <c r="AO139" s="6">
        <v>328.69872755570702</v>
      </c>
      <c r="AP139" s="6">
        <v>303.78645037929698</v>
      </c>
      <c r="AQ139" s="6">
        <f t="shared" si="45"/>
        <v>632.485177935004</v>
      </c>
      <c r="AR139" s="7">
        <f t="shared" si="55"/>
        <v>1.3005863940361299E-2</v>
      </c>
      <c r="AS139" s="8" t="s">
        <v>234</v>
      </c>
      <c r="AT139" s="6">
        <v>260.24027518152297</v>
      </c>
      <c r="AU139" s="6">
        <v>377.56753501712598</v>
      </c>
      <c r="AV139" s="6">
        <f t="shared" si="46"/>
        <v>637.80781019864889</v>
      </c>
      <c r="AW139" s="7">
        <f t="shared" si="56"/>
        <v>1.0124256507209974E-2</v>
      </c>
    </row>
    <row r="140" spans="2:49" x14ac:dyDescent="0.25">
      <c r="B140" s="1" t="s">
        <v>93</v>
      </c>
      <c r="C140" s="6">
        <v>914.57185771423406</v>
      </c>
      <c r="D140" s="6">
        <v>925.28600023982995</v>
      </c>
      <c r="E140" s="6">
        <f t="shared" si="38"/>
        <v>1839.857857954064</v>
      </c>
      <c r="F140" s="7">
        <f t="shared" si="47"/>
        <v>2.5624821924426059E-2</v>
      </c>
      <c r="G140" s="8" t="s">
        <v>355</v>
      </c>
      <c r="H140" s="6">
        <v>814.28432255663995</v>
      </c>
      <c r="I140" s="6">
        <v>893.67970913459601</v>
      </c>
      <c r="J140" s="6">
        <f t="shared" si="39"/>
        <v>1707.964031691236</v>
      </c>
      <c r="K140" s="7">
        <f t="shared" si="48"/>
        <v>2.4225801017040343E-2</v>
      </c>
      <c r="L140" s="8" t="s">
        <v>205</v>
      </c>
      <c r="M140" s="6">
        <v>826.65746816312799</v>
      </c>
      <c r="N140" s="6">
        <v>924.65986975151804</v>
      </c>
      <c r="O140" s="6">
        <f t="shared" si="40"/>
        <v>1751.317337914646</v>
      </c>
      <c r="P140" s="7">
        <f t="shared" si="49"/>
        <v>3.1574388344268414E-2</v>
      </c>
      <c r="Q140" s="8" t="s">
        <v>133</v>
      </c>
      <c r="R140" s="6">
        <v>884.93488114773197</v>
      </c>
      <c r="S140" s="6">
        <v>1012.55132970514</v>
      </c>
      <c r="T140" s="6">
        <f t="shared" si="41"/>
        <v>1897.4862108528719</v>
      </c>
      <c r="U140" s="7">
        <f t="shared" si="50"/>
        <v>3.0080354537844637E-2</v>
      </c>
      <c r="V140" s="8" t="s">
        <v>150</v>
      </c>
      <c r="W140" s="6">
        <v>184.98863820183101</v>
      </c>
      <c r="X140" s="6">
        <v>551.30989365807795</v>
      </c>
      <c r="Y140" s="6">
        <f t="shared" si="42"/>
        <v>736.29853185990896</v>
      </c>
      <c r="Z140" s="7">
        <f t="shared" si="51"/>
        <v>9.4222477059207228E-3</v>
      </c>
      <c r="AA140" s="8" t="s">
        <v>287</v>
      </c>
      <c r="AB140" s="6">
        <v>335.92121079347299</v>
      </c>
      <c r="AC140" s="6">
        <v>360.05200756150703</v>
      </c>
      <c r="AD140" s="6">
        <f t="shared" si="43"/>
        <v>695.97321835497996</v>
      </c>
      <c r="AE140" s="7">
        <f t="shared" si="52"/>
        <v>1.0810829736004911E-2</v>
      </c>
      <c r="AF140" s="8" t="s">
        <v>144</v>
      </c>
      <c r="AG140" s="6">
        <v>407.49581625587399</v>
      </c>
      <c r="AH140" s="7">
        <f t="shared" si="53"/>
        <v>7.6232745968345212E-3</v>
      </c>
      <c r="AI140" s="8" t="s">
        <v>96</v>
      </c>
      <c r="AJ140" s="6">
        <v>543.62323379371003</v>
      </c>
      <c r="AK140" s="6">
        <v>404.08145124305003</v>
      </c>
      <c r="AL140" s="6">
        <f t="shared" si="44"/>
        <v>947.70468503676011</v>
      </c>
      <c r="AM140" s="7">
        <f t="shared" si="54"/>
        <v>1.2498278116328235E-2</v>
      </c>
      <c r="AN140" s="8" t="s">
        <v>29</v>
      </c>
      <c r="AO140" s="6">
        <v>334.84262900534702</v>
      </c>
      <c r="AP140" s="6">
        <v>283.37392209294097</v>
      </c>
      <c r="AQ140" s="6">
        <f t="shared" si="45"/>
        <v>618.21655109828794</v>
      </c>
      <c r="AR140" s="7">
        <f t="shared" si="55"/>
        <v>1.2712456559875322E-2</v>
      </c>
      <c r="AS140" s="8" t="s">
        <v>239</v>
      </c>
      <c r="AT140" s="6">
        <v>299.84205618740702</v>
      </c>
      <c r="AU140" s="6">
        <v>271.431038998487</v>
      </c>
      <c r="AV140" s="6">
        <f t="shared" si="46"/>
        <v>571.27309518589402</v>
      </c>
      <c r="AW140" s="7">
        <f t="shared" si="56"/>
        <v>9.0681162238016484E-3</v>
      </c>
    </row>
    <row r="141" spans="2:49" x14ac:dyDescent="0.25">
      <c r="B141" s="1" t="s">
        <v>345</v>
      </c>
      <c r="C141" s="6">
        <v>1020.84253132187</v>
      </c>
      <c r="D141" s="6">
        <v>784.14067816934698</v>
      </c>
      <c r="E141" s="6">
        <f t="shared" si="38"/>
        <v>1804.9832094912169</v>
      </c>
      <c r="F141" s="7">
        <f t="shared" si="47"/>
        <v>2.5139101436468816E-2</v>
      </c>
      <c r="G141" s="8" t="s">
        <v>161</v>
      </c>
      <c r="H141" s="6">
        <v>869.52023940402705</v>
      </c>
      <c r="I141" s="6">
        <v>827.38856206093101</v>
      </c>
      <c r="J141" s="6">
        <f t="shared" si="39"/>
        <v>1696.9088014649581</v>
      </c>
      <c r="K141" s="7">
        <f t="shared" si="48"/>
        <v>2.4068993377833692E-2</v>
      </c>
      <c r="L141" s="8" t="s">
        <v>164</v>
      </c>
      <c r="M141" s="6">
        <v>861.51651802542904</v>
      </c>
      <c r="N141" s="6">
        <v>846.95735968836595</v>
      </c>
      <c r="O141" s="6">
        <f t="shared" si="40"/>
        <v>1708.473877713795</v>
      </c>
      <c r="P141" s="7">
        <f t="shared" si="49"/>
        <v>3.0801966338782728E-2</v>
      </c>
      <c r="Q141" s="8" t="s">
        <v>113</v>
      </c>
      <c r="R141" s="6">
        <v>902.87913167260604</v>
      </c>
      <c r="S141" s="6">
        <v>994.2246088055</v>
      </c>
      <c r="T141" s="6">
        <f t="shared" si="41"/>
        <v>1897.1037404781059</v>
      </c>
      <c r="U141" s="7">
        <f t="shared" si="50"/>
        <v>3.0074291334640645E-2</v>
      </c>
      <c r="V141" s="8" t="s">
        <v>201</v>
      </c>
      <c r="W141" s="6">
        <v>212.73693393210601</v>
      </c>
      <c r="X141" s="6">
        <v>520.20486074740802</v>
      </c>
      <c r="Y141" s="6">
        <f t="shared" si="42"/>
        <v>732.94179467951403</v>
      </c>
      <c r="Z141" s="7">
        <f t="shared" si="51"/>
        <v>9.3792922906525949E-3</v>
      </c>
      <c r="AA141" s="8" t="s">
        <v>222</v>
      </c>
      <c r="AB141" s="6">
        <v>278.42118372071599</v>
      </c>
      <c r="AC141" s="6">
        <v>354.13009954240403</v>
      </c>
      <c r="AD141" s="6">
        <f t="shared" si="43"/>
        <v>632.55128326312001</v>
      </c>
      <c r="AE141" s="7">
        <f t="shared" si="52"/>
        <v>9.8256715090451769E-3</v>
      </c>
      <c r="AF141" s="8" t="s">
        <v>234</v>
      </c>
      <c r="AG141" s="6">
        <v>407.49581625587399</v>
      </c>
      <c r="AH141" s="7">
        <f t="shared" si="53"/>
        <v>7.6232745968345212E-3</v>
      </c>
      <c r="AI141" s="8" t="s">
        <v>305</v>
      </c>
      <c r="AJ141" s="6">
        <v>583.37946392806703</v>
      </c>
      <c r="AK141" s="6">
        <v>334.33272713405</v>
      </c>
      <c r="AL141" s="6">
        <f t="shared" si="44"/>
        <v>917.71219106211697</v>
      </c>
      <c r="AM141" s="7">
        <f t="shared" si="54"/>
        <v>1.2102738728356497E-2</v>
      </c>
      <c r="AN141" s="8" t="s">
        <v>385</v>
      </c>
      <c r="AO141" s="6">
        <v>359.418234803904</v>
      </c>
      <c r="AP141" s="6">
        <v>244.95033943627101</v>
      </c>
      <c r="AQ141" s="6">
        <f t="shared" si="45"/>
        <v>604.36857424017501</v>
      </c>
      <c r="AR141" s="7">
        <f t="shared" si="55"/>
        <v>1.2427699052270301E-2</v>
      </c>
      <c r="AS141" s="8" t="s">
        <v>158</v>
      </c>
      <c r="AT141" s="6">
        <v>318.43064727180098</v>
      </c>
      <c r="AU141" s="6">
        <v>249.68175702745401</v>
      </c>
      <c r="AV141" s="6">
        <f t="shared" si="46"/>
        <v>568.11240429925499</v>
      </c>
      <c r="AW141" s="7">
        <f t="shared" si="56"/>
        <v>9.0179449264850362E-3</v>
      </c>
    </row>
    <row r="142" spans="2:49" x14ac:dyDescent="0.25">
      <c r="B142" s="1" t="s">
        <v>140</v>
      </c>
      <c r="C142" s="6">
        <v>223.81247926457499</v>
      </c>
      <c r="D142" s="6">
        <v>1549.98474051474</v>
      </c>
      <c r="E142" s="6">
        <f t="shared" si="38"/>
        <v>1773.7972197793149</v>
      </c>
      <c r="F142" s="7">
        <f t="shared" si="47"/>
        <v>2.4704755147460861E-2</v>
      </c>
      <c r="G142" s="8" t="s">
        <v>131</v>
      </c>
      <c r="H142" s="6">
        <v>773.30283586341704</v>
      </c>
      <c r="I142" s="6">
        <v>884.29888643549202</v>
      </c>
      <c r="J142" s="6">
        <f t="shared" si="39"/>
        <v>1657.601722298909</v>
      </c>
      <c r="K142" s="7">
        <f t="shared" si="48"/>
        <v>2.3511460864988655E-2</v>
      </c>
      <c r="L142" s="8" t="s">
        <v>287</v>
      </c>
      <c r="M142" s="6">
        <v>753.20447023899499</v>
      </c>
      <c r="N142" s="6">
        <v>792.56560264415896</v>
      </c>
      <c r="O142" s="6">
        <f t="shared" si="40"/>
        <v>1545.7700728831539</v>
      </c>
      <c r="P142" s="7">
        <f t="shared" si="49"/>
        <v>2.7868589841220134E-2</v>
      </c>
      <c r="Q142" s="8" t="s">
        <v>66</v>
      </c>
      <c r="R142" s="6">
        <v>1067.2106891109299</v>
      </c>
      <c r="S142" s="6">
        <v>826.420570568166</v>
      </c>
      <c r="T142" s="6">
        <f t="shared" si="41"/>
        <v>1893.6312596790958</v>
      </c>
      <c r="U142" s="7">
        <f t="shared" si="50"/>
        <v>3.0019243001238986E-2</v>
      </c>
      <c r="V142" s="8" t="s">
        <v>194</v>
      </c>
      <c r="W142" s="6">
        <v>134.11676269632699</v>
      </c>
      <c r="X142" s="6">
        <v>581.34233922700105</v>
      </c>
      <c r="Y142" s="6">
        <f t="shared" si="42"/>
        <v>715.45910192332803</v>
      </c>
      <c r="Z142" s="7">
        <f t="shared" si="51"/>
        <v>9.1555701798680094E-3</v>
      </c>
      <c r="AA142" s="8" t="s">
        <v>272</v>
      </c>
      <c r="AB142" s="6">
        <v>338.947528007828</v>
      </c>
      <c r="AC142" s="6">
        <v>286.02815732271102</v>
      </c>
      <c r="AD142" s="6">
        <f t="shared" si="43"/>
        <v>624.97568533053902</v>
      </c>
      <c r="AE142" s="7">
        <f t="shared" si="52"/>
        <v>9.7079967232378411E-3</v>
      </c>
      <c r="AF142" s="8" t="s">
        <v>394</v>
      </c>
      <c r="AG142" s="6">
        <v>399.80721594916002</v>
      </c>
      <c r="AH142" s="7">
        <f t="shared" si="53"/>
        <v>7.4794392270829384E-3</v>
      </c>
      <c r="AI142" s="8" t="s">
        <v>61</v>
      </c>
      <c r="AJ142" s="6">
        <v>460.65371003505197</v>
      </c>
      <c r="AK142" s="6">
        <v>423.68026628194201</v>
      </c>
      <c r="AL142" s="6">
        <f t="shared" si="44"/>
        <v>884.33397631699404</v>
      </c>
      <c r="AM142" s="7">
        <f t="shared" si="54"/>
        <v>1.1662548638027997E-2</v>
      </c>
      <c r="AN142" s="8" t="s">
        <v>200</v>
      </c>
      <c r="AO142" s="6">
        <v>476.15236234705202</v>
      </c>
      <c r="AP142" s="6">
        <v>111.668537095947</v>
      </c>
      <c r="AQ142" s="6">
        <f t="shared" si="45"/>
        <v>587.82089944299901</v>
      </c>
      <c r="AR142" s="7">
        <f t="shared" si="55"/>
        <v>1.2087427351921406E-2</v>
      </c>
      <c r="AS142" s="8" t="s">
        <v>45</v>
      </c>
      <c r="AT142" s="6">
        <v>276.40426742882198</v>
      </c>
      <c r="AU142" s="6">
        <v>289.70043585415402</v>
      </c>
      <c r="AV142" s="6">
        <f t="shared" si="46"/>
        <v>566.10470328297606</v>
      </c>
      <c r="AW142" s="7">
        <f t="shared" si="56"/>
        <v>8.9860756396033595E-3</v>
      </c>
    </row>
    <row r="143" spans="2:49" x14ac:dyDescent="0.25">
      <c r="B143" s="1" t="s">
        <v>44</v>
      </c>
      <c r="C143" s="6">
        <v>912.96169599290602</v>
      </c>
      <c r="D143" s="6">
        <v>833.80292112007203</v>
      </c>
      <c r="E143" s="6">
        <f t="shared" si="38"/>
        <v>1746.7646171129782</v>
      </c>
      <c r="F143" s="7">
        <f t="shared" si="47"/>
        <v>2.4328255611649474E-2</v>
      </c>
      <c r="G143" s="8" t="s">
        <v>147</v>
      </c>
      <c r="H143" s="6">
        <v>690.44896059233702</v>
      </c>
      <c r="I143" s="6">
        <v>894.30509731453606</v>
      </c>
      <c r="J143" s="6">
        <f t="shared" si="39"/>
        <v>1584.7540579068732</v>
      </c>
      <c r="K143" s="7">
        <f t="shared" si="48"/>
        <v>2.247818792166438E-2</v>
      </c>
      <c r="L143" s="8" t="s">
        <v>228</v>
      </c>
      <c r="M143" s="6">
        <v>812.96284143151001</v>
      </c>
      <c r="N143" s="6">
        <v>714.86309258100596</v>
      </c>
      <c r="O143" s="6">
        <f t="shared" si="40"/>
        <v>1527.825934012516</v>
      </c>
      <c r="P143" s="7">
        <f t="shared" si="49"/>
        <v>2.7545076108477871E-2</v>
      </c>
      <c r="Q143" s="8" t="s">
        <v>114</v>
      </c>
      <c r="R143" s="6">
        <v>834.87986652571499</v>
      </c>
      <c r="S143" s="6">
        <v>1030.30534057667</v>
      </c>
      <c r="T143" s="6">
        <f t="shared" si="41"/>
        <v>1865.185207102385</v>
      </c>
      <c r="U143" s="7">
        <f t="shared" si="50"/>
        <v>2.9568295140951224E-2</v>
      </c>
      <c r="V143" s="8" t="s">
        <v>217</v>
      </c>
      <c r="W143" s="6">
        <v>432.41094179677998</v>
      </c>
      <c r="X143" s="6">
        <v>273.50977214554501</v>
      </c>
      <c r="Y143" s="6">
        <f t="shared" si="42"/>
        <v>705.92071394232494</v>
      </c>
      <c r="Z143" s="7">
        <f t="shared" si="51"/>
        <v>9.033509561269238E-3</v>
      </c>
      <c r="AA143" s="8" t="s">
        <v>43</v>
      </c>
      <c r="AB143" s="6">
        <v>249.671170184338</v>
      </c>
      <c r="AC143" s="6">
        <v>329.258085862168</v>
      </c>
      <c r="AD143" s="6">
        <f t="shared" si="43"/>
        <v>578.929256046506</v>
      </c>
      <c r="AE143" s="7">
        <f t="shared" si="52"/>
        <v>8.9927391618660341E-3</v>
      </c>
      <c r="AF143" s="8" t="s">
        <v>209</v>
      </c>
      <c r="AG143" s="6">
        <v>389.55574887353998</v>
      </c>
      <c r="AH143" s="7">
        <f t="shared" si="53"/>
        <v>7.2876587340808012E-3</v>
      </c>
      <c r="AI143" s="8" t="s">
        <v>370</v>
      </c>
      <c r="AJ143" s="6">
        <v>448.12185488400399</v>
      </c>
      <c r="AK143" s="6">
        <v>431.17393085563702</v>
      </c>
      <c r="AL143" s="6">
        <f t="shared" si="44"/>
        <v>879.29578573964102</v>
      </c>
      <c r="AM143" s="7">
        <f t="shared" si="54"/>
        <v>1.1596105253255261E-2</v>
      </c>
      <c r="AN143" s="8" t="s">
        <v>378</v>
      </c>
      <c r="AO143" s="6">
        <v>370.17006234077297</v>
      </c>
      <c r="AP143" s="6">
        <v>212.530441569706</v>
      </c>
      <c r="AQ143" s="6">
        <f t="shared" si="45"/>
        <v>582.70050391047903</v>
      </c>
      <c r="AR143" s="7">
        <f t="shared" si="55"/>
        <v>1.1982136081959612E-2</v>
      </c>
      <c r="AS143" s="8" t="s">
        <v>188</v>
      </c>
      <c r="AT143" s="6">
        <v>142.243131776236</v>
      </c>
      <c r="AU143" s="6">
        <v>400.186788267</v>
      </c>
      <c r="AV143" s="6">
        <f t="shared" si="46"/>
        <v>542.42992004323605</v>
      </c>
      <c r="AW143" s="7">
        <f t="shared" si="56"/>
        <v>8.6102734395690408E-3</v>
      </c>
    </row>
    <row r="144" spans="2:49" x14ac:dyDescent="0.25">
      <c r="B144" s="1" t="s">
        <v>199</v>
      </c>
      <c r="C144" s="6">
        <v>1111.01158771623</v>
      </c>
      <c r="D144" s="6">
        <v>601.17451992983297</v>
      </c>
      <c r="E144" s="6">
        <f t="shared" si="38"/>
        <v>1712.186107646063</v>
      </c>
      <c r="F144" s="7">
        <f t="shared" si="47"/>
        <v>2.3846659632008362E-2</v>
      </c>
      <c r="G144" s="8" t="s">
        <v>171</v>
      </c>
      <c r="H144" s="6">
        <v>785.77546224831099</v>
      </c>
      <c r="I144" s="6">
        <v>679.17156341509497</v>
      </c>
      <c r="J144" s="6">
        <f t="shared" si="39"/>
        <v>1464.9470256634058</v>
      </c>
      <c r="K144" s="7">
        <f t="shared" si="48"/>
        <v>2.0778842227189551E-2</v>
      </c>
      <c r="L144" s="8" t="s">
        <v>220</v>
      </c>
      <c r="M144" s="6">
        <v>801.75814683291298</v>
      </c>
      <c r="N144" s="6">
        <v>718.74821808416402</v>
      </c>
      <c r="O144" s="6">
        <f t="shared" si="40"/>
        <v>1520.506364917077</v>
      </c>
      <c r="P144" s="7">
        <f t="shared" si="49"/>
        <v>2.7413112065109647E-2</v>
      </c>
      <c r="Q144" s="8" t="s">
        <v>285</v>
      </c>
      <c r="R144" s="6">
        <v>855.65741976504296</v>
      </c>
      <c r="S144" s="6">
        <v>991.93376869304495</v>
      </c>
      <c r="T144" s="6">
        <f t="shared" si="41"/>
        <v>1847.5911884580878</v>
      </c>
      <c r="U144" s="7">
        <f t="shared" si="50"/>
        <v>2.9289381747252291E-2</v>
      </c>
      <c r="V144" s="8" t="s">
        <v>354</v>
      </c>
      <c r="W144" s="6">
        <v>314.48068494311298</v>
      </c>
      <c r="X144" s="6">
        <v>390.42179239599301</v>
      </c>
      <c r="Y144" s="6">
        <f t="shared" si="42"/>
        <v>704.90247733910599</v>
      </c>
      <c r="Z144" s="7">
        <f t="shared" si="51"/>
        <v>9.0204794150939779E-3</v>
      </c>
      <c r="AA144" s="8" t="s">
        <v>348</v>
      </c>
      <c r="AB144" s="6">
        <v>248.91459088074899</v>
      </c>
      <c r="AC144" s="6">
        <v>318.59865142778102</v>
      </c>
      <c r="AD144" s="6">
        <f t="shared" si="43"/>
        <v>567.51324230853004</v>
      </c>
      <c r="AE144" s="7">
        <f t="shared" si="52"/>
        <v>8.8154096647959281E-3</v>
      </c>
      <c r="AF144" s="8" t="s">
        <v>155</v>
      </c>
      <c r="AG144" s="6">
        <v>348.54988057106198</v>
      </c>
      <c r="AH144" s="7">
        <f t="shared" si="53"/>
        <v>6.5205367620722945E-3</v>
      </c>
      <c r="AI144" s="8" t="s">
        <v>196</v>
      </c>
      <c r="AJ144" s="6">
        <v>576.89746988442198</v>
      </c>
      <c r="AK144" s="6">
        <v>286.48856100969402</v>
      </c>
      <c r="AL144" s="6">
        <f t="shared" si="44"/>
        <v>863.38603089411595</v>
      </c>
      <c r="AM144" s="7">
        <f t="shared" si="54"/>
        <v>1.1386288267055324E-2</v>
      </c>
      <c r="AN144" s="8" t="s">
        <v>392</v>
      </c>
      <c r="AO144" s="6">
        <v>291.83531885787102</v>
      </c>
      <c r="AP144" s="6">
        <v>288.17686992502502</v>
      </c>
      <c r="AQ144" s="6">
        <f t="shared" si="45"/>
        <v>580.01218878289603</v>
      </c>
      <c r="AR144" s="7">
        <f t="shared" si="55"/>
        <v>1.1926855955250061E-2</v>
      </c>
      <c r="AS144" s="8" t="s">
        <v>43</v>
      </c>
      <c r="AT144" s="6">
        <v>253.77467828260299</v>
      </c>
      <c r="AU144" s="6">
        <v>267.95115388312098</v>
      </c>
      <c r="AV144" s="6">
        <f t="shared" si="46"/>
        <v>521.725832165724</v>
      </c>
      <c r="AW144" s="7">
        <f t="shared" si="56"/>
        <v>8.281626638655044E-3</v>
      </c>
    </row>
    <row r="145" spans="2:49" x14ac:dyDescent="0.25">
      <c r="B145" s="1" t="s">
        <v>171</v>
      </c>
      <c r="C145" s="6">
        <v>998.30026722328398</v>
      </c>
      <c r="D145" s="6">
        <v>684.81619226789599</v>
      </c>
      <c r="E145" s="6">
        <f t="shared" si="38"/>
        <v>1683.11645949118</v>
      </c>
      <c r="F145" s="7">
        <f t="shared" si="47"/>
        <v>2.3441788921940064E-2</v>
      </c>
      <c r="G145" s="8" t="s">
        <v>225</v>
      </c>
      <c r="H145" s="6">
        <v>566.61359862803397</v>
      </c>
      <c r="I145" s="6">
        <v>866.78801739716596</v>
      </c>
      <c r="J145" s="6">
        <f t="shared" si="39"/>
        <v>1433.4016160251999</v>
      </c>
      <c r="K145" s="7">
        <f t="shared" si="48"/>
        <v>2.0331401413029384E-2</v>
      </c>
      <c r="L145" s="8" t="s">
        <v>163</v>
      </c>
      <c r="M145" s="6">
        <v>740.75480957388697</v>
      </c>
      <c r="N145" s="6">
        <v>771.84493329398504</v>
      </c>
      <c r="O145" s="6">
        <f t="shared" si="40"/>
        <v>1512.599742867872</v>
      </c>
      <c r="P145" s="7">
        <f t="shared" si="49"/>
        <v>2.7270564081561317E-2</v>
      </c>
      <c r="Q145" s="8" t="s">
        <v>65</v>
      </c>
      <c r="R145" s="6">
        <v>1044.5442673953</v>
      </c>
      <c r="S145" s="6">
        <v>774.30395800981296</v>
      </c>
      <c r="T145" s="6">
        <f t="shared" si="41"/>
        <v>1818.848225405113</v>
      </c>
      <c r="U145" s="7">
        <f t="shared" si="50"/>
        <v>2.8833727042540083E-2</v>
      </c>
      <c r="V145" s="8" t="s">
        <v>277</v>
      </c>
      <c r="W145" s="6">
        <v>221.98636584219699</v>
      </c>
      <c r="X145" s="6">
        <v>420.45423796491599</v>
      </c>
      <c r="Y145" s="6">
        <f t="shared" si="42"/>
        <v>642.44060380711301</v>
      </c>
      <c r="Z145" s="7">
        <f t="shared" si="51"/>
        <v>8.2211687834298254E-3</v>
      </c>
      <c r="AA145" s="8" t="s">
        <v>158</v>
      </c>
      <c r="AB145" s="6">
        <v>244.375115059216</v>
      </c>
      <c r="AC145" s="6">
        <v>275.96091369023401</v>
      </c>
      <c r="AD145" s="6">
        <f t="shared" si="43"/>
        <v>520.33602874944995</v>
      </c>
      <c r="AE145" s="7">
        <f t="shared" si="52"/>
        <v>8.0825871800286782E-3</v>
      </c>
      <c r="AF145" s="8" t="s">
        <v>85</v>
      </c>
      <c r="AG145" s="6">
        <v>333.17267995763302</v>
      </c>
      <c r="AH145" s="7">
        <f t="shared" si="53"/>
        <v>6.2328660225691099E-3</v>
      </c>
      <c r="AI145" s="8" t="s">
        <v>295</v>
      </c>
      <c r="AJ145" s="6">
        <v>450.28251956521899</v>
      </c>
      <c r="AK145" s="6">
        <v>409.26937287099202</v>
      </c>
      <c r="AL145" s="6">
        <f t="shared" si="44"/>
        <v>859.55189243621101</v>
      </c>
      <c r="AM145" s="7">
        <f t="shared" si="54"/>
        <v>1.1335723856495776E-2</v>
      </c>
      <c r="AN145" s="8" t="s">
        <v>254</v>
      </c>
      <c r="AO145" s="6">
        <v>273.40361450895301</v>
      </c>
      <c r="AP145" s="6">
        <v>255.75697205845901</v>
      </c>
      <c r="AQ145" s="6">
        <f t="shared" si="45"/>
        <v>529.160586567412</v>
      </c>
      <c r="AR145" s="7">
        <f t="shared" si="55"/>
        <v>1.0881188732306972E-2</v>
      </c>
      <c r="AS145" s="8" t="s">
        <v>29</v>
      </c>
      <c r="AT145" s="6">
        <v>228.720490299289</v>
      </c>
      <c r="AU145" s="6">
        <v>234.89224528715201</v>
      </c>
      <c r="AV145" s="6">
        <f t="shared" si="46"/>
        <v>463.61273558644098</v>
      </c>
      <c r="AW145" s="7">
        <f t="shared" si="56"/>
        <v>7.3591671033701386E-3</v>
      </c>
    </row>
    <row r="146" spans="2:49" x14ac:dyDescent="0.25">
      <c r="B146" s="1" t="s">
        <v>131</v>
      </c>
      <c r="C146" s="6">
        <v>772.87762623738104</v>
      </c>
      <c r="D146" s="6">
        <v>904.37558215531396</v>
      </c>
      <c r="E146" s="6">
        <f t="shared" si="38"/>
        <v>1677.2532083926949</v>
      </c>
      <c r="F146" s="7">
        <f t="shared" si="47"/>
        <v>2.3360127849783138E-2</v>
      </c>
      <c r="G146" s="8" t="s">
        <v>303</v>
      </c>
      <c r="H146" s="6">
        <v>689.55805870770098</v>
      </c>
      <c r="I146" s="6">
        <v>740.45960504923801</v>
      </c>
      <c r="J146" s="6">
        <f t="shared" si="39"/>
        <v>1430.0176637569389</v>
      </c>
      <c r="K146" s="7">
        <f t="shared" si="48"/>
        <v>2.0283403356407034E-2</v>
      </c>
      <c r="L146" s="8" t="s">
        <v>32</v>
      </c>
      <c r="M146" s="6">
        <v>691.57864994671297</v>
      </c>
      <c r="N146" s="6">
        <v>795.15568631293002</v>
      </c>
      <c r="O146" s="6">
        <f t="shared" si="40"/>
        <v>1486.734336259643</v>
      </c>
      <c r="P146" s="7">
        <f t="shared" si="49"/>
        <v>2.6804238319090946E-2</v>
      </c>
      <c r="Q146" s="8" t="s">
        <v>346</v>
      </c>
      <c r="R146" s="6">
        <v>915.15677676857194</v>
      </c>
      <c r="S146" s="6">
        <v>900.87287422295606</v>
      </c>
      <c r="T146" s="6">
        <f t="shared" si="41"/>
        <v>1816.0296509915279</v>
      </c>
      <c r="U146" s="7">
        <f t="shared" si="50"/>
        <v>2.8789044916700639E-2</v>
      </c>
      <c r="V146" s="8" t="s">
        <v>385</v>
      </c>
      <c r="W146" s="6">
        <v>226.611081797243</v>
      </c>
      <c r="X146" s="6">
        <v>404.36542783870698</v>
      </c>
      <c r="Y146" s="6">
        <f t="shared" si="42"/>
        <v>630.97650963594992</v>
      </c>
      <c r="Z146" s="7">
        <f t="shared" si="51"/>
        <v>8.0744653332248586E-3</v>
      </c>
      <c r="AA146" s="8" t="s">
        <v>108</v>
      </c>
      <c r="AB146" s="6">
        <v>292.03961118531601</v>
      </c>
      <c r="AC146" s="6">
        <v>226.21688632976301</v>
      </c>
      <c r="AD146" s="6">
        <f t="shared" si="43"/>
        <v>518.25649751507899</v>
      </c>
      <c r="AE146" s="7">
        <f t="shared" si="52"/>
        <v>8.0502849915067877E-3</v>
      </c>
      <c r="AF146" s="8" t="s">
        <v>302</v>
      </c>
      <c r="AG146" s="6">
        <v>320.35834611310901</v>
      </c>
      <c r="AH146" s="7">
        <f t="shared" si="53"/>
        <v>5.993140406316458E-3</v>
      </c>
      <c r="AI146" s="8" t="s">
        <v>327</v>
      </c>
      <c r="AJ146" s="6">
        <v>490.03874969957599</v>
      </c>
      <c r="AK146" s="6">
        <v>340.09708449842998</v>
      </c>
      <c r="AL146" s="6">
        <f t="shared" si="44"/>
        <v>830.13583419800602</v>
      </c>
      <c r="AM146" s="7">
        <f t="shared" si="54"/>
        <v>1.0947786471831551E-2</v>
      </c>
      <c r="AN146" s="8" t="s">
        <v>174</v>
      </c>
      <c r="AO146" s="6">
        <v>279.54751595859199</v>
      </c>
      <c r="AP146" s="6">
        <v>238.946654646166</v>
      </c>
      <c r="AQ146" s="6">
        <f t="shared" si="45"/>
        <v>518.49417060475798</v>
      </c>
      <c r="AR146" s="7">
        <f t="shared" si="55"/>
        <v>1.066185401968256E-2</v>
      </c>
      <c r="AS146" s="8" t="s">
        <v>25</v>
      </c>
      <c r="AT146" s="6">
        <v>210.13189921489399</v>
      </c>
      <c r="AU146" s="6">
        <v>247.07184319093</v>
      </c>
      <c r="AV146" s="6">
        <f t="shared" si="46"/>
        <v>457.20374240582396</v>
      </c>
      <c r="AW146" s="7">
        <f t="shared" si="56"/>
        <v>7.2574338071075594E-3</v>
      </c>
    </row>
    <row r="147" spans="2:49" x14ac:dyDescent="0.25">
      <c r="B147" s="1" t="s">
        <v>175</v>
      </c>
      <c r="C147" s="6">
        <v>988.63929689531597</v>
      </c>
      <c r="D147" s="6">
        <v>687.42999452846095</v>
      </c>
      <c r="E147" s="6">
        <f t="shared" si="38"/>
        <v>1676.069291423777</v>
      </c>
      <c r="F147" s="7">
        <f t="shared" si="47"/>
        <v>2.3343638716467396E-2</v>
      </c>
      <c r="G147" s="8" t="s">
        <v>232</v>
      </c>
      <c r="H147" s="6">
        <v>734.10315293946496</v>
      </c>
      <c r="I147" s="6">
        <v>688.55238611419895</v>
      </c>
      <c r="J147" s="6">
        <f t="shared" si="39"/>
        <v>1422.6555390536639</v>
      </c>
      <c r="K147" s="7">
        <f t="shared" si="48"/>
        <v>2.0178978810681928E-2</v>
      </c>
      <c r="L147" s="8" t="s">
        <v>75</v>
      </c>
      <c r="M147" s="6">
        <v>776.85882550269901</v>
      </c>
      <c r="N147" s="6">
        <v>670.83167021188603</v>
      </c>
      <c r="O147" s="6">
        <f t="shared" si="40"/>
        <v>1447.690495714585</v>
      </c>
      <c r="P147" s="7">
        <f t="shared" si="49"/>
        <v>2.6100319413514834E-2</v>
      </c>
      <c r="Q147" s="8" t="s">
        <v>149</v>
      </c>
      <c r="R147" s="6">
        <v>907.60130286336198</v>
      </c>
      <c r="S147" s="6">
        <v>787.47628865643003</v>
      </c>
      <c r="T147" s="6">
        <f t="shared" si="41"/>
        <v>1695.0775915197919</v>
      </c>
      <c r="U147" s="7">
        <f t="shared" si="50"/>
        <v>2.6871623430218806E-2</v>
      </c>
      <c r="V147" s="8" t="s">
        <v>309</v>
      </c>
      <c r="W147" s="6">
        <v>527.21761887521802</v>
      </c>
      <c r="X147" s="6">
        <v>93.315098732009304</v>
      </c>
      <c r="Y147" s="6">
        <f t="shared" si="42"/>
        <v>620.53271760722737</v>
      </c>
      <c r="Z147" s="7">
        <f t="shared" si="51"/>
        <v>7.9408184614387992E-3</v>
      </c>
      <c r="AA147" s="8" t="s">
        <v>134</v>
      </c>
      <c r="AB147" s="6">
        <v>217.138260130015</v>
      </c>
      <c r="AC147" s="6">
        <v>282.475012511248</v>
      </c>
      <c r="AD147" s="6">
        <f t="shared" si="43"/>
        <v>499.61327264126299</v>
      </c>
      <c r="AE147" s="7">
        <f t="shared" si="52"/>
        <v>7.7606923397704726E-3</v>
      </c>
      <c r="AF147" s="8" t="s">
        <v>287</v>
      </c>
      <c r="AG147" s="6">
        <v>317.79547934420401</v>
      </c>
      <c r="AH147" s="7">
        <f t="shared" si="53"/>
        <v>5.9451952830659243E-3</v>
      </c>
      <c r="AI147" s="8" t="s">
        <v>388</v>
      </c>
      <c r="AJ147" s="6">
        <v>288.66480141033202</v>
      </c>
      <c r="AK147" s="6">
        <v>419.06878039043801</v>
      </c>
      <c r="AL147" s="6">
        <f t="shared" si="44"/>
        <v>707.73358180077003</v>
      </c>
      <c r="AM147" s="7">
        <f t="shared" si="54"/>
        <v>9.3335521890641066E-3</v>
      </c>
      <c r="AN147" s="8" t="s">
        <v>45</v>
      </c>
      <c r="AO147" s="6">
        <v>245.75605798557501</v>
      </c>
      <c r="AP147" s="6">
        <v>243.74960247825001</v>
      </c>
      <c r="AQ147" s="6">
        <f t="shared" si="45"/>
        <v>489.50566046382505</v>
      </c>
      <c r="AR147" s="7">
        <f t="shared" si="55"/>
        <v>1.0065760021151733E-2</v>
      </c>
      <c r="AS147" s="8" t="s">
        <v>272</v>
      </c>
      <c r="AT147" s="6">
        <v>234.37788758584401</v>
      </c>
      <c r="AU147" s="6">
        <v>218.362790989167</v>
      </c>
      <c r="AV147" s="6">
        <f t="shared" si="46"/>
        <v>452.74067857501097</v>
      </c>
      <c r="AW147" s="7">
        <f t="shared" si="56"/>
        <v>7.1865892638004955E-3</v>
      </c>
    </row>
    <row r="148" spans="2:49" x14ac:dyDescent="0.25">
      <c r="B148" s="1" t="s">
        <v>388</v>
      </c>
      <c r="C148" s="6">
        <v>714.91180426957703</v>
      </c>
      <c r="D148" s="6">
        <v>844.25813016232996</v>
      </c>
      <c r="E148" s="6">
        <f t="shared" si="38"/>
        <v>1559.169934431907</v>
      </c>
      <c r="F148" s="7">
        <f t="shared" si="47"/>
        <v>2.1715510112376407E-2</v>
      </c>
      <c r="G148" s="8" t="s">
        <v>271</v>
      </c>
      <c r="H148" s="6">
        <v>688.66715682306597</v>
      </c>
      <c r="I148" s="6">
        <v>732.95494688995598</v>
      </c>
      <c r="J148" s="6">
        <f t="shared" si="39"/>
        <v>1421.6221037130219</v>
      </c>
      <c r="K148" s="7">
        <f t="shared" si="48"/>
        <v>2.0164320540096699E-2</v>
      </c>
      <c r="L148" s="8" t="s">
        <v>204</v>
      </c>
      <c r="M148" s="6">
        <v>702.16086151205502</v>
      </c>
      <c r="N148" s="6">
        <v>732.99367826240803</v>
      </c>
      <c r="O148" s="6">
        <f t="shared" si="40"/>
        <v>1435.154539774463</v>
      </c>
      <c r="P148" s="7">
        <f t="shared" si="49"/>
        <v>2.5874309465145705E-2</v>
      </c>
      <c r="Q148" s="8" t="s">
        <v>165</v>
      </c>
      <c r="R148" s="6">
        <v>819.76891871529494</v>
      </c>
      <c r="S148" s="6">
        <v>863.64672239556103</v>
      </c>
      <c r="T148" s="6">
        <f t="shared" si="41"/>
        <v>1683.4156411108561</v>
      </c>
      <c r="U148" s="7">
        <f t="shared" si="50"/>
        <v>2.6686749568739794E-2</v>
      </c>
      <c r="V148" s="8" t="s">
        <v>31</v>
      </c>
      <c r="W148" s="6">
        <v>328.35483280825002</v>
      </c>
      <c r="X148" s="6">
        <v>291.74375695524799</v>
      </c>
      <c r="Y148" s="6">
        <f t="shared" si="42"/>
        <v>620.09858976349801</v>
      </c>
      <c r="Z148" s="7">
        <f t="shared" si="51"/>
        <v>7.9352630244758568E-3</v>
      </c>
      <c r="AA148" s="8" t="s">
        <v>382</v>
      </c>
      <c r="AB148" s="6">
        <v>198.980356843881</v>
      </c>
      <c r="AC148" s="6">
        <v>260.56395284056498</v>
      </c>
      <c r="AD148" s="6">
        <f t="shared" si="43"/>
        <v>459.54430968444598</v>
      </c>
      <c r="AE148" s="7">
        <f t="shared" si="52"/>
        <v>7.138285148228952E-3</v>
      </c>
      <c r="AF148" s="8" t="s">
        <v>128</v>
      </c>
      <c r="AG148" s="6">
        <v>315.23261257529902</v>
      </c>
      <c r="AH148" s="7">
        <f t="shared" si="53"/>
        <v>5.8972501598153898E-3</v>
      </c>
      <c r="AI148" s="8" t="s">
        <v>282</v>
      </c>
      <c r="AJ148" s="6">
        <v>224.70912684636701</v>
      </c>
      <c r="AK148" s="6">
        <v>455.38423178603301</v>
      </c>
      <c r="AL148" s="6">
        <f t="shared" si="44"/>
        <v>680.09335863240005</v>
      </c>
      <c r="AM148" s="7">
        <f t="shared" si="54"/>
        <v>8.9690344212298503E-3</v>
      </c>
      <c r="AN148" s="8" t="s">
        <v>344</v>
      </c>
      <c r="AO148" s="6">
        <v>254.97191016003501</v>
      </c>
      <c r="AP148" s="6">
        <v>196.92086111543301</v>
      </c>
      <c r="AQ148" s="6">
        <f t="shared" si="45"/>
        <v>451.89277127546802</v>
      </c>
      <c r="AR148" s="7">
        <f t="shared" si="55"/>
        <v>9.2923219450456573E-3</v>
      </c>
      <c r="AS148" s="8" t="s">
        <v>343</v>
      </c>
      <c r="AT148" s="6">
        <v>124.462740304207</v>
      </c>
      <c r="AU148" s="6">
        <v>315.79957421939298</v>
      </c>
      <c r="AV148" s="6">
        <f t="shared" si="46"/>
        <v>440.26231452359997</v>
      </c>
      <c r="AW148" s="7">
        <f t="shared" si="56"/>
        <v>6.9885136735886328E-3</v>
      </c>
    </row>
    <row r="149" spans="2:49" x14ac:dyDescent="0.25">
      <c r="B149" s="1" t="s">
        <v>155</v>
      </c>
      <c r="C149" s="6">
        <v>1001.5205906659399</v>
      </c>
      <c r="D149" s="6">
        <v>533.215661155156</v>
      </c>
      <c r="E149" s="6">
        <f t="shared" si="38"/>
        <v>1534.7362518210959</v>
      </c>
      <c r="F149" s="7">
        <f t="shared" si="47"/>
        <v>2.1375207320422571E-2</v>
      </c>
      <c r="G149" s="8" t="s">
        <v>272</v>
      </c>
      <c r="H149" s="6">
        <v>788.44816790221705</v>
      </c>
      <c r="I149" s="6">
        <v>629.765897199817</v>
      </c>
      <c r="J149" s="6">
        <f t="shared" si="39"/>
        <v>1418.2140651020341</v>
      </c>
      <c r="K149" s="7">
        <f t="shared" si="48"/>
        <v>2.0115980842236418E-2</v>
      </c>
      <c r="L149" s="8" t="s">
        <v>84</v>
      </c>
      <c r="M149" s="6">
        <v>666.67932861649899</v>
      </c>
      <c r="N149" s="6">
        <v>748.53418027503903</v>
      </c>
      <c r="O149" s="6">
        <f t="shared" si="40"/>
        <v>1415.2135088915379</v>
      </c>
      <c r="P149" s="7">
        <f t="shared" si="49"/>
        <v>2.5514793893951598E-2</v>
      </c>
      <c r="Q149" s="8" t="s">
        <v>219</v>
      </c>
      <c r="R149" s="6">
        <v>896.26809200554703</v>
      </c>
      <c r="S149" s="6">
        <v>769.149567756789</v>
      </c>
      <c r="T149" s="6">
        <f t="shared" si="41"/>
        <v>1665.4176597623359</v>
      </c>
      <c r="U149" s="7">
        <f t="shared" si="50"/>
        <v>2.6401432259537498E-2</v>
      </c>
      <c r="V149" s="8" t="s">
        <v>296</v>
      </c>
      <c r="W149" s="6">
        <v>427.78622584173399</v>
      </c>
      <c r="X149" s="6">
        <v>172.68656202130501</v>
      </c>
      <c r="Y149" s="6">
        <f t="shared" si="42"/>
        <v>600.472787863039</v>
      </c>
      <c r="Z149" s="7">
        <f t="shared" si="51"/>
        <v>7.6841160250837167E-3</v>
      </c>
      <c r="AA149" s="8" t="s">
        <v>234</v>
      </c>
      <c r="AB149" s="6">
        <v>250.427749487927</v>
      </c>
      <c r="AC149" s="6">
        <v>204.305826659079</v>
      </c>
      <c r="AD149" s="6">
        <f t="shared" si="43"/>
        <v>454.73357614700603</v>
      </c>
      <c r="AE149" s="7">
        <f t="shared" si="52"/>
        <v>7.0635581044190196E-3</v>
      </c>
      <c r="AF149" s="8" t="s">
        <v>357</v>
      </c>
      <c r="AG149" s="6">
        <v>312.66974580639402</v>
      </c>
      <c r="AH149" s="7">
        <f t="shared" si="53"/>
        <v>5.8493050365648561E-3</v>
      </c>
      <c r="AI149" s="8" t="s">
        <v>252</v>
      </c>
      <c r="AJ149" s="6">
        <v>337.06369026955002</v>
      </c>
      <c r="AK149" s="6">
        <v>337.79134155267798</v>
      </c>
      <c r="AL149" s="6">
        <f t="shared" si="44"/>
        <v>674.85503182222806</v>
      </c>
      <c r="AM149" s="7">
        <f t="shared" si="54"/>
        <v>8.8999516506458806E-3</v>
      </c>
      <c r="AN149" s="8" t="s">
        <v>261</v>
      </c>
      <c r="AO149" s="6">
        <v>225.78837827424701</v>
      </c>
      <c r="AP149" s="6">
        <v>212.530441569706</v>
      </c>
      <c r="AQ149" s="6">
        <f t="shared" si="45"/>
        <v>438.31881984395301</v>
      </c>
      <c r="AR149" s="7">
        <f t="shared" si="55"/>
        <v>9.0131992531467826E-3</v>
      </c>
      <c r="AS149" s="8" t="s">
        <v>90</v>
      </c>
      <c r="AT149" s="6">
        <v>302.26665502450197</v>
      </c>
      <c r="AU149" s="6">
        <v>134.84554822040201</v>
      </c>
      <c r="AV149" s="6">
        <f t="shared" si="46"/>
        <v>437.11220324490398</v>
      </c>
      <c r="AW149" s="7">
        <f t="shared" si="56"/>
        <v>6.9385103119147772E-3</v>
      </c>
    </row>
    <row r="150" spans="2:49" x14ac:dyDescent="0.25">
      <c r="B150" s="1" t="s">
        <v>212</v>
      </c>
      <c r="C150" s="6">
        <v>763.21665590941302</v>
      </c>
      <c r="D150" s="6">
        <v>752.77505104257295</v>
      </c>
      <c r="E150" s="6">
        <f t="shared" si="38"/>
        <v>1515.9917069519861</v>
      </c>
      <c r="F150" s="7">
        <f t="shared" si="47"/>
        <v>2.1114140617770071E-2</v>
      </c>
      <c r="G150" s="8" t="s">
        <v>75</v>
      </c>
      <c r="H150" s="6">
        <v>568.395402397304</v>
      </c>
      <c r="I150" s="6">
        <v>790.49065944445704</v>
      </c>
      <c r="J150" s="6">
        <f t="shared" si="39"/>
        <v>1358.8860618417611</v>
      </c>
      <c r="K150" s="7">
        <f t="shared" si="48"/>
        <v>1.9274471082631878E-2</v>
      </c>
      <c r="L150" s="8" t="s">
        <v>113</v>
      </c>
      <c r="M150" s="6">
        <v>673.52664198230798</v>
      </c>
      <c r="N150" s="6">
        <v>739.46888743433794</v>
      </c>
      <c r="O150" s="6">
        <f t="shared" si="40"/>
        <v>1412.9955294166459</v>
      </c>
      <c r="P150" s="7">
        <f t="shared" si="49"/>
        <v>2.5474806083767954E-2</v>
      </c>
      <c r="Q150" s="8" t="s">
        <v>355</v>
      </c>
      <c r="R150" s="6">
        <v>818.82448447714398</v>
      </c>
      <c r="S150" s="6">
        <v>823.55702042759697</v>
      </c>
      <c r="T150" s="6">
        <f t="shared" si="41"/>
        <v>1642.381504904741</v>
      </c>
      <c r="U150" s="7">
        <f t="shared" si="50"/>
        <v>2.6036246098319657E-2</v>
      </c>
      <c r="V150" s="8" t="s">
        <v>212</v>
      </c>
      <c r="W150" s="6">
        <v>582.71421033576701</v>
      </c>
      <c r="X150" s="6">
        <v>9.6532860757251004</v>
      </c>
      <c r="Y150" s="6">
        <f t="shared" si="42"/>
        <v>592.36749641149208</v>
      </c>
      <c r="Z150" s="7">
        <f t="shared" si="51"/>
        <v>7.5803944223905208E-3</v>
      </c>
      <c r="AA150" s="8" t="s">
        <v>354</v>
      </c>
      <c r="AB150" s="6">
        <v>217.138260130015</v>
      </c>
      <c r="AC150" s="6">
        <v>223.848123122121</v>
      </c>
      <c r="AD150" s="6">
        <f t="shared" si="43"/>
        <v>440.98638325213597</v>
      </c>
      <c r="AE150" s="7">
        <f t="shared" si="52"/>
        <v>6.8500174712237717E-3</v>
      </c>
      <c r="AF150" s="8" t="s">
        <v>108</v>
      </c>
      <c r="AG150" s="6">
        <v>312.66974580639402</v>
      </c>
      <c r="AH150" s="7">
        <f t="shared" si="53"/>
        <v>5.8493050365648561E-3</v>
      </c>
      <c r="AI150" s="8" t="s">
        <v>85</v>
      </c>
      <c r="AJ150" s="6">
        <v>363.42379938037402</v>
      </c>
      <c r="AK150" s="6">
        <v>306.08737604858698</v>
      </c>
      <c r="AL150" s="6">
        <f t="shared" si="44"/>
        <v>669.511175428961</v>
      </c>
      <c r="AM150" s="7">
        <f t="shared" si="54"/>
        <v>8.829477161629103E-3</v>
      </c>
      <c r="AN150" s="8" t="s">
        <v>266</v>
      </c>
      <c r="AO150" s="6">
        <v>230.39630436147701</v>
      </c>
      <c r="AP150" s="6">
        <v>182.51201761918199</v>
      </c>
      <c r="AQ150" s="6">
        <f t="shared" si="45"/>
        <v>412.90832198065903</v>
      </c>
      <c r="AR150" s="7">
        <f t="shared" si="55"/>
        <v>8.4906803240141788E-3</v>
      </c>
      <c r="AS150" s="8" t="s">
        <v>393</v>
      </c>
      <c r="AT150" s="6">
        <v>203.66630231597401</v>
      </c>
      <c r="AU150" s="6">
        <v>231.41236017178699</v>
      </c>
      <c r="AV150" s="6">
        <f t="shared" si="46"/>
        <v>435.07866248776099</v>
      </c>
      <c r="AW150" s="7">
        <f t="shared" si="56"/>
        <v>6.9062308573299086E-3</v>
      </c>
    </row>
    <row r="151" spans="2:49" x14ac:dyDescent="0.25">
      <c r="B151" s="1" t="s">
        <v>232</v>
      </c>
      <c r="C151" s="6">
        <v>837.28409509049595</v>
      </c>
      <c r="D151" s="6">
        <v>666.51957644394497</v>
      </c>
      <c r="E151" s="6">
        <f t="shared" si="38"/>
        <v>1503.803671534441</v>
      </c>
      <c r="F151" s="7">
        <f t="shared" si="47"/>
        <v>2.0944390418952817E-2</v>
      </c>
      <c r="G151" s="8" t="s">
        <v>189</v>
      </c>
      <c r="H151" s="6">
        <v>737.66676047800604</v>
      </c>
      <c r="I151" s="6">
        <v>598.49648820280504</v>
      </c>
      <c r="J151" s="6">
        <f t="shared" si="39"/>
        <v>1336.1632486808112</v>
      </c>
      <c r="K151" s="7">
        <f t="shared" si="48"/>
        <v>1.8952170179351455E-2</v>
      </c>
      <c r="L151" s="8" t="s">
        <v>171</v>
      </c>
      <c r="M151" s="6">
        <v>667.92429468300895</v>
      </c>
      <c r="N151" s="6">
        <v>739.46888743433794</v>
      </c>
      <c r="O151" s="6">
        <f t="shared" si="40"/>
        <v>1407.3931821173469</v>
      </c>
      <c r="P151" s="7">
        <f t="shared" si="49"/>
        <v>2.5373801722400662E-2</v>
      </c>
      <c r="Q151" s="8" t="s">
        <v>347</v>
      </c>
      <c r="R151" s="6">
        <v>779.15824647479099</v>
      </c>
      <c r="S151" s="6">
        <v>826.99328059627999</v>
      </c>
      <c r="T151" s="6">
        <f t="shared" si="41"/>
        <v>1606.1515270710711</v>
      </c>
      <c r="U151" s="7">
        <f t="shared" si="50"/>
        <v>2.5461901698923362E-2</v>
      </c>
      <c r="V151" s="8" t="s">
        <v>382</v>
      </c>
      <c r="W151" s="6">
        <v>263.60880943760901</v>
      </c>
      <c r="X151" s="6">
        <v>316.41326581543399</v>
      </c>
      <c r="Y151" s="6">
        <f t="shared" si="42"/>
        <v>580.022075253043</v>
      </c>
      <c r="Z151" s="7">
        <f t="shared" si="51"/>
        <v>7.4224128277579869E-3</v>
      </c>
      <c r="AA151" s="8" t="s">
        <v>386</v>
      </c>
      <c r="AB151" s="6">
        <v>258.750121827405</v>
      </c>
      <c r="AC151" s="6">
        <v>163.44466132726299</v>
      </c>
      <c r="AD151" s="6">
        <f t="shared" si="43"/>
        <v>422.19478315466802</v>
      </c>
      <c r="AE151" s="7">
        <f t="shared" si="52"/>
        <v>6.5581200479278056E-3</v>
      </c>
      <c r="AF151" s="8" t="s">
        <v>354</v>
      </c>
      <c r="AG151" s="6">
        <v>312.66974580639402</v>
      </c>
      <c r="AH151" s="7">
        <f t="shared" si="53"/>
        <v>5.8493050365648561E-3</v>
      </c>
      <c r="AI151" s="8" t="s">
        <v>210</v>
      </c>
      <c r="AJ151" s="6">
        <v>353.91687478302703</v>
      </c>
      <c r="AK151" s="6">
        <v>308.39311899433898</v>
      </c>
      <c r="AL151" s="6">
        <f t="shared" si="44"/>
        <v>662.309993777366</v>
      </c>
      <c r="AM151" s="7">
        <f t="shared" si="54"/>
        <v>8.7345083675850581E-3</v>
      </c>
      <c r="AN151" s="8" t="s">
        <v>43</v>
      </c>
      <c r="AO151" s="6">
        <v>162.813388415444</v>
      </c>
      <c r="AP151" s="6">
        <v>241.34812856220799</v>
      </c>
      <c r="AQ151" s="6">
        <f t="shared" si="45"/>
        <v>404.16151697765201</v>
      </c>
      <c r="AR151" s="7">
        <f t="shared" si="55"/>
        <v>8.3108187877274416E-3</v>
      </c>
      <c r="AS151" s="8" t="s">
        <v>295</v>
      </c>
      <c r="AT151" s="6">
        <v>66.272368213928203</v>
      </c>
      <c r="AU151" s="6">
        <v>358.42816688261701</v>
      </c>
      <c r="AV151" s="6">
        <f t="shared" si="46"/>
        <v>424.7005350965452</v>
      </c>
      <c r="AW151" s="7">
        <f t="shared" si="56"/>
        <v>6.7414934206082638E-3</v>
      </c>
    </row>
    <row r="152" spans="2:49" x14ac:dyDescent="0.25">
      <c r="B152" s="1" t="s">
        <v>383</v>
      </c>
      <c r="C152" s="6">
        <v>1012.79172271523</v>
      </c>
      <c r="D152" s="6">
        <v>488.78102272555998</v>
      </c>
      <c r="E152" s="6">
        <f t="shared" si="38"/>
        <v>1501.57274544079</v>
      </c>
      <c r="F152" s="7">
        <f t="shared" si="47"/>
        <v>2.0913318951323281E-2</v>
      </c>
      <c r="G152" s="8" t="s">
        <v>345</v>
      </c>
      <c r="H152" s="6">
        <v>694.01256813087798</v>
      </c>
      <c r="I152" s="6">
        <v>613.50580452137103</v>
      </c>
      <c r="J152" s="6">
        <f t="shared" si="39"/>
        <v>1307.5183726522491</v>
      </c>
      <c r="K152" s="7">
        <f t="shared" si="48"/>
        <v>1.8545870600467126E-2</v>
      </c>
      <c r="L152" s="8" t="s">
        <v>388</v>
      </c>
      <c r="M152" s="6">
        <v>636.80014302024097</v>
      </c>
      <c r="N152" s="6">
        <v>709.68292524346202</v>
      </c>
      <c r="O152" s="6">
        <f t="shared" si="40"/>
        <v>1346.483068263703</v>
      </c>
      <c r="P152" s="7">
        <f t="shared" si="49"/>
        <v>2.4275657172996169E-2</v>
      </c>
      <c r="Q152" s="8" t="s">
        <v>243</v>
      </c>
      <c r="R152" s="6">
        <v>732.88096880537898</v>
      </c>
      <c r="S152" s="6">
        <v>757.12265716640002</v>
      </c>
      <c r="T152" s="6">
        <f t="shared" si="41"/>
        <v>1490.003625971779</v>
      </c>
      <c r="U152" s="7">
        <f t="shared" si="50"/>
        <v>2.3620639283465354E-2</v>
      </c>
      <c r="V152" s="8" t="s">
        <v>23</v>
      </c>
      <c r="W152" s="6">
        <v>319.105400898158</v>
      </c>
      <c r="X152" s="6">
        <v>259.56613670283099</v>
      </c>
      <c r="Y152" s="6">
        <f t="shared" si="42"/>
        <v>578.67153760098904</v>
      </c>
      <c r="Z152" s="7">
        <f t="shared" si="51"/>
        <v>7.4051302993497327E-3</v>
      </c>
      <c r="AA152" s="8" t="s">
        <v>253</v>
      </c>
      <c r="AB152" s="6">
        <v>223.94747386231501</v>
      </c>
      <c r="AC152" s="6">
        <v>171.14314175209799</v>
      </c>
      <c r="AD152" s="6">
        <f t="shared" si="43"/>
        <v>395.09061561441297</v>
      </c>
      <c r="AE152" s="7">
        <f t="shared" si="52"/>
        <v>6.1371001973271827E-3</v>
      </c>
      <c r="AF152" s="8" t="s">
        <v>90</v>
      </c>
      <c r="AG152" s="6">
        <v>302.418278730775</v>
      </c>
      <c r="AH152" s="7">
        <f t="shared" si="53"/>
        <v>5.6575245435627379E-3</v>
      </c>
      <c r="AI152" s="8" t="s">
        <v>67</v>
      </c>
      <c r="AJ152" s="6">
        <v>304.22158711508098</v>
      </c>
      <c r="AK152" s="6">
        <v>342.40282744418198</v>
      </c>
      <c r="AL152" s="6">
        <f t="shared" si="44"/>
        <v>646.62441455926296</v>
      </c>
      <c r="AM152" s="7">
        <f t="shared" si="54"/>
        <v>8.5276477974318716E-3</v>
      </c>
      <c r="AN152" s="8" t="s">
        <v>295</v>
      </c>
      <c r="AO152" s="6">
        <v>258.04386088485398</v>
      </c>
      <c r="AP152" s="6">
        <v>122.47516971813501</v>
      </c>
      <c r="AQ152" s="6">
        <f t="shared" si="45"/>
        <v>380.51903060298901</v>
      </c>
      <c r="AR152" s="7">
        <f t="shared" si="55"/>
        <v>7.8246556779378359E-3</v>
      </c>
      <c r="AS152" s="8" t="s">
        <v>253</v>
      </c>
      <c r="AT152" s="6">
        <v>265.08947285571298</v>
      </c>
      <c r="AU152" s="6">
        <v>144.41523228765601</v>
      </c>
      <c r="AV152" s="6">
        <f t="shared" si="46"/>
        <v>409.50470514336899</v>
      </c>
      <c r="AW152" s="7">
        <f t="shared" si="56"/>
        <v>6.5002820747672892E-3</v>
      </c>
    </row>
    <row r="153" spans="2:49" x14ac:dyDescent="0.25">
      <c r="B153" s="1" t="s">
        <v>189</v>
      </c>
      <c r="C153" s="6">
        <v>859.82635918908602</v>
      </c>
      <c r="D153" s="6">
        <v>564.58128828193003</v>
      </c>
      <c r="E153" s="6">
        <f t="shared" si="38"/>
        <v>1424.4076474710159</v>
      </c>
      <c r="F153" s="7">
        <f t="shared" si="47"/>
        <v>1.9838593593759429E-2</v>
      </c>
      <c r="G153" s="8" t="s">
        <v>340</v>
      </c>
      <c r="H153" s="6">
        <v>569.28630428193901</v>
      </c>
      <c r="I153" s="6">
        <v>713.56791331180796</v>
      </c>
      <c r="J153" s="6">
        <f t="shared" si="39"/>
        <v>1282.8542175937469</v>
      </c>
      <c r="K153" s="7">
        <f t="shared" si="48"/>
        <v>1.8196033659165119E-2</v>
      </c>
      <c r="L153" s="8" t="s">
        <v>299</v>
      </c>
      <c r="M153" s="6">
        <v>693.44609904647996</v>
      </c>
      <c r="N153" s="6">
        <v>651.40604269609798</v>
      </c>
      <c r="O153" s="6">
        <f t="shared" si="40"/>
        <v>1344.8521417425779</v>
      </c>
      <c r="P153" s="7">
        <f t="shared" si="49"/>
        <v>2.424625330299264E-2</v>
      </c>
      <c r="Q153" s="8" t="s">
        <v>216</v>
      </c>
      <c r="R153" s="6">
        <v>773.49164104588294</v>
      </c>
      <c r="S153" s="6">
        <v>705.57875463616097</v>
      </c>
      <c r="T153" s="6">
        <f t="shared" si="41"/>
        <v>1479.0703956820439</v>
      </c>
      <c r="U153" s="7">
        <f t="shared" si="50"/>
        <v>2.3447317632178461E-2</v>
      </c>
      <c r="V153" s="8" t="s">
        <v>234</v>
      </c>
      <c r="W153" s="6">
        <v>217.361649887151</v>
      </c>
      <c r="X153" s="6">
        <v>360.38934682707099</v>
      </c>
      <c r="Y153" s="6">
        <f t="shared" si="42"/>
        <v>577.75099671422197</v>
      </c>
      <c r="Z153" s="7">
        <f t="shared" si="51"/>
        <v>7.3933503434171332E-3</v>
      </c>
      <c r="AA153" s="8" t="s">
        <v>25</v>
      </c>
      <c r="AB153" s="6">
        <v>205.03299127259299</v>
      </c>
      <c r="AC153" s="6">
        <v>175.28847736547101</v>
      </c>
      <c r="AD153" s="6">
        <f t="shared" si="43"/>
        <v>380.321468638064</v>
      </c>
      <c r="AE153" s="7">
        <f t="shared" si="52"/>
        <v>5.9076851435629985E-3</v>
      </c>
      <c r="AF153" s="8" t="s">
        <v>145</v>
      </c>
      <c r="AG153" s="6">
        <v>294.72967842406001</v>
      </c>
      <c r="AH153" s="7">
        <f t="shared" si="53"/>
        <v>5.5136891738111361E-3</v>
      </c>
      <c r="AI153" s="8" t="s">
        <v>287</v>
      </c>
      <c r="AJ153" s="6">
        <v>322.37117043728699</v>
      </c>
      <c r="AK153" s="6">
        <v>322.80401240528897</v>
      </c>
      <c r="AL153" s="6">
        <f t="shared" si="44"/>
        <v>645.17518284257596</v>
      </c>
      <c r="AM153" s="7">
        <f t="shared" si="54"/>
        <v>8.5085354079542826E-3</v>
      </c>
      <c r="AN153" s="8" t="s">
        <v>128</v>
      </c>
      <c r="AO153" s="6">
        <v>150.52558551616499</v>
      </c>
      <c r="AP153" s="6">
        <v>223.337074191894</v>
      </c>
      <c r="AQ153" s="6">
        <f t="shared" si="45"/>
        <v>373.86265970805903</v>
      </c>
      <c r="AR153" s="7">
        <f t="shared" si="55"/>
        <v>7.687779973626966E-3</v>
      </c>
      <c r="AS153" s="8" t="s">
        <v>354</v>
      </c>
      <c r="AT153" s="6">
        <v>177.80391472029501</v>
      </c>
      <c r="AU153" s="6">
        <v>227.932475056421</v>
      </c>
      <c r="AV153" s="6">
        <f t="shared" si="46"/>
        <v>405.73638977671601</v>
      </c>
      <c r="AW153" s="7">
        <f t="shared" si="56"/>
        <v>6.4404656367086635E-3</v>
      </c>
    </row>
    <row r="154" spans="2:49" x14ac:dyDescent="0.25">
      <c r="B154" s="1" t="s">
        <v>75</v>
      </c>
      <c r="C154" s="6">
        <v>798.64021377862696</v>
      </c>
      <c r="D154" s="6">
        <v>616.85733349322004</v>
      </c>
      <c r="E154" s="6">
        <f t="shared" si="38"/>
        <v>1415.497547271847</v>
      </c>
      <c r="F154" s="7">
        <f t="shared" si="47"/>
        <v>1.9714497196885384E-2</v>
      </c>
      <c r="G154" s="8" t="s">
        <v>199</v>
      </c>
      <c r="H154" s="6">
        <v>672.63092289963095</v>
      </c>
      <c r="I154" s="6">
        <v>579.73484280459797</v>
      </c>
      <c r="J154" s="6">
        <f t="shared" si="39"/>
        <v>1252.365765704229</v>
      </c>
      <c r="K154" s="7">
        <f t="shared" si="48"/>
        <v>1.7763584757965661E-2</v>
      </c>
      <c r="L154" s="8" t="s">
        <v>272</v>
      </c>
      <c r="M154" s="6">
        <v>611.27833865677098</v>
      </c>
      <c r="N154" s="6">
        <v>673.421753880658</v>
      </c>
      <c r="O154" s="6">
        <f t="shared" si="40"/>
        <v>1284.7000925374291</v>
      </c>
      <c r="P154" s="7">
        <f t="shared" si="49"/>
        <v>2.3161775852681761E-2</v>
      </c>
      <c r="Q154" s="8" t="s">
        <v>214</v>
      </c>
      <c r="R154" s="6">
        <v>774.43607528403402</v>
      </c>
      <c r="S154" s="6">
        <v>703.28791452370604</v>
      </c>
      <c r="T154" s="6">
        <f t="shared" si="41"/>
        <v>1477.7239898077401</v>
      </c>
      <c r="U154" s="7">
        <f t="shared" si="50"/>
        <v>2.3425973410639855E-2</v>
      </c>
      <c r="V154" s="8" t="s">
        <v>393</v>
      </c>
      <c r="W154" s="6">
        <v>143.36619460641899</v>
      </c>
      <c r="X154" s="6">
        <v>429.034936698894</v>
      </c>
      <c r="Y154" s="6">
        <f t="shared" si="42"/>
        <v>572.40113130531302</v>
      </c>
      <c r="Z154" s="7">
        <f t="shared" si="51"/>
        <v>7.3248893117908095E-3</v>
      </c>
      <c r="AA154" s="8" t="s">
        <v>29</v>
      </c>
      <c r="AB154" s="6">
        <v>189.14482589722601</v>
      </c>
      <c r="AC154" s="6">
        <v>186.54010260176801</v>
      </c>
      <c r="AD154" s="6">
        <f t="shared" si="43"/>
        <v>375.68492849899405</v>
      </c>
      <c r="AE154" s="7">
        <f t="shared" si="52"/>
        <v>5.8356639153236212E-3</v>
      </c>
      <c r="AF154" s="8" t="s">
        <v>222</v>
      </c>
      <c r="AG154" s="6">
        <v>269.10101073501102</v>
      </c>
      <c r="AH154" s="7">
        <f t="shared" si="53"/>
        <v>5.0342379413058141E-3</v>
      </c>
      <c r="AI154" s="8" t="s">
        <v>239</v>
      </c>
      <c r="AJ154" s="6">
        <v>314.59277758491299</v>
      </c>
      <c r="AK154" s="6">
        <v>275.536282017372</v>
      </c>
      <c r="AL154" s="6">
        <f t="shared" si="44"/>
        <v>590.129059602285</v>
      </c>
      <c r="AM154" s="7">
        <f t="shared" si="54"/>
        <v>7.7825901126050779E-3</v>
      </c>
      <c r="AN154" s="8" t="s">
        <v>256</v>
      </c>
      <c r="AO154" s="6">
        <v>207.35667392532901</v>
      </c>
      <c r="AP154" s="6">
        <v>160.89875237480501</v>
      </c>
      <c r="AQ154" s="6">
        <f t="shared" si="45"/>
        <v>368.25542630013399</v>
      </c>
      <c r="AR154" s="7">
        <f t="shared" si="55"/>
        <v>7.5724778016086104E-3</v>
      </c>
      <c r="AS154" s="8" t="s">
        <v>134</v>
      </c>
      <c r="AT154" s="6">
        <v>172.954717046105</v>
      </c>
      <c r="AU154" s="6">
        <v>230.54238889294501</v>
      </c>
      <c r="AV154" s="6">
        <f t="shared" si="46"/>
        <v>403.49710593905002</v>
      </c>
      <c r="AW154" s="7">
        <f t="shared" si="56"/>
        <v>6.4049203147441697E-3</v>
      </c>
    </row>
    <row r="155" spans="2:49" x14ac:dyDescent="0.25">
      <c r="B155" s="1" t="s">
        <v>352</v>
      </c>
      <c r="C155" s="6">
        <v>512.03142738226495</v>
      </c>
      <c r="D155" s="6">
        <v>891.30657085249095</v>
      </c>
      <c r="E155" s="6">
        <f t="shared" si="38"/>
        <v>1403.337998234756</v>
      </c>
      <c r="F155" s="7">
        <f t="shared" si="47"/>
        <v>1.9545143745253381E-2</v>
      </c>
      <c r="G155" s="8" t="s">
        <v>22</v>
      </c>
      <c r="H155" s="6">
        <v>771.52103209414702</v>
      </c>
      <c r="I155" s="6">
        <v>447.15254865726803</v>
      </c>
      <c r="J155" s="6">
        <f t="shared" si="39"/>
        <v>1218.6735807514151</v>
      </c>
      <c r="K155" s="7">
        <f t="shared" si="48"/>
        <v>1.728569403348245E-2</v>
      </c>
      <c r="L155" s="8" t="s">
        <v>346</v>
      </c>
      <c r="M155" s="6">
        <v>607.54344045723894</v>
      </c>
      <c r="N155" s="6">
        <v>664.35646103995703</v>
      </c>
      <c r="O155" s="6">
        <f t="shared" si="40"/>
        <v>1271.899901497196</v>
      </c>
      <c r="P155" s="7">
        <f t="shared" si="49"/>
        <v>2.2931002026582152E-2</v>
      </c>
      <c r="Q155" s="8" t="s">
        <v>204</v>
      </c>
      <c r="R155" s="6">
        <v>734.76983728168102</v>
      </c>
      <c r="S155" s="6">
        <v>739.94135632298696</v>
      </c>
      <c r="T155" s="6">
        <f t="shared" si="41"/>
        <v>1474.7111936046681</v>
      </c>
      <c r="U155" s="7">
        <f t="shared" si="50"/>
        <v>2.3378212337373375E-2</v>
      </c>
      <c r="V155" s="8" t="s">
        <v>82</v>
      </c>
      <c r="W155" s="6">
        <v>388.47614022384499</v>
      </c>
      <c r="X155" s="6">
        <v>163.03327594557999</v>
      </c>
      <c r="Y155" s="6">
        <f t="shared" si="42"/>
        <v>551.50941616942498</v>
      </c>
      <c r="Z155" s="7">
        <f t="shared" si="51"/>
        <v>7.0575427037313995E-3</v>
      </c>
      <c r="AA155" s="8" t="s">
        <v>261</v>
      </c>
      <c r="AB155" s="6">
        <v>189.90140520081499</v>
      </c>
      <c r="AC155" s="6">
        <v>165.81342453490501</v>
      </c>
      <c r="AD155" s="6">
        <f t="shared" si="43"/>
        <v>355.71482973572</v>
      </c>
      <c r="AE155" s="7">
        <f t="shared" si="52"/>
        <v>5.5254604019596316E-3</v>
      </c>
      <c r="AF155" s="8" t="s">
        <v>327</v>
      </c>
      <c r="AG155" s="6">
        <v>261.41241042829699</v>
      </c>
      <c r="AH155" s="7">
        <f t="shared" si="53"/>
        <v>4.8904025715542305E-3</v>
      </c>
      <c r="AI155" s="8" t="s">
        <v>155</v>
      </c>
      <c r="AJ155" s="6">
        <v>187.54569432946701</v>
      </c>
      <c r="AK155" s="6">
        <v>365.46025690170302</v>
      </c>
      <c r="AL155" s="6">
        <f t="shared" si="44"/>
        <v>553.00595123117</v>
      </c>
      <c r="AM155" s="7">
        <f t="shared" si="54"/>
        <v>7.293012567732236E-3</v>
      </c>
      <c r="AN155" s="8" t="s">
        <v>393</v>
      </c>
      <c r="AO155" s="6">
        <v>190.460944938821</v>
      </c>
      <c r="AP155" s="6">
        <v>176.508332829078</v>
      </c>
      <c r="AQ155" s="6">
        <f t="shared" si="45"/>
        <v>366.96927776789903</v>
      </c>
      <c r="AR155" s="7">
        <f t="shared" si="55"/>
        <v>7.5460305845023437E-3</v>
      </c>
      <c r="AS155" s="8" t="s">
        <v>385</v>
      </c>
      <c r="AT155" s="6">
        <v>207.70730037779899</v>
      </c>
      <c r="AU155" s="6">
        <v>184.43391111435599</v>
      </c>
      <c r="AV155" s="6">
        <f t="shared" si="46"/>
        <v>392.14121149215498</v>
      </c>
      <c r="AW155" s="7">
        <f t="shared" si="56"/>
        <v>6.224662270846339E-3</v>
      </c>
    </row>
    <row r="156" spans="2:49" x14ac:dyDescent="0.25">
      <c r="B156" s="1" t="s">
        <v>22</v>
      </c>
      <c r="C156" s="6">
        <v>813.13166927057796</v>
      </c>
      <c r="D156" s="6">
        <v>577.65029958475202</v>
      </c>
      <c r="E156" s="6">
        <f t="shared" si="38"/>
        <v>1390.78196885533</v>
      </c>
      <c r="F156" s="7">
        <f t="shared" si="47"/>
        <v>1.9370268270208022E-2</v>
      </c>
      <c r="G156" s="8" t="s">
        <v>364</v>
      </c>
      <c r="H156" s="6">
        <v>685.99445116916002</v>
      </c>
      <c r="I156" s="6">
        <v>494.68205033272602</v>
      </c>
      <c r="J156" s="6">
        <f t="shared" si="39"/>
        <v>1180.6765015018859</v>
      </c>
      <c r="K156" s="7">
        <f t="shared" si="48"/>
        <v>1.6746742589513041E-2</v>
      </c>
      <c r="L156" s="8" t="s">
        <v>214</v>
      </c>
      <c r="M156" s="6">
        <v>637.42262605349595</v>
      </c>
      <c r="N156" s="6">
        <v>595.719243817505</v>
      </c>
      <c r="O156" s="6">
        <f t="shared" si="40"/>
        <v>1233.1418698710008</v>
      </c>
      <c r="P156" s="7">
        <f t="shared" si="49"/>
        <v>2.2232235951735832E-2</v>
      </c>
      <c r="Q156" s="8" t="s">
        <v>118</v>
      </c>
      <c r="R156" s="6">
        <v>610.10451784571501</v>
      </c>
      <c r="S156" s="6">
        <v>843.02916138346495</v>
      </c>
      <c r="T156" s="6">
        <f t="shared" si="41"/>
        <v>1453.13367922918</v>
      </c>
      <c r="U156" s="7">
        <f t="shared" si="50"/>
        <v>2.3036149623690525E-2</v>
      </c>
      <c r="V156" s="8" t="s">
        <v>90</v>
      </c>
      <c r="W156" s="6">
        <v>328.35483280825002</v>
      </c>
      <c r="X156" s="6">
        <v>202.71900759022699</v>
      </c>
      <c r="Y156" s="6">
        <f t="shared" si="42"/>
        <v>531.07384039847705</v>
      </c>
      <c r="Z156" s="7">
        <f t="shared" si="51"/>
        <v>6.7960332091509881E-3</v>
      </c>
      <c r="AA156" s="8" t="s">
        <v>340</v>
      </c>
      <c r="AB156" s="6">
        <v>179.30929495057001</v>
      </c>
      <c r="AC156" s="6">
        <v>174.69628656355999</v>
      </c>
      <c r="AD156" s="6">
        <f t="shared" si="43"/>
        <v>354.00558151412997</v>
      </c>
      <c r="AE156" s="7">
        <f t="shared" si="52"/>
        <v>5.498909967240527E-3</v>
      </c>
      <c r="AF156" s="8" t="s">
        <v>338</v>
      </c>
      <c r="AG156" s="6">
        <v>215.28080858800899</v>
      </c>
      <c r="AH156" s="7">
        <f t="shared" si="53"/>
        <v>4.0273903530446548E-3</v>
      </c>
      <c r="AI156" s="8" t="s">
        <v>45</v>
      </c>
      <c r="AJ156" s="6">
        <v>283.911339111659</v>
      </c>
      <c r="AK156" s="6">
        <v>261.12538860642201</v>
      </c>
      <c r="AL156" s="6">
        <f t="shared" si="44"/>
        <v>545.03672771808101</v>
      </c>
      <c r="AM156" s="7">
        <f t="shared" si="54"/>
        <v>7.1879148791691517E-3</v>
      </c>
      <c r="AN156" s="8" t="s">
        <v>152</v>
      </c>
      <c r="AO156" s="6">
        <v>222.716427549428</v>
      </c>
      <c r="AP156" s="6">
        <v>136.88401321438701</v>
      </c>
      <c r="AQ156" s="6">
        <f t="shared" si="45"/>
        <v>359.60044076381502</v>
      </c>
      <c r="AR156" s="7">
        <f t="shared" si="55"/>
        <v>7.3945043593555077E-3</v>
      </c>
      <c r="AS156" s="8" t="s">
        <v>222</v>
      </c>
      <c r="AT156" s="6">
        <v>226.29589146219399</v>
      </c>
      <c r="AU156" s="6">
        <v>132.23563438387799</v>
      </c>
      <c r="AV156" s="6">
        <f t="shared" si="46"/>
        <v>358.53152584607199</v>
      </c>
      <c r="AW156" s="7">
        <f t="shared" si="56"/>
        <v>5.6911581757778619E-3</v>
      </c>
    </row>
    <row r="157" spans="2:49" x14ac:dyDescent="0.25">
      <c r="B157" s="1" t="s">
        <v>149</v>
      </c>
      <c r="C157" s="6">
        <v>640.84436508849501</v>
      </c>
      <c r="D157" s="6">
        <v>718.79562165523498</v>
      </c>
      <c r="E157" s="6">
        <f t="shared" si="38"/>
        <v>1359.6399867437299</v>
      </c>
      <c r="F157" s="7">
        <f t="shared" si="47"/>
        <v>1.8936534901875531E-2</v>
      </c>
      <c r="G157" s="8" t="s">
        <v>163</v>
      </c>
      <c r="H157" s="6">
        <v>646.79476824520805</v>
      </c>
      <c r="I157" s="6">
        <v>504.68826121177</v>
      </c>
      <c r="J157" s="6">
        <f t="shared" si="39"/>
        <v>1151.4830294569781</v>
      </c>
      <c r="K157" s="7">
        <f t="shared" si="48"/>
        <v>1.6332661712144588E-2</v>
      </c>
      <c r="L157" s="8" t="s">
        <v>216</v>
      </c>
      <c r="M157" s="6">
        <v>631.82027875419794</v>
      </c>
      <c r="N157" s="6">
        <v>594.42420198311902</v>
      </c>
      <c r="O157" s="6">
        <f t="shared" si="40"/>
        <v>1226.244480737317</v>
      </c>
      <c r="P157" s="7">
        <f t="shared" si="49"/>
        <v>2.2107883363913117E-2</v>
      </c>
      <c r="Q157" s="8" t="s">
        <v>334</v>
      </c>
      <c r="R157" s="6">
        <v>718.71445523311002</v>
      </c>
      <c r="S157" s="6">
        <v>725.62360562014305</v>
      </c>
      <c r="T157" s="6">
        <f t="shared" si="41"/>
        <v>1444.338060853253</v>
      </c>
      <c r="U157" s="7">
        <f t="shared" si="50"/>
        <v>2.2896714977149117E-2</v>
      </c>
      <c r="V157" s="8" t="s">
        <v>67</v>
      </c>
      <c r="W157" s="6">
        <v>295.98182112292898</v>
      </c>
      <c r="X157" s="6">
        <v>222.02557974167701</v>
      </c>
      <c r="Y157" s="6">
        <f t="shared" si="42"/>
        <v>518.00740086460598</v>
      </c>
      <c r="Z157" s="7">
        <f t="shared" si="51"/>
        <v>6.6288249035584513E-3</v>
      </c>
      <c r="AA157" s="8" t="s">
        <v>45</v>
      </c>
      <c r="AB157" s="6">
        <v>172.50008121827</v>
      </c>
      <c r="AC157" s="6">
        <v>169.95876014827701</v>
      </c>
      <c r="AD157" s="6">
        <f t="shared" si="43"/>
        <v>342.45884136654701</v>
      </c>
      <c r="AE157" s="7">
        <f t="shared" si="52"/>
        <v>5.3195498446822727E-3</v>
      </c>
      <c r="AF157" s="8" t="s">
        <v>54</v>
      </c>
      <c r="AG157" s="6">
        <v>202.46647474348501</v>
      </c>
      <c r="AH157" s="7">
        <f t="shared" si="53"/>
        <v>3.7876647367920033E-3</v>
      </c>
      <c r="AI157" s="8" t="s">
        <v>394</v>
      </c>
      <c r="AJ157" s="6">
        <v>193.59555543687</v>
      </c>
      <c r="AK157" s="6">
        <v>348.743620545</v>
      </c>
      <c r="AL157" s="6">
        <f t="shared" si="44"/>
        <v>542.33917598186997</v>
      </c>
      <c r="AM157" s="7">
        <f t="shared" si="54"/>
        <v>7.1523397128070258E-3</v>
      </c>
      <c r="AN157" s="8" t="s">
        <v>386</v>
      </c>
      <c r="AO157" s="6">
        <v>218.10850146219801</v>
      </c>
      <c r="AP157" s="6">
        <v>133.28180234032399</v>
      </c>
      <c r="AQ157" s="6">
        <f t="shared" si="45"/>
        <v>351.390303802522</v>
      </c>
      <c r="AR157" s="7">
        <f t="shared" si="55"/>
        <v>7.2256783884466977E-3</v>
      </c>
      <c r="AS157" s="8" t="s">
        <v>261</v>
      </c>
      <c r="AT157" s="6">
        <v>160.023523248266</v>
      </c>
      <c r="AU157" s="6">
        <v>173.99425576826101</v>
      </c>
      <c r="AV157" s="6">
        <f t="shared" si="46"/>
        <v>334.01777901652702</v>
      </c>
      <c r="AW157" s="7">
        <f t="shared" si="56"/>
        <v>5.302038668480169E-3</v>
      </c>
    </row>
    <row r="158" spans="2:49" x14ac:dyDescent="0.25">
      <c r="B158" s="1" t="s">
        <v>320</v>
      </c>
      <c r="C158" s="6">
        <v>714.91180426957703</v>
      </c>
      <c r="D158" s="6">
        <v>577.65029958475202</v>
      </c>
      <c r="E158" s="6">
        <f t="shared" si="38"/>
        <v>1292.5621038543291</v>
      </c>
      <c r="F158" s="7">
        <f t="shared" si="47"/>
        <v>1.8002300337679477E-2</v>
      </c>
      <c r="G158" s="8" t="s">
        <v>314</v>
      </c>
      <c r="H158" s="6">
        <v>534.54113078116404</v>
      </c>
      <c r="I158" s="6">
        <v>595.99493548304395</v>
      </c>
      <c r="J158" s="6">
        <f t="shared" si="39"/>
        <v>1130.5360662642079</v>
      </c>
      <c r="K158" s="7">
        <f t="shared" si="48"/>
        <v>1.6035549505562092E-2</v>
      </c>
      <c r="L158" s="8" t="s">
        <v>289</v>
      </c>
      <c r="M158" s="6">
        <v>596.96122889189803</v>
      </c>
      <c r="N158" s="6">
        <v>597.01428565189099</v>
      </c>
      <c r="O158" s="6">
        <f t="shared" si="40"/>
        <v>1193.9755145437889</v>
      </c>
      <c r="P158" s="7">
        <f t="shared" si="49"/>
        <v>2.1526108234983181E-2</v>
      </c>
      <c r="Q158" s="8" t="s">
        <v>331</v>
      </c>
      <c r="R158" s="6">
        <v>694.15916504117695</v>
      </c>
      <c r="S158" s="6">
        <v>747.95929671657996</v>
      </c>
      <c r="T158" s="6">
        <f t="shared" si="41"/>
        <v>1442.1184617577569</v>
      </c>
      <c r="U158" s="7">
        <f t="shared" si="50"/>
        <v>2.2861528250972912E-2</v>
      </c>
      <c r="V158" s="8" t="s">
        <v>344</v>
      </c>
      <c r="W158" s="6">
        <v>261.29645146008602</v>
      </c>
      <c r="X158" s="6">
        <v>240.25956455138001</v>
      </c>
      <c r="Y158" s="6">
        <f t="shared" si="42"/>
        <v>501.556016011466</v>
      </c>
      <c r="Z158" s="7">
        <f t="shared" si="51"/>
        <v>6.4183002094508031E-3</v>
      </c>
      <c r="AA158" s="8" t="s">
        <v>278</v>
      </c>
      <c r="AB158" s="6">
        <v>170.98692261109201</v>
      </c>
      <c r="AC158" s="6">
        <v>166.99780613872599</v>
      </c>
      <c r="AD158" s="6">
        <f t="shared" si="43"/>
        <v>337.98472874981803</v>
      </c>
      <c r="AE158" s="7">
        <f t="shared" si="52"/>
        <v>5.2500516679657976E-3</v>
      </c>
      <c r="AF158" s="8" t="s">
        <v>282</v>
      </c>
      <c r="AG158" s="6">
        <v>197.34074120567499</v>
      </c>
      <c r="AH158" s="7">
        <f t="shared" si="53"/>
        <v>3.6917744902909347E-3</v>
      </c>
      <c r="AI158" s="8" t="s">
        <v>251</v>
      </c>
      <c r="AJ158" s="6">
        <v>342.249285504466</v>
      </c>
      <c r="AK158" s="6">
        <v>182.730128450851</v>
      </c>
      <c r="AL158" s="6">
        <f t="shared" si="44"/>
        <v>524.979413955317</v>
      </c>
      <c r="AM158" s="7">
        <f t="shared" si="54"/>
        <v>6.9234001103477237E-3</v>
      </c>
      <c r="AN158" s="8" t="s">
        <v>132</v>
      </c>
      <c r="AO158" s="6">
        <v>185.853018851591</v>
      </c>
      <c r="AP158" s="6">
        <v>164.500963248868</v>
      </c>
      <c r="AQ158" s="6">
        <f t="shared" si="45"/>
        <v>350.35398210045901</v>
      </c>
      <c r="AR158" s="7">
        <f t="shared" si="55"/>
        <v>7.2043683885831752E-3</v>
      </c>
      <c r="AS158" s="8" t="s">
        <v>71</v>
      </c>
      <c r="AT158" s="6">
        <v>54.957573640818502</v>
      </c>
      <c r="AU158" s="6">
        <v>269.69109644080402</v>
      </c>
      <c r="AV158" s="6">
        <f t="shared" si="46"/>
        <v>324.64867008162253</v>
      </c>
      <c r="AW158" s="7">
        <f t="shared" si="56"/>
        <v>5.1533179087399853E-3</v>
      </c>
    </row>
    <row r="159" spans="2:49" x14ac:dyDescent="0.25">
      <c r="B159" s="1" t="s">
        <v>117</v>
      </c>
      <c r="C159" s="6">
        <v>547.45498525147798</v>
      </c>
      <c r="D159" s="6">
        <v>658.678169662252</v>
      </c>
      <c r="E159" s="6">
        <f t="shared" si="38"/>
        <v>1206.1331549137299</v>
      </c>
      <c r="F159" s="7">
        <f t="shared" si="47"/>
        <v>1.6798551680606066E-2</v>
      </c>
      <c r="G159" s="8" t="s">
        <v>247</v>
      </c>
      <c r="H159" s="6">
        <v>527.413915704082</v>
      </c>
      <c r="I159" s="6">
        <v>595.36954730310401</v>
      </c>
      <c r="J159" s="6">
        <f t="shared" si="39"/>
        <v>1122.7834630071861</v>
      </c>
      <c r="K159" s="7">
        <f t="shared" si="48"/>
        <v>1.5925586403070586E-2</v>
      </c>
      <c r="L159" s="8" t="s">
        <v>69</v>
      </c>
      <c r="M159" s="6">
        <v>602.56357619119603</v>
      </c>
      <c r="N159" s="6">
        <v>586.65395097680403</v>
      </c>
      <c r="O159" s="6">
        <f t="shared" si="40"/>
        <v>1189.2175271680001</v>
      </c>
      <c r="P159" s="7">
        <f t="shared" si="49"/>
        <v>2.144032678470692E-2</v>
      </c>
      <c r="Q159" s="8" t="s">
        <v>388</v>
      </c>
      <c r="R159" s="6">
        <v>653.54849280067299</v>
      </c>
      <c r="S159" s="6">
        <v>723.905475535802</v>
      </c>
      <c r="T159" s="6">
        <f t="shared" si="41"/>
        <v>1377.4539683364751</v>
      </c>
      <c r="U159" s="7">
        <f t="shared" si="50"/>
        <v>2.1836418884171246E-2</v>
      </c>
      <c r="V159" s="8" t="s">
        <v>54</v>
      </c>
      <c r="W159" s="6">
        <v>272.85824134770098</v>
      </c>
      <c r="X159" s="6">
        <v>226.31592910866601</v>
      </c>
      <c r="Y159" s="6">
        <f t="shared" si="42"/>
        <v>499.17417045636699</v>
      </c>
      <c r="Z159" s="7">
        <f t="shared" si="51"/>
        <v>6.3878202643656221E-3</v>
      </c>
      <c r="AA159" s="8" t="s">
        <v>60</v>
      </c>
      <c r="AB159" s="6">
        <v>149.80270211060301</v>
      </c>
      <c r="AC159" s="6">
        <v>187.13229340367801</v>
      </c>
      <c r="AD159" s="6">
        <f t="shared" si="43"/>
        <v>336.93499551428101</v>
      </c>
      <c r="AE159" s="7">
        <f t="shared" si="52"/>
        <v>5.2337457427113175E-3</v>
      </c>
      <c r="AF159" s="8" t="s">
        <v>350</v>
      </c>
      <c r="AG159" s="6">
        <v>197.34074120567499</v>
      </c>
      <c r="AH159" s="7">
        <f t="shared" si="53"/>
        <v>3.6917744902909347E-3</v>
      </c>
      <c r="AI159" s="8" t="s">
        <v>392</v>
      </c>
      <c r="AJ159" s="6">
        <v>192.73128956438401</v>
      </c>
      <c r="AK159" s="6">
        <v>307.81668325790099</v>
      </c>
      <c r="AL159" s="6">
        <f t="shared" si="44"/>
        <v>500.54797282228503</v>
      </c>
      <c r="AM159" s="7">
        <f t="shared" si="54"/>
        <v>6.6011995864033992E-3</v>
      </c>
      <c r="AN159" s="8" t="s">
        <v>80</v>
      </c>
      <c r="AO159" s="6">
        <v>162.813388415444</v>
      </c>
      <c r="AP159" s="6">
        <v>177.709069787098</v>
      </c>
      <c r="AQ159" s="6">
        <f t="shared" si="45"/>
        <v>340.522458202542</v>
      </c>
      <c r="AR159" s="7">
        <f t="shared" si="55"/>
        <v>7.0022016555062157E-3</v>
      </c>
      <c r="AS159" s="8" t="s">
        <v>135</v>
      </c>
      <c r="AT159" s="6">
        <v>148.70872867515601</v>
      </c>
      <c r="AU159" s="6">
        <v>154.85488763375201</v>
      </c>
      <c r="AV159" s="6">
        <f t="shared" si="46"/>
        <v>303.56361630890802</v>
      </c>
      <c r="AW159" s="7">
        <f t="shared" si="56"/>
        <v>4.818623837187631E-3</v>
      </c>
    </row>
    <row r="160" spans="2:49" x14ac:dyDescent="0.25">
      <c r="B160" s="1" t="s">
        <v>54</v>
      </c>
      <c r="C160" s="6">
        <v>681.09840812169205</v>
      </c>
      <c r="D160" s="6">
        <v>517.53284759176904</v>
      </c>
      <c r="E160" s="6">
        <f t="shared" si="38"/>
        <v>1198.6312557134611</v>
      </c>
      <c r="F160" s="7">
        <f t="shared" si="47"/>
        <v>1.6694068157451919E-2</v>
      </c>
      <c r="G160" s="8" t="s">
        <v>384</v>
      </c>
      <c r="H160" s="6">
        <v>632.54033809104396</v>
      </c>
      <c r="I160" s="6">
        <v>483.42506309380201</v>
      </c>
      <c r="J160" s="6">
        <f t="shared" si="39"/>
        <v>1115.9654011848461</v>
      </c>
      <c r="K160" s="7">
        <f t="shared" si="48"/>
        <v>1.5828878857732917E-2</v>
      </c>
      <c r="L160" s="8" t="s">
        <v>345</v>
      </c>
      <c r="M160" s="6">
        <v>565.83707722912902</v>
      </c>
      <c r="N160" s="6">
        <v>591.83411831434705</v>
      </c>
      <c r="O160" s="6">
        <f t="shared" si="40"/>
        <v>1157.6711955434762</v>
      </c>
      <c r="P160" s="7">
        <f t="shared" si="49"/>
        <v>2.0871579988232084E-2</v>
      </c>
      <c r="Q160" s="8" t="s">
        <v>366</v>
      </c>
      <c r="R160" s="6">
        <v>679.04821723075702</v>
      </c>
      <c r="S160" s="6">
        <v>626.54477075646105</v>
      </c>
      <c r="T160" s="6">
        <f t="shared" si="41"/>
        <v>1305.5929879872181</v>
      </c>
      <c r="U160" s="7">
        <f t="shared" si="50"/>
        <v>2.0697225485041798E-2</v>
      </c>
      <c r="V160" s="8" t="s">
        <v>229</v>
      </c>
      <c r="W160" s="6">
        <v>487.90753325732902</v>
      </c>
      <c r="X160" s="6">
        <v>9.6532860757251004</v>
      </c>
      <c r="Y160" s="6">
        <f t="shared" si="42"/>
        <v>497.5608193330541</v>
      </c>
      <c r="Z160" s="7">
        <f t="shared" si="51"/>
        <v>6.36717457072003E-3</v>
      </c>
      <c r="AA160" s="8" t="s">
        <v>326</v>
      </c>
      <c r="AB160" s="6">
        <v>139.21059186035799</v>
      </c>
      <c r="AC160" s="6">
        <v>185.355720997947</v>
      </c>
      <c r="AD160" s="6">
        <f t="shared" si="43"/>
        <v>324.56631285830497</v>
      </c>
      <c r="AE160" s="7">
        <f t="shared" si="52"/>
        <v>5.0416180591655512E-3</v>
      </c>
      <c r="AF160" s="8" t="s">
        <v>344</v>
      </c>
      <c r="AG160" s="6">
        <v>192.215007667865</v>
      </c>
      <c r="AH160" s="7">
        <f t="shared" si="53"/>
        <v>3.5958842437898673E-3</v>
      </c>
      <c r="AI160" s="8" t="s">
        <v>43</v>
      </c>
      <c r="AJ160" s="6">
        <v>242.858710168573</v>
      </c>
      <c r="AK160" s="6">
        <v>213.281222482066</v>
      </c>
      <c r="AL160" s="6">
        <f t="shared" si="44"/>
        <v>456.13993265063903</v>
      </c>
      <c r="AM160" s="7">
        <f t="shared" si="54"/>
        <v>6.0155487550531466E-3</v>
      </c>
      <c r="AN160" s="8" t="s">
        <v>222</v>
      </c>
      <c r="AO160" s="6">
        <v>144.38168406652599</v>
      </c>
      <c r="AP160" s="6">
        <v>190.917176325329</v>
      </c>
      <c r="AQ160" s="6">
        <f t="shared" si="45"/>
        <v>335.29886039185499</v>
      </c>
      <c r="AR160" s="7">
        <f t="shared" si="55"/>
        <v>6.8947882254764828E-3</v>
      </c>
      <c r="AS160" s="8" t="s">
        <v>60</v>
      </c>
      <c r="AT160" s="6">
        <v>174.57111627083501</v>
      </c>
      <c r="AU160" s="6">
        <v>127.01580671083001</v>
      </c>
      <c r="AV160" s="6">
        <f t="shared" si="46"/>
        <v>301.586922981665</v>
      </c>
      <c r="AW160" s="7">
        <f t="shared" si="56"/>
        <v>4.7872467515497714E-3</v>
      </c>
    </row>
    <row r="161" spans="2:49" x14ac:dyDescent="0.25">
      <c r="B161" s="1" t="s">
        <v>355</v>
      </c>
      <c r="C161" s="6">
        <v>489.48916328367397</v>
      </c>
      <c r="D161" s="6">
        <v>611.62972897209102</v>
      </c>
      <c r="E161" s="6">
        <f t="shared" si="38"/>
        <v>1101.1188922557649</v>
      </c>
      <c r="F161" s="7">
        <f t="shared" si="47"/>
        <v>1.533595403019429E-2</v>
      </c>
      <c r="G161" s="8" t="s">
        <v>388</v>
      </c>
      <c r="H161" s="6">
        <v>645.90386636057303</v>
      </c>
      <c r="I161" s="6">
        <v>464.663417695595</v>
      </c>
      <c r="J161" s="6">
        <f t="shared" si="39"/>
        <v>1110.5672840561681</v>
      </c>
      <c r="K161" s="7">
        <f t="shared" si="48"/>
        <v>1.5752311840512692E-2</v>
      </c>
      <c r="L161" s="8" t="s">
        <v>28</v>
      </c>
      <c r="M161" s="6">
        <v>493.006562338251</v>
      </c>
      <c r="N161" s="6">
        <v>644.93083352416795</v>
      </c>
      <c r="O161" s="6">
        <f t="shared" si="40"/>
        <v>1137.937395862419</v>
      </c>
      <c r="P161" s="7">
        <f t="shared" si="49"/>
        <v>2.0515800575130614E-2</v>
      </c>
      <c r="Q161" s="8" t="s">
        <v>345</v>
      </c>
      <c r="R161" s="6">
        <v>679.04821723075702</v>
      </c>
      <c r="S161" s="6">
        <v>583.01880861981499</v>
      </c>
      <c r="T161" s="6">
        <f t="shared" si="41"/>
        <v>1262.067025850572</v>
      </c>
      <c r="U161" s="7">
        <f t="shared" si="50"/>
        <v>2.0007219747354445E-2</v>
      </c>
      <c r="V161" s="8" t="s">
        <v>390</v>
      </c>
      <c r="W161" s="6">
        <v>83.244887190823903</v>
      </c>
      <c r="X161" s="6">
        <v>392.56696707948799</v>
      </c>
      <c r="Y161" s="6">
        <f t="shared" si="42"/>
        <v>475.81185427031187</v>
      </c>
      <c r="Z161" s="7">
        <f t="shared" si="51"/>
        <v>6.0888579269927504E-3</v>
      </c>
      <c r="AA161" s="8" t="s">
        <v>378</v>
      </c>
      <c r="AB161" s="6">
        <v>153.58559862854699</v>
      </c>
      <c r="AC161" s="6">
        <v>153.377417694787</v>
      </c>
      <c r="AD161" s="6">
        <f t="shared" si="43"/>
        <v>306.96301632333399</v>
      </c>
      <c r="AE161" s="7">
        <f t="shared" si="52"/>
        <v>4.7681790293106537E-3</v>
      </c>
      <c r="AF161" s="8" t="s">
        <v>339</v>
      </c>
      <c r="AG161" s="6">
        <v>192.215007667865</v>
      </c>
      <c r="AH161" s="7">
        <f t="shared" si="53"/>
        <v>3.5958842437898673E-3</v>
      </c>
      <c r="AI161" s="8" t="s">
        <v>160</v>
      </c>
      <c r="AJ161" s="6">
        <v>270.51521808812601</v>
      </c>
      <c r="AK161" s="6">
        <v>184.45943566016501</v>
      </c>
      <c r="AL161" s="6">
        <f t="shared" si="44"/>
        <v>454.97465374829102</v>
      </c>
      <c r="AM161" s="7">
        <f t="shared" si="54"/>
        <v>6.0001811199294789E-3</v>
      </c>
      <c r="AN161" s="8" t="s">
        <v>354</v>
      </c>
      <c r="AO161" s="6">
        <v>141.30973334170599</v>
      </c>
      <c r="AP161" s="6">
        <v>168.10317412293099</v>
      </c>
      <c r="AQ161" s="6">
        <f t="shared" si="45"/>
        <v>309.41290746463699</v>
      </c>
      <c r="AR161" s="7">
        <f t="shared" si="55"/>
        <v>6.3624924603216644E-3</v>
      </c>
      <c r="AS161" s="8" t="s">
        <v>108</v>
      </c>
      <c r="AT161" s="6">
        <v>196.39250580468999</v>
      </c>
      <c r="AU161" s="6">
        <v>99.176725787908595</v>
      </c>
      <c r="AV161" s="6">
        <f t="shared" si="46"/>
        <v>295.56923159259861</v>
      </c>
      <c r="AW161" s="7">
        <f t="shared" si="56"/>
        <v>4.6917247930068655E-3</v>
      </c>
    </row>
    <row r="162" spans="2:49" x14ac:dyDescent="0.25">
      <c r="B162" s="1" t="s">
        <v>36</v>
      </c>
      <c r="C162" s="6">
        <v>500.76029533296997</v>
      </c>
      <c r="D162" s="6">
        <v>590.71931088757503</v>
      </c>
      <c r="E162" s="6">
        <f t="shared" si="38"/>
        <v>1091.4796062205451</v>
      </c>
      <c r="F162" s="7">
        <f t="shared" si="47"/>
        <v>1.520170181768599E-2</v>
      </c>
      <c r="G162" s="8" t="s">
        <v>234</v>
      </c>
      <c r="H162" s="6">
        <v>563.04999108949301</v>
      </c>
      <c r="I162" s="6">
        <v>514.69447209081397</v>
      </c>
      <c r="J162" s="6">
        <f t="shared" si="39"/>
        <v>1077.7444631803069</v>
      </c>
      <c r="K162" s="7">
        <f t="shared" si="48"/>
        <v>1.5286752196045706E-2</v>
      </c>
      <c r="L162" s="8" t="s">
        <v>147</v>
      </c>
      <c r="M162" s="6">
        <v>623.10551628862299</v>
      </c>
      <c r="N162" s="6">
        <v>508.95144091365103</v>
      </c>
      <c r="O162" s="6">
        <f t="shared" si="40"/>
        <v>1132.0569572022741</v>
      </c>
      <c r="P162" s="7">
        <f t="shared" si="49"/>
        <v>2.0409782522393727E-2</v>
      </c>
      <c r="Q162" s="8" t="s">
        <v>193</v>
      </c>
      <c r="R162" s="6">
        <v>627.104334132438</v>
      </c>
      <c r="S162" s="6">
        <v>615.09057019418594</v>
      </c>
      <c r="T162" s="6">
        <f t="shared" si="41"/>
        <v>1242.1949043266241</v>
      </c>
      <c r="U162" s="7">
        <f t="shared" si="50"/>
        <v>1.9692192182231425E-2</v>
      </c>
      <c r="V162" s="8" t="s">
        <v>132</v>
      </c>
      <c r="W162" s="6">
        <v>242.79758763990301</v>
      </c>
      <c r="X162" s="6">
        <v>226.31592910866601</v>
      </c>
      <c r="Y162" s="6">
        <f t="shared" si="42"/>
        <v>469.11351674856905</v>
      </c>
      <c r="Z162" s="7">
        <f t="shared" si="51"/>
        <v>6.0031407992018017E-3</v>
      </c>
      <c r="AA162" s="8" t="s">
        <v>126</v>
      </c>
      <c r="AB162" s="6">
        <v>175.526398432625</v>
      </c>
      <c r="AC162" s="6">
        <v>127.913213212641</v>
      </c>
      <c r="AD162" s="6">
        <f t="shared" si="43"/>
        <v>303.43961164526598</v>
      </c>
      <c r="AE162" s="7">
        <f t="shared" si="52"/>
        <v>4.7134485783952157E-3</v>
      </c>
      <c r="AF162" s="8" t="s">
        <v>299</v>
      </c>
      <c r="AG162" s="6">
        <v>189.65214089896</v>
      </c>
      <c r="AH162" s="7">
        <f t="shared" si="53"/>
        <v>3.5479391205393332E-3</v>
      </c>
      <c r="AI162" s="8" t="s">
        <v>234</v>
      </c>
      <c r="AJ162" s="6">
        <v>238.10524786990001</v>
      </c>
      <c r="AK162" s="6">
        <v>197.71745759824</v>
      </c>
      <c r="AL162" s="6">
        <f t="shared" si="44"/>
        <v>435.82270546814004</v>
      </c>
      <c r="AM162" s="7">
        <f t="shared" si="54"/>
        <v>5.7476062621133264E-3</v>
      </c>
      <c r="AN162" s="8" t="s">
        <v>194</v>
      </c>
      <c r="AO162" s="6">
        <v>218.10850146219801</v>
      </c>
      <c r="AP162" s="6">
        <v>79.248639229381794</v>
      </c>
      <c r="AQ162" s="6">
        <f t="shared" si="45"/>
        <v>297.35714069157979</v>
      </c>
      <c r="AR162" s="7">
        <f t="shared" si="55"/>
        <v>6.1145883705230209E-3</v>
      </c>
      <c r="AS162" s="8" t="s">
        <v>326</v>
      </c>
      <c r="AT162" s="6">
        <v>95.367554259067404</v>
      </c>
      <c r="AU162" s="6">
        <v>184.43391111435599</v>
      </c>
      <c r="AV162" s="6">
        <f t="shared" si="46"/>
        <v>279.80146537342341</v>
      </c>
      <c r="AW162" s="7">
        <f t="shared" si="56"/>
        <v>4.4414348040853905E-3</v>
      </c>
    </row>
    <row r="163" spans="2:49" x14ac:dyDescent="0.25">
      <c r="B163" s="1" t="s">
        <v>234</v>
      </c>
      <c r="C163" s="6">
        <v>468.557060906412</v>
      </c>
      <c r="D163" s="6">
        <v>616.85733349322004</v>
      </c>
      <c r="E163" s="6">
        <f t="shared" si="38"/>
        <v>1085.4143943996321</v>
      </c>
      <c r="F163" s="7">
        <f t="shared" si="47"/>
        <v>1.5117227915437015E-2</v>
      </c>
      <c r="G163" s="8" t="s">
        <v>165</v>
      </c>
      <c r="H163" s="6">
        <v>587.99524385927998</v>
      </c>
      <c r="I163" s="6">
        <v>479.04734583421998</v>
      </c>
      <c r="J163" s="6">
        <f t="shared" si="39"/>
        <v>1067.0425896934998</v>
      </c>
      <c r="K163" s="7">
        <f t="shared" si="48"/>
        <v>1.5134956576939954E-2</v>
      </c>
      <c r="L163" s="8" t="s">
        <v>264</v>
      </c>
      <c r="M163" s="6">
        <v>545.91762016495704</v>
      </c>
      <c r="N163" s="6">
        <v>577.58865813610305</v>
      </c>
      <c r="O163" s="6">
        <f t="shared" si="40"/>
        <v>1123.5062783010601</v>
      </c>
      <c r="P163" s="7">
        <f t="shared" si="49"/>
        <v>2.0255622879027463E-2</v>
      </c>
      <c r="Q163" s="8" t="s">
        <v>220</v>
      </c>
      <c r="R163" s="6">
        <v>563.82724017630301</v>
      </c>
      <c r="S163" s="6">
        <v>599.62739943511394</v>
      </c>
      <c r="T163" s="6">
        <f t="shared" si="41"/>
        <v>1163.454639611417</v>
      </c>
      <c r="U163" s="7">
        <f t="shared" si="50"/>
        <v>1.8443943280347406E-2</v>
      </c>
      <c r="V163" s="8" t="s">
        <v>33</v>
      </c>
      <c r="W163" s="6">
        <v>189.61335415687699</v>
      </c>
      <c r="X163" s="6">
        <v>273.50977214554501</v>
      </c>
      <c r="Y163" s="6">
        <f t="shared" si="42"/>
        <v>463.12312630242201</v>
      </c>
      <c r="Z163" s="7">
        <f t="shared" si="51"/>
        <v>5.9264831118691899E-3</v>
      </c>
      <c r="AA163" s="8" t="s">
        <v>273</v>
      </c>
      <c r="AB163" s="6">
        <v>151.31586071778099</v>
      </c>
      <c r="AC163" s="6">
        <v>142.12579245849</v>
      </c>
      <c r="AD163" s="6">
        <f t="shared" si="43"/>
        <v>293.44165317627096</v>
      </c>
      <c r="AE163" s="7">
        <f t="shared" si="52"/>
        <v>4.5581462997077854E-3</v>
      </c>
      <c r="AF163" s="8" t="s">
        <v>187</v>
      </c>
      <c r="AG163" s="6">
        <v>184.526407361151</v>
      </c>
      <c r="AH163" s="7">
        <f t="shared" si="53"/>
        <v>3.4520488740382837E-3</v>
      </c>
      <c r="AI163" s="8" t="s">
        <v>253</v>
      </c>
      <c r="AJ163" s="6">
        <v>206.12741058791701</v>
      </c>
      <c r="AK163" s="6">
        <v>227.115680156579</v>
      </c>
      <c r="AL163" s="6">
        <f t="shared" si="44"/>
        <v>433.24309074449604</v>
      </c>
      <c r="AM163" s="7">
        <f t="shared" si="54"/>
        <v>5.7135864426926522E-3</v>
      </c>
      <c r="AN163" s="8" t="s">
        <v>108</v>
      </c>
      <c r="AO163" s="6">
        <v>150.52558551616499</v>
      </c>
      <c r="AP163" s="6">
        <v>139.285487130429</v>
      </c>
      <c r="AQ163" s="6">
        <f t="shared" si="45"/>
        <v>289.81107264659397</v>
      </c>
      <c r="AR163" s="7">
        <f t="shared" si="55"/>
        <v>5.9594177235234806E-3</v>
      </c>
      <c r="AS163" s="8" t="s">
        <v>374</v>
      </c>
      <c r="AT163" s="6">
        <v>145.475930225696</v>
      </c>
      <c r="AU163" s="6">
        <v>123.535921595465</v>
      </c>
      <c r="AV163" s="6">
        <f t="shared" si="46"/>
        <v>269.01185182116103</v>
      </c>
      <c r="AW163" s="7">
        <f t="shared" si="56"/>
        <v>4.2701656326044855E-3</v>
      </c>
    </row>
    <row r="164" spans="2:49" x14ac:dyDescent="0.25">
      <c r="B164" s="1" t="s">
        <v>272</v>
      </c>
      <c r="C164" s="6">
        <v>581.26838139936297</v>
      </c>
      <c r="D164" s="6">
        <v>441.73258203539899</v>
      </c>
      <c r="E164" s="6">
        <f t="shared" si="38"/>
        <v>1023.000963434762</v>
      </c>
      <c r="F164" s="7">
        <f t="shared" si="47"/>
        <v>1.4247958016540736E-2</v>
      </c>
      <c r="G164" s="8" t="s">
        <v>193</v>
      </c>
      <c r="H164" s="6">
        <v>462.37807812570702</v>
      </c>
      <c r="I164" s="6">
        <v>575.35712554501595</v>
      </c>
      <c r="J164" s="6">
        <f t="shared" si="39"/>
        <v>1037.735203670723</v>
      </c>
      <c r="K164" s="7">
        <f t="shared" si="48"/>
        <v>1.4719259941095497E-2</v>
      </c>
      <c r="L164" s="8" t="s">
        <v>266</v>
      </c>
      <c r="M164" s="6">
        <v>562.72466206285196</v>
      </c>
      <c r="N164" s="6">
        <v>556.86798878592901</v>
      </c>
      <c r="O164" s="6">
        <f t="shared" si="40"/>
        <v>1119.592650848781</v>
      </c>
      <c r="P164" s="7">
        <f t="shared" si="49"/>
        <v>2.0185064339842219E-2</v>
      </c>
      <c r="Q164" s="8" t="s">
        <v>266</v>
      </c>
      <c r="R164" s="6">
        <v>606.32678089311003</v>
      </c>
      <c r="S164" s="6">
        <v>545.21994676430597</v>
      </c>
      <c r="T164" s="6">
        <f t="shared" si="41"/>
        <v>1151.5467276574159</v>
      </c>
      <c r="U164" s="7">
        <f t="shared" si="50"/>
        <v>1.8255170254576226E-2</v>
      </c>
      <c r="V164" s="8" t="s">
        <v>287</v>
      </c>
      <c r="W164" s="6">
        <v>249.73466157247199</v>
      </c>
      <c r="X164" s="6">
        <v>199.501245564985</v>
      </c>
      <c r="Y164" s="6">
        <f t="shared" si="42"/>
        <v>449.23590713745699</v>
      </c>
      <c r="Z164" s="7">
        <f t="shared" si="51"/>
        <v>5.7487714728303571E-3</v>
      </c>
      <c r="AA164" s="8" t="s">
        <v>366</v>
      </c>
      <c r="AB164" s="6">
        <v>146.77638489624701</v>
      </c>
      <c r="AC164" s="6">
        <v>127.913213212641</v>
      </c>
      <c r="AD164" s="6">
        <f t="shared" si="43"/>
        <v>274.68959810888799</v>
      </c>
      <c r="AE164" s="7">
        <f t="shared" si="52"/>
        <v>4.2668631451449812E-3</v>
      </c>
      <c r="AF164" s="8" t="s">
        <v>200</v>
      </c>
      <c r="AG164" s="6">
        <v>181.96354059224601</v>
      </c>
      <c r="AH164" s="7">
        <f t="shared" si="53"/>
        <v>3.4041037507877496E-3</v>
      </c>
      <c r="AI164" s="8" t="s">
        <v>138</v>
      </c>
      <c r="AJ164" s="6">
        <v>188.40996020195399</v>
      </c>
      <c r="AK164" s="6">
        <v>244.40875224971899</v>
      </c>
      <c r="AL164" s="6">
        <f t="shared" si="44"/>
        <v>432.81871245167298</v>
      </c>
      <c r="AM164" s="7">
        <f t="shared" si="54"/>
        <v>5.70798976472537E-3</v>
      </c>
      <c r="AN164" s="8" t="s">
        <v>374</v>
      </c>
      <c r="AO164" s="6">
        <v>135.165831892066</v>
      </c>
      <c r="AP164" s="6">
        <v>152.493593668659</v>
      </c>
      <c r="AQ164" s="6">
        <f t="shared" si="45"/>
        <v>287.65942556072503</v>
      </c>
      <c r="AR164" s="7">
        <f t="shared" si="55"/>
        <v>5.9151731621918599E-3</v>
      </c>
      <c r="AS164" s="8" t="s">
        <v>39</v>
      </c>
      <c r="AT164" s="6">
        <v>139.01033332677599</v>
      </c>
      <c r="AU164" s="6">
        <v>119.186065201259</v>
      </c>
      <c r="AV164" s="6">
        <f t="shared" si="46"/>
        <v>258.19639852803499</v>
      </c>
      <c r="AW164" s="7">
        <f t="shared" si="56"/>
        <v>4.0984862934203932E-3</v>
      </c>
    </row>
    <row r="165" spans="2:49" x14ac:dyDescent="0.25">
      <c r="B165" s="1" t="s">
        <v>256</v>
      </c>
      <c r="C165" s="6">
        <v>569.99724935006805</v>
      </c>
      <c r="D165" s="6">
        <v>405.13935038749599</v>
      </c>
      <c r="E165" s="6">
        <f t="shared" si="38"/>
        <v>975.13659973756398</v>
      </c>
      <c r="F165" s="7">
        <f t="shared" si="47"/>
        <v>1.3581321846271279E-2</v>
      </c>
      <c r="G165" s="8" t="s">
        <v>54</v>
      </c>
      <c r="H165" s="6">
        <v>491.777840318671</v>
      </c>
      <c r="I165" s="6">
        <v>523.44990660997701</v>
      </c>
      <c r="J165" s="6">
        <f t="shared" si="39"/>
        <v>1015.227746928648</v>
      </c>
      <c r="K165" s="7">
        <f t="shared" si="48"/>
        <v>1.4400013658202038E-2</v>
      </c>
      <c r="L165" s="8" t="s">
        <v>118</v>
      </c>
      <c r="M165" s="6">
        <v>548.40755229797901</v>
      </c>
      <c r="N165" s="6">
        <v>564.63823979224401</v>
      </c>
      <c r="O165" s="6">
        <f t="shared" si="40"/>
        <v>1113.0457920902231</v>
      </c>
      <c r="P165" s="7">
        <f t="shared" si="49"/>
        <v>2.0067031441747391E-2</v>
      </c>
      <c r="Q165" s="8" t="s">
        <v>287</v>
      </c>
      <c r="R165" s="6">
        <v>569.49384560521105</v>
      </c>
      <c r="S165" s="6">
        <v>491.38520412161199</v>
      </c>
      <c r="T165" s="6">
        <f t="shared" si="41"/>
        <v>1060.879049726823</v>
      </c>
      <c r="U165" s="7">
        <f t="shared" si="50"/>
        <v>1.6817839178505063E-2</v>
      </c>
      <c r="V165" s="8" t="s">
        <v>366</v>
      </c>
      <c r="W165" s="6">
        <v>129.492046741282</v>
      </c>
      <c r="X165" s="6">
        <v>313.19550379019199</v>
      </c>
      <c r="Y165" s="6">
        <f t="shared" si="42"/>
        <v>442.68755053147402</v>
      </c>
      <c r="Z165" s="7">
        <f t="shared" si="51"/>
        <v>5.6649736172887776E-3</v>
      </c>
      <c r="AA165" s="8" t="s">
        <v>84</v>
      </c>
      <c r="AB165" s="6">
        <v>131.64479882446901</v>
      </c>
      <c r="AC165" s="6">
        <v>136.203884439386</v>
      </c>
      <c r="AD165" s="6">
        <f t="shared" si="43"/>
        <v>267.84868326385504</v>
      </c>
      <c r="AE165" s="7">
        <f t="shared" si="52"/>
        <v>4.1606004849194002E-3</v>
      </c>
      <c r="AF165" s="8" t="s">
        <v>84</v>
      </c>
      <c r="AG165" s="6">
        <v>176.83780705443601</v>
      </c>
      <c r="AH165" s="7">
        <f t="shared" si="53"/>
        <v>3.3082135042866814E-3</v>
      </c>
      <c r="AI165" s="8" t="s">
        <v>29</v>
      </c>
      <c r="AJ165" s="6">
        <v>232.919652634984</v>
      </c>
      <c r="AK165" s="6">
        <v>193.105971706736</v>
      </c>
      <c r="AL165" s="6">
        <f t="shared" si="44"/>
        <v>426.02562434172</v>
      </c>
      <c r="AM165" s="7">
        <f t="shared" si="54"/>
        <v>5.6184028862310198E-3</v>
      </c>
      <c r="AN165" s="8" t="s">
        <v>366</v>
      </c>
      <c r="AO165" s="6">
        <v>132.09388116724699</v>
      </c>
      <c r="AP165" s="6">
        <v>153.69433062668</v>
      </c>
      <c r="AQ165" s="6">
        <f t="shared" si="45"/>
        <v>285.78821179392696</v>
      </c>
      <c r="AR165" s="7">
        <f t="shared" si="55"/>
        <v>5.8766951827809218E-3</v>
      </c>
      <c r="AS165" s="8" t="s">
        <v>174</v>
      </c>
      <c r="AT165" s="6">
        <v>138.20213371441099</v>
      </c>
      <c r="AU165" s="6">
        <v>114.836208807052</v>
      </c>
      <c r="AV165" s="6">
        <f t="shared" si="46"/>
        <v>253.03834252146299</v>
      </c>
      <c r="AW165" s="7">
        <f t="shared" si="56"/>
        <v>4.016609776303387E-3</v>
      </c>
    </row>
    <row r="166" spans="2:49" x14ac:dyDescent="0.25">
      <c r="B166" s="1" t="s">
        <v>58</v>
      </c>
      <c r="C166" s="6">
        <v>497.53997189031401</v>
      </c>
      <c r="D166" s="6">
        <v>428.66357073257598</v>
      </c>
      <c r="E166" s="6">
        <f t="shared" si="38"/>
        <v>926.20354262288993</v>
      </c>
      <c r="F166" s="7">
        <f t="shared" si="47"/>
        <v>1.2899801331324737E-2</v>
      </c>
      <c r="G166" s="8" t="s">
        <v>220</v>
      </c>
      <c r="H166" s="6">
        <v>433.869217817378</v>
      </c>
      <c r="I166" s="6">
        <v>576.60790190489695</v>
      </c>
      <c r="J166" s="6">
        <f t="shared" si="39"/>
        <v>1010.4771197222749</v>
      </c>
      <c r="K166" s="7">
        <f t="shared" si="48"/>
        <v>1.4332630652897312E-2</v>
      </c>
      <c r="L166" s="8" t="s">
        <v>193</v>
      </c>
      <c r="M166" s="6">
        <v>575.17432272795998</v>
      </c>
      <c r="N166" s="6">
        <v>528.37706842943896</v>
      </c>
      <c r="O166" s="6">
        <f t="shared" si="40"/>
        <v>1103.5513911573989</v>
      </c>
      <c r="P166" s="7">
        <f t="shared" si="49"/>
        <v>1.9895857494194213E-2</v>
      </c>
      <c r="Q166" s="8" t="s">
        <v>171</v>
      </c>
      <c r="R166" s="6">
        <v>506.216751649076</v>
      </c>
      <c r="S166" s="6">
        <v>538.34742642694096</v>
      </c>
      <c r="T166" s="6">
        <f t="shared" si="41"/>
        <v>1044.564178076017</v>
      </c>
      <c r="U166" s="7">
        <f t="shared" si="50"/>
        <v>1.6559203768830549E-2</v>
      </c>
      <c r="V166" s="8" t="s">
        <v>196</v>
      </c>
      <c r="W166" s="6">
        <v>261.29645146008602</v>
      </c>
      <c r="X166" s="6">
        <v>154.45257721160201</v>
      </c>
      <c r="Y166" s="6">
        <f t="shared" si="42"/>
        <v>415.74902867168805</v>
      </c>
      <c r="Z166" s="7">
        <f t="shared" si="51"/>
        <v>5.3202473754027533E-3</v>
      </c>
      <c r="AA166" s="8" t="s">
        <v>194</v>
      </c>
      <c r="AB166" s="6">
        <v>215.62510152283701</v>
      </c>
      <c r="AC166" s="6">
        <v>50.928408964292203</v>
      </c>
      <c r="AD166" s="6">
        <f t="shared" si="43"/>
        <v>266.55351048712919</v>
      </c>
      <c r="AE166" s="7">
        <f t="shared" si="52"/>
        <v>4.1404820493264518E-3</v>
      </c>
      <c r="AF166" s="8" t="s">
        <v>147</v>
      </c>
      <c r="AG166" s="6">
        <v>169.149206747721</v>
      </c>
      <c r="AH166" s="7">
        <f t="shared" si="53"/>
        <v>3.1643781345350795E-3</v>
      </c>
      <c r="AI166" s="8" t="s">
        <v>25</v>
      </c>
      <c r="AJ166" s="6">
        <v>178.903035604607</v>
      </c>
      <c r="AK166" s="6">
        <v>235.18578046671101</v>
      </c>
      <c r="AL166" s="6">
        <f t="shared" si="44"/>
        <v>414.08881607131798</v>
      </c>
      <c r="AM166" s="7">
        <f t="shared" si="54"/>
        <v>5.4609809045311148E-3</v>
      </c>
      <c r="AN166" s="8" t="s">
        <v>39</v>
      </c>
      <c r="AO166" s="6">
        <v>129.02193044242699</v>
      </c>
      <c r="AP166" s="6">
        <v>150.09211975261701</v>
      </c>
      <c r="AQ166" s="6">
        <f t="shared" si="45"/>
        <v>279.114050195044</v>
      </c>
      <c r="AR166" s="7">
        <f t="shared" si="55"/>
        <v>5.7394536462211888E-3</v>
      </c>
      <c r="AS166" s="8" t="s">
        <v>391</v>
      </c>
      <c r="AT166" s="6">
        <v>150.32512789988601</v>
      </c>
      <c r="AU166" s="6">
        <v>99.176725787908595</v>
      </c>
      <c r="AV166" s="6">
        <f t="shared" si="46"/>
        <v>249.50185368779461</v>
      </c>
      <c r="AW166" s="7">
        <f t="shared" si="56"/>
        <v>3.9604732418890599E-3</v>
      </c>
    </row>
    <row r="167" spans="2:49" x14ac:dyDescent="0.25">
      <c r="B167" s="1" t="s">
        <v>283</v>
      </c>
      <c r="C167" s="6">
        <v>473.38754607039601</v>
      </c>
      <c r="D167" s="6">
        <v>452.18779107765698</v>
      </c>
      <c r="E167" s="6">
        <f t="shared" si="38"/>
        <v>925.57533714805299</v>
      </c>
      <c r="F167" s="7">
        <f t="shared" si="47"/>
        <v>1.2891051930736508E-2</v>
      </c>
      <c r="G167" s="8" t="s">
        <v>98</v>
      </c>
      <c r="H167" s="6">
        <v>398.233142431967</v>
      </c>
      <c r="I167" s="6">
        <v>607.87731090190903</v>
      </c>
      <c r="J167" s="6">
        <f t="shared" si="39"/>
        <v>1006.110453333876</v>
      </c>
      <c r="K167" s="7">
        <f t="shared" si="48"/>
        <v>1.4270693756645228E-2</v>
      </c>
      <c r="L167" s="8" t="s">
        <v>71</v>
      </c>
      <c r="M167" s="6">
        <v>573.92935666144899</v>
      </c>
      <c r="N167" s="6">
        <v>499.88614807294999</v>
      </c>
      <c r="O167" s="6">
        <f t="shared" si="40"/>
        <v>1073.8155047343989</v>
      </c>
      <c r="P167" s="7">
        <f t="shared" si="49"/>
        <v>1.9359751098537312E-2</v>
      </c>
      <c r="Q167" s="8" t="s">
        <v>174</v>
      </c>
      <c r="R167" s="6">
        <v>526.04987065025296</v>
      </c>
      <c r="S167" s="6">
        <v>474.77661330631298</v>
      </c>
      <c r="T167" s="6">
        <f t="shared" si="41"/>
        <v>1000.8264839565659</v>
      </c>
      <c r="U167" s="7">
        <f t="shared" si="50"/>
        <v>1.5865841499183519E-2</v>
      </c>
      <c r="V167" s="8" t="s">
        <v>200</v>
      </c>
      <c r="W167" s="6">
        <v>115.617898876144</v>
      </c>
      <c r="X167" s="6">
        <v>272.43718480379698</v>
      </c>
      <c r="Y167" s="6">
        <f t="shared" si="42"/>
        <v>388.05508367994099</v>
      </c>
      <c r="Z167" s="7">
        <f t="shared" si="51"/>
        <v>4.9658541525787938E-3</v>
      </c>
      <c r="AA167" s="8" t="s">
        <v>392</v>
      </c>
      <c r="AB167" s="6">
        <v>0.75657930358890302</v>
      </c>
      <c r="AC167" s="6">
        <v>230.954412745046</v>
      </c>
      <c r="AD167" s="6">
        <f t="shared" si="43"/>
        <v>231.71099204863489</v>
      </c>
      <c r="AE167" s="7">
        <f t="shared" si="52"/>
        <v>3.5992593061546728E-3</v>
      </c>
      <c r="AF167" s="8" t="s">
        <v>341</v>
      </c>
      <c r="AG167" s="6">
        <v>158.89773967210201</v>
      </c>
      <c r="AH167" s="7">
        <f t="shared" si="53"/>
        <v>2.9725976415329622E-3</v>
      </c>
      <c r="AI167" s="8" t="s">
        <v>354</v>
      </c>
      <c r="AJ167" s="6">
        <v>203.96674590670199</v>
      </c>
      <c r="AK167" s="6">
        <v>179.271514032223</v>
      </c>
      <c r="AL167" s="6">
        <f t="shared" si="44"/>
        <v>383.23825993892501</v>
      </c>
      <c r="AM167" s="7">
        <f t="shared" si="54"/>
        <v>5.0541254392433305E-3</v>
      </c>
      <c r="AN167" s="8" t="s">
        <v>135</v>
      </c>
      <c r="AO167" s="6">
        <v>158.205462328214</v>
      </c>
      <c r="AP167" s="6">
        <v>120.07369580209399</v>
      </c>
      <c r="AQ167" s="6">
        <f t="shared" si="45"/>
        <v>278.27915813030802</v>
      </c>
      <c r="AR167" s="7">
        <f t="shared" si="55"/>
        <v>5.7222856666737541E-3</v>
      </c>
      <c r="AS167" s="8" t="s">
        <v>378</v>
      </c>
      <c r="AT167" s="6">
        <v>105.874149219812</v>
      </c>
      <c r="AU167" s="6">
        <v>142.675289729974</v>
      </c>
      <c r="AV167" s="6">
        <f t="shared" si="46"/>
        <v>248.54943894978601</v>
      </c>
      <c r="AW167" s="7">
        <f t="shared" si="56"/>
        <v>3.9453550652931314E-3</v>
      </c>
    </row>
    <row r="168" spans="2:49" x14ac:dyDescent="0.25">
      <c r="B168" s="1" t="s">
        <v>264</v>
      </c>
      <c r="C168" s="6">
        <v>582.87854312069101</v>
      </c>
      <c r="D168" s="6">
        <v>339.79429387338399</v>
      </c>
      <c r="E168" s="6">
        <f t="shared" si="38"/>
        <v>922.67283699407494</v>
      </c>
      <c r="F168" s="7">
        <f t="shared" si="47"/>
        <v>1.2850627041792091E-2</v>
      </c>
      <c r="G168" s="8" t="s">
        <v>89</v>
      </c>
      <c r="H168" s="6">
        <v>513.15948554991701</v>
      </c>
      <c r="I168" s="6">
        <v>485.30122763362198</v>
      </c>
      <c r="J168" s="6">
        <f t="shared" si="39"/>
        <v>998.46071318353893</v>
      </c>
      <c r="K168" s="7">
        <f t="shared" si="48"/>
        <v>1.4162189666819272E-2</v>
      </c>
      <c r="L168" s="8" t="s">
        <v>364</v>
      </c>
      <c r="M168" s="6">
        <v>504.21125693684797</v>
      </c>
      <c r="N168" s="6">
        <v>559.45807245469996</v>
      </c>
      <c r="O168" s="6">
        <f t="shared" si="40"/>
        <v>1063.669329391548</v>
      </c>
      <c r="P168" s="7">
        <f t="shared" si="49"/>
        <v>1.9176826351805985E-2</v>
      </c>
      <c r="Q168" s="8" t="s">
        <v>163</v>
      </c>
      <c r="R168" s="6">
        <v>455.217302788908</v>
      </c>
      <c r="S168" s="6">
        <v>485.08539381236102</v>
      </c>
      <c r="T168" s="6">
        <f t="shared" si="41"/>
        <v>940.30269660126896</v>
      </c>
      <c r="U168" s="7">
        <f t="shared" si="50"/>
        <v>1.490637366684436E-2</v>
      </c>
      <c r="V168" s="8" t="s">
        <v>222</v>
      </c>
      <c r="W168" s="6">
        <v>263.60880943760901</v>
      </c>
      <c r="X168" s="6">
        <v>113.69425822520699</v>
      </c>
      <c r="Y168" s="6">
        <f t="shared" si="42"/>
        <v>377.30306766281603</v>
      </c>
      <c r="Z168" s="7">
        <f t="shared" si="51"/>
        <v>4.8282630073194499E-3</v>
      </c>
      <c r="AA168" s="8" t="s">
        <v>251</v>
      </c>
      <c r="AB168" s="6">
        <v>114.243474841924</v>
      </c>
      <c r="AC168" s="6">
        <v>115.477206372523</v>
      </c>
      <c r="AD168" s="6">
        <f t="shared" si="43"/>
        <v>229.72068121444698</v>
      </c>
      <c r="AE168" s="7">
        <f t="shared" si="52"/>
        <v>3.5683430137131485E-3</v>
      </c>
      <c r="AF168" s="8" t="s">
        <v>253</v>
      </c>
      <c r="AG168" s="6">
        <v>143.52053905867299</v>
      </c>
      <c r="AH168" s="7">
        <f t="shared" si="53"/>
        <v>2.6849269020297762E-3</v>
      </c>
      <c r="AI168" s="8" t="s">
        <v>378</v>
      </c>
      <c r="AJ168" s="6">
        <v>154.70359117499899</v>
      </c>
      <c r="AK168" s="6">
        <v>202.32894348974401</v>
      </c>
      <c r="AL168" s="6">
        <f t="shared" si="44"/>
        <v>357.03253466474303</v>
      </c>
      <c r="AM168" s="7">
        <f t="shared" si="54"/>
        <v>4.7085257520326322E-3</v>
      </c>
      <c r="AN168" s="8" t="s">
        <v>162</v>
      </c>
      <c r="AO168" s="6">
        <v>27.647556523377201</v>
      </c>
      <c r="AP168" s="6">
        <v>222.13633723387301</v>
      </c>
      <c r="AQ168" s="6">
        <f t="shared" si="45"/>
        <v>249.78389375725021</v>
      </c>
      <c r="AR168" s="7">
        <f t="shared" si="55"/>
        <v>5.1363343364139663E-3</v>
      </c>
      <c r="AS168" s="8" t="s">
        <v>366</v>
      </c>
      <c r="AT168" s="6">
        <v>108.298748056907</v>
      </c>
      <c r="AU168" s="6">
        <v>139.195404614609</v>
      </c>
      <c r="AV168" s="6">
        <f t="shared" si="46"/>
        <v>247.49415267151602</v>
      </c>
      <c r="AW168" s="7">
        <f t="shared" si="56"/>
        <v>3.9286039550073901E-3</v>
      </c>
    </row>
    <row r="169" spans="2:49" x14ac:dyDescent="0.25">
      <c r="B169" s="1" t="s">
        <v>110</v>
      </c>
      <c r="C169" s="6">
        <v>466.94689918508402</v>
      </c>
      <c r="D169" s="6">
        <v>452.18779107765698</v>
      </c>
      <c r="E169" s="6">
        <f t="shared" si="38"/>
        <v>919.13469026274106</v>
      </c>
      <c r="F169" s="7">
        <f t="shared" si="47"/>
        <v>1.2801349115488728E-2</v>
      </c>
      <c r="G169" s="8" t="s">
        <v>216</v>
      </c>
      <c r="H169" s="6">
        <v>455.25086304862498</v>
      </c>
      <c r="I169" s="6">
        <v>532.20534112914004</v>
      </c>
      <c r="J169" s="6">
        <f t="shared" si="39"/>
        <v>987.45620417776502</v>
      </c>
      <c r="K169" s="7">
        <f t="shared" si="48"/>
        <v>1.4006101458568116E-2</v>
      </c>
      <c r="L169" s="8" t="s">
        <v>110</v>
      </c>
      <c r="M169" s="6">
        <v>473.08710527407902</v>
      </c>
      <c r="N169" s="6">
        <v>580.17874180487399</v>
      </c>
      <c r="O169" s="6">
        <f t="shared" si="40"/>
        <v>1053.2658470789529</v>
      </c>
      <c r="P169" s="7">
        <f t="shared" si="49"/>
        <v>1.8989262634163732E-2</v>
      </c>
      <c r="Q169" s="8" t="s">
        <v>105</v>
      </c>
      <c r="R169" s="6">
        <v>486.38363264790001</v>
      </c>
      <c r="S169" s="6">
        <v>452.44092220987602</v>
      </c>
      <c r="T169" s="6">
        <f t="shared" si="41"/>
        <v>938.82455485777609</v>
      </c>
      <c r="U169" s="7">
        <f t="shared" si="50"/>
        <v>1.4882941070893389E-2</v>
      </c>
      <c r="V169" s="8" t="s">
        <v>57</v>
      </c>
      <c r="W169" s="6">
        <v>23.123579775228901</v>
      </c>
      <c r="X169" s="6">
        <v>340.01018733387298</v>
      </c>
      <c r="Y169" s="6">
        <f t="shared" si="42"/>
        <v>363.13376710910188</v>
      </c>
      <c r="Z169" s="7">
        <f t="shared" si="51"/>
        <v>4.6469416358106766E-3</v>
      </c>
      <c r="AA169" s="8" t="s">
        <v>285</v>
      </c>
      <c r="AB169" s="6">
        <v>123.322426484991</v>
      </c>
      <c r="AC169" s="6">
        <v>101.85681792858399</v>
      </c>
      <c r="AD169" s="6">
        <f t="shared" si="43"/>
        <v>225.17924441357499</v>
      </c>
      <c r="AE169" s="7">
        <f t="shared" si="52"/>
        <v>3.4977990635779695E-3</v>
      </c>
      <c r="AF169" s="8" t="s">
        <v>96</v>
      </c>
      <c r="AG169" s="6">
        <v>138.394805520863</v>
      </c>
      <c r="AH169" s="7">
        <f t="shared" si="53"/>
        <v>2.589036655528708E-3</v>
      </c>
      <c r="AI169" s="8" t="s">
        <v>375</v>
      </c>
      <c r="AJ169" s="6">
        <v>225.573392718853</v>
      </c>
      <c r="AK169" s="6">
        <v>123.35724759773601</v>
      </c>
      <c r="AL169" s="6">
        <f t="shared" si="44"/>
        <v>348.93064031658901</v>
      </c>
      <c r="AM169" s="7">
        <f t="shared" si="54"/>
        <v>4.6016784076740791E-3</v>
      </c>
      <c r="AN169" s="8" t="s">
        <v>362</v>
      </c>
      <c r="AO169" s="6">
        <v>27.647556523377201</v>
      </c>
      <c r="AP169" s="6">
        <v>219.73486331783101</v>
      </c>
      <c r="AQ169" s="6">
        <f t="shared" si="45"/>
        <v>247.38241984120822</v>
      </c>
      <c r="AR169" s="7">
        <f t="shared" si="55"/>
        <v>5.086952557839578E-3</v>
      </c>
      <c r="AS169" s="8" t="s">
        <v>364</v>
      </c>
      <c r="AT169" s="6">
        <v>97.792153096162295</v>
      </c>
      <c r="AU169" s="6">
        <v>130.49569182619501</v>
      </c>
      <c r="AV169" s="6">
        <f t="shared" si="46"/>
        <v>228.28784492235729</v>
      </c>
      <c r="AW169" s="7">
        <f t="shared" si="56"/>
        <v>3.6237322003822231E-3</v>
      </c>
    </row>
    <row r="170" spans="2:49" x14ac:dyDescent="0.25">
      <c r="B170" s="1" t="s">
        <v>271</v>
      </c>
      <c r="C170" s="6">
        <v>516.86191254624805</v>
      </c>
      <c r="D170" s="6">
        <v>399.91174586636703</v>
      </c>
      <c r="E170" s="6">
        <f t="shared" si="38"/>
        <v>916.77365841261508</v>
      </c>
      <c r="F170" s="7">
        <f t="shared" si="47"/>
        <v>1.2768465585679173E-2</v>
      </c>
      <c r="G170" s="8" t="s">
        <v>214</v>
      </c>
      <c r="H170" s="6">
        <v>449.01454985617801</v>
      </c>
      <c r="I170" s="6">
        <v>529.70378840937894</v>
      </c>
      <c r="J170" s="6">
        <f t="shared" si="39"/>
        <v>978.71833826555689</v>
      </c>
      <c r="K170" s="7">
        <f t="shared" si="48"/>
        <v>1.3882163367967269E-2</v>
      </c>
      <c r="L170" s="8" t="s">
        <v>334</v>
      </c>
      <c r="M170" s="6">
        <v>478.06696954012199</v>
      </c>
      <c r="N170" s="6">
        <v>550.39277961399898</v>
      </c>
      <c r="O170" s="6">
        <f t="shared" si="40"/>
        <v>1028.459749154121</v>
      </c>
      <c r="P170" s="7">
        <f t="shared" si="49"/>
        <v>1.854203508023726E-2</v>
      </c>
      <c r="Q170" s="8" t="s">
        <v>111</v>
      </c>
      <c r="R170" s="6">
        <v>417.43993326285801</v>
      </c>
      <c r="S170" s="6">
        <v>406.05140993266099</v>
      </c>
      <c r="T170" s="6">
        <f t="shared" si="41"/>
        <v>823.49134319551899</v>
      </c>
      <c r="U170" s="7">
        <f t="shared" si="50"/>
        <v>1.3054593714825053E-2</v>
      </c>
      <c r="V170" s="8" t="s">
        <v>386</v>
      </c>
      <c r="W170" s="6">
        <v>152.61562651651101</v>
      </c>
      <c r="X170" s="6">
        <v>207.009356957216</v>
      </c>
      <c r="Y170" s="6">
        <f t="shared" si="42"/>
        <v>359.62498347372701</v>
      </c>
      <c r="Z170" s="7">
        <f t="shared" si="51"/>
        <v>4.6020405160495511E-3</v>
      </c>
      <c r="AA170" s="8" t="s">
        <v>252</v>
      </c>
      <c r="AB170" s="6">
        <v>132.40137812805801</v>
      </c>
      <c r="AC170" s="6">
        <v>88.236429484645697</v>
      </c>
      <c r="AD170" s="6">
        <f t="shared" si="43"/>
        <v>220.63780761270371</v>
      </c>
      <c r="AE170" s="7">
        <f t="shared" si="52"/>
        <v>3.4272551134428013E-3</v>
      </c>
      <c r="AF170" s="8" t="s">
        <v>295</v>
      </c>
      <c r="AG170" s="6">
        <v>133.26907198305301</v>
      </c>
      <c r="AH170" s="7">
        <f t="shared" si="53"/>
        <v>2.4931464090276402E-3</v>
      </c>
      <c r="AI170" s="8" t="s">
        <v>162</v>
      </c>
      <c r="AJ170" s="6">
        <v>18.5817162584495</v>
      </c>
      <c r="AK170" s="6">
        <v>314.15747635871901</v>
      </c>
      <c r="AL170" s="6">
        <f t="shared" si="44"/>
        <v>332.7391926171685</v>
      </c>
      <c r="AM170" s="7">
        <f t="shared" si="54"/>
        <v>4.3881464713562898E-3</v>
      </c>
      <c r="AN170" s="8" t="s">
        <v>331</v>
      </c>
      <c r="AO170" s="6">
        <v>124.414004355198</v>
      </c>
      <c r="AP170" s="6">
        <v>117.672221886052</v>
      </c>
      <c r="AQ170" s="6">
        <f t="shared" si="45"/>
        <v>242.08622624125002</v>
      </c>
      <c r="AR170" s="7">
        <f t="shared" si="55"/>
        <v>4.9780463324197825E-3</v>
      </c>
      <c r="AS170" s="8" t="s">
        <v>362</v>
      </c>
      <c r="AT170" s="6">
        <v>170.53011820901</v>
      </c>
      <c r="AU170" s="6">
        <v>53.938219288160802</v>
      </c>
      <c r="AV170" s="6">
        <f t="shared" si="46"/>
        <v>224.46833749717081</v>
      </c>
      <c r="AW170" s="7">
        <f t="shared" si="56"/>
        <v>3.5631031640401666E-3</v>
      </c>
    </row>
    <row r="171" spans="2:49" x14ac:dyDescent="0.25">
      <c r="B171" s="1" t="s">
        <v>125</v>
      </c>
      <c r="C171" s="6">
        <v>434.74366475852702</v>
      </c>
      <c r="D171" s="6">
        <v>467.870604641044</v>
      </c>
      <c r="E171" s="6">
        <f t="shared" si="38"/>
        <v>902.61426939957096</v>
      </c>
      <c r="F171" s="7">
        <f t="shared" si="47"/>
        <v>1.2571259143643806E-2</v>
      </c>
      <c r="G171" s="8" t="s">
        <v>283</v>
      </c>
      <c r="H171" s="6">
        <v>414.26937635540202</v>
      </c>
      <c r="I171" s="6">
        <v>492.80588579290497</v>
      </c>
      <c r="J171" s="6">
        <f t="shared" si="39"/>
        <v>907.07526214830705</v>
      </c>
      <c r="K171" s="7">
        <f t="shared" si="48"/>
        <v>1.2865976332373458E-2</v>
      </c>
      <c r="L171" s="8" t="s">
        <v>394</v>
      </c>
      <c r="M171" s="6">
        <v>508.56863816963499</v>
      </c>
      <c r="N171" s="6">
        <v>481.75556239154702</v>
      </c>
      <c r="O171" s="6">
        <f t="shared" si="40"/>
        <v>990.32420056118201</v>
      </c>
      <c r="P171" s="7">
        <f t="shared" si="49"/>
        <v>1.7854491712209538E-2</v>
      </c>
      <c r="Q171" s="8" t="s">
        <v>84</v>
      </c>
      <c r="R171" s="6">
        <v>439.161920740337</v>
      </c>
      <c r="S171" s="6">
        <v>369.97067816149399</v>
      </c>
      <c r="T171" s="6">
        <f t="shared" si="41"/>
        <v>809.13259890183099</v>
      </c>
      <c r="U171" s="7">
        <f t="shared" si="50"/>
        <v>1.2826968282502016E-2</v>
      </c>
      <c r="V171" s="8" t="s">
        <v>134</v>
      </c>
      <c r="W171" s="6">
        <v>106.36846696605301</v>
      </c>
      <c r="X171" s="6">
        <v>227.38851645041399</v>
      </c>
      <c r="Y171" s="6">
        <f t="shared" si="42"/>
        <v>333.75698341646699</v>
      </c>
      <c r="Z171" s="7">
        <f t="shared" si="51"/>
        <v>4.2710135023454826E-3</v>
      </c>
      <c r="AA171" s="8" t="s">
        <v>393</v>
      </c>
      <c r="AB171" s="6">
        <v>136.940853949591</v>
      </c>
      <c r="AC171" s="6">
        <v>82.314521465542001</v>
      </c>
      <c r="AD171" s="6">
        <f t="shared" si="43"/>
        <v>219.25537541513302</v>
      </c>
      <c r="AE171" s="7">
        <f t="shared" si="52"/>
        <v>3.405781242444097E-3</v>
      </c>
      <c r="AF171" s="8" t="s">
        <v>194</v>
      </c>
      <c r="AG171" s="6">
        <v>130.70620521414801</v>
      </c>
      <c r="AH171" s="7">
        <f t="shared" si="53"/>
        <v>2.4452012857771061E-3</v>
      </c>
      <c r="AI171" s="8" t="s">
        <v>281</v>
      </c>
      <c r="AJ171" s="6">
        <v>118.836557466828</v>
      </c>
      <c r="AK171" s="6">
        <v>212.70478674562801</v>
      </c>
      <c r="AL171" s="6">
        <f t="shared" si="44"/>
        <v>331.54134421245601</v>
      </c>
      <c r="AM171" s="7">
        <f t="shared" si="54"/>
        <v>4.3723493113974185E-3</v>
      </c>
      <c r="AN171" s="8" t="s">
        <v>84</v>
      </c>
      <c r="AO171" s="6">
        <v>129.02193044242699</v>
      </c>
      <c r="AP171" s="6">
        <v>110.46780013792601</v>
      </c>
      <c r="AQ171" s="6">
        <f t="shared" si="45"/>
        <v>239.48973058035301</v>
      </c>
      <c r="AR171" s="7">
        <f t="shared" si="55"/>
        <v>4.9246542997438249E-3</v>
      </c>
      <c r="AS171" s="8" t="s">
        <v>132</v>
      </c>
      <c r="AT171" s="6">
        <v>123.654540691842</v>
      </c>
      <c r="AU171" s="6">
        <v>95.696840672543402</v>
      </c>
      <c r="AV171" s="6">
        <f t="shared" si="46"/>
        <v>219.35138136438542</v>
      </c>
      <c r="AW171" s="7">
        <f t="shared" si="56"/>
        <v>3.4818790466868135E-3</v>
      </c>
    </row>
    <row r="172" spans="2:49" x14ac:dyDescent="0.25">
      <c r="B172" s="1" t="s">
        <v>193</v>
      </c>
      <c r="C172" s="6">
        <v>547.45498525147798</v>
      </c>
      <c r="D172" s="6">
        <v>350.24950291564198</v>
      </c>
      <c r="E172" s="6">
        <f t="shared" si="38"/>
        <v>897.70448816711996</v>
      </c>
      <c r="F172" s="7">
        <f t="shared" si="47"/>
        <v>1.2502877627525302E-2</v>
      </c>
      <c r="G172" s="8" t="s">
        <v>125</v>
      </c>
      <c r="H172" s="6">
        <v>416.05118012467301</v>
      </c>
      <c r="I172" s="6">
        <v>482.79967491386202</v>
      </c>
      <c r="J172" s="6">
        <f t="shared" si="39"/>
        <v>898.85085503853497</v>
      </c>
      <c r="K172" s="7">
        <f t="shared" si="48"/>
        <v>1.2749321153208369E-2</v>
      </c>
      <c r="L172" s="8" t="s">
        <v>243</v>
      </c>
      <c r="M172" s="6">
        <v>478.68945257337799</v>
      </c>
      <c r="N172" s="6">
        <v>499.88614807294999</v>
      </c>
      <c r="O172" s="6">
        <f t="shared" si="40"/>
        <v>978.57560064632798</v>
      </c>
      <c r="P172" s="7">
        <f t="shared" si="49"/>
        <v>1.7642676955293611E-2</v>
      </c>
      <c r="Q172" s="8" t="s">
        <v>234</v>
      </c>
      <c r="R172" s="6">
        <v>418.38436750100902</v>
      </c>
      <c r="S172" s="6">
        <v>385.43384892056503</v>
      </c>
      <c r="T172" s="6">
        <f t="shared" si="41"/>
        <v>803.81821642157411</v>
      </c>
      <c r="U172" s="7">
        <f t="shared" si="50"/>
        <v>1.2742720761628603E-2</v>
      </c>
      <c r="V172" s="8" t="s">
        <v>347</v>
      </c>
      <c r="W172" s="6">
        <v>145.67855258394201</v>
      </c>
      <c r="X172" s="6">
        <v>183.41243543877701</v>
      </c>
      <c r="Y172" s="6">
        <f t="shared" si="42"/>
        <v>329.09098802271899</v>
      </c>
      <c r="Z172" s="7">
        <f t="shared" si="51"/>
        <v>4.2113038024177585E-3</v>
      </c>
      <c r="AA172" s="8" t="s">
        <v>374</v>
      </c>
      <c r="AB172" s="6">
        <v>121.05268857422401</v>
      </c>
      <c r="AC172" s="6">
        <v>97.711482315211697</v>
      </c>
      <c r="AD172" s="6">
        <f t="shared" si="43"/>
        <v>218.76417088943572</v>
      </c>
      <c r="AE172" s="7">
        <f t="shared" si="52"/>
        <v>3.3981511665262037E-3</v>
      </c>
      <c r="AF172" s="8" t="s">
        <v>41</v>
      </c>
      <c r="AG172" s="6">
        <v>128.14333844524299</v>
      </c>
      <c r="AH172" s="7">
        <f t="shared" si="53"/>
        <v>2.3972561625265716E-3</v>
      </c>
      <c r="AI172" s="8" t="s">
        <v>147</v>
      </c>
      <c r="AJ172" s="6">
        <v>207.85594233288899</v>
      </c>
      <c r="AK172" s="6">
        <v>115.86358302404101</v>
      </c>
      <c r="AL172" s="6">
        <f t="shared" si="44"/>
        <v>323.71952535692998</v>
      </c>
      <c r="AM172" s="7">
        <f t="shared" si="54"/>
        <v>4.2691955874838211E-3</v>
      </c>
      <c r="AN172" s="8" t="s">
        <v>285</v>
      </c>
      <c r="AO172" s="6">
        <v>135.165831892066</v>
      </c>
      <c r="AP172" s="6">
        <v>98.460430557716705</v>
      </c>
      <c r="AQ172" s="6">
        <f t="shared" si="45"/>
        <v>233.6262624497827</v>
      </c>
      <c r="AR172" s="7">
        <f t="shared" si="55"/>
        <v>4.8040831442681797E-3</v>
      </c>
      <c r="AS172" s="8" t="s">
        <v>382</v>
      </c>
      <c r="AT172" s="6">
        <v>127.695538753666</v>
      </c>
      <c r="AU172" s="6">
        <v>89.607041720654294</v>
      </c>
      <c r="AV172" s="6">
        <f t="shared" si="46"/>
        <v>217.30258047432028</v>
      </c>
      <c r="AW172" s="7">
        <f t="shared" si="56"/>
        <v>3.449357360041492E-3</v>
      </c>
    </row>
    <row r="173" spans="2:49" x14ac:dyDescent="0.25">
      <c r="B173" s="1" t="s">
        <v>148</v>
      </c>
      <c r="C173" s="6">
        <v>371.94735762673997</v>
      </c>
      <c r="D173" s="6">
        <v>514.91904533120498</v>
      </c>
      <c r="E173" s="6">
        <f t="shared" si="38"/>
        <v>886.86640295794496</v>
      </c>
      <c r="F173" s="7">
        <f t="shared" si="47"/>
        <v>1.2351929008159838E-2</v>
      </c>
      <c r="G173" s="8" t="s">
        <v>204</v>
      </c>
      <c r="H173" s="6">
        <v>479.305213933777</v>
      </c>
      <c r="I173" s="6">
        <v>396.49610608210901</v>
      </c>
      <c r="J173" s="6">
        <f t="shared" si="39"/>
        <v>875.80132001588595</v>
      </c>
      <c r="K173" s="7">
        <f t="shared" si="48"/>
        <v>1.2422386019544533E-2</v>
      </c>
      <c r="L173" s="8" t="s">
        <v>134</v>
      </c>
      <c r="M173" s="6">
        <v>440.7179875448</v>
      </c>
      <c r="N173" s="6">
        <v>444.19934919435701</v>
      </c>
      <c r="O173" s="6">
        <f t="shared" si="40"/>
        <v>884.91733673915701</v>
      </c>
      <c r="P173" s="7">
        <f t="shared" si="49"/>
        <v>1.5954118101775817E-2</v>
      </c>
      <c r="Q173" s="8" t="s">
        <v>242</v>
      </c>
      <c r="R173" s="6">
        <v>381.55143221310999</v>
      </c>
      <c r="S173" s="6">
        <v>418.07832052305002</v>
      </c>
      <c r="T173" s="6">
        <f t="shared" si="41"/>
        <v>799.62975273616007</v>
      </c>
      <c r="U173" s="7">
        <f t="shared" si="50"/>
        <v>1.2676322138067849E-2</v>
      </c>
      <c r="V173" s="8" t="s">
        <v>285</v>
      </c>
      <c r="W173" s="6">
        <v>131.80440471880499</v>
      </c>
      <c r="X173" s="6">
        <v>196.283483539744</v>
      </c>
      <c r="Y173" s="6">
        <f t="shared" si="42"/>
        <v>328.08788825854901</v>
      </c>
      <c r="Z173" s="7">
        <f t="shared" si="51"/>
        <v>4.198467358987829E-3</v>
      </c>
      <c r="AA173" s="8" t="s">
        <v>132</v>
      </c>
      <c r="AB173" s="6">
        <v>102.894785288091</v>
      </c>
      <c r="AC173" s="6">
        <v>112.516252362971</v>
      </c>
      <c r="AD173" s="6">
        <f t="shared" si="43"/>
        <v>215.411037651062</v>
      </c>
      <c r="AE173" s="7">
        <f t="shared" si="52"/>
        <v>3.3460656098321133E-3</v>
      </c>
      <c r="AF173" s="8" t="s">
        <v>260</v>
      </c>
      <c r="AG173" s="6">
        <v>128.14333844524299</v>
      </c>
      <c r="AH173" s="7">
        <f t="shared" si="53"/>
        <v>2.3972561625265716E-3</v>
      </c>
      <c r="AI173" s="8" t="s">
        <v>352</v>
      </c>
      <c r="AJ173" s="6">
        <v>162.48198402737299</v>
      </c>
      <c r="AK173" s="6">
        <v>126.81586201636399</v>
      </c>
      <c r="AL173" s="6">
        <f t="shared" si="44"/>
        <v>289.29784604373697</v>
      </c>
      <c r="AM173" s="7">
        <f t="shared" si="54"/>
        <v>3.8152443428820697E-3</v>
      </c>
      <c r="AN173" s="8" t="s">
        <v>63</v>
      </c>
      <c r="AO173" s="17">
        <v>18.431704348918199</v>
      </c>
      <c r="AP173" s="17">
        <v>196.92086111543301</v>
      </c>
      <c r="AQ173" s="6">
        <f t="shared" si="45"/>
        <v>215.35256546435122</v>
      </c>
      <c r="AR173" s="7">
        <f t="shared" si="55"/>
        <v>4.4283190552884769E-3</v>
      </c>
      <c r="AS173" s="8" t="s">
        <v>285</v>
      </c>
      <c r="AT173" s="6">
        <v>102.64135077035201</v>
      </c>
      <c r="AU173" s="6">
        <v>112.226294970528</v>
      </c>
      <c r="AV173" s="6">
        <f t="shared" si="46"/>
        <v>214.86764574087999</v>
      </c>
      <c r="AW173" s="7">
        <f t="shared" si="56"/>
        <v>3.4107063692171767E-3</v>
      </c>
    </row>
    <row r="174" spans="2:49" x14ac:dyDescent="0.25">
      <c r="B174" s="1" t="s">
        <v>134</v>
      </c>
      <c r="C174" s="6">
        <v>553.89563213679003</v>
      </c>
      <c r="D174" s="6">
        <v>331.95288709169</v>
      </c>
      <c r="E174" s="6">
        <f t="shared" si="38"/>
        <v>885.84851922847997</v>
      </c>
      <c r="F174" s="7">
        <f t="shared" si="47"/>
        <v>1.2337752320980147E-2</v>
      </c>
      <c r="G174" s="8" t="s">
        <v>108</v>
      </c>
      <c r="H174" s="6">
        <v>463.26898001034198</v>
      </c>
      <c r="I174" s="6">
        <v>410.254646040794</v>
      </c>
      <c r="J174" s="6">
        <f t="shared" si="39"/>
        <v>873.52362605113603</v>
      </c>
      <c r="K174" s="7">
        <f t="shared" si="48"/>
        <v>1.2390079156083769E-2</v>
      </c>
      <c r="L174" s="8" t="s">
        <v>105</v>
      </c>
      <c r="M174" s="6">
        <v>459.39247854246099</v>
      </c>
      <c r="N174" s="6">
        <v>419.59355434102503</v>
      </c>
      <c r="O174" s="6">
        <f t="shared" si="40"/>
        <v>878.98603288348602</v>
      </c>
      <c r="P174" s="7">
        <f t="shared" si="49"/>
        <v>1.5847183003679995E-2</v>
      </c>
      <c r="Q174" s="8" t="s">
        <v>199</v>
      </c>
      <c r="R174" s="6">
        <v>371.162655593446</v>
      </c>
      <c r="S174" s="6">
        <v>422.08729071984601</v>
      </c>
      <c r="T174" s="6">
        <f t="shared" si="41"/>
        <v>793.24994631329196</v>
      </c>
      <c r="U174" s="7">
        <f t="shared" si="50"/>
        <v>1.2575184729013143E-2</v>
      </c>
      <c r="V174" s="8" t="s">
        <v>305</v>
      </c>
      <c r="W174" s="6">
        <v>238.172871684857</v>
      </c>
      <c r="X174" s="6">
        <v>81.516637972789795</v>
      </c>
      <c r="Y174" s="6">
        <f t="shared" si="42"/>
        <v>319.68950965764679</v>
      </c>
      <c r="Z174" s="7">
        <f t="shared" si="51"/>
        <v>4.0909951855666541E-3</v>
      </c>
      <c r="AA174" s="8" t="s">
        <v>364</v>
      </c>
      <c r="AB174" s="6">
        <v>109.703999020391</v>
      </c>
      <c r="AC174" s="6">
        <v>103.633390334315</v>
      </c>
      <c r="AD174" s="6">
        <f t="shared" si="43"/>
        <v>213.33738935470598</v>
      </c>
      <c r="AE174" s="7">
        <f t="shared" si="52"/>
        <v>3.313854803334057E-3</v>
      </c>
      <c r="AF174" s="8" t="s">
        <v>382</v>
      </c>
      <c r="AG174" s="6">
        <v>125.580471676339</v>
      </c>
      <c r="AH174" s="7">
        <f t="shared" si="53"/>
        <v>2.3493110392760566E-3</v>
      </c>
      <c r="AI174" s="8" t="s">
        <v>128</v>
      </c>
      <c r="AJ174" s="6">
        <v>120.997222148044</v>
      </c>
      <c r="AK174" s="6">
        <v>167.166363567025</v>
      </c>
      <c r="AL174" s="6">
        <f t="shared" si="44"/>
        <v>288.16358571506902</v>
      </c>
      <c r="AM174" s="7">
        <f t="shared" si="54"/>
        <v>3.8002857790300189E-3</v>
      </c>
      <c r="AN174" s="8" t="s">
        <v>268</v>
      </c>
      <c r="AO174" s="6">
        <v>122.878028992788</v>
      </c>
      <c r="AP174" s="6">
        <v>91.256008809591094</v>
      </c>
      <c r="AQ174" s="6">
        <f t="shared" si="45"/>
        <v>214.13403780237911</v>
      </c>
      <c r="AR174" s="7">
        <f t="shared" si="55"/>
        <v>4.4032623337524595E-3</v>
      </c>
      <c r="AS174" s="8" t="s">
        <v>386</v>
      </c>
      <c r="AT174" s="6">
        <v>113.956145343462</v>
      </c>
      <c r="AU174" s="6">
        <v>99.176725787908595</v>
      </c>
      <c r="AV174" s="6">
        <f t="shared" si="46"/>
        <v>213.13287113137059</v>
      </c>
      <c r="AW174" s="7">
        <f t="shared" si="56"/>
        <v>3.3831693857434278E-3</v>
      </c>
    </row>
    <row r="175" spans="2:49" x14ac:dyDescent="0.25">
      <c r="B175" s="1" t="s">
        <v>104</v>
      </c>
      <c r="C175" s="6">
        <v>70.847115738426595</v>
      </c>
      <c r="D175" s="6">
        <v>794.59588721160503</v>
      </c>
      <c r="E175" s="6">
        <f t="shared" si="38"/>
        <v>865.44300295003166</v>
      </c>
      <c r="F175" s="7">
        <f t="shared" si="47"/>
        <v>1.205355225701832E-2</v>
      </c>
      <c r="G175" s="8" t="s">
        <v>243</v>
      </c>
      <c r="H175" s="6">
        <v>493.55964408794102</v>
      </c>
      <c r="I175" s="6">
        <v>379.61062522372299</v>
      </c>
      <c r="J175" s="6">
        <f t="shared" si="39"/>
        <v>873.17026931166401</v>
      </c>
      <c r="K175" s="7">
        <f t="shared" si="48"/>
        <v>1.2385067135982851E-2</v>
      </c>
      <c r="L175" s="8" t="s">
        <v>72</v>
      </c>
      <c r="M175" s="6">
        <v>427.02336081318202</v>
      </c>
      <c r="N175" s="6">
        <v>432.54397268488401</v>
      </c>
      <c r="O175" s="6">
        <f t="shared" si="40"/>
        <v>859.56733349806609</v>
      </c>
      <c r="P175" s="7">
        <f t="shared" si="49"/>
        <v>1.5497084513667936E-2</v>
      </c>
      <c r="Q175" s="8" t="s">
        <v>289</v>
      </c>
      <c r="R175" s="6">
        <v>409.88445935764702</v>
      </c>
      <c r="S175" s="6">
        <v>383.14300880810998</v>
      </c>
      <c r="T175" s="6">
        <f t="shared" si="41"/>
        <v>793.027468165757</v>
      </c>
      <c r="U175" s="7">
        <f t="shared" si="50"/>
        <v>1.2571657840903763E-2</v>
      </c>
      <c r="V175" s="8" t="s">
        <v>71</v>
      </c>
      <c r="W175" s="6">
        <v>152.61562651651101</v>
      </c>
      <c r="X175" s="6">
        <v>165.17845062907401</v>
      </c>
      <c r="Y175" s="6">
        <f t="shared" si="42"/>
        <v>317.79407714558499</v>
      </c>
      <c r="Z175" s="7">
        <f t="shared" si="51"/>
        <v>4.0667397594511233E-3</v>
      </c>
      <c r="AA175" s="8" t="s">
        <v>135</v>
      </c>
      <c r="AB175" s="6">
        <v>98.355309466557301</v>
      </c>
      <c r="AC175" s="6">
        <v>113.700633966792</v>
      </c>
      <c r="AD175" s="6">
        <f t="shared" si="43"/>
        <v>212.05594343334928</v>
      </c>
      <c r="AE175" s="7">
        <f t="shared" si="52"/>
        <v>3.2939495924634013E-3</v>
      </c>
      <c r="AF175" s="8" t="s">
        <v>261</v>
      </c>
      <c r="AG175" s="6">
        <v>123.01760490743401</v>
      </c>
      <c r="AH175" s="7">
        <f t="shared" si="53"/>
        <v>2.3013659160255225E-3</v>
      </c>
      <c r="AI175" s="8" t="s">
        <v>207</v>
      </c>
      <c r="AJ175" s="6">
        <v>183.65649790328001</v>
      </c>
      <c r="AK175" s="6">
        <v>103.181996822405</v>
      </c>
      <c r="AL175" s="6">
        <f t="shared" si="44"/>
        <v>286.838494725685</v>
      </c>
      <c r="AM175" s="7">
        <f t="shared" si="54"/>
        <v>3.782810550748205E-3</v>
      </c>
      <c r="AN175" s="8" t="s">
        <v>178</v>
      </c>
      <c r="AO175" s="6">
        <v>110.590226093509</v>
      </c>
      <c r="AP175" s="6">
        <v>90.055271851570197</v>
      </c>
      <c r="AQ175" s="6">
        <f t="shared" si="45"/>
        <v>200.6454979450792</v>
      </c>
      <c r="AR175" s="7">
        <f t="shared" si="55"/>
        <v>4.1258959696726825E-3</v>
      </c>
      <c r="AS175" s="8" t="s">
        <v>57</v>
      </c>
      <c r="AT175" s="6">
        <v>90.518356584877495</v>
      </c>
      <c r="AU175" s="6">
        <v>115.706180085893</v>
      </c>
      <c r="AV175" s="6">
        <f t="shared" si="46"/>
        <v>206.22453667077048</v>
      </c>
      <c r="AW175" s="7">
        <f t="shared" si="56"/>
        <v>3.2735097845307524E-3</v>
      </c>
    </row>
    <row r="176" spans="2:49" x14ac:dyDescent="0.25">
      <c r="B176" s="1" t="s">
        <v>220</v>
      </c>
      <c r="C176" s="6">
        <v>357.45590213478903</v>
      </c>
      <c r="D176" s="6">
        <v>499.23623176781803</v>
      </c>
      <c r="E176" s="6">
        <f t="shared" si="38"/>
        <v>856.69213390260711</v>
      </c>
      <c r="F176" s="7">
        <f t="shared" si="47"/>
        <v>1.1931673569458411E-2</v>
      </c>
      <c r="G176" s="8" t="s">
        <v>58</v>
      </c>
      <c r="H176" s="6">
        <v>406.25125939368502</v>
      </c>
      <c r="I176" s="6">
        <v>449.65410137702901</v>
      </c>
      <c r="J176" s="6">
        <f t="shared" si="39"/>
        <v>855.90536077071397</v>
      </c>
      <c r="K176" s="7">
        <f t="shared" si="48"/>
        <v>1.214018127707147E-2</v>
      </c>
      <c r="L176" s="8" t="s">
        <v>234</v>
      </c>
      <c r="M176" s="6">
        <v>458.76999550920601</v>
      </c>
      <c r="N176" s="6">
        <v>383.33238297822101</v>
      </c>
      <c r="O176" s="6">
        <f t="shared" si="40"/>
        <v>842.10237848742702</v>
      </c>
      <c r="P176" s="7">
        <f t="shared" si="49"/>
        <v>1.5182209956109043E-2</v>
      </c>
      <c r="Q176" s="8" t="s">
        <v>305</v>
      </c>
      <c r="R176" s="6">
        <v>313.552167066219</v>
      </c>
      <c r="S176" s="6">
        <v>466.18596288460702</v>
      </c>
      <c r="T176" s="6">
        <f t="shared" si="41"/>
        <v>779.73812995082608</v>
      </c>
      <c r="U176" s="7">
        <f t="shared" si="50"/>
        <v>1.2360985424528849E-2</v>
      </c>
      <c r="V176" s="8" t="s">
        <v>158</v>
      </c>
      <c r="W176" s="6">
        <v>191.92571213439999</v>
      </c>
      <c r="X176" s="6">
        <v>120.12978227569</v>
      </c>
      <c r="Y176" s="6">
        <f t="shared" si="42"/>
        <v>312.05549441008998</v>
      </c>
      <c r="Z176" s="7">
        <f t="shared" si="51"/>
        <v>3.9933043990978013E-3</v>
      </c>
      <c r="AA176" s="8" t="s">
        <v>174</v>
      </c>
      <c r="AB176" s="6">
        <v>124.07900578858001</v>
      </c>
      <c r="AC176" s="6">
        <v>85.867666277004204</v>
      </c>
      <c r="AD176" s="6">
        <f t="shared" si="43"/>
        <v>209.94667206558421</v>
      </c>
      <c r="AE176" s="7">
        <f t="shared" si="52"/>
        <v>3.2611854385813941E-3</v>
      </c>
      <c r="AF176" s="8" t="s">
        <v>392</v>
      </c>
      <c r="AG176" s="6">
        <v>117.891871369624</v>
      </c>
      <c r="AH176" s="7">
        <f t="shared" si="53"/>
        <v>2.2054756695244543E-3</v>
      </c>
      <c r="AI176" s="8" t="s">
        <v>349</v>
      </c>
      <c r="AJ176" s="6">
        <v>175.87810505090599</v>
      </c>
      <c r="AK176" s="6">
        <v>93.959025039396707</v>
      </c>
      <c r="AL176" s="6">
        <f t="shared" si="44"/>
        <v>269.83713009030271</v>
      </c>
      <c r="AM176" s="7">
        <f t="shared" si="54"/>
        <v>3.5585974736946991E-3</v>
      </c>
      <c r="AN176" s="8" t="s">
        <v>305</v>
      </c>
      <c r="AO176" s="6">
        <v>115.19815218073801</v>
      </c>
      <c r="AP176" s="6">
        <v>82.8508501034446</v>
      </c>
      <c r="AQ176" s="6">
        <f t="shared" si="45"/>
        <v>198.04900228418262</v>
      </c>
      <c r="AR176" s="7">
        <f t="shared" si="55"/>
        <v>4.0725039369967327E-3</v>
      </c>
      <c r="AS176" s="8" t="s">
        <v>344</v>
      </c>
      <c r="AT176" s="6">
        <v>95.367554259067404</v>
      </c>
      <c r="AU176" s="6">
        <v>107.876438576322</v>
      </c>
      <c r="AV176" s="6">
        <f t="shared" si="46"/>
        <v>203.24399283538941</v>
      </c>
      <c r="AW176" s="7">
        <f t="shared" si="56"/>
        <v>3.2261980554520774E-3</v>
      </c>
    </row>
    <row r="177" spans="2:49" x14ac:dyDescent="0.25">
      <c r="B177" s="1" t="s">
        <v>247</v>
      </c>
      <c r="C177" s="6">
        <v>434.74366475852702</v>
      </c>
      <c r="D177" s="6">
        <v>418.20836169031799</v>
      </c>
      <c r="E177" s="6">
        <f t="shared" si="38"/>
        <v>852.952026448845</v>
      </c>
      <c r="F177" s="7">
        <f t="shared" si="47"/>
        <v>1.1879582813062999E-2</v>
      </c>
      <c r="G177" s="8" t="s">
        <v>72</v>
      </c>
      <c r="H177" s="6">
        <v>488.21423278012998</v>
      </c>
      <c r="I177" s="6">
        <v>352.09354530635198</v>
      </c>
      <c r="J177" s="6">
        <f t="shared" si="39"/>
        <v>840.3077780864819</v>
      </c>
      <c r="K177" s="7">
        <f t="shared" si="48"/>
        <v>1.1918944806370809E-2</v>
      </c>
      <c r="L177" s="8" t="s">
        <v>98</v>
      </c>
      <c r="M177" s="6">
        <v>427.02336081318202</v>
      </c>
      <c r="N177" s="6">
        <v>411.82330333470998</v>
      </c>
      <c r="O177" s="6">
        <f t="shared" si="40"/>
        <v>838.84666414789194</v>
      </c>
      <c r="P177" s="7">
        <f t="shared" si="49"/>
        <v>1.5123512890380858E-2</v>
      </c>
      <c r="Q177" s="8" t="s">
        <v>353</v>
      </c>
      <c r="R177" s="6">
        <v>358.88501049747902</v>
      </c>
      <c r="S177" s="6">
        <v>373.97964835828998</v>
      </c>
      <c r="T177" s="6">
        <f t="shared" si="41"/>
        <v>732.86465885576899</v>
      </c>
      <c r="U177" s="7">
        <f t="shared" si="50"/>
        <v>1.1617912499469234E-2</v>
      </c>
      <c r="V177" s="8" t="s">
        <v>364</v>
      </c>
      <c r="W177" s="6">
        <v>143.36619460641899</v>
      </c>
      <c r="X177" s="6">
        <v>160.888101262085</v>
      </c>
      <c r="Y177" s="6">
        <f t="shared" si="42"/>
        <v>304.25429586850396</v>
      </c>
      <c r="Z177" s="7">
        <f t="shared" si="51"/>
        <v>3.893474205390616E-3</v>
      </c>
      <c r="AA177" s="8" t="s">
        <v>39</v>
      </c>
      <c r="AB177" s="6">
        <v>115.000054145513</v>
      </c>
      <c r="AC177" s="6">
        <v>93.566146701839102</v>
      </c>
      <c r="AD177" s="6">
        <f t="shared" si="43"/>
        <v>208.56620084735209</v>
      </c>
      <c r="AE177" s="7">
        <f t="shared" si="52"/>
        <v>3.2397420282573048E-3</v>
      </c>
      <c r="AF177" s="8" t="s">
        <v>300</v>
      </c>
      <c r="AG177" s="6">
        <v>112.76613783181401</v>
      </c>
      <c r="AH177" s="7">
        <f t="shared" si="53"/>
        <v>2.109585423023386E-3</v>
      </c>
      <c r="AI177" s="8" t="s">
        <v>91</v>
      </c>
      <c r="AJ177" s="6">
        <v>131.800545554119</v>
      </c>
      <c r="AK177" s="6">
        <v>134.309526590058</v>
      </c>
      <c r="AL177" s="6">
        <f t="shared" si="44"/>
        <v>266.11007214417702</v>
      </c>
      <c r="AM177" s="7">
        <f t="shared" si="54"/>
        <v>3.5094452351315409E-3</v>
      </c>
      <c r="AN177" s="8" t="s">
        <v>147</v>
      </c>
      <c r="AO177" s="6">
        <v>109.054250731099</v>
      </c>
      <c r="AP177" s="6">
        <v>88.8545348935492</v>
      </c>
      <c r="AQ177" s="6">
        <f t="shared" si="45"/>
        <v>197.9087856246482</v>
      </c>
      <c r="AR177" s="7">
        <f t="shared" si="55"/>
        <v>4.0696206460364131E-3</v>
      </c>
      <c r="AS177" s="8" t="s">
        <v>84</v>
      </c>
      <c r="AT177" s="6">
        <v>96.983953483797293</v>
      </c>
      <c r="AU177" s="6">
        <v>104.396553460956</v>
      </c>
      <c r="AV177" s="6">
        <f t="shared" si="46"/>
        <v>201.38050694475328</v>
      </c>
      <c r="AW177" s="7">
        <f t="shared" si="56"/>
        <v>3.1966179705853041E-3</v>
      </c>
    </row>
    <row r="178" spans="2:49" x14ac:dyDescent="0.25">
      <c r="B178" s="1" t="s">
        <v>216</v>
      </c>
      <c r="C178" s="6">
        <v>428.30301787321503</v>
      </c>
      <c r="D178" s="6">
        <v>420.82216395088301</v>
      </c>
      <c r="E178" s="6">
        <f t="shared" si="38"/>
        <v>849.12518182409804</v>
      </c>
      <c r="F178" s="7">
        <f t="shared" si="47"/>
        <v>1.1826284015214215E-2</v>
      </c>
      <c r="G178" s="8" t="s">
        <v>328</v>
      </c>
      <c r="H178" s="6">
        <v>460.59627435643603</v>
      </c>
      <c r="I178" s="6">
        <v>375.85829614408101</v>
      </c>
      <c r="J178" s="6">
        <f t="shared" si="39"/>
        <v>836.45457050051709</v>
      </c>
      <c r="K178" s="7">
        <f t="shared" si="48"/>
        <v>1.1864290821554454E-2</v>
      </c>
      <c r="L178" s="8" t="s">
        <v>199</v>
      </c>
      <c r="M178" s="6">
        <v>394.654243083903</v>
      </c>
      <c r="N178" s="6">
        <v>441.60926552558499</v>
      </c>
      <c r="O178" s="6">
        <f t="shared" si="40"/>
        <v>836.26350860948799</v>
      </c>
      <c r="P178" s="7">
        <f t="shared" si="49"/>
        <v>1.5076941344289541E-2</v>
      </c>
      <c r="Q178" s="8" t="s">
        <v>31</v>
      </c>
      <c r="R178" s="6">
        <v>334.32972030554703</v>
      </c>
      <c r="S178" s="6">
        <v>398.03346953906799</v>
      </c>
      <c r="T178" s="6">
        <f t="shared" si="41"/>
        <v>732.36318984461502</v>
      </c>
      <c r="U178" s="7">
        <f t="shared" si="50"/>
        <v>1.1609962841885967E-2</v>
      </c>
      <c r="V178" s="8" t="s">
        <v>45</v>
      </c>
      <c r="W178" s="6">
        <v>231.23579775228899</v>
      </c>
      <c r="X178" s="6">
        <v>66.500415188328503</v>
      </c>
      <c r="Y178" s="6">
        <f t="shared" si="42"/>
        <v>297.73621294061752</v>
      </c>
      <c r="Z178" s="7">
        <f t="shared" si="51"/>
        <v>3.8100637553396791E-3</v>
      </c>
      <c r="AA178" s="8" t="s">
        <v>344</v>
      </c>
      <c r="AB178" s="6">
        <v>157.36849514649199</v>
      </c>
      <c r="AC178" s="6">
        <v>39.084592926084703</v>
      </c>
      <c r="AD178" s="6">
        <f t="shared" si="43"/>
        <v>196.45308807257669</v>
      </c>
      <c r="AE178" s="7">
        <f t="shared" si="52"/>
        <v>3.0515842136640274E-3</v>
      </c>
      <c r="AF178" s="8" t="s">
        <v>330</v>
      </c>
      <c r="AG178" s="6">
        <v>110.203271062909</v>
      </c>
      <c r="AH178" s="7">
        <f t="shared" si="53"/>
        <v>2.0616402997728519E-3</v>
      </c>
      <c r="AI178" s="8" t="s">
        <v>195</v>
      </c>
      <c r="AJ178" s="6">
        <v>145.196666577652</v>
      </c>
      <c r="AK178" s="6">
        <v>111.252097132537</v>
      </c>
      <c r="AL178" s="6">
        <f t="shared" si="44"/>
        <v>256.44876371018898</v>
      </c>
      <c r="AM178" s="7">
        <f t="shared" si="54"/>
        <v>3.3820324221718514E-3</v>
      </c>
      <c r="AN178" s="8" t="s">
        <v>231</v>
      </c>
      <c r="AO178" s="6">
        <v>113.662176818329</v>
      </c>
      <c r="AP178" s="6">
        <v>79.248639229381794</v>
      </c>
      <c r="AQ178" s="6">
        <f t="shared" si="45"/>
        <v>192.9108160477108</v>
      </c>
      <c r="AR178" s="7">
        <f t="shared" si="55"/>
        <v>3.9668468347860992E-3</v>
      </c>
      <c r="AS178" s="8" t="s">
        <v>231</v>
      </c>
      <c r="AT178" s="6">
        <v>77.587162787037897</v>
      </c>
      <c r="AU178" s="6">
        <v>123.535921595465</v>
      </c>
      <c r="AV178" s="6">
        <f t="shared" si="46"/>
        <v>201.1230843825029</v>
      </c>
      <c r="AW178" s="7">
        <f t="shared" si="56"/>
        <v>3.1925317677993044E-3</v>
      </c>
    </row>
    <row r="179" spans="2:49" x14ac:dyDescent="0.25">
      <c r="B179" s="1" t="s">
        <v>227</v>
      </c>
      <c r="C179" s="6">
        <v>492.70948672633</v>
      </c>
      <c r="D179" s="6">
        <v>350.24950291564198</v>
      </c>
      <c r="E179" s="6">
        <f t="shared" si="38"/>
        <v>842.95898964197204</v>
      </c>
      <c r="F179" s="7">
        <f t="shared" si="47"/>
        <v>1.1740403697919229E-2</v>
      </c>
      <c r="G179" s="8" t="s">
        <v>128</v>
      </c>
      <c r="H179" s="6">
        <v>388.433221700979</v>
      </c>
      <c r="I179" s="6">
        <v>430.892455978822</v>
      </c>
      <c r="J179" s="6">
        <f t="shared" si="39"/>
        <v>819.32567767980095</v>
      </c>
      <c r="K179" s="7">
        <f t="shared" si="48"/>
        <v>1.1621334212739932E-2</v>
      </c>
      <c r="L179" s="8" t="s">
        <v>229</v>
      </c>
      <c r="M179" s="6">
        <v>435.73812327875697</v>
      </c>
      <c r="N179" s="6">
        <v>380.74229930944898</v>
      </c>
      <c r="O179" s="6">
        <f t="shared" si="40"/>
        <v>816.48042258820601</v>
      </c>
      <c r="P179" s="7">
        <f t="shared" si="49"/>
        <v>1.4720273350910454E-2</v>
      </c>
      <c r="Q179" s="8" t="s">
        <v>126</v>
      </c>
      <c r="R179" s="6">
        <v>398.55124849983201</v>
      </c>
      <c r="S179" s="6">
        <v>333.31723636221199</v>
      </c>
      <c r="T179" s="6">
        <f t="shared" si="41"/>
        <v>731.86848486204394</v>
      </c>
      <c r="U179" s="7">
        <f t="shared" si="50"/>
        <v>1.1602120412685553E-2</v>
      </c>
      <c r="V179" s="8" t="s">
        <v>346</v>
      </c>
      <c r="W179" s="6">
        <v>124.867330786236</v>
      </c>
      <c r="X179" s="6">
        <v>167.323625312568</v>
      </c>
      <c r="Y179" s="6">
        <f t="shared" si="42"/>
        <v>292.19095609880401</v>
      </c>
      <c r="Z179" s="7">
        <f t="shared" si="51"/>
        <v>3.7391023432280226E-3</v>
      </c>
      <c r="AA179" s="8" t="s">
        <v>152</v>
      </c>
      <c r="AB179" s="6">
        <v>77.171088966068098</v>
      </c>
      <c r="AC179" s="6">
        <v>104.817771938136</v>
      </c>
      <c r="AD179" s="6">
        <f t="shared" si="43"/>
        <v>181.9888609042041</v>
      </c>
      <c r="AE179" s="7">
        <f t="shared" si="52"/>
        <v>2.8269056009585366E-3</v>
      </c>
      <c r="AF179" s="8" t="s">
        <v>40</v>
      </c>
      <c r="AG179" s="6">
        <v>107.640404294004</v>
      </c>
      <c r="AH179" s="7">
        <f t="shared" si="53"/>
        <v>2.0136951765223183E-3</v>
      </c>
      <c r="AI179" s="8" t="s">
        <v>291</v>
      </c>
      <c r="AJ179" s="6">
        <v>105.440436443295</v>
      </c>
      <c r="AK179" s="6">
        <v>126.23942627992599</v>
      </c>
      <c r="AL179" s="6">
        <f t="shared" si="44"/>
        <v>231.67986272322099</v>
      </c>
      <c r="AM179" s="7">
        <f t="shared" si="54"/>
        <v>3.0553814959300811E-3</v>
      </c>
      <c r="AN179" s="8" t="s">
        <v>353</v>
      </c>
      <c r="AO179" s="6">
        <v>30.719507248196901</v>
      </c>
      <c r="AP179" s="6">
        <v>160.89875237480501</v>
      </c>
      <c r="AQ179" s="6">
        <f t="shared" si="45"/>
        <v>191.6182596230019</v>
      </c>
      <c r="AR179" s="7">
        <f t="shared" si="55"/>
        <v>3.9402678514652741E-3</v>
      </c>
      <c r="AS179" s="8" t="s">
        <v>302</v>
      </c>
      <c r="AT179" s="6">
        <v>110.72334689400201</v>
      </c>
      <c r="AU179" s="6">
        <v>88.737070441812904</v>
      </c>
      <c r="AV179" s="6">
        <f t="shared" si="46"/>
        <v>199.4604173358149</v>
      </c>
      <c r="AW179" s="7">
        <f t="shared" si="56"/>
        <v>3.1661393853330065E-3</v>
      </c>
    </row>
    <row r="180" spans="2:49" x14ac:dyDescent="0.25">
      <c r="B180" s="1" t="s">
        <v>214</v>
      </c>
      <c r="C180" s="6">
        <v>418.64204754524798</v>
      </c>
      <c r="D180" s="6">
        <v>418.20836169031799</v>
      </c>
      <c r="E180" s="6">
        <f t="shared" si="38"/>
        <v>836.85040923556596</v>
      </c>
      <c r="F180" s="7">
        <f t="shared" si="47"/>
        <v>1.1655325774943562E-2</v>
      </c>
      <c r="G180" s="8" t="s">
        <v>205</v>
      </c>
      <c r="H180" s="6">
        <v>439.21462912519002</v>
      </c>
      <c r="I180" s="6">
        <v>375.23290796414102</v>
      </c>
      <c r="J180" s="6">
        <f t="shared" si="39"/>
        <v>814.44753708933104</v>
      </c>
      <c r="K180" s="7">
        <f t="shared" si="48"/>
        <v>1.1552142554669209E-2</v>
      </c>
      <c r="L180" s="8" t="s">
        <v>326</v>
      </c>
      <c r="M180" s="6">
        <v>423.91094564690502</v>
      </c>
      <c r="N180" s="6">
        <v>385.92246664699201</v>
      </c>
      <c r="O180" s="6">
        <f t="shared" si="40"/>
        <v>809.83341229389703</v>
      </c>
      <c r="P180" s="7">
        <f t="shared" si="49"/>
        <v>1.4600434827179072E-2</v>
      </c>
      <c r="Q180" s="8" t="s">
        <v>20</v>
      </c>
      <c r="R180" s="6">
        <v>349.44066811596701</v>
      </c>
      <c r="S180" s="6">
        <v>373.40693833017599</v>
      </c>
      <c r="T180" s="6">
        <f t="shared" si="41"/>
        <v>722.847606446143</v>
      </c>
      <c r="U180" s="7">
        <f t="shared" si="50"/>
        <v>1.1459114777418709E-2</v>
      </c>
      <c r="V180" s="8" t="s">
        <v>84</v>
      </c>
      <c r="W180" s="6">
        <v>110.99318292109901</v>
      </c>
      <c r="X180" s="6">
        <v>179.122086071788</v>
      </c>
      <c r="Y180" s="6">
        <f t="shared" si="42"/>
        <v>290.11526899288702</v>
      </c>
      <c r="Z180" s="7">
        <f t="shared" si="51"/>
        <v>3.7125402393724952E-3</v>
      </c>
      <c r="AA180" s="8" t="s">
        <v>260</v>
      </c>
      <c r="AB180" s="6">
        <v>82.467144091190406</v>
      </c>
      <c r="AC180" s="6">
        <v>88.236429484645697</v>
      </c>
      <c r="AD180" s="6">
        <f t="shared" si="43"/>
        <v>170.70357357583612</v>
      </c>
      <c r="AE180" s="7">
        <f t="shared" si="52"/>
        <v>2.6516067293765951E-3</v>
      </c>
      <c r="AF180" s="8" t="s">
        <v>189</v>
      </c>
      <c r="AG180" s="6">
        <v>102.514670756195</v>
      </c>
      <c r="AH180" s="7">
        <f t="shared" si="53"/>
        <v>1.9178049300212687E-3</v>
      </c>
      <c r="AI180" s="8" t="s">
        <v>261</v>
      </c>
      <c r="AJ180" s="6">
        <v>77.783928523742304</v>
      </c>
      <c r="AK180" s="6">
        <v>136.03883379937199</v>
      </c>
      <c r="AL180" s="6">
        <f t="shared" si="44"/>
        <v>213.82276232311429</v>
      </c>
      <c r="AM180" s="7">
        <f t="shared" si="54"/>
        <v>2.8198830219058938E-3</v>
      </c>
      <c r="AN180" s="8" t="s">
        <v>365</v>
      </c>
      <c r="AO180" s="6">
        <v>101.37437391905</v>
      </c>
      <c r="AP180" s="6">
        <v>86.453060977507405</v>
      </c>
      <c r="AQ180" s="6">
        <f t="shared" si="45"/>
        <v>187.82743489655741</v>
      </c>
      <c r="AR180" s="7">
        <f t="shared" si="55"/>
        <v>3.8623166957166707E-3</v>
      </c>
      <c r="AS180" s="8" t="s">
        <v>348</v>
      </c>
      <c r="AT180" s="6">
        <v>150.32512789988601</v>
      </c>
      <c r="AU180" s="6">
        <v>46.978449057430403</v>
      </c>
      <c r="AV180" s="6">
        <f t="shared" si="46"/>
        <v>197.30357695731641</v>
      </c>
      <c r="AW180" s="7">
        <f t="shared" si="56"/>
        <v>3.1319027314572483E-3</v>
      </c>
    </row>
    <row r="181" spans="2:49" x14ac:dyDescent="0.25">
      <c r="B181" s="1" t="s">
        <v>243</v>
      </c>
      <c r="C181" s="6">
        <v>429.91317959454301</v>
      </c>
      <c r="D181" s="6">
        <v>379.00132778185099</v>
      </c>
      <c r="E181" s="6">
        <f t="shared" si="38"/>
        <v>808.914507376394</v>
      </c>
      <c r="F181" s="7">
        <f t="shared" si="47"/>
        <v>1.1266245440642324E-2</v>
      </c>
      <c r="G181" s="8" t="s">
        <v>100</v>
      </c>
      <c r="H181" s="6">
        <v>320.72467846869802</v>
      </c>
      <c r="I181" s="6">
        <v>489.678944893204</v>
      </c>
      <c r="J181" s="6">
        <f t="shared" si="39"/>
        <v>810.40362336190196</v>
      </c>
      <c r="K181" s="7">
        <f t="shared" si="48"/>
        <v>1.1494783589566317E-2</v>
      </c>
      <c r="L181" s="8" t="s">
        <v>347</v>
      </c>
      <c r="M181" s="6">
        <v>377.84720118600802</v>
      </c>
      <c r="N181" s="6">
        <v>414.413387003482</v>
      </c>
      <c r="O181" s="6">
        <f t="shared" si="40"/>
        <v>792.26058818949002</v>
      </c>
      <c r="P181" s="7">
        <f t="shared" si="49"/>
        <v>1.4283615504623431E-2</v>
      </c>
      <c r="Q181" s="8" t="s">
        <v>85</v>
      </c>
      <c r="R181" s="6">
        <v>364.551615926387</v>
      </c>
      <c r="S181" s="6">
        <v>357.94376757110501</v>
      </c>
      <c r="T181" s="6">
        <f t="shared" si="41"/>
        <v>722.49538349749196</v>
      </c>
      <c r="U181" s="7">
        <f t="shared" si="50"/>
        <v>1.1453531078780377E-2</v>
      </c>
      <c r="V181" s="8" t="s">
        <v>350</v>
      </c>
      <c r="W181" s="6">
        <v>141.05383662889599</v>
      </c>
      <c r="X181" s="6">
        <v>143.72670379412901</v>
      </c>
      <c r="Y181" s="6">
        <f t="shared" si="42"/>
        <v>284.780540423025</v>
      </c>
      <c r="Z181" s="7">
        <f t="shared" si="51"/>
        <v>3.6442729104914757E-3</v>
      </c>
      <c r="AA181" s="8" t="s">
        <v>147</v>
      </c>
      <c r="AB181" s="6">
        <v>68.092137323001197</v>
      </c>
      <c r="AC181" s="6">
        <v>95.934909909480595</v>
      </c>
      <c r="AD181" s="6">
        <f t="shared" si="43"/>
        <v>164.02704723248178</v>
      </c>
      <c r="AE181" s="7">
        <f t="shared" si="52"/>
        <v>2.5478975813485161E-3</v>
      </c>
      <c r="AF181" s="8" t="s">
        <v>336</v>
      </c>
      <c r="AG181" s="6">
        <v>102.514670756195</v>
      </c>
      <c r="AH181" s="7">
        <f t="shared" si="53"/>
        <v>1.9178049300212687E-3</v>
      </c>
      <c r="AI181" s="8" t="s">
        <v>69</v>
      </c>
      <c r="AJ181" s="6">
        <v>97.229910654677894</v>
      </c>
      <c r="AK181" s="6">
        <v>103.181996822405</v>
      </c>
      <c r="AL181" s="6">
        <f t="shared" si="44"/>
        <v>200.41190747708288</v>
      </c>
      <c r="AM181" s="7">
        <f t="shared" si="54"/>
        <v>2.6430213937111285E-3</v>
      </c>
      <c r="AN181" s="8" t="s">
        <v>166</v>
      </c>
      <c r="AO181" s="6">
        <v>21.5036550737378</v>
      </c>
      <c r="AP181" s="6">
        <v>151.29285671063801</v>
      </c>
      <c r="AQ181" s="6">
        <f t="shared" si="45"/>
        <v>172.79651178437581</v>
      </c>
      <c r="AR181" s="7">
        <f t="shared" si="55"/>
        <v>3.5532341310733065E-3</v>
      </c>
      <c r="AS181" s="8" t="s">
        <v>252</v>
      </c>
      <c r="AT181" s="6">
        <v>109.915147281637</v>
      </c>
      <c r="AU181" s="6">
        <v>86.127156605289002</v>
      </c>
      <c r="AV181" s="6">
        <f t="shared" si="46"/>
        <v>196.04230388692599</v>
      </c>
      <c r="AW181" s="7">
        <f t="shared" si="56"/>
        <v>3.1118818852304019E-3</v>
      </c>
    </row>
    <row r="182" spans="2:49" x14ac:dyDescent="0.25">
      <c r="B182" s="1" t="s">
        <v>215</v>
      </c>
      <c r="C182" s="6">
        <v>421.862370987904</v>
      </c>
      <c r="D182" s="6">
        <v>381.61513004241601</v>
      </c>
      <c r="E182" s="6">
        <f t="shared" si="38"/>
        <v>803.47750103032001</v>
      </c>
      <c r="F182" s="7">
        <f t="shared" si="47"/>
        <v>1.119052093898161E-2</v>
      </c>
      <c r="G182" s="8" t="s">
        <v>78</v>
      </c>
      <c r="H182" s="6">
        <v>447.23274608690701</v>
      </c>
      <c r="I182" s="6">
        <v>330.20495900844401</v>
      </c>
      <c r="J182" s="6">
        <f t="shared" si="39"/>
        <v>777.43770509535102</v>
      </c>
      <c r="K182" s="7">
        <f t="shared" si="48"/>
        <v>1.1027194248426226E-2</v>
      </c>
      <c r="L182" s="8" t="s">
        <v>85</v>
      </c>
      <c r="M182" s="6">
        <v>410.83880194854299</v>
      </c>
      <c r="N182" s="6">
        <v>358.72658812488902</v>
      </c>
      <c r="O182" s="6">
        <f t="shared" si="40"/>
        <v>769.56539007343201</v>
      </c>
      <c r="P182" s="7">
        <f t="shared" si="49"/>
        <v>1.3874445228424494E-2</v>
      </c>
      <c r="Q182" s="8" t="s">
        <v>336</v>
      </c>
      <c r="R182" s="6">
        <v>322.05207520957998</v>
      </c>
      <c r="S182" s="6">
        <v>377.98861855508602</v>
      </c>
      <c r="T182" s="6">
        <f t="shared" si="41"/>
        <v>700.040693764666</v>
      </c>
      <c r="U182" s="7">
        <f t="shared" si="50"/>
        <v>1.1097562732693104E-2</v>
      </c>
      <c r="V182" s="8" t="s">
        <v>161</v>
      </c>
      <c r="W182" s="6">
        <v>173.42684831421599</v>
      </c>
      <c r="X182" s="6">
        <v>104.040972149482</v>
      </c>
      <c r="Y182" s="6">
        <f t="shared" si="42"/>
        <v>277.46782046369799</v>
      </c>
      <c r="Z182" s="7">
        <f t="shared" si="51"/>
        <v>3.5506936679975906E-3</v>
      </c>
      <c r="AA182" s="8" t="s">
        <v>309</v>
      </c>
      <c r="AB182" s="6">
        <v>89.2763578234905</v>
      </c>
      <c r="AC182" s="6">
        <v>74.616041040707103</v>
      </c>
      <c r="AD182" s="6">
        <f t="shared" si="43"/>
        <v>163.89239886419762</v>
      </c>
      <c r="AE182" s="7">
        <f t="shared" si="52"/>
        <v>2.5458060345111369E-3</v>
      </c>
      <c r="AF182" s="8" t="s">
        <v>274</v>
      </c>
      <c r="AG182" s="6">
        <v>102.514670756195</v>
      </c>
      <c r="AH182" s="7">
        <f t="shared" si="53"/>
        <v>1.9178049300212687E-3</v>
      </c>
      <c r="AI182" s="8" t="s">
        <v>260</v>
      </c>
      <c r="AJ182" s="6">
        <v>113.218829295669</v>
      </c>
      <c r="AK182" s="6">
        <v>77.818824419132298</v>
      </c>
      <c r="AL182" s="6">
        <f t="shared" si="44"/>
        <v>191.03765371480131</v>
      </c>
      <c r="AM182" s="7">
        <f t="shared" si="54"/>
        <v>2.5193942422325152E-3</v>
      </c>
      <c r="AN182" s="8" t="s">
        <v>382</v>
      </c>
      <c r="AO182" s="6">
        <v>86.014620294951399</v>
      </c>
      <c r="AP182" s="6">
        <v>84.051587061465497</v>
      </c>
      <c r="AQ182" s="6">
        <f t="shared" si="45"/>
        <v>170.0662073564169</v>
      </c>
      <c r="AR182" s="7">
        <f t="shared" si="55"/>
        <v>3.4970905736515564E-3</v>
      </c>
      <c r="AS182" s="8" t="s">
        <v>171</v>
      </c>
      <c r="AT182" s="6">
        <v>73.546164725213004</v>
      </c>
      <c r="AU182" s="6">
        <v>121.795979037782</v>
      </c>
      <c r="AV182" s="6">
        <f t="shared" si="46"/>
        <v>195.34214376299502</v>
      </c>
      <c r="AW182" s="7">
        <f t="shared" si="56"/>
        <v>3.1007678778798343E-3</v>
      </c>
    </row>
    <row r="183" spans="2:49" x14ac:dyDescent="0.25">
      <c r="B183" s="1" t="s">
        <v>336</v>
      </c>
      <c r="C183" s="6">
        <v>470.16722262773999</v>
      </c>
      <c r="D183" s="6">
        <v>331.95288709169</v>
      </c>
      <c r="E183" s="6">
        <f t="shared" si="38"/>
        <v>802.12010971943005</v>
      </c>
      <c r="F183" s="7">
        <f t="shared" si="47"/>
        <v>1.1171615722759093E-2</v>
      </c>
      <c r="G183" s="8" t="s">
        <v>148</v>
      </c>
      <c r="H183" s="6">
        <v>411.59667070149601</v>
      </c>
      <c r="I183" s="6">
        <v>362.09975618539602</v>
      </c>
      <c r="J183" s="6">
        <f t="shared" si="39"/>
        <v>773.69642688689203</v>
      </c>
      <c r="K183" s="7">
        <f t="shared" si="48"/>
        <v>1.0974127872468783E-2</v>
      </c>
      <c r="L183" s="8" t="s">
        <v>87</v>
      </c>
      <c r="M183" s="6">
        <v>424.53342868016102</v>
      </c>
      <c r="N183" s="6">
        <v>330.23566776839903</v>
      </c>
      <c r="O183" s="6">
        <f t="shared" si="40"/>
        <v>754.76909644856005</v>
      </c>
      <c r="P183" s="7">
        <f t="shared" si="49"/>
        <v>1.3607683796413647E-2</v>
      </c>
      <c r="Q183" s="8" t="s">
        <v>71</v>
      </c>
      <c r="R183" s="6">
        <v>368.32935287899198</v>
      </c>
      <c r="S183" s="6">
        <v>310.408835237662</v>
      </c>
      <c r="T183" s="6">
        <f t="shared" si="41"/>
        <v>678.73818811665399</v>
      </c>
      <c r="U183" s="7">
        <f t="shared" si="50"/>
        <v>1.0759859660717356E-2</v>
      </c>
      <c r="V183" s="8" t="s">
        <v>374</v>
      </c>
      <c r="W183" s="6">
        <v>69.3707393256866</v>
      </c>
      <c r="X183" s="6">
        <v>204.86418227372201</v>
      </c>
      <c r="Y183" s="6">
        <f t="shared" si="42"/>
        <v>274.23492159940861</v>
      </c>
      <c r="Z183" s="7">
        <f t="shared" si="51"/>
        <v>3.5093229839754749E-3</v>
      </c>
      <c r="AA183" s="8" t="s">
        <v>256</v>
      </c>
      <c r="AB183" s="6">
        <v>93.815833645023901</v>
      </c>
      <c r="AC183" s="6">
        <v>69.286323823513797</v>
      </c>
      <c r="AD183" s="6">
        <f t="shared" si="43"/>
        <v>163.10215746853771</v>
      </c>
      <c r="AE183" s="7">
        <f t="shared" si="52"/>
        <v>2.5335308995583653E-3</v>
      </c>
      <c r="AF183" s="8" t="s">
        <v>254</v>
      </c>
      <c r="AG183" s="6">
        <v>99.951803987289907</v>
      </c>
      <c r="AH183" s="7">
        <f t="shared" si="53"/>
        <v>1.8698598067707331E-3</v>
      </c>
      <c r="AI183" s="8" t="s">
        <v>132</v>
      </c>
      <c r="AJ183" s="6">
        <v>169.396111007261</v>
      </c>
      <c r="AK183" s="6">
        <v>21.328122248206601</v>
      </c>
      <c r="AL183" s="6">
        <f t="shared" si="44"/>
        <v>190.7242332554676</v>
      </c>
      <c r="AM183" s="7">
        <f t="shared" si="54"/>
        <v>2.5152608701705754E-3</v>
      </c>
      <c r="AN183" s="8" t="s">
        <v>260</v>
      </c>
      <c r="AO183" s="6">
        <v>69.118891308443096</v>
      </c>
      <c r="AP183" s="6">
        <v>100.861904473759</v>
      </c>
      <c r="AQ183" s="6">
        <f t="shared" si="45"/>
        <v>169.98079578220211</v>
      </c>
      <c r="AR183" s="7">
        <f t="shared" si="55"/>
        <v>3.495334245832466E-3</v>
      </c>
      <c r="AS183" s="8" t="s">
        <v>63</v>
      </c>
      <c r="AT183" s="6">
        <v>122.846341079477</v>
      </c>
      <c r="AU183" s="6">
        <v>44.368535220906502</v>
      </c>
      <c r="AV183" s="6">
        <f t="shared" si="46"/>
        <v>167.21487630038351</v>
      </c>
      <c r="AW183" s="7">
        <f t="shared" si="56"/>
        <v>2.6542890701811836E-3</v>
      </c>
    </row>
    <row r="184" spans="2:49" x14ac:dyDescent="0.25">
      <c r="B184" s="1" t="s">
        <v>108</v>
      </c>
      <c r="C184" s="6">
        <v>375.16768106939497</v>
      </c>
      <c r="D184" s="6">
        <v>426.04976847201198</v>
      </c>
      <c r="E184" s="6">
        <f t="shared" si="38"/>
        <v>801.21744954140695</v>
      </c>
      <c r="F184" s="7">
        <f t="shared" si="47"/>
        <v>1.1159043824218064E-2</v>
      </c>
      <c r="G184" s="8" t="s">
        <v>320</v>
      </c>
      <c r="H184" s="6">
        <v>342.99722558458001</v>
      </c>
      <c r="I184" s="6">
        <v>429.01629143900101</v>
      </c>
      <c r="J184" s="6">
        <f t="shared" si="39"/>
        <v>772.01351702358102</v>
      </c>
      <c r="K184" s="7">
        <f t="shared" si="48"/>
        <v>1.095025744035095E-2</v>
      </c>
      <c r="L184" s="8" t="s">
        <v>126</v>
      </c>
      <c r="M184" s="6">
        <v>418.931081380862</v>
      </c>
      <c r="N184" s="6">
        <v>334.12079327155698</v>
      </c>
      <c r="O184" s="6">
        <f t="shared" si="40"/>
        <v>753.05187465241897</v>
      </c>
      <c r="P184" s="7">
        <f t="shared" si="49"/>
        <v>1.3576724114412693E-2</v>
      </c>
      <c r="Q184" s="8" t="s">
        <v>394</v>
      </c>
      <c r="R184" s="6">
        <v>322.996509447731</v>
      </c>
      <c r="S184" s="6">
        <v>351.07124723373897</v>
      </c>
      <c r="T184" s="6">
        <f t="shared" si="41"/>
        <v>674.06775668146997</v>
      </c>
      <c r="U184" s="7">
        <f t="shared" si="50"/>
        <v>1.0685820527989279E-2</v>
      </c>
      <c r="V184" s="8" t="s">
        <v>39</v>
      </c>
      <c r="W184" s="6">
        <v>69.3707393256866</v>
      </c>
      <c r="X184" s="6">
        <v>199.501245564985</v>
      </c>
      <c r="Y184" s="6">
        <f t="shared" si="42"/>
        <v>268.87198489067157</v>
      </c>
      <c r="Z184" s="7">
        <f t="shared" si="51"/>
        <v>3.4406946818474598E-3</v>
      </c>
      <c r="AA184" s="8" t="s">
        <v>298</v>
      </c>
      <c r="AB184" s="6">
        <v>89.2763578234905</v>
      </c>
      <c r="AC184" s="6">
        <v>68.694133021603406</v>
      </c>
      <c r="AD184" s="6">
        <f t="shared" si="43"/>
        <v>157.97049084509391</v>
      </c>
      <c r="AE184" s="7">
        <f t="shared" si="52"/>
        <v>2.4538186740518746E-3</v>
      </c>
      <c r="AF184" s="8" t="s">
        <v>231</v>
      </c>
      <c r="AG184" s="6">
        <v>97.388937218384996</v>
      </c>
      <c r="AH184" s="7">
        <f t="shared" si="53"/>
        <v>1.8219146835202003E-3</v>
      </c>
      <c r="AI184" s="8" t="s">
        <v>374</v>
      </c>
      <c r="AJ184" s="6">
        <v>94.637113037219805</v>
      </c>
      <c r="AK184" s="6">
        <v>89.923974884330605</v>
      </c>
      <c r="AL184" s="6">
        <f t="shared" si="44"/>
        <v>184.56108792155041</v>
      </c>
      <c r="AM184" s="7">
        <f t="shared" si="54"/>
        <v>2.4339816429272704E-3</v>
      </c>
      <c r="AN184" s="8" t="s">
        <v>257</v>
      </c>
      <c r="AO184" s="6">
        <v>87.550595657361299</v>
      </c>
      <c r="AP184" s="6">
        <v>75.646428355318903</v>
      </c>
      <c r="AQ184" s="6">
        <f t="shared" si="45"/>
        <v>163.1970240126802</v>
      </c>
      <c r="AR184" s="7">
        <f t="shared" si="55"/>
        <v>3.3558387829902797E-3</v>
      </c>
      <c r="AS184" s="8" t="s">
        <v>251</v>
      </c>
      <c r="AT184" s="6">
        <v>80.819961236497804</v>
      </c>
      <c r="AU184" s="6">
        <v>73.077587422669495</v>
      </c>
      <c r="AV184" s="6">
        <f t="shared" si="46"/>
        <v>153.89754865916728</v>
      </c>
      <c r="AW184" s="7">
        <f t="shared" si="56"/>
        <v>2.4428961727059433E-3</v>
      </c>
    </row>
    <row r="185" spans="2:49" x14ac:dyDescent="0.25">
      <c r="B185" s="1" t="s">
        <v>375</v>
      </c>
      <c r="C185" s="6">
        <v>379.99816623337898</v>
      </c>
      <c r="D185" s="6">
        <v>418.20836169031799</v>
      </c>
      <c r="E185" s="6">
        <f t="shared" si="38"/>
        <v>798.20652792369697</v>
      </c>
      <c r="F185" s="7">
        <f t="shared" si="47"/>
        <v>1.1117108883456924E-2</v>
      </c>
      <c r="G185" s="8" t="s">
        <v>264</v>
      </c>
      <c r="H185" s="6">
        <v>425.851100855661</v>
      </c>
      <c r="I185" s="6">
        <v>341.46194624736802</v>
      </c>
      <c r="J185" s="6">
        <f t="shared" si="39"/>
        <v>767.31304710302902</v>
      </c>
      <c r="K185" s="7">
        <f t="shared" si="48"/>
        <v>1.0883585867139235E-2</v>
      </c>
      <c r="L185" s="8" t="s">
        <v>331</v>
      </c>
      <c r="M185" s="6">
        <v>399.01162431669098</v>
      </c>
      <c r="N185" s="6">
        <v>339.30096060910103</v>
      </c>
      <c r="O185" s="6">
        <f t="shared" si="40"/>
        <v>738.31258492579195</v>
      </c>
      <c r="P185" s="7">
        <f t="shared" si="49"/>
        <v>1.3310990402039721E-2</v>
      </c>
      <c r="Q185" s="8" t="s">
        <v>296</v>
      </c>
      <c r="R185" s="6">
        <v>346.60736540151299</v>
      </c>
      <c r="S185" s="6">
        <v>323.00845585616503</v>
      </c>
      <c r="T185" s="6">
        <f t="shared" si="41"/>
        <v>669.61582125767802</v>
      </c>
      <c r="U185" s="7">
        <f t="shared" si="50"/>
        <v>1.0615245155603801E-2</v>
      </c>
      <c r="V185" s="8" t="s">
        <v>174</v>
      </c>
      <c r="W185" s="6">
        <v>184.98863820183101</v>
      </c>
      <c r="X185" s="6">
        <v>78.298875947548098</v>
      </c>
      <c r="Y185" s="6">
        <f t="shared" si="42"/>
        <v>263.28751414937909</v>
      </c>
      <c r="Z185" s="7">
        <f t="shared" si="51"/>
        <v>3.3692314582307978E-3</v>
      </c>
      <c r="AA185" s="8" t="s">
        <v>150</v>
      </c>
      <c r="AB185" s="6">
        <v>68.092137323001197</v>
      </c>
      <c r="AC185" s="6">
        <v>85.867666277004204</v>
      </c>
      <c r="AD185" s="6">
        <f t="shared" si="43"/>
        <v>153.95980360000539</v>
      </c>
      <c r="AE185" s="7">
        <f t="shared" si="52"/>
        <v>2.391519068567769E-3</v>
      </c>
      <c r="AF185" s="8" t="s">
        <v>366</v>
      </c>
      <c r="AG185" s="6">
        <v>92.263203680575302</v>
      </c>
      <c r="AH185" s="7">
        <f t="shared" si="53"/>
        <v>1.7260244370191379E-3</v>
      </c>
      <c r="AI185" s="8" t="s">
        <v>366</v>
      </c>
      <c r="AJ185" s="6">
        <v>87.722986057331596</v>
      </c>
      <c r="AK185" s="6">
        <v>94.535460775834807</v>
      </c>
      <c r="AL185" s="6">
        <f t="shared" si="44"/>
        <v>182.2584468331664</v>
      </c>
      <c r="AM185" s="7">
        <f t="shared" si="54"/>
        <v>2.4036145368243902E-3</v>
      </c>
      <c r="AN185" s="8" t="s">
        <v>50</v>
      </c>
      <c r="AO185" s="6">
        <v>75.262792758082497</v>
      </c>
      <c r="AP185" s="6">
        <v>80.449376187402706</v>
      </c>
      <c r="AQ185" s="6">
        <f t="shared" si="45"/>
        <v>155.71216894548519</v>
      </c>
      <c r="AR185" s="7">
        <f t="shared" si="55"/>
        <v>3.201926865346471E-3</v>
      </c>
      <c r="AS185" s="8" t="s">
        <v>126</v>
      </c>
      <c r="AT185" s="6">
        <v>74.354364337577906</v>
      </c>
      <c r="AU185" s="6">
        <v>76.557472538034702</v>
      </c>
      <c r="AV185" s="6">
        <f t="shared" si="46"/>
        <v>150.91183687561261</v>
      </c>
      <c r="AW185" s="7">
        <f t="shared" si="56"/>
        <v>2.3955024100866173E-3</v>
      </c>
    </row>
    <row r="186" spans="2:49" x14ac:dyDescent="0.25">
      <c r="B186" s="1" t="s">
        <v>118</v>
      </c>
      <c r="C186" s="6">
        <v>700.42034877762603</v>
      </c>
      <c r="D186" s="6">
        <v>75.800265556370206</v>
      </c>
      <c r="E186" s="6">
        <f t="shared" si="38"/>
        <v>776.2206143339962</v>
      </c>
      <c r="F186" s="7">
        <f t="shared" si="47"/>
        <v>1.0810897662766002E-2</v>
      </c>
      <c r="G186" s="8" t="s">
        <v>68</v>
      </c>
      <c r="H186" s="6">
        <v>370.61518400827401</v>
      </c>
      <c r="I186" s="6">
        <v>375.85829614408101</v>
      </c>
      <c r="J186" s="6">
        <f t="shared" si="39"/>
        <v>746.47348015235502</v>
      </c>
      <c r="K186" s="7">
        <f t="shared" si="48"/>
        <v>1.0587996971318984E-2</v>
      </c>
      <c r="L186" s="8" t="s">
        <v>189</v>
      </c>
      <c r="M186" s="6">
        <v>367.88747265392198</v>
      </c>
      <c r="N186" s="6">
        <v>350.95633711857403</v>
      </c>
      <c r="O186" s="6">
        <f t="shared" si="40"/>
        <v>718.843809772496</v>
      </c>
      <c r="P186" s="7">
        <f t="shared" si="49"/>
        <v>1.2959989099209377E-2</v>
      </c>
      <c r="Q186" s="8" t="s">
        <v>103</v>
      </c>
      <c r="R186" s="6">
        <v>321.10764097142902</v>
      </c>
      <c r="S186" s="6">
        <v>344.19872689637401</v>
      </c>
      <c r="T186" s="6">
        <f t="shared" si="41"/>
        <v>665.30636786780303</v>
      </c>
      <c r="U186" s="7">
        <f t="shared" si="50"/>
        <v>1.0546928513780359E-2</v>
      </c>
      <c r="V186" s="8" t="s">
        <v>25</v>
      </c>
      <c r="W186" s="6">
        <v>154.92798449403301</v>
      </c>
      <c r="X186" s="6">
        <v>106.18614683297599</v>
      </c>
      <c r="Y186" s="6">
        <f t="shared" si="42"/>
        <v>261.11413132700898</v>
      </c>
      <c r="Z186" s="7">
        <f t="shared" si="51"/>
        <v>3.3414191641325934E-3</v>
      </c>
      <c r="AA186" s="8" t="s">
        <v>291</v>
      </c>
      <c r="AB186" s="6">
        <v>86.250040609134899</v>
      </c>
      <c r="AC186" s="6">
        <v>64.548797408230797</v>
      </c>
      <c r="AD186" s="6">
        <f t="shared" si="43"/>
        <v>150.79883801736571</v>
      </c>
      <c r="AE186" s="7">
        <f t="shared" si="52"/>
        <v>2.3424185287566819E-3</v>
      </c>
      <c r="AF186" s="8" t="s">
        <v>213</v>
      </c>
      <c r="AG186" s="6">
        <v>92.263203680575302</v>
      </c>
      <c r="AH186" s="7">
        <f t="shared" si="53"/>
        <v>1.7260244370191379E-3</v>
      </c>
      <c r="AI186" s="8" t="s">
        <v>84</v>
      </c>
      <c r="AJ186" s="6">
        <v>46.238224178002397</v>
      </c>
      <c r="AK186" s="6">
        <v>131.42734790786801</v>
      </c>
      <c r="AL186" s="6">
        <f t="shared" si="44"/>
        <v>177.66557208587039</v>
      </c>
      <c r="AM186" s="7">
        <f t="shared" si="54"/>
        <v>2.3430439531272763E-3</v>
      </c>
      <c r="AN186" s="8" t="s">
        <v>158</v>
      </c>
      <c r="AO186" s="6">
        <v>79.870718845311998</v>
      </c>
      <c r="AP186" s="6">
        <v>64.839795733130501</v>
      </c>
      <c r="AQ186" s="6">
        <f t="shared" si="45"/>
        <v>144.71051457844248</v>
      </c>
      <c r="AR186" s="7">
        <f t="shared" si="55"/>
        <v>2.9756986076601806E-3</v>
      </c>
      <c r="AS186" s="8" t="s">
        <v>260</v>
      </c>
      <c r="AT186" s="6">
        <v>78.395362399402799</v>
      </c>
      <c r="AU186" s="6">
        <v>72.207616143828204</v>
      </c>
      <c r="AV186" s="6">
        <f t="shared" si="46"/>
        <v>150.60297854323102</v>
      </c>
      <c r="AW186" s="7">
        <f t="shared" si="56"/>
        <v>2.3905997404557035E-3</v>
      </c>
    </row>
    <row r="187" spans="2:49" x14ac:dyDescent="0.25">
      <c r="B187" s="1" t="s">
        <v>187</v>
      </c>
      <c r="C187" s="6">
        <v>455.67576713578899</v>
      </c>
      <c r="D187" s="6">
        <v>266.607830577578</v>
      </c>
      <c r="E187" s="6">
        <f t="shared" si="38"/>
        <v>722.28359771336704</v>
      </c>
      <c r="F187" s="7">
        <f t="shared" si="47"/>
        <v>1.0059683953476868E-2</v>
      </c>
      <c r="G187" s="8" t="s">
        <v>212</v>
      </c>
      <c r="H187" s="6">
        <v>379.52420285462603</v>
      </c>
      <c r="I187" s="6">
        <v>354.59509802611302</v>
      </c>
      <c r="J187" s="6">
        <f t="shared" si="39"/>
        <v>734.11930088073905</v>
      </c>
      <c r="K187" s="7">
        <f t="shared" si="48"/>
        <v>1.0412765009047125E-2</v>
      </c>
      <c r="L187" s="8" t="s">
        <v>333</v>
      </c>
      <c r="M187" s="6">
        <v>318.71131302674797</v>
      </c>
      <c r="N187" s="6">
        <v>388.51255031576397</v>
      </c>
      <c r="O187" s="6">
        <f t="shared" si="40"/>
        <v>707.223863342512</v>
      </c>
      <c r="P187" s="7">
        <f t="shared" si="49"/>
        <v>1.2750493827748876E-2</v>
      </c>
      <c r="Q187" s="8" t="s">
        <v>98</v>
      </c>
      <c r="R187" s="6">
        <v>342.82962844890801</v>
      </c>
      <c r="S187" s="6">
        <v>316.13593551879899</v>
      </c>
      <c r="T187" s="6">
        <f t="shared" si="41"/>
        <v>658.965563967707</v>
      </c>
      <c r="U187" s="7">
        <f t="shared" si="50"/>
        <v>1.044640940155761E-2</v>
      </c>
      <c r="V187" s="8" t="s">
        <v>29</v>
      </c>
      <c r="W187" s="6">
        <v>175.73920629173901</v>
      </c>
      <c r="X187" s="6">
        <v>79.371463289295306</v>
      </c>
      <c r="Y187" s="6">
        <f t="shared" si="42"/>
        <v>255.1106695810343</v>
      </c>
      <c r="Z187" s="7">
        <f t="shared" si="51"/>
        <v>3.2645942062982957E-3</v>
      </c>
      <c r="AA187" s="8" t="s">
        <v>257</v>
      </c>
      <c r="AB187" s="6">
        <v>65.822399412234503</v>
      </c>
      <c r="AC187" s="6">
        <v>78.169185852169406</v>
      </c>
      <c r="AD187" s="6">
        <f t="shared" si="43"/>
        <v>143.99158526440391</v>
      </c>
      <c r="AE187" s="7">
        <f t="shared" si="52"/>
        <v>2.2366787552404472E-3</v>
      </c>
      <c r="AF187" s="8" t="s">
        <v>393</v>
      </c>
      <c r="AG187" s="6">
        <v>87.137470142765594</v>
      </c>
      <c r="AH187" s="7">
        <f t="shared" si="53"/>
        <v>1.6301341905180754E-3</v>
      </c>
      <c r="AI187" s="8" t="s">
        <v>39</v>
      </c>
      <c r="AJ187" s="6">
        <v>90.747916611032693</v>
      </c>
      <c r="AK187" s="6">
        <v>85.312488992826502</v>
      </c>
      <c r="AL187" s="6">
        <f t="shared" si="44"/>
        <v>176.06040560385918</v>
      </c>
      <c r="AM187" s="7">
        <f t="shared" si="54"/>
        <v>2.3218751044005166E-3</v>
      </c>
      <c r="AN187" s="8" t="s">
        <v>140</v>
      </c>
      <c r="AO187" s="6">
        <v>79.870718845311998</v>
      </c>
      <c r="AP187" s="6">
        <v>64.839795733130501</v>
      </c>
      <c r="AQ187" s="6">
        <f t="shared" si="45"/>
        <v>144.71051457844248</v>
      </c>
      <c r="AR187" s="7">
        <f t="shared" si="55"/>
        <v>2.9756986076601806E-3</v>
      </c>
      <c r="AS187" s="8" t="s">
        <v>147</v>
      </c>
      <c r="AT187" s="6">
        <v>61.423170539738301</v>
      </c>
      <c r="AU187" s="6">
        <v>88.737070441812904</v>
      </c>
      <c r="AV187" s="6">
        <f t="shared" si="46"/>
        <v>150.1602409815512</v>
      </c>
      <c r="AW187" s="7">
        <f t="shared" si="56"/>
        <v>2.3835719358911481E-3</v>
      </c>
    </row>
    <row r="188" spans="2:49" x14ac:dyDescent="0.25">
      <c r="B188" s="1" t="s">
        <v>85</v>
      </c>
      <c r="C188" s="6">
        <v>365.50671074142798</v>
      </c>
      <c r="D188" s="6">
        <v>318.88387578886801</v>
      </c>
      <c r="E188" s="6">
        <f t="shared" si="38"/>
        <v>684.39058653029599</v>
      </c>
      <c r="F188" s="7">
        <f t="shared" si="47"/>
        <v>9.5319248879878402E-3</v>
      </c>
      <c r="G188" s="8" t="s">
        <v>85</v>
      </c>
      <c r="H188" s="6">
        <v>314.48836527625099</v>
      </c>
      <c r="I188" s="6">
        <v>397.74688244199001</v>
      </c>
      <c r="J188" s="6">
        <f t="shared" si="39"/>
        <v>712.235247718241</v>
      </c>
      <c r="K188" s="7">
        <f t="shared" si="48"/>
        <v>1.0102361096831217E-2</v>
      </c>
      <c r="L188" s="8" t="s">
        <v>353</v>
      </c>
      <c r="M188" s="6">
        <v>300.03682202908698</v>
      </c>
      <c r="N188" s="6">
        <v>378.15221564067701</v>
      </c>
      <c r="O188" s="6">
        <f t="shared" si="40"/>
        <v>678.18903766976405</v>
      </c>
      <c r="P188" s="7">
        <f t="shared" si="49"/>
        <v>1.2227026811547749E-2</v>
      </c>
      <c r="Q188" s="8" t="s">
        <v>69</v>
      </c>
      <c r="R188" s="6">
        <v>328.66311487663899</v>
      </c>
      <c r="S188" s="6">
        <v>325.29929596862002</v>
      </c>
      <c r="T188" s="6">
        <f t="shared" si="41"/>
        <v>653.962410845259</v>
      </c>
      <c r="U188" s="7">
        <f t="shared" si="50"/>
        <v>1.0367095718607201E-2</v>
      </c>
      <c r="V188" s="8" t="s">
        <v>187</v>
      </c>
      <c r="W188" s="6">
        <v>208.11221797706</v>
      </c>
      <c r="X188" s="6">
        <v>38.613144302900402</v>
      </c>
      <c r="Y188" s="6">
        <f t="shared" si="42"/>
        <v>246.72536227996039</v>
      </c>
      <c r="Z188" s="7">
        <f t="shared" si="51"/>
        <v>3.1572893033788149E-3</v>
      </c>
      <c r="AA188" s="8" t="s">
        <v>71</v>
      </c>
      <c r="AB188" s="6">
        <v>71.875033840945704</v>
      </c>
      <c r="AC188" s="6">
        <v>70.470705427334494</v>
      </c>
      <c r="AD188" s="6">
        <f t="shared" si="43"/>
        <v>142.3457392682802</v>
      </c>
      <c r="AE188" s="7">
        <f t="shared" si="52"/>
        <v>2.2111131725908234E-3</v>
      </c>
      <c r="AF188" s="8" t="s">
        <v>150</v>
      </c>
      <c r="AG188" s="6">
        <v>82.0117366049558</v>
      </c>
      <c r="AH188" s="7">
        <f t="shared" si="53"/>
        <v>1.5342439440170111E-3</v>
      </c>
      <c r="AI188" s="8" t="s">
        <v>71</v>
      </c>
      <c r="AJ188" s="6">
        <v>64.387807500208893</v>
      </c>
      <c r="AK188" s="6">
        <v>110.675661396099</v>
      </c>
      <c r="AL188" s="6">
        <f t="shared" si="44"/>
        <v>175.06346889630788</v>
      </c>
      <c r="AM188" s="7">
        <f t="shared" si="54"/>
        <v>2.3087275570346732E-3</v>
      </c>
      <c r="AN188" s="8" t="s">
        <v>252</v>
      </c>
      <c r="AO188" s="6">
        <v>70.654866670852897</v>
      </c>
      <c r="AP188" s="6">
        <v>72.044217481256098</v>
      </c>
      <c r="AQ188" s="6">
        <f t="shared" si="45"/>
        <v>142.69908415210898</v>
      </c>
      <c r="AR188" s="7">
        <f t="shared" si="55"/>
        <v>2.9343373372889012E-3</v>
      </c>
      <c r="AS188" s="8" t="s">
        <v>305</v>
      </c>
      <c r="AT188" s="6">
        <v>42.026379842978798</v>
      </c>
      <c r="AU188" s="6">
        <v>105.266524739798</v>
      </c>
      <c r="AV188" s="6">
        <f t="shared" si="46"/>
        <v>147.2929045827768</v>
      </c>
      <c r="AW188" s="7">
        <f t="shared" si="56"/>
        <v>2.3380572075835564E-3</v>
      </c>
    </row>
    <row r="189" spans="2:49" x14ac:dyDescent="0.25">
      <c r="B189" s="1" t="s">
        <v>161</v>
      </c>
      <c r="C189" s="6">
        <v>330.08315287221501</v>
      </c>
      <c r="D189" s="6">
        <v>350.24950291564198</v>
      </c>
      <c r="E189" s="6">
        <f t="shared" si="38"/>
        <v>680.33265578785699</v>
      </c>
      <c r="F189" s="7">
        <f t="shared" si="47"/>
        <v>9.4754076129129686E-3</v>
      </c>
      <c r="G189" s="8" t="s">
        <v>105</v>
      </c>
      <c r="H189" s="6">
        <v>326.96099166114499</v>
      </c>
      <c r="I189" s="6">
        <v>378.98523704378198</v>
      </c>
      <c r="J189" s="6">
        <f t="shared" si="39"/>
        <v>705.94622870492697</v>
      </c>
      <c r="K189" s="7">
        <f t="shared" si="48"/>
        <v>1.0013157506836371E-2</v>
      </c>
      <c r="L189" s="8" t="s">
        <v>158</v>
      </c>
      <c r="M189" s="6">
        <v>334.89587189138803</v>
      </c>
      <c r="N189" s="6">
        <v>331.53070960278501</v>
      </c>
      <c r="O189" s="6">
        <f t="shared" si="40"/>
        <v>666.42658149417298</v>
      </c>
      <c r="P189" s="7">
        <f t="shared" si="49"/>
        <v>1.2014962240992662E-2</v>
      </c>
      <c r="Q189" s="8" t="s">
        <v>147</v>
      </c>
      <c r="R189" s="6">
        <v>321.10764097142902</v>
      </c>
      <c r="S189" s="6">
        <v>328.73555613730201</v>
      </c>
      <c r="T189" s="6">
        <f t="shared" si="41"/>
        <v>649.84319710873103</v>
      </c>
      <c r="U189" s="7">
        <f t="shared" si="50"/>
        <v>1.0301794896444056E-2</v>
      </c>
      <c r="V189" s="8" t="s">
        <v>80</v>
      </c>
      <c r="W189" s="6">
        <v>127.179688763759</v>
      </c>
      <c r="X189" s="6">
        <v>114.766845566954</v>
      </c>
      <c r="Y189" s="6">
        <f t="shared" si="42"/>
        <v>241.94653433071301</v>
      </c>
      <c r="Z189" s="7">
        <f t="shared" si="51"/>
        <v>3.0961357104631183E-3</v>
      </c>
      <c r="AA189" s="8" t="s">
        <v>80</v>
      </c>
      <c r="AB189" s="6">
        <v>66.578978715823396</v>
      </c>
      <c r="AC189" s="6">
        <v>74.616041040707103</v>
      </c>
      <c r="AD189" s="6">
        <f t="shared" si="43"/>
        <v>141.19501975653048</v>
      </c>
      <c r="AE189" s="7">
        <f t="shared" si="52"/>
        <v>2.1932385872083155E-3</v>
      </c>
      <c r="AF189" s="8" t="s">
        <v>375</v>
      </c>
      <c r="AG189" s="6">
        <v>82.0117366049558</v>
      </c>
      <c r="AH189" s="7">
        <f t="shared" si="53"/>
        <v>1.5342439440170111E-3</v>
      </c>
      <c r="AI189" s="8" t="s">
        <v>362</v>
      </c>
      <c r="AJ189" s="6">
        <v>10.3711904698323</v>
      </c>
      <c r="AK189" s="6">
        <v>161.402006202645</v>
      </c>
      <c r="AL189" s="6">
        <f t="shared" si="44"/>
        <v>171.7731966724773</v>
      </c>
      <c r="AM189" s="7">
        <f t="shared" si="54"/>
        <v>2.2653356249474435E-3</v>
      </c>
      <c r="AN189" s="8" t="s">
        <v>105</v>
      </c>
      <c r="AO189" s="6">
        <v>46.0792608722954</v>
      </c>
      <c r="AP189" s="6">
        <v>96.058956641674897</v>
      </c>
      <c r="AQ189" s="6">
        <f t="shared" si="45"/>
        <v>142.13821751397029</v>
      </c>
      <c r="AR189" s="7">
        <f t="shared" si="55"/>
        <v>2.9228041734475989E-3</v>
      </c>
      <c r="AS189" s="8" t="s">
        <v>256</v>
      </c>
      <c r="AT189" s="6">
        <v>56.573972865548399</v>
      </c>
      <c r="AU189" s="6">
        <v>83.517242768765101</v>
      </c>
      <c r="AV189" s="6">
        <f t="shared" si="46"/>
        <v>140.0912156343135</v>
      </c>
      <c r="AW189" s="7">
        <f t="shared" si="56"/>
        <v>2.2237410373618827E-3</v>
      </c>
    </row>
    <row r="190" spans="2:49" x14ac:dyDescent="0.25">
      <c r="B190" s="1" t="s">
        <v>302</v>
      </c>
      <c r="C190" s="6">
        <v>418.64204754524798</v>
      </c>
      <c r="D190" s="6">
        <v>253.53881927475601</v>
      </c>
      <c r="E190" s="6">
        <f t="shared" si="38"/>
        <v>672.18086682000398</v>
      </c>
      <c r="F190" s="7">
        <f t="shared" si="47"/>
        <v>9.3618726788072329E-3</v>
      </c>
      <c r="G190" s="8" t="s">
        <v>151</v>
      </c>
      <c r="H190" s="6">
        <v>328.74279543041598</v>
      </c>
      <c r="I190" s="6">
        <v>362.72514436533601</v>
      </c>
      <c r="J190" s="6">
        <f t="shared" si="39"/>
        <v>691.46793979575205</v>
      </c>
      <c r="K190" s="7">
        <f t="shared" si="48"/>
        <v>9.8077971247248243E-3</v>
      </c>
      <c r="L190" s="8" t="s">
        <v>202</v>
      </c>
      <c r="M190" s="6">
        <v>321.20124515977</v>
      </c>
      <c r="N190" s="6">
        <v>343.18608611225801</v>
      </c>
      <c r="O190" s="6">
        <f t="shared" si="40"/>
        <v>664.38733127202795</v>
      </c>
      <c r="P190" s="7">
        <f t="shared" si="49"/>
        <v>1.1978196729082746E-2</v>
      </c>
      <c r="Q190" s="8" t="s">
        <v>158</v>
      </c>
      <c r="R190" s="6">
        <v>341.88519421075699</v>
      </c>
      <c r="S190" s="6">
        <v>294.37295445047602</v>
      </c>
      <c r="T190" s="6">
        <f t="shared" si="41"/>
        <v>636.25814866123301</v>
      </c>
      <c r="U190" s="7">
        <f t="shared" si="50"/>
        <v>1.0086434662795317E-2</v>
      </c>
      <c r="V190" s="8" t="s">
        <v>135</v>
      </c>
      <c r="W190" s="6">
        <v>124.867330786236</v>
      </c>
      <c r="X190" s="6">
        <v>111.54908354171199</v>
      </c>
      <c r="Y190" s="6">
        <f t="shared" si="42"/>
        <v>236.41641432794799</v>
      </c>
      <c r="Z190" s="7">
        <f t="shared" si="51"/>
        <v>3.0253680010967859E-3</v>
      </c>
      <c r="AA190" s="8" t="s">
        <v>214</v>
      </c>
      <c r="AB190" s="6">
        <v>94.572412948612794</v>
      </c>
      <c r="AC190" s="6">
        <v>45.006500945188399</v>
      </c>
      <c r="AD190" s="6">
        <f t="shared" si="43"/>
        <v>139.5789138938012</v>
      </c>
      <c r="AE190" s="7">
        <f t="shared" si="52"/>
        <v>2.1681349699188145E-3</v>
      </c>
      <c r="AF190" s="8" t="s">
        <v>291</v>
      </c>
      <c r="AG190" s="6">
        <v>79.448869836050903</v>
      </c>
      <c r="AH190" s="7">
        <f t="shared" si="53"/>
        <v>1.4862988207664791E-3</v>
      </c>
      <c r="AI190" s="8" t="s">
        <v>134</v>
      </c>
      <c r="AJ190" s="6">
        <v>47.102490050488399</v>
      </c>
      <c r="AK190" s="6">
        <v>122.20437612486</v>
      </c>
      <c r="AL190" s="6">
        <f t="shared" si="44"/>
        <v>169.3068661753484</v>
      </c>
      <c r="AM190" s="7">
        <f t="shared" si="54"/>
        <v>2.2328097917774792E-3</v>
      </c>
      <c r="AN190" s="8" t="s">
        <v>300</v>
      </c>
      <c r="AO190" s="6">
        <v>67.582915946033197</v>
      </c>
      <c r="AP190" s="6">
        <v>70.843480523235201</v>
      </c>
      <c r="AQ190" s="6">
        <f t="shared" si="45"/>
        <v>138.42639646926841</v>
      </c>
      <c r="AR190" s="7">
        <f t="shared" si="55"/>
        <v>2.8464775793035648E-3</v>
      </c>
      <c r="AS190" s="8" t="s">
        <v>207</v>
      </c>
      <c r="AT190" s="6">
        <v>90.518356584877495</v>
      </c>
      <c r="AU190" s="6">
        <v>45.2385064997478</v>
      </c>
      <c r="AV190" s="6">
        <f t="shared" si="46"/>
        <v>135.75686308462531</v>
      </c>
      <c r="AW190" s="7">
        <f t="shared" si="56"/>
        <v>2.154939595447812E-3</v>
      </c>
    </row>
    <row r="191" spans="2:49" x14ac:dyDescent="0.25">
      <c r="B191" s="1" t="s">
        <v>56</v>
      </c>
      <c r="C191" s="6">
        <v>425.082694430559</v>
      </c>
      <c r="D191" s="6">
        <v>240.46980797193299</v>
      </c>
      <c r="E191" s="6">
        <f t="shared" si="38"/>
        <v>665.552502402492</v>
      </c>
      <c r="F191" s="7">
        <f t="shared" si="47"/>
        <v>9.2695554070600442E-3</v>
      </c>
      <c r="G191" s="8" t="s">
        <v>266</v>
      </c>
      <c r="H191" s="6">
        <v>377.742399085356</v>
      </c>
      <c r="I191" s="6">
        <v>308.31637271053597</v>
      </c>
      <c r="J191" s="6">
        <f t="shared" si="39"/>
        <v>686.05877179589197</v>
      </c>
      <c r="K191" s="7">
        <f t="shared" si="48"/>
        <v>9.7310733616941727E-3</v>
      </c>
      <c r="L191" s="8" t="s">
        <v>283</v>
      </c>
      <c r="M191" s="6">
        <v>359.17271018834703</v>
      </c>
      <c r="N191" s="6">
        <v>303.03978924629598</v>
      </c>
      <c r="O191" s="6">
        <f t="shared" si="40"/>
        <v>662.21249943464295</v>
      </c>
      <c r="P191" s="7">
        <f t="shared" si="49"/>
        <v>1.1938986824897798E-2</v>
      </c>
      <c r="Q191" s="8" t="s">
        <v>87</v>
      </c>
      <c r="R191" s="6">
        <v>322.05207520957998</v>
      </c>
      <c r="S191" s="6">
        <v>300.10005473161402</v>
      </c>
      <c r="T191" s="6">
        <f t="shared" si="41"/>
        <v>622.15212994119406</v>
      </c>
      <c r="U191" s="7">
        <f t="shared" si="50"/>
        <v>9.8628156231473155E-3</v>
      </c>
      <c r="V191" s="8" t="s">
        <v>326</v>
      </c>
      <c r="W191" s="6">
        <v>108.680824943576</v>
      </c>
      <c r="X191" s="6">
        <v>123.347544300932</v>
      </c>
      <c r="Y191" s="6">
        <f t="shared" si="42"/>
        <v>232.02836924450799</v>
      </c>
      <c r="Z191" s="7">
        <f t="shared" si="51"/>
        <v>2.969215169151732E-3</v>
      </c>
      <c r="AA191" s="8" t="s">
        <v>216</v>
      </c>
      <c r="AB191" s="6">
        <v>93.059254341434993</v>
      </c>
      <c r="AC191" s="6">
        <v>43.229928539457298</v>
      </c>
      <c r="AD191" s="6">
        <f t="shared" si="43"/>
        <v>136.2891828808923</v>
      </c>
      <c r="AE191" s="7">
        <f t="shared" si="52"/>
        <v>2.1170342652941819E-3</v>
      </c>
      <c r="AF191" s="8" t="s">
        <v>378</v>
      </c>
      <c r="AG191" s="6">
        <v>76.886003067146106</v>
      </c>
      <c r="AH191" s="7">
        <f t="shared" si="53"/>
        <v>1.4383536975159489E-3</v>
      </c>
      <c r="AI191" s="8" t="s">
        <v>166</v>
      </c>
      <c r="AJ191" s="6">
        <v>13.828253959776401</v>
      </c>
      <c r="AK191" s="6">
        <v>154.48477736538899</v>
      </c>
      <c r="AL191" s="6">
        <f t="shared" si="44"/>
        <v>168.31303132516538</v>
      </c>
      <c r="AM191" s="7">
        <f t="shared" si="54"/>
        <v>2.219703151538801E-3</v>
      </c>
      <c r="AN191" s="8" t="s">
        <v>90</v>
      </c>
      <c r="AO191" s="6">
        <v>61.439014496393902</v>
      </c>
      <c r="AP191" s="6">
        <v>75.646428355318903</v>
      </c>
      <c r="AQ191" s="6">
        <f t="shared" si="45"/>
        <v>137.0854428517128</v>
      </c>
      <c r="AR191" s="7">
        <f t="shared" si="55"/>
        <v>2.8189033990560462E-3</v>
      </c>
      <c r="AS191" s="8" t="s">
        <v>200</v>
      </c>
      <c r="AT191" s="6">
        <v>21.821389533854401</v>
      </c>
      <c r="AU191" s="6">
        <v>111.356323691687</v>
      </c>
      <c r="AV191" s="6">
        <f t="shared" si="46"/>
        <v>133.1777132255414</v>
      </c>
      <c r="AW191" s="7">
        <f t="shared" si="56"/>
        <v>2.1139994026085815E-3</v>
      </c>
    </row>
    <row r="192" spans="2:49" x14ac:dyDescent="0.25">
      <c r="B192" s="1" t="s">
        <v>72</v>
      </c>
      <c r="C192" s="6">
        <v>341.35428492150999</v>
      </c>
      <c r="D192" s="6">
        <v>324.11148030999698</v>
      </c>
      <c r="E192" s="6">
        <f t="shared" si="38"/>
        <v>665.46576523150702</v>
      </c>
      <c r="F192" s="7">
        <f t="shared" si="47"/>
        <v>9.2683473656066748E-3</v>
      </c>
      <c r="G192" s="8" t="s">
        <v>110</v>
      </c>
      <c r="H192" s="6">
        <v>347.45173500775599</v>
      </c>
      <c r="I192" s="6">
        <v>325.20185356892199</v>
      </c>
      <c r="J192" s="6">
        <f t="shared" si="39"/>
        <v>672.65358857667798</v>
      </c>
      <c r="K192" s="7">
        <f t="shared" si="48"/>
        <v>9.5409339353128824E-3</v>
      </c>
      <c r="L192" s="8" t="s">
        <v>114</v>
      </c>
      <c r="M192" s="6">
        <v>301.904271128853</v>
      </c>
      <c r="N192" s="6">
        <v>336.710876940329</v>
      </c>
      <c r="O192" s="6">
        <f t="shared" si="40"/>
        <v>638.61514806918194</v>
      </c>
      <c r="P192" s="7">
        <f t="shared" si="49"/>
        <v>1.1513551685429354E-2</v>
      </c>
      <c r="Q192" s="8" t="s">
        <v>189</v>
      </c>
      <c r="R192" s="6">
        <v>315.44103554252098</v>
      </c>
      <c r="S192" s="6">
        <v>294.94566447859</v>
      </c>
      <c r="T192" s="6">
        <f t="shared" si="41"/>
        <v>610.38670002111098</v>
      </c>
      <c r="U192" s="7">
        <f t="shared" si="50"/>
        <v>9.6763013279381853E-3</v>
      </c>
      <c r="V192" s="8" t="s">
        <v>261</v>
      </c>
      <c r="W192" s="6">
        <v>120.24261483119</v>
      </c>
      <c r="X192" s="6">
        <v>105.113559491229</v>
      </c>
      <c r="Y192" s="6">
        <f t="shared" si="42"/>
        <v>225.35617432241901</v>
      </c>
      <c r="Z192" s="7">
        <f t="shared" si="51"/>
        <v>2.8838325823641354E-3</v>
      </c>
      <c r="AA192" s="8" t="s">
        <v>200</v>
      </c>
      <c r="AB192" s="6">
        <v>99.111888770146294</v>
      </c>
      <c r="AC192" s="6">
        <v>34.347066510801703</v>
      </c>
      <c r="AD192" s="6">
        <f t="shared" si="43"/>
        <v>133.458955280948</v>
      </c>
      <c r="AE192" s="7">
        <f t="shared" si="52"/>
        <v>2.0730712105527078E-3</v>
      </c>
      <c r="AF192" s="8" t="s">
        <v>174</v>
      </c>
      <c r="AG192" s="6">
        <v>76.886003067146106</v>
      </c>
      <c r="AH192" s="7">
        <f t="shared" si="53"/>
        <v>1.4383536975159489E-3</v>
      </c>
      <c r="AI192" s="8" t="s">
        <v>334</v>
      </c>
      <c r="AJ192" s="6">
        <v>77.783928523742304</v>
      </c>
      <c r="AK192" s="6">
        <v>81.8538745741984</v>
      </c>
      <c r="AL192" s="6">
        <f t="shared" si="44"/>
        <v>159.63780309794072</v>
      </c>
      <c r="AM192" s="7">
        <f t="shared" si="54"/>
        <v>2.1052947109998906E-3</v>
      </c>
      <c r="AN192" s="8" t="s">
        <v>253</v>
      </c>
      <c r="AO192" s="6">
        <v>79.870718845311998</v>
      </c>
      <c r="AP192" s="6">
        <v>55.233900068963003</v>
      </c>
      <c r="AQ192" s="6">
        <f t="shared" si="45"/>
        <v>135.10461891427499</v>
      </c>
      <c r="AR192" s="7">
        <f t="shared" si="55"/>
        <v>2.7781714933626384E-3</v>
      </c>
      <c r="AS192" s="8" t="s">
        <v>257</v>
      </c>
      <c r="AT192" s="6">
        <v>61.423170539738301</v>
      </c>
      <c r="AU192" s="6">
        <v>64.377874634256401</v>
      </c>
      <c r="AV192" s="6">
        <f t="shared" si="46"/>
        <v>125.80104517399471</v>
      </c>
      <c r="AW192" s="7">
        <f t="shared" si="56"/>
        <v>1.9969056976896359E-3</v>
      </c>
    </row>
    <row r="193" spans="2:49" x14ac:dyDescent="0.25">
      <c r="B193" s="1" t="s">
        <v>393</v>
      </c>
      <c r="C193" s="6">
        <v>462.11641402110098</v>
      </c>
      <c r="D193" s="6">
        <v>182.96615823951399</v>
      </c>
      <c r="E193" s="6">
        <f t="shared" si="38"/>
        <v>645.08257226061494</v>
      </c>
      <c r="F193" s="7">
        <f t="shared" si="47"/>
        <v>8.984458211956977E-3</v>
      </c>
      <c r="G193" s="8" t="s">
        <v>175</v>
      </c>
      <c r="H193" s="6">
        <v>356.36075385410902</v>
      </c>
      <c r="I193" s="6">
        <v>314.57025450993802</v>
      </c>
      <c r="J193" s="6">
        <f t="shared" si="39"/>
        <v>670.9310083640471</v>
      </c>
      <c r="K193" s="7">
        <f t="shared" si="48"/>
        <v>9.5165008180500069E-3</v>
      </c>
      <c r="L193" s="8" t="s">
        <v>256</v>
      </c>
      <c r="M193" s="6">
        <v>293.18950866327799</v>
      </c>
      <c r="N193" s="6">
        <v>330.23566776839903</v>
      </c>
      <c r="O193" s="6">
        <f t="shared" si="40"/>
        <v>623.42517643167707</v>
      </c>
      <c r="P193" s="7">
        <f t="shared" si="49"/>
        <v>1.1239692657691929E-2</v>
      </c>
      <c r="Q193" s="8" t="s">
        <v>25</v>
      </c>
      <c r="R193" s="6">
        <v>286.16357415983202</v>
      </c>
      <c r="S193" s="6">
        <v>292.08211433802097</v>
      </c>
      <c r="T193" s="6">
        <f t="shared" si="41"/>
        <v>578.24568849785305</v>
      </c>
      <c r="U193" s="7">
        <f t="shared" si="50"/>
        <v>9.1667782461393524E-3</v>
      </c>
      <c r="V193" s="8" t="s">
        <v>273</v>
      </c>
      <c r="W193" s="6">
        <v>161.86505842660199</v>
      </c>
      <c r="X193" s="6">
        <v>62.210065821339597</v>
      </c>
      <c r="Y193" s="6">
        <f t="shared" si="42"/>
        <v>224.07512424794157</v>
      </c>
      <c r="Z193" s="7">
        <f t="shared" si="51"/>
        <v>2.8674392709515423E-3</v>
      </c>
      <c r="AA193" s="8" t="s">
        <v>390</v>
      </c>
      <c r="AB193" s="6">
        <v>57.500027072756602</v>
      </c>
      <c r="AC193" s="6">
        <v>75.800422644527899</v>
      </c>
      <c r="AD193" s="6">
        <f t="shared" si="43"/>
        <v>133.30044971728449</v>
      </c>
      <c r="AE193" s="7">
        <f t="shared" si="52"/>
        <v>2.0706090803790413E-3</v>
      </c>
      <c r="AF193" s="8" t="s">
        <v>164</v>
      </c>
      <c r="AG193" s="6">
        <v>76.886003067146106</v>
      </c>
      <c r="AH193" s="7">
        <f t="shared" si="53"/>
        <v>1.4383536975159489E-3</v>
      </c>
      <c r="AI193" s="8" t="s">
        <v>364</v>
      </c>
      <c r="AJ193" s="6">
        <v>81.673124949929402</v>
      </c>
      <c r="AK193" s="6">
        <v>76.089517209818197</v>
      </c>
      <c r="AL193" s="6">
        <f t="shared" si="44"/>
        <v>157.7626421597476</v>
      </c>
      <c r="AM193" s="7">
        <f t="shared" si="54"/>
        <v>2.0805651899914513E-3</v>
      </c>
      <c r="AN193" s="8" t="s">
        <v>124</v>
      </c>
      <c r="AO193" s="6">
        <v>67.582915946033197</v>
      </c>
      <c r="AP193" s="6">
        <v>66.040532691151498</v>
      </c>
      <c r="AQ193" s="6">
        <f t="shared" si="45"/>
        <v>133.62344863718471</v>
      </c>
      <c r="AR193" s="7">
        <f t="shared" si="55"/>
        <v>2.7477140221547941E-3</v>
      </c>
      <c r="AS193" s="8" t="s">
        <v>390</v>
      </c>
      <c r="AT193" s="6">
        <v>53.341174416088499</v>
      </c>
      <c r="AU193" s="6">
        <v>71.337644864986899</v>
      </c>
      <c r="AV193" s="6">
        <f t="shared" si="46"/>
        <v>124.67881928107539</v>
      </c>
      <c r="AW193" s="7">
        <f t="shared" si="56"/>
        <v>1.9790920199370707E-3</v>
      </c>
    </row>
    <row r="194" spans="2:49" x14ac:dyDescent="0.25">
      <c r="B194" s="1" t="s">
        <v>204</v>
      </c>
      <c r="C194" s="6">
        <v>330.08315287221501</v>
      </c>
      <c r="D194" s="6">
        <v>277.06303961983599</v>
      </c>
      <c r="E194" s="6">
        <f t="shared" si="38"/>
        <v>607.146192492051</v>
      </c>
      <c r="F194" s="7">
        <f t="shared" si="47"/>
        <v>8.4560951257412597E-3</v>
      </c>
      <c r="G194" s="8" t="s">
        <v>256</v>
      </c>
      <c r="H194" s="6">
        <v>349.23353877702698</v>
      </c>
      <c r="I194" s="6">
        <v>315.82103086981903</v>
      </c>
      <c r="J194" s="6">
        <f t="shared" si="39"/>
        <v>665.05456964684595</v>
      </c>
      <c r="K194" s="7">
        <f t="shared" si="48"/>
        <v>9.4331492764424367E-3</v>
      </c>
      <c r="L194" s="8" t="s">
        <v>68</v>
      </c>
      <c r="M194" s="6">
        <v>277.627432831894</v>
      </c>
      <c r="N194" s="6">
        <v>336.710876940329</v>
      </c>
      <c r="O194" s="6">
        <f t="shared" si="40"/>
        <v>614.33830977222306</v>
      </c>
      <c r="P194" s="7">
        <f t="shared" si="49"/>
        <v>1.1075866119504497E-2</v>
      </c>
      <c r="Q194" s="8" t="s">
        <v>254</v>
      </c>
      <c r="R194" s="6">
        <v>290.88574535058899</v>
      </c>
      <c r="S194" s="6">
        <v>268.02829315724301</v>
      </c>
      <c r="T194" s="6">
        <f t="shared" si="41"/>
        <v>558.91403850783195</v>
      </c>
      <c r="U194" s="7">
        <f t="shared" si="50"/>
        <v>8.8603186354315692E-3</v>
      </c>
      <c r="V194" s="8" t="s">
        <v>260</v>
      </c>
      <c r="W194" s="6">
        <v>154.92798449403301</v>
      </c>
      <c r="X194" s="6">
        <v>66.500415188328503</v>
      </c>
      <c r="Y194" s="6">
        <f t="shared" si="42"/>
        <v>221.42839968236152</v>
      </c>
      <c r="Z194" s="7">
        <f t="shared" si="51"/>
        <v>2.8335697283853683E-3</v>
      </c>
      <c r="AA194" s="8" t="s">
        <v>302</v>
      </c>
      <c r="AB194" s="6">
        <v>63.552661501467803</v>
      </c>
      <c r="AC194" s="6">
        <v>68.101942219693001</v>
      </c>
      <c r="AD194" s="6">
        <f t="shared" si="43"/>
        <v>131.65460372116081</v>
      </c>
      <c r="AE194" s="7">
        <f t="shared" si="52"/>
        <v>2.0450434977294179E-3</v>
      </c>
      <c r="AF194" s="8" t="s">
        <v>264</v>
      </c>
      <c r="AG194" s="6">
        <v>74.323136298241195</v>
      </c>
      <c r="AH194" s="7">
        <f t="shared" si="53"/>
        <v>1.3904085742654166E-3</v>
      </c>
      <c r="AI194" s="8" t="s">
        <v>41</v>
      </c>
      <c r="AJ194" s="6">
        <v>63.523541627722899</v>
      </c>
      <c r="AK194" s="6">
        <v>92.229717830082706</v>
      </c>
      <c r="AL194" s="6">
        <f t="shared" si="44"/>
        <v>155.7532594578056</v>
      </c>
      <c r="AM194" s="7">
        <f t="shared" si="54"/>
        <v>2.0540655596239642E-3</v>
      </c>
      <c r="AN194" s="8" t="s">
        <v>343</v>
      </c>
      <c r="AO194" s="6">
        <v>41.471334785065899</v>
      </c>
      <c r="AP194" s="6">
        <v>87.653797935528303</v>
      </c>
      <c r="AQ194" s="6">
        <f t="shared" si="45"/>
        <v>129.12513272059419</v>
      </c>
      <c r="AR194" s="7">
        <f t="shared" si="55"/>
        <v>2.6552146453900317E-3</v>
      </c>
      <c r="AS194" s="8" t="s">
        <v>150</v>
      </c>
      <c r="AT194" s="6">
        <v>43.642779067708801</v>
      </c>
      <c r="AU194" s="6">
        <v>80.037357653399894</v>
      </c>
      <c r="AV194" s="6">
        <f t="shared" si="46"/>
        <v>123.6801367211087</v>
      </c>
      <c r="AW194" s="7">
        <f t="shared" si="56"/>
        <v>1.9632394100368711E-3</v>
      </c>
    </row>
    <row r="195" spans="2:49" x14ac:dyDescent="0.25">
      <c r="B195" s="1" t="s">
        <v>202</v>
      </c>
      <c r="C195" s="6">
        <v>381.60832795470702</v>
      </c>
      <c r="D195" s="6">
        <v>175.12475145782099</v>
      </c>
      <c r="E195" s="6">
        <f t="shared" si="38"/>
        <v>556.73307941252801</v>
      </c>
      <c r="F195" s="7">
        <f t="shared" si="47"/>
        <v>7.7539609691628514E-3</v>
      </c>
      <c r="G195" s="8" t="s">
        <v>375</v>
      </c>
      <c r="H195" s="6">
        <v>258.36154654422899</v>
      </c>
      <c r="I195" s="6">
        <v>400.87382334169098</v>
      </c>
      <c r="J195" s="6">
        <f t="shared" si="39"/>
        <v>659.23536988591991</v>
      </c>
      <c r="K195" s="7">
        <f t="shared" si="48"/>
        <v>9.3506096135040958E-3</v>
      </c>
      <c r="L195" s="8" t="s">
        <v>79</v>
      </c>
      <c r="M195" s="6">
        <v>282.60729709793702</v>
      </c>
      <c r="N195" s="6">
        <v>319.87533309331201</v>
      </c>
      <c r="O195" s="6">
        <f t="shared" si="40"/>
        <v>602.48263019124897</v>
      </c>
      <c r="P195" s="7">
        <f t="shared" si="49"/>
        <v>1.0862120830132427E-2</v>
      </c>
      <c r="Q195" s="8" t="s">
        <v>364</v>
      </c>
      <c r="R195" s="6">
        <v>272.94149482571498</v>
      </c>
      <c r="S195" s="6">
        <v>281.20062380386003</v>
      </c>
      <c r="T195" s="6">
        <f t="shared" si="41"/>
        <v>554.14211862957495</v>
      </c>
      <c r="U195" s="7">
        <f t="shared" si="50"/>
        <v>8.7846706328568152E-3</v>
      </c>
      <c r="V195" s="8" t="s">
        <v>78</v>
      </c>
      <c r="W195" s="6">
        <v>87.869603145869704</v>
      </c>
      <c r="X195" s="6">
        <v>117.984607592196</v>
      </c>
      <c r="Y195" s="6">
        <f t="shared" si="42"/>
        <v>205.85421073806572</v>
      </c>
      <c r="Z195" s="7">
        <f t="shared" si="51"/>
        <v>2.6342703142180081E-3</v>
      </c>
      <c r="AA195" s="8" t="s">
        <v>305</v>
      </c>
      <c r="AB195" s="6">
        <v>63.552661501467803</v>
      </c>
      <c r="AC195" s="6">
        <v>68.101942219693001</v>
      </c>
      <c r="AD195" s="6">
        <f t="shared" si="43"/>
        <v>131.65460372116081</v>
      </c>
      <c r="AE195" s="7">
        <f t="shared" si="52"/>
        <v>2.0450434977294179E-3</v>
      </c>
      <c r="AF195" s="8" t="s">
        <v>256</v>
      </c>
      <c r="AG195" s="6">
        <v>71.760269529336298</v>
      </c>
      <c r="AH195" s="7">
        <f t="shared" si="53"/>
        <v>1.3424634510148844E-3</v>
      </c>
      <c r="AI195" s="8" t="s">
        <v>108</v>
      </c>
      <c r="AJ195" s="6">
        <v>71.301934480097103</v>
      </c>
      <c r="AK195" s="6">
        <v>74.360210000504196</v>
      </c>
      <c r="AL195" s="6">
        <f t="shared" si="44"/>
        <v>145.66214448060128</v>
      </c>
      <c r="AM195" s="7">
        <f t="shared" si="54"/>
        <v>1.9209844812244701E-3</v>
      </c>
      <c r="AN195" s="8" t="s">
        <v>251</v>
      </c>
      <c r="AO195" s="6">
        <v>58.367063771574202</v>
      </c>
      <c r="AP195" s="6">
        <v>67.241269649172395</v>
      </c>
      <c r="AQ195" s="6">
        <f t="shared" si="45"/>
        <v>125.60833342074659</v>
      </c>
      <c r="AR195" s="7">
        <f t="shared" si="55"/>
        <v>2.5828983053475525E-3</v>
      </c>
      <c r="AS195" s="8" t="s">
        <v>298</v>
      </c>
      <c r="AT195" s="6">
        <v>53.341174416088499</v>
      </c>
      <c r="AU195" s="6">
        <v>60.897989518891201</v>
      </c>
      <c r="AV195" s="6">
        <f t="shared" si="46"/>
        <v>114.2391639349797</v>
      </c>
      <c r="AW195" s="7">
        <f t="shared" si="56"/>
        <v>1.8133779178507077E-3</v>
      </c>
    </row>
    <row r="196" spans="2:49" x14ac:dyDescent="0.25">
      <c r="B196" s="1" t="s">
        <v>295</v>
      </c>
      <c r="C196" s="6">
        <v>333.30347631487001</v>
      </c>
      <c r="D196" s="6">
        <v>214.33178536628799</v>
      </c>
      <c r="E196" s="6">
        <f t="shared" ref="E196:E259" si="57">C196+D196</f>
        <v>547.635261681158</v>
      </c>
      <c r="F196" s="7">
        <f t="shared" si="47"/>
        <v>7.6272501157893836E-3</v>
      </c>
      <c r="G196" s="8" t="s">
        <v>134</v>
      </c>
      <c r="H196" s="6">
        <v>307.361150199169</v>
      </c>
      <c r="I196" s="6">
        <v>340.21116988748798</v>
      </c>
      <c r="J196" s="6">
        <f t="shared" ref="J196:J259" si="58">H196+I196</f>
        <v>647.57232008665699</v>
      </c>
      <c r="K196" s="7">
        <f t="shared" si="48"/>
        <v>9.1851806475269863E-3</v>
      </c>
      <c r="L196" s="8" t="s">
        <v>305</v>
      </c>
      <c r="M196" s="6">
        <v>280.117364964915</v>
      </c>
      <c r="N196" s="6">
        <v>314.69516575576898</v>
      </c>
      <c r="O196" s="6">
        <f t="shared" ref="O196:O259" si="59">M196+N196</f>
        <v>594.81253072068398</v>
      </c>
      <c r="P196" s="7">
        <f t="shared" si="49"/>
        <v>1.0723837097036313E-2</v>
      </c>
      <c r="Q196" s="8" t="s">
        <v>277</v>
      </c>
      <c r="R196" s="6">
        <v>282.38583720722698</v>
      </c>
      <c r="S196" s="6">
        <v>255.42867253873999</v>
      </c>
      <c r="T196" s="6">
        <f t="shared" ref="T196:T259" si="60">R196+S196</f>
        <v>537.81450974596692</v>
      </c>
      <c r="U196" s="7">
        <f t="shared" si="50"/>
        <v>8.5258333031491933E-3</v>
      </c>
      <c r="V196" s="8" t="s">
        <v>129</v>
      </c>
      <c r="W196" s="6">
        <v>120.24261483119</v>
      </c>
      <c r="X196" s="6">
        <v>84.734399998031506</v>
      </c>
      <c r="Y196" s="6">
        <f t="shared" ref="Y196:Y259" si="61">W196+X196</f>
        <v>204.9770148292215</v>
      </c>
      <c r="Z196" s="7">
        <f t="shared" si="51"/>
        <v>2.6230450342777205E-3</v>
      </c>
      <c r="AA196" s="8" t="s">
        <v>91</v>
      </c>
      <c r="AB196" s="6">
        <v>51.447392644045401</v>
      </c>
      <c r="AC196" s="6">
        <v>75.800422644527899</v>
      </c>
      <c r="AD196" s="6">
        <f t="shared" ref="AD196:AD259" si="62">AB196+AC196</f>
        <v>127.24781528857329</v>
      </c>
      <c r="AE196" s="7">
        <f t="shared" si="52"/>
        <v>1.9765910944316229E-3</v>
      </c>
      <c r="AF196" s="8" t="s">
        <v>279</v>
      </c>
      <c r="AG196" s="6">
        <v>71.760269529336298</v>
      </c>
      <c r="AH196" s="7">
        <f t="shared" si="53"/>
        <v>1.3424634510148844E-3</v>
      </c>
      <c r="AI196" s="8" t="s">
        <v>381</v>
      </c>
      <c r="AJ196" s="6">
        <v>66.980605117666997</v>
      </c>
      <c r="AK196" s="6">
        <v>72.630902791190096</v>
      </c>
      <c r="AL196" s="6">
        <f t="shared" ref="AL196:AL259" si="63">AJ196+AK196</f>
        <v>139.61150790885711</v>
      </c>
      <c r="AM196" s="7">
        <f t="shared" si="54"/>
        <v>1.8411890134500842E-3</v>
      </c>
      <c r="AN196" s="8" t="s">
        <v>196</v>
      </c>
      <c r="AO196" s="6">
        <v>30.719507248196901</v>
      </c>
      <c r="AP196" s="6">
        <v>90.055271851570197</v>
      </c>
      <c r="AQ196" s="6">
        <f t="shared" ref="AQ196:AQ259" si="64">AO196+AP196</f>
        <v>120.7747790997671</v>
      </c>
      <c r="AR196" s="7">
        <f t="shared" si="55"/>
        <v>2.4835053835209086E-3</v>
      </c>
      <c r="AS196" s="8" t="s">
        <v>78</v>
      </c>
      <c r="AT196" s="6">
        <v>37.177182168789003</v>
      </c>
      <c r="AU196" s="6">
        <v>75.687501259193397</v>
      </c>
      <c r="AV196" s="6">
        <f t="shared" ref="AV196:AV259" si="65">AT196+AU196</f>
        <v>112.8646834279824</v>
      </c>
      <c r="AW196" s="7">
        <f t="shared" si="56"/>
        <v>1.7915600708527748E-3</v>
      </c>
    </row>
    <row r="197" spans="2:49" x14ac:dyDescent="0.25">
      <c r="B197" s="1" t="s">
        <v>142</v>
      </c>
      <c r="C197" s="6">
        <v>259.23603713378799</v>
      </c>
      <c r="D197" s="6">
        <v>263.994028317014</v>
      </c>
      <c r="E197" s="6">
        <f t="shared" si="57"/>
        <v>523.23006545080193</v>
      </c>
      <c r="F197" s="7">
        <f t="shared" ref="F197:F260" si="66">E197/7179983*100</f>
        <v>7.2873440710208076E-3</v>
      </c>
      <c r="G197" s="8" t="s">
        <v>372</v>
      </c>
      <c r="H197" s="6">
        <v>299.343033237452</v>
      </c>
      <c r="I197" s="6">
        <v>347.71582804677098</v>
      </c>
      <c r="J197" s="6">
        <f t="shared" si="58"/>
        <v>647.05886128422298</v>
      </c>
      <c r="K197" s="7">
        <f t="shared" ref="K197:K260" si="67">J197/7050186*100</f>
        <v>9.17789773609126E-3</v>
      </c>
      <c r="L197" s="8" t="s">
        <v>212</v>
      </c>
      <c r="M197" s="6">
        <v>283.852263164448</v>
      </c>
      <c r="N197" s="6">
        <v>310.81004025261097</v>
      </c>
      <c r="O197" s="6">
        <f t="shared" si="59"/>
        <v>594.66230341705898</v>
      </c>
      <c r="P197" s="7">
        <f t="shared" ref="P197:P260" si="68">O197/5546639*100</f>
        <v>1.072112865858151E-2</v>
      </c>
      <c r="Q197" s="8" t="s">
        <v>283</v>
      </c>
      <c r="R197" s="6">
        <v>270.10819211126102</v>
      </c>
      <c r="S197" s="6">
        <v>265.16474301667398</v>
      </c>
      <c r="T197" s="6">
        <f t="shared" si="60"/>
        <v>535.27293512793494</v>
      </c>
      <c r="U197" s="7">
        <f t="shared" ref="U197:U260" si="69">T197/6308058*100</f>
        <v>8.4855423829003299E-3</v>
      </c>
      <c r="V197" s="8" t="s">
        <v>105</v>
      </c>
      <c r="W197" s="6">
        <v>187.300996179354</v>
      </c>
      <c r="X197" s="6">
        <v>17.161397467955702</v>
      </c>
      <c r="Y197" s="6">
        <f t="shared" si="61"/>
        <v>204.46239364730971</v>
      </c>
      <c r="Z197" s="7">
        <f t="shared" ref="Z197:Z260" si="70">Y197/7814468*100</f>
        <v>2.6164595420610807E-3</v>
      </c>
      <c r="AA197" s="8" t="s">
        <v>40</v>
      </c>
      <c r="AB197" s="6">
        <v>63.552661501467803</v>
      </c>
      <c r="AC197" s="6">
        <v>62.772225002499702</v>
      </c>
      <c r="AD197" s="6">
        <f t="shared" si="62"/>
        <v>126.32488650396751</v>
      </c>
      <c r="AE197" s="7">
        <f t="shared" ref="AE197:AE260" si="71">AD197/6437741*100</f>
        <v>1.9622548733160823E-3</v>
      </c>
      <c r="AF197" s="8" t="s">
        <v>284</v>
      </c>
      <c r="AG197" s="6">
        <v>66.634535991526604</v>
      </c>
      <c r="AH197" s="7">
        <f t="shared" ref="AH197:AH260" si="72">AG197/5345417*100</f>
        <v>1.2465732045138218E-3</v>
      </c>
      <c r="AI197" s="8" t="s">
        <v>40</v>
      </c>
      <c r="AJ197" s="6">
        <v>78.216061459985298</v>
      </c>
      <c r="AK197" s="6">
        <v>58.220009380239702</v>
      </c>
      <c r="AL197" s="6">
        <f t="shared" si="63"/>
        <v>136.436070840225</v>
      </c>
      <c r="AM197" s="7">
        <f t="shared" ref="AM197:AM260" si="73">AL197/7582682*100</f>
        <v>1.7993115211771375E-3</v>
      </c>
      <c r="AN197" s="8" t="s">
        <v>201</v>
      </c>
      <c r="AO197" s="6">
        <v>58.367063771574202</v>
      </c>
      <c r="AP197" s="6">
        <v>60.036847901046798</v>
      </c>
      <c r="AQ197" s="6">
        <f t="shared" si="64"/>
        <v>118.40391167262101</v>
      </c>
      <c r="AR197" s="7">
        <f t="shared" ref="AR197:AR260" si="74">AQ197/4863077*100</f>
        <v>2.4347529696243965E-3</v>
      </c>
      <c r="AS197" s="8" t="s">
        <v>194</v>
      </c>
      <c r="AT197" s="6">
        <v>29.095186045139201</v>
      </c>
      <c r="AU197" s="6">
        <v>81.777300211082505</v>
      </c>
      <c r="AV197" s="6">
        <f t="shared" si="65"/>
        <v>110.87248625622171</v>
      </c>
      <c r="AW197" s="7">
        <f t="shared" ref="AW197:AW260" si="75">AV197/6299799*100</f>
        <v>1.7599368845930116E-3</v>
      </c>
    </row>
    <row r="198" spans="2:49" x14ac:dyDescent="0.25">
      <c r="B198" s="1" t="s">
        <v>114</v>
      </c>
      <c r="C198" s="6">
        <v>246.354743363165</v>
      </c>
      <c r="D198" s="6">
        <v>269.22163283814302</v>
      </c>
      <c r="E198" s="6">
        <f t="shared" si="57"/>
        <v>515.57637620130799</v>
      </c>
      <c r="F198" s="7">
        <f t="shared" si="66"/>
        <v>7.1807464753232426E-3</v>
      </c>
      <c r="G198" s="8" t="s">
        <v>298</v>
      </c>
      <c r="H198" s="6">
        <v>283.30679931401698</v>
      </c>
      <c r="I198" s="6">
        <v>321.44952448928098</v>
      </c>
      <c r="J198" s="6">
        <f t="shared" si="58"/>
        <v>604.75632380329796</v>
      </c>
      <c r="K198" s="7">
        <f t="shared" si="67"/>
        <v>8.5778775737732019E-3</v>
      </c>
      <c r="L198" s="8" t="s">
        <v>242</v>
      </c>
      <c r="M198" s="6">
        <v>301.904271128853</v>
      </c>
      <c r="N198" s="6">
        <v>271.95878522103499</v>
      </c>
      <c r="O198" s="6">
        <f t="shared" si="59"/>
        <v>573.86305634988798</v>
      </c>
      <c r="P198" s="7">
        <f t="shared" si="68"/>
        <v>1.0346140362657241E-2</v>
      </c>
      <c r="Q198" s="8" t="s">
        <v>228</v>
      </c>
      <c r="R198" s="6">
        <v>299.38565349394997</v>
      </c>
      <c r="S198" s="6">
        <v>230.80214132984801</v>
      </c>
      <c r="T198" s="6">
        <f t="shared" si="60"/>
        <v>530.18779482379796</v>
      </c>
      <c r="U198" s="7">
        <f t="shared" si="69"/>
        <v>8.4049289785191883E-3</v>
      </c>
      <c r="V198" s="8" t="s">
        <v>252</v>
      </c>
      <c r="W198" s="6">
        <v>92.494319100915504</v>
      </c>
      <c r="X198" s="6">
        <v>96.532860757251001</v>
      </c>
      <c r="Y198" s="6">
        <f t="shared" si="61"/>
        <v>189.02717985816651</v>
      </c>
      <c r="Z198" s="7">
        <f t="shared" si="70"/>
        <v>2.4189385618850379E-3</v>
      </c>
      <c r="AA198" s="8" t="s">
        <v>161</v>
      </c>
      <c r="AB198" s="6">
        <v>42.3684410009785</v>
      </c>
      <c r="AC198" s="6">
        <v>82.314521465542001</v>
      </c>
      <c r="AD198" s="6">
        <f t="shared" si="62"/>
        <v>124.68296246652051</v>
      </c>
      <c r="AE198" s="7">
        <f t="shared" si="71"/>
        <v>1.9367502120156825E-3</v>
      </c>
      <c r="AF198" s="8" t="s">
        <v>280</v>
      </c>
      <c r="AG198" s="6">
        <v>66.634535991526604</v>
      </c>
      <c r="AH198" s="7">
        <f t="shared" si="72"/>
        <v>1.2465732045138218E-3</v>
      </c>
      <c r="AI198" s="8" t="s">
        <v>231</v>
      </c>
      <c r="AJ198" s="6">
        <v>82.105257886172396</v>
      </c>
      <c r="AK198" s="6">
        <v>48.420601860793397</v>
      </c>
      <c r="AL198" s="6">
        <f t="shared" si="63"/>
        <v>130.52585974696581</v>
      </c>
      <c r="AM198" s="7">
        <f t="shared" si="73"/>
        <v>1.7213679770161244E-3</v>
      </c>
      <c r="AN198" s="8" t="s">
        <v>204</v>
      </c>
      <c r="AO198" s="6">
        <v>79.870718845311998</v>
      </c>
      <c r="AP198" s="6">
        <v>38.4235826566699</v>
      </c>
      <c r="AQ198" s="6">
        <f t="shared" si="64"/>
        <v>118.29430150198189</v>
      </c>
      <c r="AR198" s="7">
        <f t="shared" si="74"/>
        <v>2.4324990433419393E-3</v>
      </c>
      <c r="AS198" s="8" t="s">
        <v>210</v>
      </c>
      <c r="AT198" s="6">
        <v>75.162563949942907</v>
      </c>
      <c r="AU198" s="6">
        <v>33.928879874810796</v>
      </c>
      <c r="AV198" s="6">
        <f t="shared" si="65"/>
        <v>109.0914438247537</v>
      </c>
      <c r="AW198" s="7">
        <f t="shared" si="75"/>
        <v>1.7316654678149841E-3</v>
      </c>
    </row>
    <row r="199" spans="2:49" x14ac:dyDescent="0.25">
      <c r="B199" s="1" t="s">
        <v>98</v>
      </c>
      <c r="C199" s="6">
        <v>231.863287871214</v>
      </c>
      <c r="D199" s="6">
        <v>277.06303961983599</v>
      </c>
      <c r="E199" s="6">
        <f t="shared" si="57"/>
        <v>508.92632749104996</v>
      </c>
      <c r="F199" s="7">
        <f t="shared" si="66"/>
        <v>7.0881271932127128E-3</v>
      </c>
      <c r="G199" s="8" t="s">
        <v>113</v>
      </c>
      <c r="H199" s="6">
        <v>318.94287469942799</v>
      </c>
      <c r="I199" s="6">
        <v>285.80239823268698</v>
      </c>
      <c r="J199" s="6">
        <f t="shared" si="58"/>
        <v>604.74527293211497</v>
      </c>
      <c r="K199" s="7">
        <f t="shared" si="67"/>
        <v>8.5777208279627648E-3</v>
      </c>
      <c r="L199" s="8" t="s">
        <v>25</v>
      </c>
      <c r="M199" s="6">
        <v>253.350594534935</v>
      </c>
      <c r="N199" s="6">
        <v>297.85962190875199</v>
      </c>
      <c r="O199" s="6">
        <f t="shared" si="59"/>
        <v>551.21021644368693</v>
      </c>
      <c r="P199" s="7">
        <f t="shared" si="68"/>
        <v>9.9377337599163562E-3</v>
      </c>
      <c r="Q199" s="8" t="s">
        <v>349</v>
      </c>
      <c r="R199" s="6">
        <v>258.77498125344601</v>
      </c>
      <c r="S199" s="6">
        <v>258.29222267930902</v>
      </c>
      <c r="T199" s="6">
        <f t="shared" si="60"/>
        <v>517.06720393275509</v>
      </c>
      <c r="U199" s="7">
        <f t="shared" si="69"/>
        <v>8.1969316695051798E-3</v>
      </c>
      <c r="V199" s="8" t="s">
        <v>93</v>
      </c>
      <c r="W199" s="6">
        <v>180.36392224678499</v>
      </c>
      <c r="X199" s="6">
        <v>5.3629367087361697</v>
      </c>
      <c r="Y199" s="6">
        <f t="shared" si="61"/>
        <v>185.72685895552115</v>
      </c>
      <c r="Z199" s="7">
        <f t="shared" si="70"/>
        <v>2.376705093110896E-3</v>
      </c>
      <c r="AA199" s="8" t="s">
        <v>50</v>
      </c>
      <c r="AB199" s="6">
        <v>61.282923590701103</v>
      </c>
      <c r="AC199" s="6">
        <v>63.364415804410001</v>
      </c>
      <c r="AD199" s="6">
        <f t="shared" si="62"/>
        <v>124.6473393951111</v>
      </c>
      <c r="AE199" s="7">
        <f t="shared" si="71"/>
        <v>1.9361968646317256E-3</v>
      </c>
      <c r="AF199" s="8" t="s">
        <v>281</v>
      </c>
      <c r="AG199" s="6">
        <v>64.071669222621694</v>
      </c>
      <c r="AH199" s="7">
        <f t="shared" si="72"/>
        <v>1.1986280812632895E-3</v>
      </c>
      <c r="AI199" s="8" t="s">
        <v>174</v>
      </c>
      <c r="AJ199" s="6">
        <v>73.462599161312198</v>
      </c>
      <c r="AK199" s="6">
        <v>54.1849592251736</v>
      </c>
      <c r="AL199" s="6">
        <f t="shared" si="63"/>
        <v>127.6475583864858</v>
      </c>
      <c r="AM199" s="7">
        <f t="shared" si="73"/>
        <v>1.6834090943875241E-3</v>
      </c>
      <c r="AN199" s="8" t="s">
        <v>391</v>
      </c>
      <c r="AO199" s="6">
        <v>67.582915946033197</v>
      </c>
      <c r="AP199" s="6">
        <v>50.4309522368793</v>
      </c>
      <c r="AQ199" s="6">
        <f t="shared" si="64"/>
        <v>118.01386818291249</v>
      </c>
      <c r="AR199" s="7">
        <f t="shared" si="74"/>
        <v>2.4267324614212875E-3</v>
      </c>
      <c r="AS199" s="8" t="s">
        <v>365</v>
      </c>
      <c r="AT199" s="6">
        <v>40.409980618248902</v>
      </c>
      <c r="AU199" s="6">
        <v>61.767960797732499</v>
      </c>
      <c r="AV199" s="6">
        <f t="shared" si="65"/>
        <v>102.17794141598139</v>
      </c>
      <c r="AW199" s="7">
        <f t="shared" si="75"/>
        <v>1.6219238330616799E-3</v>
      </c>
    </row>
    <row r="200" spans="2:49" x14ac:dyDescent="0.25">
      <c r="B200" s="1" t="s">
        <v>135</v>
      </c>
      <c r="C200" s="6">
        <v>170.67714246075499</v>
      </c>
      <c r="D200" s="6">
        <v>337.18049161281903</v>
      </c>
      <c r="E200" s="6">
        <f t="shared" si="57"/>
        <v>507.85763407357399</v>
      </c>
      <c r="F200" s="7">
        <f t="shared" si="66"/>
        <v>7.0732428485356302E-3</v>
      </c>
      <c r="G200" s="8" t="s">
        <v>202</v>
      </c>
      <c r="H200" s="6">
        <v>307.361150199169</v>
      </c>
      <c r="I200" s="6">
        <v>294.55783275185098</v>
      </c>
      <c r="J200" s="6">
        <f t="shared" si="58"/>
        <v>601.91898295101998</v>
      </c>
      <c r="K200" s="7">
        <f t="shared" si="67"/>
        <v>8.5376326660178883E-3</v>
      </c>
      <c r="L200" s="8" t="s">
        <v>148</v>
      </c>
      <c r="M200" s="6">
        <v>279.49488193166002</v>
      </c>
      <c r="N200" s="6">
        <v>261.59845054594803</v>
      </c>
      <c r="O200" s="6">
        <f t="shared" si="59"/>
        <v>541.0933324776081</v>
      </c>
      <c r="P200" s="7">
        <f t="shared" si="68"/>
        <v>9.7553371055446036E-3</v>
      </c>
      <c r="Q200" s="8" t="s">
        <v>327</v>
      </c>
      <c r="R200" s="6">
        <v>264.44158668235298</v>
      </c>
      <c r="S200" s="6">
        <v>235.38382155475799</v>
      </c>
      <c r="T200" s="6">
        <f t="shared" si="60"/>
        <v>499.82540823711099</v>
      </c>
      <c r="U200" s="7">
        <f t="shared" si="69"/>
        <v>7.9236019744446072E-3</v>
      </c>
      <c r="V200" s="8" t="s">
        <v>389</v>
      </c>
      <c r="W200" s="6">
        <v>57.808949438072197</v>
      </c>
      <c r="X200" s="6">
        <v>127.63789366792101</v>
      </c>
      <c r="Y200" s="6">
        <f t="shared" si="61"/>
        <v>185.4468431059932</v>
      </c>
      <c r="Z200" s="7">
        <f t="shared" si="70"/>
        <v>2.373121792884598E-3</v>
      </c>
      <c r="AA200" s="8" t="s">
        <v>57</v>
      </c>
      <c r="AB200" s="6">
        <v>54.473709858401001</v>
      </c>
      <c r="AC200" s="6">
        <v>69.878514625424103</v>
      </c>
      <c r="AD200" s="6">
        <f t="shared" si="62"/>
        <v>124.3522244838251</v>
      </c>
      <c r="AE200" s="7">
        <f t="shared" si="71"/>
        <v>1.9316127269460685E-3</v>
      </c>
      <c r="AF200" s="8" t="s">
        <v>126</v>
      </c>
      <c r="AG200" s="6">
        <v>61.508802453716903</v>
      </c>
      <c r="AH200" s="7">
        <f t="shared" si="72"/>
        <v>1.1506829580127595E-3</v>
      </c>
      <c r="AI200" s="8" t="s">
        <v>385</v>
      </c>
      <c r="AJ200" s="6">
        <v>65.684206308937902</v>
      </c>
      <c r="AK200" s="6">
        <v>59.949316589553703</v>
      </c>
      <c r="AL200" s="6">
        <f t="shared" si="63"/>
        <v>125.63352289849161</v>
      </c>
      <c r="AM200" s="7">
        <f t="shared" si="73"/>
        <v>1.6568481033292918E-3</v>
      </c>
      <c r="AN200" s="8" t="s">
        <v>272</v>
      </c>
      <c r="AO200" s="6">
        <v>84.478644932541599</v>
      </c>
      <c r="AP200" s="6">
        <v>32.4198978665653</v>
      </c>
      <c r="AQ200" s="6">
        <f t="shared" si="64"/>
        <v>116.89854279910691</v>
      </c>
      <c r="AR200" s="7">
        <f t="shared" si="74"/>
        <v>2.4037978999531967E-3</v>
      </c>
      <c r="AS200" s="8" t="s">
        <v>50</v>
      </c>
      <c r="AT200" s="6">
        <v>42.8345794553438</v>
      </c>
      <c r="AU200" s="6">
        <v>59.158046961208598</v>
      </c>
      <c r="AV200" s="6">
        <f t="shared" si="65"/>
        <v>101.9926264165524</v>
      </c>
      <c r="AW200" s="7">
        <f t="shared" si="75"/>
        <v>1.6189822312831312E-3</v>
      </c>
    </row>
    <row r="201" spans="2:49" x14ac:dyDescent="0.25">
      <c r="B201" s="1" t="s">
        <v>340</v>
      </c>
      <c r="C201" s="6">
        <v>222.20231754324701</v>
      </c>
      <c r="D201" s="6">
        <v>284.90444640152901</v>
      </c>
      <c r="E201" s="6">
        <f t="shared" si="57"/>
        <v>507.10676394477605</v>
      </c>
      <c r="F201" s="7">
        <f t="shared" si="66"/>
        <v>7.0627850225380212E-3</v>
      </c>
      <c r="G201" s="8" t="s">
        <v>187</v>
      </c>
      <c r="H201" s="6">
        <v>295.77942569891098</v>
      </c>
      <c r="I201" s="6">
        <v>293.93244457191003</v>
      </c>
      <c r="J201" s="6">
        <f t="shared" si="58"/>
        <v>589.71187027082101</v>
      </c>
      <c r="K201" s="7">
        <f t="shared" si="67"/>
        <v>8.3644866996533292E-3</v>
      </c>
      <c r="L201" s="8" t="s">
        <v>298</v>
      </c>
      <c r="M201" s="6">
        <v>262.68784003376499</v>
      </c>
      <c r="N201" s="6">
        <v>261.59845054594803</v>
      </c>
      <c r="O201" s="6">
        <f t="shared" si="59"/>
        <v>524.28629057971307</v>
      </c>
      <c r="P201" s="7">
        <f t="shared" si="68"/>
        <v>9.4523240214427692E-3</v>
      </c>
      <c r="Q201" s="8" t="s">
        <v>338</v>
      </c>
      <c r="R201" s="6">
        <v>244.60846768117699</v>
      </c>
      <c r="S201" s="6">
        <v>234.238401498531</v>
      </c>
      <c r="T201" s="6">
        <f t="shared" si="60"/>
        <v>478.84686917970799</v>
      </c>
      <c r="U201" s="7">
        <f t="shared" si="69"/>
        <v>7.5910346604249352E-3</v>
      </c>
      <c r="V201" s="8" t="s">
        <v>60</v>
      </c>
      <c r="W201" s="6">
        <v>90.181961123392597</v>
      </c>
      <c r="X201" s="6">
        <v>89.024749365020398</v>
      </c>
      <c r="Y201" s="6">
        <f t="shared" si="61"/>
        <v>179.20671048841299</v>
      </c>
      <c r="Z201" s="7">
        <f t="shared" si="70"/>
        <v>2.2932682108163086E-3</v>
      </c>
      <c r="AA201" s="8" t="s">
        <v>391</v>
      </c>
      <c r="AB201" s="6">
        <v>0.75657930358890302</v>
      </c>
      <c r="AC201" s="6">
        <v>120.80692358971601</v>
      </c>
      <c r="AD201" s="6">
        <f t="shared" si="62"/>
        <v>121.56350289330491</v>
      </c>
      <c r="AE201" s="7">
        <f t="shared" si="71"/>
        <v>1.8882944016123809E-3</v>
      </c>
      <c r="AF201" s="8" t="s">
        <v>285</v>
      </c>
      <c r="AG201" s="6">
        <v>58.945935684812</v>
      </c>
      <c r="AH201" s="7">
        <f t="shared" si="72"/>
        <v>1.1027378347622271E-3</v>
      </c>
      <c r="AI201" s="8" t="s">
        <v>284</v>
      </c>
      <c r="AJ201" s="6">
        <v>63.9556745639659</v>
      </c>
      <c r="AK201" s="6">
        <v>61.102188062429803</v>
      </c>
      <c r="AL201" s="6">
        <f t="shared" si="63"/>
        <v>125.0578626263957</v>
      </c>
      <c r="AM201" s="7">
        <f t="shared" si="73"/>
        <v>1.6492563268035729E-3</v>
      </c>
      <c r="AN201" s="8" t="s">
        <v>156</v>
      </c>
      <c r="AO201" s="6">
        <v>58.367063771574202</v>
      </c>
      <c r="AP201" s="6">
        <v>57.635373985004897</v>
      </c>
      <c r="AQ201" s="6">
        <f t="shared" si="64"/>
        <v>116.0024377565791</v>
      </c>
      <c r="AR201" s="7">
        <f t="shared" si="74"/>
        <v>2.3853711910500103E-3</v>
      </c>
      <c r="AS201" s="8" t="s">
        <v>334</v>
      </c>
      <c r="AT201" s="6">
        <v>11.314794573109699</v>
      </c>
      <c r="AU201" s="6">
        <v>87.867099162971599</v>
      </c>
      <c r="AV201" s="6">
        <f t="shared" si="65"/>
        <v>99.181893736081292</v>
      </c>
      <c r="AW201" s="7">
        <f t="shared" si="75"/>
        <v>1.5743660033610803E-3</v>
      </c>
    </row>
    <row r="202" spans="2:49" x14ac:dyDescent="0.25">
      <c r="B202" s="1" t="s">
        <v>266</v>
      </c>
      <c r="C202" s="6">
        <v>299.49008016698502</v>
      </c>
      <c r="D202" s="6">
        <v>206.49037858459499</v>
      </c>
      <c r="E202" s="6">
        <f t="shared" si="57"/>
        <v>505.98045875158004</v>
      </c>
      <c r="F202" s="7">
        <f t="shared" si="66"/>
        <v>7.0470982835416198E-3</v>
      </c>
      <c r="G202" s="8" t="s">
        <v>95</v>
      </c>
      <c r="H202" s="6">
        <v>286.87040685255801</v>
      </c>
      <c r="I202" s="6">
        <v>295.18322093179103</v>
      </c>
      <c r="J202" s="6">
        <f t="shared" si="58"/>
        <v>582.05362778434903</v>
      </c>
      <c r="K202" s="7">
        <f t="shared" si="67"/>
        <v>8.255862012496536E-3</v>
      </c>
      <c r="L202" s="8" t="s">
        <v>31</v>
      </c>
      <c r="M202" s="6">
        <v>247.748247235636</v>
      </c>
      <c r="N202" s="6">
        <v>275.84391072419203</v>
      </c>
      <c r="O202" s="6">
        <f t="shared" si="59"/>
        <v>523.592157959828</v>
      </c>
      <c r="P202" s="7">
        <f t="shared" si="68"/>
        <v>9.4398095488065475E-3</v>
      </c>
      <c r="Q202" s="8" t="s">
        <v>79</v>
      </c>
      <c r="R202" s="6">
        <v>215.33100629848801</v>
      </c>
      <c r="S202" s="6">
        <v>262.87390290421899</v>
      </c>
      <c r="T202" s="6">
        <f t="shared" si="60"/>
        <v>478.20490920270697</v>
      </c>
      <c r="U202" s="7">
        <f t="shared" si="69"/>
        <v>7.5808578361629998E-3</v>
      </c>
      <c r="V202" s="8" t="s">
        <v>291</v>
      </c>
      <c r="W202" s="6">
        <v>67.058381348163707</v>
      </c>
      <c r="X202" s="6">
        <v>106.18614683297599</v>
      </c>
      <c r="Y202" s="6">
        <f t="shared" si="61"/>
        <v>173.24452818113969</v>
      </c>
      <c r="Z202" s="7">
        <f t="shared" si="70"/>
        <v>2.2169714967306756E-3</v>
      </c>
      <c r="AA202" s="8" t="s">
        <v>178</v>
      </c>
      <c r="AB202" s="6">
        <v>57.500027072756602</v>
      </c>
      <c r="AC202" s="6">
        <v>63.956606606320399</v>
      </c>
      <c r="AD202" s="6">
        <f t="shared" si="62"/>
        <v>121.456633679077</v>
      </c>
      <c r="AE202" s="7">
        <f t="shared" si="71"/>
        <v>1.8866343594605159E-3</v>
      </c>
      <c r="AF202" s="8" t="s">
        <v>50</v>
      </c>
      <c r="AG202" s="6">
        <v>53.820202147002199</v>
      </c>
      <c r="AH202" s="7">
        <f t="shared" si="72"/>
        <v>1.0068475882611628E-3</v>
      </c>
      <c r="AI202" s="8" t="s">
        <v>93</v>
      </c>
      <c r="AJ202" s="6">
        <v>70.869801543854095</v>
      </c>
      <c r="AK202" s="6">
        <v>50.726344806545498</v>
      </c>
      <c r="AL202" s="6">
        <f t="shared" si="63"/>
        <v>121.59614635039959</v>
      </c>
      <c r="AM202" s="7">
        <f t="shared" si="73"/>
        <v>1.6036033998313472E-3</v>
      </c>
      <c r="AN202" s="8" t="s">
        <v>177</v>
      </c>
      <c r="AO202" s="6">
        <v>64.510965221213596</v>
      </c>
      <c r="AP202" s="6">
        <v>50.4309522368793</v>
      </c>
      <c r="AQ202" s="6">
        <f t="shared" si="64"/>
        <v>114.94191745809289</v>
      </c>
      <c r="AR202" s="7">
        <f t="shared" si="74"/>
        <v>2.363563592723144E-3</v>
      </c>
      <c r="AS202" s="8" t="s">
        <v>300</v>
      </c>
      <c r="AT202" s="6">
        <v>46.067377904803699</v>
      </c>
      <c r="AU202" s="6">
        <v>53.068248009319497</v>
      </c>
      <c r="AV202" s="6">
        <f t="shared" si="65"/>
        <v>99.135625914123196</v>
      </c>
      <c r="AW202" s="7">
        <f t="shared" si="75"/>
        <v>1.5736315700568097E-3</v>
      </c>
    </row>
    <row r="203" spans="2:49" x14ac:dyDescent="0.25">
      <c r="B203" s="1" t="s">
        <v>365</v>
      </c>
      <c r="C203" s="6">
        <v>320.42218254424699</v>
      </c>
      <c r="D203" s="6">
        <v>182.96615823951399</v>
      </c>
      <c r="E203" s="6">
        <f t="shared" si="57"/>
        <v>503.38834078376101</v>
      </c>
      <c r="F203" s="7">
        <f t="shared" si="66"/>
        <v>7.0109962765059616E-3</v>
      </c>
      <c r="G203" s="8" t="s">
        <v>383</v>
      </c>
      <c r="H203" s="6">
        <v>304.688444545263</v>
      </c>
      <c r="I203" s="6">
        <v>245.77755471651199</v>
      </c>
      <c r="J203" s="6">
        <f t="shared" si="58"/>
        <v>550.46599926177498</v>
      </c>
      <c r="K203" s="7">
        <f t="shared" si="67"/>
        <v>7.8078223647117242E-3</v>
      </c>
      <c r="L203" s="8" t="s">
        <v>100</v>
      </c>
      <c r="M203" s="6">
        <v>290.07709349700099</v>
      </c>
      <c r="N203" s="6">
        <v>230.517446520687</v>
      </c>
      <c r="O203" s="6">
        <f t="shared" si="59"/>
        <v>520.59454001768802</v>
      </c>
      <c r="P203" s="7">
        <f t="shared" si="68"/>
        <v>9.3857656865299517E-3</v>
      </c>
      <c r="Q203" s="8" t="s">
        <v>187</v>
      </c>
      <c r="R203" s="6">
        <v>234.219691061513</v>
      </c>
      <c r="S203" s="6">
        <v>243.40176194835101</v>
      </c>
      <c r="T203" s="6">
        <f t="shared" si="60"/>
        <v>477.62145300986401</v>
      </c>
      <c r="U203" s="7">
        <f t="shared" si="69"/>
        <v>7.5716084571489997E-3</v>
      </c>
      <c r="V203" s="8" t="s">
        <v>279</v>
      </c>
      <c r="W203" s="6">
        <v>138.741478651373</v>
      </c>
      <c r="X203" s="6">
        <v>17.161397467955702</v>
      </c>
      <c r="Y203" s="6">
        <f t="shared" si="61"/>
        <v>155.90287611932871</v>
      </c>
      <c r="Z203" s="7">
        <f t="shared" si="70"/>
        <v>1.995054252181066E-3</v>
      </c>
      <c r="AA203" s="8" t="s">
        <v>207</v>
      </c>
      <c r="AB203" s="6">
        <v>56.743447769167702</v>
      </c>
      <c r="AC203" s="6">
        <v>60.995652596768501</v>
      </c>
      <c r="AD203" s="6">
        <f t="shared" si="62"/>
        <v>117.7391003659362</v>
      </c>
      <c r="AE203" s="7">
        <f t="shared" si="71"/>
        <v>1.8288884309874565E-3</v>
      </c>
      <c r="AF203" s="8" t="s">
        <v>252</v>
      </c>
      <c r="AG203" s="6">
        <v>53.820202147002199</v>
      </c>
      <c r="AH203" s="7">
        <f t="shared" si="72"/>
        <v>1.0068475882611628E-3</v>
      </c>
      <c r="AI203" s="8" t="s">
        <v>158</v>
      </c>
      <c r="AJ203" s="6">
        <v>79.080327332471299</v>
      </c>
      <c r="AK203" s="6">
        <v>36.315451395595097</v>
      </c>
      <c r="AL203" s="6">
        <f t="shared" si="63"/>
        <v>115.3957787280664</v>
      </c>
      <c r="AM203" s="7">
        <f t="shared" si="73"/>
        <v>1.5218332870621028E-3</v>
      </c>
      <c r="AN203" s="8" t="s">
        <v>126</v>
      </c>
      <c r="AO203" s="6">
        <v>59.903039133984002</v>
      </c>
      <c r="AP203" s="6">
        <v>54.033163110942098</v>
      </c>
      <c r="AQ203" s="6">
        <f t="shared" si="64"/>
        <v>113.93620224492611</v>
      </c>
      <c r="AR203" s="7">
        <f t="shared" si="74"/>
        <v>2.3428829575375034E-3</v>
      </c>
      <c r="AS203" s="8" t="s">
        <v>245</v>
      </c>
      <c r="AT203" s="6">
        <v>54.149374028453501</v>
      </c>
      <c r="AU203" s="6">
        <v>41.7586213843826</v>
      </c>
      <c r="AV203" s="6">
        <f t="shared" si="65"/>
        <v>95.907995412836101</v>
      </c>
      <c r="AW203" s="7">
        <f t="shared" si="75"/>
        <v>1.522397705273392E-3</v>
      </c>
    </row>
    <row r="204" spans="2:49" x14ac:dyDescent="0.25">
      <c r="B204" s="1" t="s">
        <v>333</v>
      </c>
      <c r="C204" s="6">
        <v>293.049433281674</v>
      </c>
      <c r="D204" s="6">
        <v>198.648971802901</v>
      </c>
      <c r="E204" s="6">
        <f t="shared" si="57"/>
        <v>491.69840508457503</v>
      </c>
      <c r="F204" s="7">
        <f t="shared" si="66"/>
        <v>6.8481834160968773E-3</v>
      </c>
      <c r="G204" s="8" t="s">
        <v>334</v>
      </c>
      <c r="H204" s="6">
        <v>287.76130873719302</v>
      </c>
      <c r="I204" s="6">
        <v>261.41225921501803</v>
      </c>
      <c r="J204" s="6">
        <f t="shared" si="58"/>
        <v>549.17356795221099</v>
      </c>
      <c r="K204" s="7">
        <f t="shared" si="67"/>
        <v>7.7894904893602941E-3</v>
      </c>
      <c r="L204" s="8" t="s">
        <v>351</v>
      </c>
      <c r="M204" s="6">
        <v>232.80865443750699</v>
      </c>
      <c r="N204" s="6">
        <v>284.90920356489403</v>
      </c>
      <c r="O204" s="6">
        <f t="shared" si="59"/>
        <v>517.71785800240104</v>
      </c>
      <c r="P204" s="7">
        <f t="shared" si="68"/>
        <v>9.333902170348584E-3</v>
      </c>
      <c r="Q204" s="8" t="s">
        <v>72</v>
      </c>
      <c r="R204" s="6">
        <v>236.10855953781501</v>
      </c>
      <c r="S204" s="6">
        <v>216.48439062700399</v>
      </c>
      <c r="T204" s="6">
        <f t="shared" si="60"/>
        <v>452.592950164819</v>
      </c>
      <c r="U204" s="7">
        <f t="shared" si="69"/>
        <v>7.1748381223637921E-3</v>
      </c>
      <c r="V204" s="8" t="s">
        <v>253</v>
      </c>
      <c r="W204" s="6">
        <v>55.496591460549297</v>
      </c>
      <c r="X204" s="6">
        <v>97.605448098998295</v>
      </c>
      <c r="Y204" s="6">
        <f t="shared" si="61"/>
        <v>153.10203955954759</v>
      </c>
      <c r="Z204" s="7">
        <f t="shared" si="70"/>
        <v>1.959212572878251E-3</v>
      </c>
      <c r="AA204" s="8" t="s">
        <v>343</v>
      </c>
      <c r="AB204" s="6">
        <v>60.526344287112202</v>
      </c>
      <c r="AC204" s="6">
        <v>56.850316983395899</v>
      </c>
      <c r="AD204" s="6">
        <f t="shared" si="62"/>
        <v>117.37666127050809</v>
      </c>
      <c r="AE204" s="7">
        <f t="shared" si="71"/>
        <v>1.8232585198831096E-3</v>
      </c>
      <c r="AF204" s="8" t="s">
        <v>364</v>
      </c>
      <c r="AG204" s="6">
        <v>51.257335378097402</v>
      </c>
      <c r="AH204" s="7">
        <f t="shared" si="72"/>
        <v>9.5890246501063251E-4</v>
      </c>
      <c r="AI204" s="8" t="s">
        <v>256</v>
      </c>
      <c r="AJ204" s="6">
        <v>43.213293624301301</v>
      </c>
      <c r="AK204" s="6">
        <v>72.054467054752095</v>
      </c>
      <c r="AL204" s="6">
        <f t="shared" si="63"/>
        <v>115.2677606790534</v>
      </c>
      <c r="AM204" s="7">
        <f t="shared" si="73"/>
        <v>1.520144991957376E-3</v>
      </c>
      <c r="AN204" s="8" t="s">
        <v>41</v>
      </c>
      <c r="AO204" s="6">
        <v>52.223162321934801</v>
      </c>
      <c r="AP204" s="6">
        <v>61.237584859067702</v>
      </c>
      <c r="AQ204" s="6">
        <f t="shared" si="64"/>
        <v>113.4607471810025</v>
      </c>
      <c r="AR204" s="7">
        <f t="shared" si="74"/>
        <v>2.333106121515298E-3</v>
      </c>
      <c r="AS204" s="8" t="s">
        <v>148</v>
      </c>
      <c r="AT204" s="6">
        <v>32.3279844945991</v>
      </c>
      <c r="AU204" s="6">
        <v>63.507903355415102</v>
      </c>
      <c r="AV204" s="6">
        <f t="shared" si="65"/>
        <v>95.835887850014203</v>
      </c>
      <c r="AW204" s="7">
        <f t="shared" si="75"/>
        <v>1.5212531042659329E-3</v>
      </c>
    </row>
    <row r="205" spans="2:49" x14ac:dyDescent="0.25">
      <c r="B205" s="1" t="s">
        <v>158</v>
      </c>
      <c r="C205" s="6">
        <v>244.74458164183699</v>
      </c>
      <c r="D205" s="6">
        <v>235.242203450804</v>
      </c>
      <c r="E205" s="6">
        <f t="shared" si="57"/>
        <v>479.98678509264096</v>
      </c>
      <c r="F205" s="7">
        <f t="shared" si="66"/>
        <v>6.6850685453244242E-3</v>
      </c>
      <c r="G205" s="8" t="s">
        <v>336</v>
      </c>
      <c r="H205" s="6">
        <v>286.87040685255801</v>
      </c>
      <c r="I205" s="6">
        <v>255.158377415616</v>
      </c>
      <c r="J205" s="6">
        <f t="shared" si="58"/>
        <v>542.02878426817404</v>
      </c>
      <c r="K205" s="7">
        <f t="shared" si="67"/>
        <v>7.6881487136392437E-3</v>
      </c>
      <c r="L205" s="8" t="s">
        <v>20</v>
      </c>
      <c r="M205" s="6">
        <v>240.90093386982701</v>
      </c>
      <c r="N205" s="6">
        <v>252.53315770524699</v>
      </c>
      <c r="O205" s="6">
        <f t="shared" si="59"/>
        <v>493.43409157507404</v>
      </c>
      <c r="P205" s="7">
        <f t="shared" si="68"/>
        <v>8.8960916976041533E-3</v>
      </c>
      <c r="Q205" s="8" t="s">
        <v>251</v>
      </c>
      <c r="R205" s="6">
        <v>212.49770358403401</v>
      </c>
      <c r="S205" s="6">
        <v>233.66569147041699</v>
      </c>
      <c r="T205" s="6">
        <f t="shared" si="60"/>
        <v>446.16339505445103</v>
      </c>
      <c r="U205" s="7">
        <f t="shared" si="69"/>
        <v>7.0729120603274581E-3</v>
      </c>
      <c r="V205" s="8" t="s">
        <v>231</v>
      </c>
      <c r="W205" s="6">
        <v>64.746023370640799</v>
      </c>
      <c r="X205" s="6">
        <v>87.952162023273203</v>
      </c>
      <c r="Y205" s="6">
        <f t="shared" si="61"/>
        <v>152.698185393914</v>
      </c>
      <c r="Z205" s="7">
        <f t="shared" si="70"/>
        <v>1.9540445414059407E-3</v>
      </c>
      <c r="AA205" s="8" t="s">
        <v>191</v>
      </c>
      <c r="AB205" s="6">
        <v>56.743447769167702</v>
      </c>
      <c r="AC205" s="6">
        <v>56.850316983395899</v>
      </c>
      <c r="AD205" s="6">
        <f t="shared" si="62"/>
        <v>113.5937647525636</v>
      </c>
      <c r="AE205" s="7">
        <f t="shared" si="71"/>
        <v>1.764497278665973E-3</v>
      </c>
      <c r="AF205" s="8" t="s">
        <v>365</v>
      </c>
      <c r="AG205" s="6">
        <v>46.131601840287601</v>
      </c>
      <c r="AH205" s="7">
        <f t="shared" si="72"/>
        <v>8.6301221850956821E-4</v>
      </c>
      <c r="AI205" s="8" t="s">
        <v>326</v>
      </c>
      <c r="AJ205" s="6">
        <v>51.423819412918498</v>
      </c>
      <c r="AK205" s="6">
        <v>61.102188062429803</v>
      </c>
      <c r="AL205" s="6">
        <f t="shared" si="63"/>
        <v>112.52600747534831</v>
      </c>
      <c r="AM205" s="7">
        <f t="shared" si="73"/>
        <v>1.4839868990331958E-3</v>
      </c>
      <c r="AN205" s="8" t="s">
        <v>298</v>
      </c>
      <c r="AO205" s="6">
        <v>52.223162321934801</v>
      </c>
      <c r="AP205" s="6">
        <v>60.036847901046798</v>
      </c>
      <c r="AQ205" s="6">
        <f t="shared" si="64"/>
        <v>112.26001022298161</v>
      </c>
      <c r="AR205" s="7">
        <f t="shared" si="74"/>
        <v>2.308415232228106E-3</v>
      </c>
      <c r="AS205" s="8" t="s">
        <v>282</v>
      </c>
      <c r="AT205" s="6">
        <v>35.560782944059</v>
      </c>
      <c r="AU205" s="6">
        <v>53.068248009319497</v>
      </c>
      <c r="AV205" s="6">
        <f t="shared" si="65"/>
        <v>88.629030953378503</v>
      </c>
      <c r="AW205" s="7">
        <f t="shared" si="75"/>
        <v>1.4068549005036271E-3</v>
      </c>
    </row>
    <row r="206" spans="2:49" x14ac:dyDescent="0.25">
      <c r="B206" s="1" t="s">
        <v>68</v>
      </c>
      <c r="C206" s="6">
        <v>247.96490508449301</v>
      </c>
      <c r="D206" s="6">
        <v>224.78699440854601</v>
      </c>
      <c r="E206" s="6">
        <f t="shared" si="57"/>
        <v>472.75189949303899</v>
      </c>
      <c r="F206" s="7">
        <f t="shared" si="66"/>
        <v>6.5843038833523554E-3</v>
      </c>
      <c r="G206" s="8" t="s">
        <v>299</v>
      </c>
      <c r="H206" s="6">
        <v>306.47024831453399</v>
      </c>
      <c r="I206" s="6">
        <v>222.01280387878299</v>
      </c>
      <c r="J206" s="6">
        <f t="shared" si="58"/>
        <v>528.48305219331701</v>
      </c>
      <c r="K206" s="7">
        <f t="shared" si="67"/>
        <v>7.4960157390644303E-3</v>
      </c>
      <c r="L206" s="8" t="s">
        <v>125</v>
      </c>
      <c r="M206" s="6">
        <v>258.33045880097802</v>
      </c>
      <c r="N206" s="6">
        <v>231.81248835507299</v>
      </c>
      <c r="O206" s="6">
        <f t="shared" si="59"/>
        <v>490.14294715605104</v>
      </c>
      <c r="P206" s="7">
        <f t="shared" si="68"/>
        <v>8.8367558652375083E-3</v>
      </c>
      <c r="Q206" s="8" t="s">
        <v>33</v>
      </c>
      <c r="R206" s="6">
        <v>187.942413392101</v>
      </c>
      <c r="S206" s="6">
        <v>250.274282285716</v>
      </c>
      <c r="T206" s="6">
        <f t="shared" si="60"/>
        <v>438.21669567781703</v>
      </c>
      <c r="U206" s="7">
        <f t="shared" si="69"/>
        <v>6.9469351055081764E-3</v>
      </c>
      <c r="V206" s="8" t="s">
        <v>295</v>
      </c>
      <c r="W206" s="6">
        <v>55.496591460549297</v>
      </c>
      <c r="X206" s="6">
        <v>96.532860757251001</v>
      </c>
      <c r="Y206" s="6">
        <f t="shared" si="61"/>
        <v>152.0294522178003</v>
      </c>
      <c r="Z206" s="7">
        <f t="shared" si="70"/>
        <v>1.9454869124526492E-3</v>
      </c>
      <c r="AA206" s="8" t="s">
        <v>300</v>
      </c>
      <c r="AB206" s="6">
        <v>46.907916822512</v>
      </c>
      <c r="AC206" s="6">
        <v>62.180034200589297</v>
      </c>
      <c r="AD206" s="6">
        <f t="shared" si="62"/>
        <v>109.0879510231013</v>
      </c>
      <c r="AE206" s="7">
        <f t="shared" si="71"/>
        <v>1.6945066759147549E-3</v>
      </c>
      <c r="AF206" s="8" t="s">
        <v>326</v>
      </c>
      <c r="AG206" s="6">
        <v>46.131601840287601</v>
      </c>
      <c r="AH206" s="7">
        <f t="shared" si="72"/>
        <v>8.6301221850956821E-4</v>
      </c>
      <c r="AI206" s="8" t="s">
        <v>285</v>
      </c>
      <c r="AJ206" s="6">
        <v>48.398888859217401</v>
      </c>
      <c r="AK206" s="6">
        <v>63.407931008181798</v>
      </c>
      <c r="AL206" s="6">
        <f t="shared" si="63"/>
        <v>111.8068198673992</v>
      </c>
      <c r="AM206" s="7">
        <f t="shared" si="73"/>
        <v>1.4745022917669395E-3</v>
      </c>
      <c r="AN206" s="8" t="s">
        <v>78</v>
      </c>
      <c r="AO206" s="6">
        <v>69.118891308443096</v>
      </c>
      <c r="AP206" s="6">
        <v>37.222845698649003</v>
      </c>
      <c r="AQ206" s="6">
        <f t="shared" si="64"/>
        <v>106.34173700709209</v>
      </c>
      <c r="AR206" s="7">
        <f t="shared" si="74"/>
        <v>2.1867171136112401E-3</v>
      </c>
      <c r="AS206" s="8" t="s">
        <v>161</v>
      </c>
      <c r="AT206" s="6">
        <v>35.560782944059</v>
      </c>
      <c r="AU206" s="6">
        <v>50.458334172795603</v>
      </c>
      <c r="AV206" s="6">
        <f t="shared" si="65"/>
        <v>86.019117116854602</v>
      </c>
      <c r="AW206" s="7">
        <f t="shared" si="75"/>
        <v>1.3654263749820368E-3</v>
      </c>
    </row>
    <row r="207" spans="2:49" x14ac:dyDescent="0.25">
      <c r="B207" s="1" t="s">
        <v>89</v>
      </c>
      <c r="C207" s="6">
        <v>302.71040360964099</v>
      </c>
      <c r="D207" s="6">
        <v>164.669542415563</v>
      </c>
      <c r="E207" s="6">
        <f t="shared" si="57"/>
        <v>467.37994602520399</v>
      </c>
      <c r="F207" s="7">
        <f t="shared" si="66"/>
        <v>6.5094854127816732E-3</v>
      </c>
      <c r="G207" s="8" t="s">
        <v>87</v>
      </c>
      <c r="H207" s="6">
        <v>256.57974277495902</v>
      </c>
      <c r="I207" s="6">
        <v>271.418470094062</v>
      </c>
      <c r="J207" s="6">
        <f t="shared" si="58"/>
        <v>527.99821286902102</v>
      </c>
      <c r="K207" s="7">
        <f t="shared" si="67"/>
        <v>7.4891387669633264E-3</v>
      </c>
      <c r="L207" s="8" t="s">
        <v>336</v>
      </c>
      <c r="M207" s="6">
        <v>219.73651073914499</v>
      </c>
      <c r="N207" s="6">
        <v>264.18853421471999</v>
      </c>
      <c r="O207" s="6">
        <f t="shared" si="59"/>
        <v>483.92504495386498</v>
      </c>
      <c r="P207" s="7">
        <f t="shared" si="68"/>
        <v>8.7246537038712085E-3</v>
      </c>
      <c r="Q207" s="8" t="s">
        <v>229</v>
      </c>
      <c r="R207" s="6">
        <v>221.94204596554599</v>
      </c>
      <c r="S207" s="6">
        <v>193.00327947433999</v>
      </c>
      <c r="T207" s="6">
        <f t="shared" si="60"/>
        <v>414.94532543988601</v>
      </c>
      <c r="U207" s="7">
        <f t="shared" si="69"/>
        <v>6.5780201361478607E-3</v>
      </c>
      <c r="V207" s="8" t="s">
        <v>379</v>
      </c>
      <c r="W207" s="6">
        <v>27.748295730274599</v>
      </c>
      <c r="X207" s="6">
        <v>122.274956959185</v>
      </c>
      <c r="Y207" s="6">
        <f t="shared" si="61"/>
        <v>150.02325268945961</v>
      </c>
      <c r="Z207" s="7">
        <f t="shared" si="70"/>
        <v>1.91981402559278E-3</v>
      </c>
      <c r="AA207" s="8" t="s">
        <v>41</v>
      </c>
      <c r="AB207" s="6">
        <v>59.013185679934402</v>
      </c>
      <c r="AC207" s="6">
        <v>44.414310143278101</v>
      </c>
      <c r="AD207" s="6">
        <f t="shared" si="62"/>
        <v>103.4274958232125</v>
      </c>
      <c r="AE207" s="7">
        <f t="shared" si="71"/>
        <v>1.6065805664318043E-3</v>
      </c>
      <c r="AF207" s="8" t="s">
        <v>39</v>
      </c>
      <c r="AG207" s="6">
        <v>43.568735071382797</v>
      </c>
      <c r="AH207" s="7">
        <f t="shared" si="72"/>
        <v>8.1506709525903769E-4</v>
      </c>
      <c r="AI207" s="8" t="s">
        <v>80</v>
      </c>
      <c r="AJ207" s="6">
        <v>45.806091241759297</v>
      </c>
      <c r="AK207" s="6">
        <v>63.407931008181798</v>
      </c>
      <c r="AL207" s="6">
        <f t="shared" si="63"/>
        <v>109.2140222499411</v>
      </c>
      <c r="AM207" s="7">
        <f t="shared" si="73"/>
        <v>1.4403086170558265E-3</v>
      </c>
      <c r="AN207" s="8" t="s">
        <v>375</v>
      </c>
      <c r="AO207" s="6">
        <v>52.223162321934801</v>
      </c>
      <c r="AP207" s="6">
        <v>50.4309522368793</v>
      </c>
      <c r="AQ207" s="6">
        <f t="shared" si="64"/>
        <v>102.6541145588141</v>
      </c>
      <c r="AR207" s="7">
        <f t="shared" si="74"/>
        <v>2.1108881179305633E-3</v>
      </c>
      <c r="AS207" s="8" t="s">
        <v>80</v>
      </c>
      <c r="AT207" s="6">
        <v>36.368982556424001</v>
      </c>
      <c r="AU207" s="6">
        <v>49.588362893954297</v>
      </c>
      <c r="AV207" s="6">
        <f t="shared" si="65"/>
        <v>85.957345450378298</v>
      </c>
      <c r="AW207" s="7">
        <f t="shared" si="75"/>
        <v>1.3644458410558542E-3</v>
      </c>
    </row>
    <row r="208" spans="2:49" x14ac:dyDescent="0.25">
      <c r="B208" s="1" t="s">
        <v>105</v>
      </c>
      <c r="C208" s="6">
        <v>154.57552524747601</v>
      </c>
      <c r="D208" s="6">
        <v>292.74585318322301</v>
      </c>
      <c r="E208" s="6">
        <f t="shared" si="57"/>
        <v>447.32137843069904</v>
      </c>
      <c r="F208" s="7">
        <f t="shared" si="66"/>
        <v>6.2301175146333779E-3</v>
      </c>
      <c r="G208" s="8" t="s">
        <v>158</v>
      </c>
      <c r="H208" s="6">
        <v>221.834569274183</v>
      </c>
      <c r="I208" s="6">
        <v>297.05938547161202</v>
      </c>
      <c r="J208" s="6">
        <f t="shared" si="58"/>
        <v>518.89395474579499</v>
      </c>
      <c r="K208" s="7">
        <f t="shared" si="67"/>
        <v>7.3600037608340402E-3</v>
      </c>
      <c r="L208" s="8" t="s">
        <v>349</v>
      </c>
      <c r="M208" s="6">
        <v>239.03348477006099</v>
      </c>
      <c r="N208" s="6">
        <v>211.09181900489801</v>
      </c>
      <c r="O208" s="6">
        <f t="shared" si="59"/>
        <v>450.12530377495898</v>
      </c>
      <c r="P208" s="7">
        <f t="shared" si="68"/>
        <v>8.1152803305742267E-3</v>
      </c>
      <c r="Q208" s="8" t="s">
        <v>41</v>
      </c>
      <c r="R208" s="6">
        <v>170.94259710537801</v>
      </c>
      <c r="S208" s="6">
        <v>229.08401124550701</v>
      </c>
      <c r="T208" s="6">
        <f t="shared" si="60"/>
        <v>400.026608350885</v>
      </c>
      <c r="U208" s="7">
        <f t="shared" si="69"/>
        <v>6.3415176009936026E-3</v>
      </c>
      <c r="V208" s="8" t="s">
        <v>334</v>
      </c>
      <c r="W208" s="6">
        <v>115.617898876144</v>
      </c>
      <c r="X208" s="6">
        <v>34.322794935911503</v>
      </c>
      <c r="Y208" s="6">
        <f t="shared" si="61"/>
        <v>149.94069381205549</v>
      </c>
      <c r="Z208" s="7">
        <f t="shared" si="70"/>
        <v>1.918757538095434E-3</v>
      </c>
      <c r="AA208" s="8" t="s">
        <v>365</v>
      </c>
      <c r="AB208" s="6">
        <v>57.500027072756602</v>
      </c>
      <c r="AC208" s="6">
        <v>45.598691747098798</v>
      </c>
      <c r="AD208" s="6">
        <f t="shared" si="62"/>
        <v>103.09871881985541</v>
      </c>
      <c r="AE208" s="7">
        <f t="shared" si="71"/>
        <v>1.6014735420368015E-3</v>
      </c>
      <c r="AF208" s="8" t="s">
        <v>345</v>
      </c>
      <c r="AG208" s="6">
        <v>41.0058683024779</v>
      </c>
      <c r="AH208" s="7">
        <f t="shared" si="72"/>
        <v>7.6712197200850553E-4</v>
      </c>
      <c r="AI208" s="8" t="s">
        <v>393</v>
      </c>
      <c r="AJ208" s="6">
        <v>27.224374983309801</v>
      </c>
      <c r="AK208" s="6">
        <v>74.936645736942197</v>
      </c>
      <c r="AL208" s="6">
        <f t="shared" si="63"/>
        <v>102.161020720252</v>
      </c>
      <c r="AM208" s="7">
        <f t="shared" si="73"/>
        <v>1.3472940144430691E-3</v>
      </c>
      <c r="AN208" s="8" t="s">
        <v>207</v>
      </c>
      <c r="AO208" s="6">
        <v>39.935359422655999</v>
      </c>
      <c r="AP208" s="6">
        <v>62.4383218170886</v>
      </c>
      <c r="AQ208" s="6">
        <f t="shared" si="64"/>
        <v>102.3736812397446</v>
      </c>
      <c r="AR208" s="7">
        <f t="shared" si="74"/>
        <v>2.1051215360099089E-3</v>
      </c>
      <c r="AS208" s="8" t="s">
        <v>40</v>
      </c>
      <c r="AT208" s="6">
        <v>50.916575578993601</v>
      </c>
      <c r="AU208" s="6">
        <v>33.928879874810796</v>
      </c>
      <c r="AV208" s="6">
        <f t="shared" si="65"/>
        <v>84.845455453804391</v>
      </c>
      <c r="AW208" s="7">
        <f t="shared" si="75"/>
        <v>1.3467962303845629E-3</v>
      </c>
    </row>
    <row r="209" spans="2:49" x14ac:dyDescent="0.25">
      <c r="B209" s="1" t="s">
        <v>151</v>
      </c>
      <c r="C209" s="6">
        <v>194.82956828067299</v>
      </c>
      <c r="D209" s="6">
        <v>240.46980797193299</v>
      </c>
      <c r="E209" s="6">
        <f t="shared" si="57"/>
        <v>435.29937625260595</v>
      </c>
      <c r="F209" s="7">
        <f t="shared" si="66"/>
        <v>6.0626797619521659E-3</v>
      </c>
      <c r="G209" s="8" t="s">
        <v>114</v>
      </c>
      <c r="H209" s="6">
        <v>281.52499554474599</v>
      </c>
      <c r="I209" s="6">
        <v>218.88586297908199</v>
      </c>
      <c r="J209" s="6">
        <f t="shared" si="58"/>
        <v>500.41085852382798</v>
      </c>
      <c r="K209" s="7">
        <f t="shared" si="67"/>
        <v>7.0978390999021585E-3</v>
      </c>
      <c r="L209" s="8" t="s">
        <v>187</v>
      </c>
      <c r="M209" s="6">
        <v>229.073756237975</v>
      </c>
      <c r="N209" s="6">
        <v>216.27198634244201</v>
      </c>
      <c r="O209" s="6">
        <f t="shared" si="59"/>
        <v>445.34574258041698</v>
      </c>
      <c r="P209" s="7">
        <f t="shared" si="68"/>
        <v>8.0291099272986211E-3</v>
      </c>
      <c r="Q209" s="8" t="s">
        <v>68</v>
      </c>
      <c r="R209" s="6">
        <v>206.831098155126</v>
      </c>
      <c r="S209" s="6">
        <v>192.430569446226</v>
      </c>
      <c r="T209" s="6">
        <f t="shared" si="60"/>
        <v>399.26166760135197</v>
      </c>
      <c r="U209" s="7">
        <f t="shared" si="69"/>
        <v>6.3293911945855909E-3</v>
      </c>
      <c r="V209" s="8" t="s">
        <v>50</v>
      </c>
      <c r="W209" s="6">
        <v>71.683097303209493</v>
      </c>
      <c r="X209" s="6">
        <v>64.355240504834001</v>
      </c>
      <c r="Y209" s="6">
        <f t="shared" si="61"/>
        <v>136.03833780804348</v>
      </c>
      <c r="Z209" s="7">
        <f t="shared" si="70"/>
        <v>1.7408521963112971E-3</v>
      </c>
      <c r="AA209" s="8" t="s">
        <v>295</v>
      </c>
      <c r="AB209" s="6">
        <v>54.473709858401001</v>
      </c>
      <c r="AC209" s="6">
        <v>46.190882549009203</v>
      </c>
      <c r="AD209" s="6">
        <f t="shared" si="62"/>
        <v>100.6645924074102</v>
      </c>
      <c r="AE209" s="7">
        <f t="shared" si="71"/>
        <v>1.5636632851090187E-3</v>
      </c>
      <c r="AF209" s="8" t="s">
        <v>215</v>
      </c>
      <c r="AG209" s="6">
        <v>41.0058683024779</v>
      </c>
      <c r="AH209" s="7">
        <f t="shared" si="72"/>
        <v>7.6712197200850553E-4</v>
      </c>
      <c r="AI209" s="8" t="s">
        <v>257</v>
      </c>
      <c r="AJ209" s="6">
        <v>50.559553540432503</v>
      </c>
      <c r="AK209" s="6">
        <v>49.573473333669398</v>
      </c>
      <c r="AL209" s="6">
        <f t="shared" si="63"/>
        <v>100.1330268741019</v>
      </c>
      <c r="AM209" s="7">
        <f t="shared" si="73"/>
        <v>1.3205489413126107E-3</v>
      </c>
      <c r="AN209" s="8" t="s">
        <v>291</v>
      </c>
      <c r="AO209" s="6">
        <v>53.759137684344601</v>
      </c>
      <c r="AP209" s="6">
        <v>46.828741362816501</v>
      </c>
      <c r="AQ209" s="6">
        <f t="shared" si="64"/>
        <v>100.5878790471611</v>
      </c>
      <c r="AR209" s="7">
        <f t="shared" si="74"/>
        <v>2.0683998844180564E-3</v>
      </c>
      <c r="AS209" s="8" t="s">
        <v>291</v>
      </c>
      <c r="AT209" s="6">
        <v>36.368982556424001</v>
      </c>
      <c r="AU209" s="6">
        <v>46.978449057430403</v>
      </c>
      <c r="AV209" s="6">
        <f t="shared" si="65"/>
        <v>83.347431613854411</v>
      </c>
      <c r="AW209" s="7">
        <f t="shared" si="75"/>
        <v>1.3230173155342642E-3</v>
      </c>
    </row>
    <row r="210" spans="2:49" x14ac:dyDescent="0.25">
      <c r="B210" s="1" t="s">
        <v>231</v>
      </c>
      <c r="C210" s="6">
        <v>249.575066805821</v>
      </c>
      <c r="D210" s="6">
        <v>185.57996050007901</v>
      </c>
      <c r="E210" s="6">
        <f t="shared" si="57"/>
        <v>435.15502730590003</v>
      </c>
      <c r="F210" s="7">
        <f t="shared" si="66"/>
        <v>6.0606693261794639E-3</v>
      </c>
      <c r="G210" s="8" t="s">
        <v>393</v>
      </c>
      <c r="H210" s="6">
        <v>298.45213135281602</v>
      </c>
      <c r="I210" s="6">
        <v>199.49882940093499</v>
      </c>
      <c r="J210" s="6">
        <f t="shared" si="58"/>
        <v>497.95096075375102</v>
      </c>
      <c r="K210" s="7">
        <f t="shared" si="67"/>
        <v>7.0629478534857239E-3</v>
      </c>
      <c r="L210" s="8" t="s">
        <v>327</v>
      </c>
      <c r="M210" s="6">
        <v>226.583824104954</v>
      </c>
      <c r="N210" s="6">
        <v>212.386860839284</v>
      </c>
      <c r="O210" s="6">
        <f t="shared" si="59"/>
        <v>438.97068494423797</v>
      </c>
      <c r="P210" s="7">
        <f t="shared" si="68"/>
        <v>7.9141744206579507E-3</v>
      </c>
      <c r="Q210" s="8" t="s">
        <v>100</v>
      </c>
      <c r="R210" s="6">
        <v>203.05336120252099</v>
      </c>
      <c r="S210" s="6">
        <v>192.430569446226</v>
      </c>
      <c r="T210" s="6">
        <f t="shared" si="60"/>
        <v>395.48393064874699</v>
      </c>
      <c r="U210" s="7">
        <f t="shared" si="69"/>
        <v>6.2695037149111026E-3</v>
      </c>
      <c r="V210" s="8" t="s">
        <v>284</v>
      </c>
      <c r="W210" s="6">
        <v>73.995455280732401</v>
      </c>
      <c r="X210" s="6">
        <v>55.774541770856203</v>
      </c>
      <c r="Y210" s="6">
        <f t="shared" si="61"/>
        <v>129.7699970515886</v>
      </c>
      <c r="Z210" s="7">
        <f t="shared" si="70"/>
        <v>1.6606376409960166E-3</v>
      </c>
      <c r="AA210" s="8" t="s">
        <v>124</v>
      </c>
      <c r="AB210" s="6">
        <v>43.8815996081563</v>
      </c>
      <c r="AC210" s="6">
        <v>55.073744577664797</v>
      </c>
      <c r="AD210" s="6">
        <f t="shared" si="62"/>
        <v>98.955344185821104</v>
      </c>
      <c r="AE210" s="7">
        <f t="shared" si="71"/>
        <v>1.5371128503899286E-3</v>
      </c>
      <c r="AF210" s="8" t="s">
        <v>257</v>
      </c>
      <c r="AG210" s="6">
        <v>41.0058683024779</v>
      </c>
      <c r="AH210" s="7">
        <f t="shared" si="72"/>
        <v>7.6712197200850553E-4</v>
      </c>
      <c r="AI210" s="8" t="s">
        <v>268</v>
      </c>
      <c r="AJ210" s="6">
        <v>39.756230134357203</v>
      </c>
      <c r="AK210" s="6">
        <v>57.067137907363701</v>
      </c>
      <c r="AL210" s="6">
        <f t="shared" si="63"/>
        <v>96.823368041720897</v>
      </c>
      <c r="AM210" s="7">
        <f t="shared" si="73"/>
        <v>1.2769013396806157E-3</v>
      </c>
      <c r="AN210" s="8" t="s">
        <v>322</v>
      </c>
      <c r="AO210" s="6">
        <v>78.334743482902198</v>
      </c>
      <c r="AP210" s="6">
        <v>19.211791328335</v>
      </c>
      <c r="AQ210" s="6">
        <f t="shared" si="64"/>
        <v>97.546534811237194</v>
      </c>
      <c r="AR210" s="7">
        <f t="shared" si="74"/>
        <v>2.0058603803977853E-3</v>
      </c>
      <c r="AS210" s="8" t="s">
        <v>268</v>
      </c>
      <c r="AT210" s="6">
        <v>45.259178292438797</v>
      </c>
      <c r="AU210" s="6">
        <v>36.538793711334698</v>
      </c>
      <c r="AV210" s="6">
        <f t="shared" si="65"/>
        <v>81.797972003773495</v>
      </c>
      <c r="AW210" s="7">
        <f t="shared" si="75"/>
        <v>1.2984219338390557E-3</v>
      </c>
    </row>
    <row r="211" spans="2:49" x14ac:dyDescent="0.25">
      <c r="B211" s="1" t="s">
        <v>328</v>
      </c>
      <c r="C211" s="6">
        <v>217.371832379263</v>
      </c>
      <c r="D211" s="6">
        <v>216.94558762685301</v>
      </c>
      <c r="E211" s="6">
        <f t="shared" si="57"/>
        <v>434.31742000611598</v>
      </c>
      <c r="F211" s="7">
        <f t="shared" si="66"/>
        <v>6.0490034587284674E-3</v>
      </c>
      <c r="G211" s="8" t="s">
        <v>56</v>
      </c>
      <c r="H211" s="6">
        <v>280.63409366011098</v>
      </c>
      <c r="I211" s="6">
        <v>210.75581663985901</v>
      </c>
      <c r="J211" s="6">
        <f t="shared" si="58"/>
        <v>491.38991029996998</v>
      </c>
      <c r="K211" s="7">
        <f t="shared" si="67"/>
        <v>6.9698857632971662E-3</v>
      </c>
      <c r="L211" s="8" t="s">
        <v>29</v>
      </c>
      <c r="M211" s="6">
        <v>198.572087608462</v>
      </c>
      <c r="N211" s="6">
        <v>225.33727918314301</v>
      </c>
      <c r="O211" s="6">
        <f t="shared" si="59"/>
        <v>423.90936679160501</v>
      </c>
      <c r="P211" s="7">
        <f t="shared" si="68"/>
        <v>7.6426348783759862E-3</v>
      </c>
      <c r="Q211" s="8" t="s">
        <v>299</v>
      </c>
      <c r="R211" s="6">
        <v>227.608651394454</v>
      </c>
      <c r="S211" s="6">
        <v>163.222358012424</v>
      </c>
      <c r="T211" s="6">
        <f t="shared" si="60"/>
        <v>390.83100940687802</v>
      </c>
      <c r="U211" s="7">
        <f t="shared" si="69"/>
        <v>6.1957421667156202E-3</v>
      </c>
      <c r="V211" s="8" t="s">
        <v>226</v>
      </c>
      <c r="W211" s="6">
        <v>124.867330786236</v>
      </c>
      <c r="X211" s="6">
        <v>1.07258734174723</v>
      </c>
      <c r="Y211" s="6">
        <f t="shared" si="61"/>
        <v>125.93991812798322</v>
      </c>
      <c r="Z211" s="7">
        <f t="shared" si="70"/>
        <v>1.6116249772599135E-3</v>
      </c>
      <c r="AA211" s="8" t="s">
        <v>231</v>
      </c>
      <c r="AB211" s="6">
        <v>43.8815996081563</v>
      </c>
      <c r="AC211" s="6">
        <v>54.481553775754399</v>
      </c>
      <c r="AD211" s="6">
        <f t="shared" si="62"/>
        <v>98.363153383910699</v>
      </c>
      <c r="AE211" s="7">
        <f t="shared" si="71"/>
        <v>1.5279141143440022E-3</v>
      </c>
      <c r="AF211" s="8" t="s">
        <v>259</v>
      </c>
      <c r="AG211" s="6">
        <v>41.0058683024779</v>
      </c>
      <c r="AH211" s="7">
        <f t="shared" si="72"/>
        <v>7.6712197200850553E-4</v>
      </c>
      <c r="AI211" s="8" t="s">
        <v>135</v>
      </c>
      <c r="AJ211" s="6">
        <v>56.177281711591597</v>
      </c>
      <c r="AK211" s="6">
        <v>39.774065814223199</v>
      </c>
      <c r="AL211" s="6">
        <f t="shared" si="63"/>
        <v>95.951347525814796</v>
      </c>
      <c r="AM211" s="7">
        <f t="shared" si="73"/>
        <v>1.2654011802923399E-3</v>
      </c>
      <c r="AN211" s="8" t="s">
        <v>302</v>
      </c>
      <c r="AO211" s="6">
        <v>55.295113046754501</v>
      </c>
      <c r="AP211" s="6">
        <v>40.825056572711802</v>
      </c>
      <c r="AQ211" s="6">
        <f t="shared" si="64"/>
        <v>96.12016961946631</v>
      </c>
      <c r="AR211" s="7">
        <f t="shared" si="74"/>
        <v>1.9765298723311664E-3</v>
      </c>
      <c r="AS211" s="8" t="s">
        <v>279</v>
      </c>
      <c r="AT211" s="6">
        <v>27.478786820409201</v>
      </c>
      <c r="AU211" s="6">
        <v>53.938219288160802</v>
      </c>
      <c r="AV211" s="6">
        <f t="shared" si="65"/>
        <v>81.417006108570007</v>
      </c>
      <c r="AW211" s="7">
        <f t="shared" si="75"/>
        <v>1.2923746632006832E-3</v>
      </c>
    </row>
    <row r="212" spans="2:49" x14ac:dyDescent="0.25">
      <c r="B212" s="1" t="s">
        <v>242</v>
      </c>
      <c r="C212" s="6">
        <v>194.82956828067299</v>
      </c>
      <c r="D212" s="6">
        <v>230.014598929675</v>
      </c>
      <c r="E212" s="6">
        <f t="shared" si="57"/>
        <v>424.84416721034802</v>
      </c>
      <c r="F212" s="7">
        <f t="shared" si="66"/>
        <v>5.9170636923562081E-3</v>
      </c>
      <c r="G212" s="8" t="s">
        <v>142</v>
      </c>
      <c r="H212" s="6">
        <v>231.63449000517099</v>
      </c>
      <c r="I212" s="6">
        <v>213.88275753956</v>
      </c>
      <c r="J212" s="6">
        <f t="shared" si="58"/>
        <v>445.51724754473099</v>
      </c>
      <c r="K212" s="7">
        <f t="shared" si="67"/>
        <v>6.3192268621669124E-3</v>
      </c>
      <c r="L212" s="8" t="s">
        <v>78</v>
      </c>
      <c r="M212" s="6">
        <v>188.61235907637601</v>
      </c>
      <c r="N212" s="6">
        <v>233.107530189458</v>
      </c>
      <c r="O212" s="6">
        <f t="shared" si="59"/>
        <v>421.71988926583401</v>
      </c>
      <c r="P212" s="7">
        <f t="shared" si="68"/>
        <v>7.6031609280112515E-3</v>
      </c>
      <c r="Q212" s="8" t="s">
        <v>212</v>
      </c>
      <c r="R212" s="6">
        <v>198.33119001176499</v>
      </c>
      <c r="S212" s="6">
        <v>178.685528771495</v>
      </c>
      <c r="T212" s="6">
        <f t="shared" si="60"/>
        <v>377.01671878325999</v>
      </c>
      <c r="U212" s="7">
        <f t="shared" si="69"/>
        <v>5.9767478165746101E-3</v>
      </c>
      <c r="V212" s="8" t="s">
        <v>359</v>
      </c>
      <c r="W212" s="6">
        <v>124.867330786236</v>
      </c>
      <c r="X212" s="6">
        <v>0</v>
      </c>
      <c r="Y212" s="6">
        <f t="shared" si="61"/>
        <v>124.867330786236</v>
      </c>
      <c r="Z212" s="7">
        <f t="shared" si="70"/>
        <v>1.5978993168343128E-3</v>
      </c>
      <c r="AA212" s="8" t="s">
        <v>379</v>
      </c>
      <c r="AB212" s="6">
        <v>46.907916822512</v>
      </c>
      <c r="AC212" s="6">
        <v>50.336218162381797</v>
      </c>
      <c r="AD212" s="6">
        <f t="shared" si="62"/>
        <v>97.244134984893805</v>
      </c>
      <c r="AE212" s="7">
        <f t="shared" si="71"/>
        <v>1.5105319549962293E-3</v>
      </c>
      <c r="AF212" s="8" t="s">
        <v>134</v>
      </c>
      <c r="AG212" s="6">
        <v>38.443001533573003</v>
      </c>
      <c r="AH212" s="7">
        <f t="shared" si="72"/>
        <v>7.1917684875797349E-4</v>
      </c>
      <c r="AI212" s="8" t="s">
        <v>300</v>
      </c>
      <c r="AJ212" s="6">
        <v>44.509692433030303</v>
      </c>
      <c r="AK212" s="6">
        <v>49.573473333669398</v>
      </c>
      <c r="AL212" s="6">
        <f t="shared" si="63"/>
        <v>94.083165766699693</v>
      </c>
      <c r="AM212" s="7">
        <f t="shared" si="73"/>
        <v>1.2407637003200146E-3</v>
      </c>
      <c r="AN212" s="8" t="s">
        <v>40</v>
      </c>
      <c r="AO212" s="6">
        <v>49.1512115971151</v>
      </c>
      <c r="AP212" s="6">
        <v>46.828741362816501</v>
      </c>
      <c r="AQ212" s="6">
        <f t="shared" si="64"/>
        <v>95.979952959931609</v>
      </c>
      <c r="AR212" s="7">
        <f t="shared" si="74"/>
        <v>1.9736465813708403E-3</v>
      </c>
      <c r="AS212" s="8" t="s">
        <v>379</v>
      </c>
      <c r="AT212" s="6">
        <v>30.7115852698692</v>
      </c>
      <c r="AU212" s="6">
        <v>47.848420336271701</v>
      </c>
      <c r="AV212" s="6">
        <f t="shared" si="65"/>
        <v>78.560005606140905</v>
      </c>
      <c r="AW212" s="7">
        <f t="shared" si="75"/>
        <v>1.2470240019743632E-3</v>
      </c>
    </row>
    <row r="213" spans="2:49" x14ac:dyDescent="0.25">
      <c r="B213" s="1" t="s">
        <v>113</v>
      </c>
      <c r="C213" s="6">
        <v>222.20231754324701</v>
      </c>
      <c r="D213" s="6">
        <v>190.80756502120801</v>
      </c>
      <c r="E213" s="6">
        <f t="shared" si="57"/>
        <v>413.00988256445498</v>
      </c>
      <c r="F213" s="7">
        <f t="shared" si="66"/>
        <v>5.7522403961744054E-3</v>
      </c>
      <c r="G213" s="8" t="s">
        <v>215</v>
      </c>
      <c r="H213" s="6">
        <v>221.834569274183</v>
      </c>
      <c r="I213" s="6">
        <v>213.25736935961999</v>
      </c>
      <c r="J213" s="6">
        <f t="shared" si="58"/>
        <v>435.09193863380301</v>
      </c>
      <c r="K213" s="7">
        <f t="shared" si="67"/>
        <v>6.1713540413515762E-3</v>
      </c>
      <c r="L213" s="8" t="s">
        <v>365</v>
      </c>
      <c r="M213" s="6">
        <v>194.21470637567501</v>
      </c>
      <c r="N213" s="6">
        <v>221.452153679986</v>
      </c>
      <c r="O213" s="6">
        <f t="shared" si="59"/>
        <v>415.666860055661</v>
      </c>
      <c r="P213" s="7">
        <f t="shared" si="68"/>
        <v>7.4940312512795761E-3</v>
      </c>
      <c r="Q213" s="8" t="s">
        <v>108</v>
      </c>
      <c r="R213" s="6">
        <v>226.66421715630301</v>
      </c>
      <c r="S213" s="6">
        <v>143.17750702844199</v>
      </c>
      <c r="T213" s="6">
        <f t="shared" si="60"/>
        <v>369.84172418474498</v>
      </c>
      <c r="U213" s="7">
        <f t="shared" si="69"/>
        <v>5.8630044965462423E-3</v>
      </c>
      <c r="V213" s="8" t="s">
        <v>348</v>
      </c>
      <c r="W213" s="6">
        <v>62.433665393117899</v>
      </c>
      <c r="X213" s="6">
        <v>62.210065821339597</v>
      </c>
      <c r="Y213" s="6">
        <f t="shared" si="61"/>
        <v>124.64373121445749</v>
      </c>
      <c r="Z213" s="7">
        <f t="shared" si="70"/>
        <v>1.5950379631019989E-3</v>
      </c>
      <c r="AA213" s="8" t="s">
        <v>78</v>
      </c>
      <c r="AB213" s="6">
        <v>44.6381789117453</v>
      </c>
      <c r="AC213" s="6">
        <v>40.2689745299054</v>
      </c>
      <c r="AD213" s="6">
        <f t="shared" si="62"/>
        <v>84.907153441650706</v>
      </c>
      <c r="AE213" s="7">
        <f t="shared" si="71"/>
        <v>1.3188966974852004E-3</v>
      </c>
      <c r="AF213" s="8" t="s">
        <v>251</v>
      </c>
      <c r="AG213" s="6">
        <v>38.443001533573003</v>
      </c>
      <c r="AH213" s="7">
        <f t="shared" si="72"/>
        <v>7.1917684875797349E-4</v>
      </c>
      <c r="AI213" s="8" t="s">
        <v>217</v>
      </c>
      <c r="AJ213" s="6">
        <v>51.423819412918498</v>
      </c>
      <c r="AK213" s="6">
        <v>38.621194341347099</v>
      </c>
      <c r="AL213" s="6">
        <f t="shared" si="63"/>
        <v>90.045013754265597</v>
      </c>
      <c r="AM213" s="7">
        <f t="shared" si="73"/>
        <v>1.1875087700402786E-3</v>
      </c>
      <c r="AN213" s="8" t="s">
        <v>282</v>
      </c>
      <c r="AO213" s="6">
        <v>49.1512115971151</v>
      </c>
      <c r="AP213" s="6">
        <v>45.628004404795597</v>
      </c>
      <c r="AQ213" s="6">
        <f t="shared" si="64"/>
        <v>94.779216001910697</v>
      </c>
      <c r="AR213" s="7">
        <f t="shared" si="74"/>
        <v>1.9489556920836476E-3</v>
      </c>
      <c r="AS213" s="8" t="s">
        <v>281</v>
      </c>
      <c r="AT213" s="6">
        <v>31.519784882234099</v>
      </c>
      <c r="AU213" s="6">
        <v>46.978449057430403</v>
      </c>
      <c r="AV213" s="6">
        <f t="shared" si="65"/>
        <v>78.498233939664502</v>
      </c>
      <c r="AW213" s="7">
        <f t="shared" si="75"/>
        <v>1.2460434680481791E-3</v>
      </c>
    </row>
    <row r="214" spans="2:49" x14ac:dyDescent="0.25">
      <c r="B214" s="1" t="s">
        <v>327</v>
      </c>
      <c r="C214" s="6">
        <v>207.710862051296</v>
      </c>
      <c r="D214" s="6">
        <v>203.87657632403</v>
      </c>
      <c r="E214" s="6">
        <f t="shared" si="57"/>
        <v>411.58743837532597</v>
      </c>
      <c r="F214" s="7">
        <f t="shared" si="66"/>
        <v>5.7324291488618567E-3</v>
      </c>
      <c r="G214" s="8" t="s">
        <v>227</v>
      </c>
      <c r="H214" s="6">
        <v>241.43441073615901</v>
      </c>
      <c r="I214" s="6">
        <v>171.98174948356501</v>
      </c>
      <c r="J214" s="6">
        <f t="shared" si="58"/>
        <v>413.41616021972402</v>
      </c>
      <c r="K214" s="7">
        <f t="shared" si="67"/>
        <v>5.8639043029463907E-3</v>
      </c>
      <c r="L214" s="8" t="s">
        <v>108</v>
      </c>
      <c r="M214" s="6">
        <v>201.684502774739</v>
      </c>
      <c r="N214" s="6">
        <v>200.731484329811</v>
      </c>
      <c r="O214" s="6">
        <f t="shared" si="59"/>
        <v>402.41598710455003</v>
      </c>
      <c r="P214" s="7">
        <f t="shared" si="68"/>
        <v>7.2551321098155118E-3</v>
      </c>
      <c r="Q214" s="8" t="s">
        <v>297</v>
      </c>
      <c r="R214" s="6">
        <v>198.33119001176499</v>
      </c>
      <c r="S214" s="6">
        <v>170.09487834978901</v>
      </c>
      <c r="T214" s="6">
        <f t="shared" si="60"/>
        <v>368.42606836155403</v>
      </c>
      <c r="U214" s="7">
        <f t="shared" si="69"/>
        <v>5.8405624736100085E-3</v>
      </c>
      <c r="V214" s="8" t="s">
        <v>256</v>
      </c>
      <c r="W214" s="6">
        <v>55.496591460549297</v>
      </c>
      <c r="X214" s="6">
        <v>68.645589871823006</v>
      </c>
      <c r="Y214" s="6">
        <f t="shared" si="61"/>
        <v>124.1421813323723</v>
      </c>
      <c r="Z214" s="7">
        <f t="shared" si="70"/>
        <v>1.5886197413870313E-3</v>
      </c>
      <c r="AA214" s="8" t="s">
        <v>171</v>
      </c>
      <c r="AB214" s="6">
        <v>40.855282393800699</v>
      </c>
      <c r="AC214" s="6">
        <v>43.822119341367703</v>
      </c>
      <c r="AD214" s="6">
        <f t="shared" si="62"/>
        <v>84.677401735168402</v>
      </c>
      <c r="AE214" s="7">
        <f t="shared" si="71"/>
        <v>1.3153278725436205E-3</v>
      </c>
      <c r="AF214" s="8" t="s">
        <v>217</v>
      </c>
      <c r="AG214" s="6">
        <v>38.443001533573003</v>
      </c>
      <c r="AH214" s="7">
        <f t="shared" si="72"/>
        <v>7.1917684875797349E-4</v>
      </c>
      <c r="AI214" s="8" t="s">
        <v>280</v>
      </c>
      <c r="AJ214" s="6">
        <v>35.002767835683997</v>
      </c>
      <c r="AK214" s="6">
        <v>54.7613949616116</v>
      </c>
      <c r="AL214" s="6">
        <f t="shared" si="63"/>
        <v>89.764162797295597</v>
      </c>
      <c r="AM214" s="7">
        <f t="shared" si="73"/>
        <v>1.1838049228135323E-3</v>
      </c>
      <c r="AN214" s="8" t="s">
        <v>150</v>
      </c>
      <c r="AO214" s="6">
        <v>43.0073101474757</v>
      </c>
      <c r="AP214" s="6">
        <v>48.029478320837399</v>
      </c>
      <c r="AQ214" s="6">
        <f t="shared" si="64"/>
        <v>91.036788468313091</v>
      </c>
      <c r="AR214" s="7">
        <f t="shared" si="74"/>
        <v>1.8719997332617413E-3</v>
      </c>
      <c r="AS214" s="8" t="s">
        <v>178</v>
      </c>
      <c r="AT214" s="6">
        <v>42.026379842978798</v>
      </c>
      <c r="AU214" s="6">
        <v>29.579023480604299</v>
      </c>
      <c r="AV214" s="6">
        <f t="shared" si="65"/>
        <v>71.60540332358309</v>
      </c>
      <c r="AW214" s="7">
        <f t="shared" si="75"/>
        <v>1.1366299674574235E-3</v>
      </c>
    </row>
    <row r="215" spans="2:49" x14ac:dyDescent="0.25">
      <c r="B215" s="1" t="s">
        <v>261</v>
      </c>
      <c r="C215" s="6">
        <v>264.066522297772</v>
      </c>
      <c r="D215" s="6">
        <v>135.917717549353</v>
      </c>
      <c r="E215" s="6">
        <f t="shared" si="57"/>
        <v>399.98423984712497</v>
      </c>
      <c r="F215" s="7">
        <f t="shared" si="66"/>
        <v>5.5708243299061426E-3</v>
      </c>
      <c r="G215" s="8" t="s">
        <v>353</v>
      </c>
      <c r="H215" s="6">
        <v>224.507274928089</v>
      </c>
      <c r="I215" s="6">
        <v>188.867230341951</v>
      </c>
      <c r="J215" s="6">
        <f t="shared" si="58"/>
        <v>413.37450527004</v>
      </c>
      <c r="K215" s="7">
        <f t="shared" si="67"/>
        <v>5.8633134681842442E-3</v>
      </c>
      <c r="L215" s="8" t="s">
        <v>103</v>
      </c>
      <c r="M215" s="6">
        <v>201.684502774739</v>
      </c>
      <c r="N215" s="6">
        <v>199.43644249542601</v>
      </c>
      <c r="O215" s="6">
        <f t="shared" si="59"/>
        <v>401.12094527016501</v>
      </c>
      <c r="P215" s="7">
        <f t="shared" si="68"/>
        <v>7.231783883360085E-3</v>
      </c>
      <c r="Q215" s="8" t="s">
        <v>29</v>
      </c>
      <c r="R215" s="6">
        <v>171.88703134353</v>
      </c>
      <c r="S215" s="6">
        <v>187.848889221316</v>
      </c>
      <c r="T215" s="6">
        <f t="shared" si="60"/>
        <v>359.73592056484597</v>
      </c>
      <c r="U215" s="7">
        <f t="shared" si="69"/>
        <v>5.7027998246821122E-3</v>
      </c>
      <c r="V215" s="8" t="s">
        <v>49</v>
      </c>
      <c r="W215" s="6">
        <v>120.24261483119</v>
      </c>
      <c r="X215" s="6">
        <v>2.1451746834944698</v>
      </c>
      <c r="Y215" s="6">
        <f t="shared" si="61"/>
        <v>122.38778951468447</v>
      </c>
      <c r="Z215" s="7">
        <f t="shared" si="70"/>
        <v>1.5661691815064631E-3</v>
      </c>
      <c r="AA215" s="8" t="s">
        <v>279</v>
      </c>
      <c r="AB215" s="6">
        <v>41.6118616973896</v>
      </c>
      <c r="AC215" s="6">
        <v>40.2689745299054</v>
      </c>
      <c r="AD215" s="6">
        <f t="shared" si="62"/>
        <v>81.880836227294992</v>
      </c>
      <c r="AE215" s="7">
        <f t="shared" si="71"/>
        <v>1.2718877045114893E-3</v>
      </c>
      <c r="AF215" s="8" t="s">
        <v>374</v>
      </c>
      <c r="AG215" s="6">
        <v>38.443001533573003</v>
      </c>
      <c r="AH215" s="7">
        <f t="shared" si="72"/>
        <v>7.1917684875797349E-4</v>
      </c>
      <c r="AI215" s="8" t="s">
        <v>323</v>
      </c>
      <c r="AJ215" s="6">
        <v>39.756230134357203</v>
      </c>
      <c r="AK215" s="6">
        <v>49.573473333669398</v>
      </c>
      <c r="AL215" s="6">
        <f t="shared" si="63"/>
        <v>89.329703468026594</v>
      </c>
      <c r="AM215" s="7">
        <f t="shared" si="73"/>
        <v>1.1780752966829757E-3</v>
      </c>
      <c r="AN215" s="8" t="s">
        <v>217</v>
      </c>
      <c r="AO215" s="6">
        <v>55.295113046754501</v>
      </c>
      <c r="AP215" s="6">
        <v>32.4198978665653</v>
      </c>
      <c r="AQ215" s="6">
        <f t="shared" si="64"/>
        <v>87.715010913319801</v>
      </c>
      <c r="AR215" s="7">
        <f t="shared" si="74"/>
        <v>1.8036936473208179E-3</v>
      </c>
      <c r="AS215" s="8" t="s">
        <v>124</v>
      </c>
      <c r="AT215" s="6">
        <v>41.218180230613903</v>
      </c>
      <c r="AU215" s="6">
        <v>23.489224528715202</v>
      </c>
      <c r="AV215" s="6">
        <f t="shared" si="65"/>
        <v>64.707404759329108</v>
      </c>
      <c r="AW215" s="7">
        <f t="shared" si="75"/>
        <v>1.0271344333260331E-3</v>
      </c>
    </row>
    <row r="216" spans="2:49" x14ac:dyDescent="0.25">
      <c r="B216" s="1" t="s">
        <v>372</v>
      </c>
      <c r="C216" s="6">
        <v>148.13487836216501</v>
      </c>
      <c r="D216" s="6">
        <v>245.69741249306199</v>
      </c>
      <c r="E216" s="6">
        <f t="shared" si="57"/>
        <v>393.83229085522703</v>
      </c>
      <c r="F216" s="7">
        <f t="shared" si="66"/>
        <v>5.4851423862037974E-3</v>
      </c>
      <c r="G216" s="8" t="s">
        <v>242</v>
      </c>
      <c r="H216" s="6">
        <v>204.90743346611299</v>
      </c>
      <c r="I216" s="6">
        <v>202.62577030063599</v>
      </c>
      <c r="J216" s="6">
        <f t="shared" si="58"/>
        <v>407.53320376674901</v>
      </c>
      <c r="K216" s="7">
        <f t="shared" si="67"/>
        <v>5.7804603136250446E-3</v>
      </c>
      <c r="L216" s="8" t="s">
        <v>251</v>
      </c>
      <c r="M216" s="6">
        <v>164.33552077941701</v>
      </c>
      <c r="N216" s="6">
        <v>227.92736285191501</v>
      </c>
      <c r="O216" s="6">
        <f t="shared" si="59"/>
        <v>392.26288363133199</v>
      </c>
      <c r="P216" s="7">
        <f t="shared" si="68"/>
        <v>7.0720824562646315E-3</v>
      </c>
      <c r="Q216" s="8" t="s">
        <v>148</v>
      </c>
      <c r="R216" s="6">
        <v>175.66476829613501</v>
      </c>
      <c r="S216" s="6">
        <v>176.967398687154</v>
      </c>
      <c r="T216" s="6">
        <f t="shared" si="60"/>
        <v>352.63216698328904</v>
      </c>
      <c r="U216" s="7">
        <f t="shared" si="69"/>
        <v>5.5901858699347572E-3</v>
      </c>
      <c r="V216" s="8" t="s">
        <v>147</v>
      </c>
      <c r="W216" s="6">
        <v>73.995455280732401</v>
      </c>
      <c r="X216" s="6">
        <v>41.830906328142099</v>
      </c>
      <c r="Y216" s="6">
        <f t="shared" si="61"/>
        <v>115.82636160887449</v>
      </c>
      <c r="Z216" s="7">
        <f t="shared" si="70"/>
        <v>1.4822040554632061E-3</v>
      </c>
      <c r="AA216" s="8" t="s">
        <v>140</v>
      </c>
      <c r="AB216" s="6">
        <v>40.855282393800699</v>
      </c>
      <c r="AC216" s="6">
        <v>40.2689745299054</v>
      </c>
      <c r="AD216" s="6">
        <f t="shared" si="62"/>
        <v>81.124256923706099</v>
      </c>
      <c r="AE216" s="7">
        <f t="shared" si="71"/>
        <v>1.2601354562680621E-3</v>
      </c>
      <c r="AF216" s="8" t="s">
        <v>201</v>
      </c>
      <c r="AG216" s="6">
        <v>35.880134764668199</v>
      </c>
      <c r="AH216" s="7">
        <f t="shared" si="72"/>
        <v>6.7123172550744307E-4</v>
      </c>
      <c r="AI216" s="8" t="s">
        <v>218</v>
      </c>
      <c r="AJ216" s="6">
        <v>62.227142818993798</v>
      </c>
      <c r="AK216" s="6">
        <v>26.5160438761488</v>
      </c>
      <c r="AL216" s="6">
        <f t="shared" si="63"/>
        <v>88.743186695142597</v>
      </c>
      <c r="AM216" s="7">
        <f t="shared" si="73"/>
        <v>1.17034034521219E-3</v>
      </c>
      <c r="AN216" s="8" t="s">
        <v>309</v>
      </c>
      <c r="AO216" s="6">
        <v>43.0073101474757</v>
      </c>
      <c r="AP216" s="6">
        <v>43.226530488753703</v>
      </c>
      <c r="AQ216" s="6">
        <f t="shared" si="64"/>
        <v>86.233840636229402</v>
      </c>
      <c r="AR216" s="7">
        <f t="shared" si="74"/>
        <v>1.7732361761129711E-3</v>
      </c>
      <c r="AS216" s="8" t="s">
        <v>35</v>
      </c>
      <c r="AT216" s="6">
        <v>29.095186045139201</v>
      </c>
      <c r="AU216" s="6">
        <v>34.798851153652102</v>
      </c>
      <c r="AV216" s="6">
        <f t="shared" si="65"/>
        <v>63.894037198791303</v>
      </c>
      <c r="AW216" s="7">
        <f t="shared" si="75"/>
        <v>1.0142234252043805E-3</v>
      </c>
    </row>
    <row r="217" spans="2:49" x14ac:dyDescent="0.25">
      <c r="B217" s="1" t="s">
        <v>277</v>
      </c>
      <c r="C217" s="6">
        <v>218.98199410059101</v>
      </c>
      <c r="D217" s="6">
        <v>169.897146936692</v>
      </c>
      <c r="E217" s="6">
        <f t="shared" si="57"/>
        <v>388.87914103728303</v>
      </c>
      <c r="F217" s="7">
        <f t="shared" si="66"/>
        <v>5.4161568493585992E-3</v>
      </c>
      <c r="G217" s="8" t="s">
        <v>365</v>
      </c>
      <c r="H217" s="6">
        <v>236.08899942834699</v>
      </c>
      <c r="I217" s="6">
        <v>165.102479504222</v>
      </c>
      <c r="J217" s="6">
        <f t="shared" si="58"/>
        <v>401.191478932569</v>
      </c>
      <c r="K217" s="7">
        <f t="shared" si="67"/>
        <v>5.6905091430576298E-3</v>
      </c>
      <c r="L217" s="8" t="s">
        <v>302</v>
      </c>
      <c r="M217" s="6">
        <v>212.26671434008</v>
      </c>
      <c r="N217" s="6">
        <v>177.42073131086599</v>
      </c>
      <c r="O217" s="6">
        <f t="shared" si="59"/>
        <v>389.68744565094596</v>
      </c>
      <c r="P217" s="7">
        <f t="shared" si="68"/>
        <v>7.0256500495335279E-3</v>
      </c>
      <c r="Q217" s="8" t="s">
        <v>339</v>
      </c>
      <c r="R217" s="6">
        <v>160.553820485714</v>
      </c>
      <c r="S217" s="6">
        <v>188.42159924942899</v>
      </c>
      <c r="T217" s="6">
        <f t="shared" si="60"/>
        <v>348.97541973514296</v>
      </c>
      <c r="U217" s="7">
        <f t="shared" si="69"/>
        <v>5.5322164085229233E-3</v>
      </c>
      <c r="V217" s="8" t="s">
        <v>300</v>
      </c>
      <c r="W217" s="6">
        <v>64.746023370640799</v>
      </c>
      <c r="X217" s="6">
        <v>45.048668353383803</v>
      </c>
      <c r="Y217" s="6">
        <f t="shared" si="61"/>
        <v>109.7946917240246</v>
      </c>
      <c r="Z217" s="7">
        <f t="shared" si="70"/>
        <v>1.4050181243819107E-3</v>
      </c>
      <c r="AA217" s="8" t="s">
        <v>283</v>
      </c>
      <c r="AB217" s="6">
        <v>45.3947582153342</v>
      </c>
      <c r="AC217" s="6">
        <v>34.939257312712101</v>
      </c>
      <c r="AD217" s="6">
        <f t="shared" si="62"/>
        <v>80.334015528046308</v>
      </c>
      <c r="AE217" s="7">
        <f t="shared" si="71"/>
        <v>1.2478603213152922E-3</v>
      </c>
      <c r="AF217" s="8" t="s">
        <v>205</v>
      </c>
      <c r="AG217" s="6">
        <v>35.880134764668199</v>
      </c>
      <c r="AH217" s="7">
        <f t="shared" si="72"/>
        <v>6.7123172550744307E-4</v>
      </c>
      <c r="AI217" s="8" t="s">
        <v>302</v>
      </c>
      <c r="AJ217" s="6">
        <v>56.609414647834697</v>
      </c>
      <c r="AK217" s="6">
        <v>31.703965504090899</v>
      </c>
      <c r="AL217" s="6">
        <f t="shared" si="63"/>
        <v>88.3133801519256</v>
      </c>
      <c r="AM217" s="7">
        <f t="shared" si="73"/>
        <v>1.164672079772376E-3</v>
      </c>
      <c r="AN217" s="8" t="s">
        <v>279</v>
      </c>
      <c r="AO217" s="6">
        <v>41.471334785065899</v>
      </c>
      <c r="AP217" s="6">
        <v>40.825056572711802</v>
      </c>
      <c r="AQ217" s="6">
        <f t="shared" si="64"/>
        <v>82.296391357777708</v>
      </c>
      <c r="AR217" s="7">
        <f t="shared" si="74"/>
        <v>1.6922699631895138E-3</v>
      </c>
      <c r="AS217" s="8" t="s">
        <v>375</v>
      </c>
      <c r="AT217" s="6">
        <v>28.286986432774199</v>
      </c>
      <c r="AU217" s="6">
        <v>34.798851153652102</v>
      </c>
      <c r="AV217" s="6">
        <f t="shared" si="65"/>
        <v>63.085837586426301</v>
      </c>
      <c r="AW217" s="7">
        <f t="shared" si="75"/>
        <v>1.0013944506233659E-3</v>
      </c>
    </row>
    <row r="218" spans="2:49" x14ac:dyDescent="0.25">
      <c r="B218" s="1" t="s">
        <v>111</v>
      </c>
      <c r="C218" s="6">
        <v>170.67714246075499</v>
      </c>
      <c r="D218" s="6">
        <v>214.33178536628799</v>
      </c>
      <c r="E218" s="6">
        <f t="shared" si="57"/>
        <v>385.00892782704295</v>
      </c>
      <c r="F218" s="7">
        <f t="shared" si="66"/>
        <v>5.362254030783122E-3</v>
      </c>
      <c r="G218" s="8" t="s">
        <v>40</v>
      </c>
      <c r="H218" s="6">
        <v>176.398573157784</v>
      </c>
      <c r="I218" s="6">
        <v>203.25115848057601</v>
      </c>
      <c r="J218" s="6">
        <f t="shared" si="58"/>
        <v>379.64973163835998</v>
      </c>
      <c r="K218" s="7">
        <f t="shared" si="67"/>
        <v>5.3849605051322046E-3</v>
      </c>
      <c r="L218" s="8" t="s">
        <v>58</v>
      </c>
      <c r="M218" s="6">
        <v>201.06201974148399</v>
      </c>
      <c r="N218" s="6">
        <v>185.19098231718101</v>
      </c>
      <c r="O218" s="6">
        <f t="shared" si="59"/>
        <v>386.253002058665</v>
      </c>
      <c r="P218" s="7">
        <f t="shared" si="68"/>
        <v>6.9637306855316345E-3</v>
      </c>
      <c r="Q218" s="8" t="s">
        <v>156</v>
      </c>
      <c r="R218" s="6">
        <v>166.22042591462201</v>
      </c>
      <c r="S218" s="6">
        <v>178.685528771495</v>
      </c>
      <c r="T218" s="6">
        <f t="shared" si="60"/>
        <v>344.90595468611701</v>
      </c>
      <c r="U218" s="7">
        <f t="shared" si="69"/>
        <v>5.4677042393414428E-3</v>
      </c>
      <c r="V218" s="8" t="s">
        <v>361</v>
      </c>
      <c r="W218" s="6">
        <v>97.119035055961206</v>
      </c>
      <c r="X218" s="6">
        <v>7.5081113922306404</v>
      </c>
      <c r="Y218" s="6">
        <f t="shared" si="61"/>
        <v>104.62714644819185</v>
      </c>
      <c r="Z218" s="7">
        <f t="shared" si="70"/>
        <v>1.3388902027392248E-3</v>
      </c>
      <c r="AA218" s="8" t="s">
        <v>370</v>
      </c>
      <c r="AB218" s="6">
        <v>34.046068661500598</v>
      </c>
      <c r="AC218" s="6">
        <v>42.6377377375469</v>
      </c>
      <c r="AD218" s="6">
        <f t="shared" si="62"/>
        <v>76.683806399047498</v>
      </c>
      <c r="AE218" s="7">
        <f t="shared" si="71"/>
        <v>1.1911601662609214E-3</v>
      </c>
      <c r="AF218" s="8" t="s">
        <v>385</v>
      </c>
      <c r="AG218" s="6">
        <v>35.880134764668199</v>
      </c>
      <c r="AH218" s="7">
        <f t="shared" si="72"/>
        <v>6.7123172550744307E-4</v>
      </c>
      <c r="AI218" s="8" t="s">
        <v>391</v>
      </c>
      <c r="AJ218" s="6">
        <v>37.1634325168991</v>
      </c>
      <c r="AK218" s="6">
        <v>44.961987442165302</v>
      </c>
      <c r="AL218" s="6">
        <f t="shared" si="63"/>
        <v>82.125419959064402</v>
      </c>
      <c r="AM218" s="7">
        <f t="shared" si="73"/>
        <v>1.0830655955117779E-3</v>
      </c>
      <c r="AN218" s="8" t="s">
        <v>248</v>
      </c>
      <c r="AO218" s="6">
        <v>35.327433335426498</v>
      </c>
      <c r="AP218" s="6">
        <v>46.828741362816501</v>
      </c>
      <c r="AQ218" s="6">
        <f t="shared" si="64"/>
        <v>82.156174698243007</v>
      </c>
      <c r="AR218" s="7">
        <f t="shared" si="74"/>
        <v>1.6893866722291876E-3</v>
      </c>
      <c r="AS218" s="8" t="s">
        <v>322</v>
      </c>
      <c r="AT218" s="6">
        <v>5.6573972865548399</v>
      </c>
      <c r="AU218" s="6">
        <v>55.678161845843398</v>
      </c>
      <c r="AV218" s="6">
        <f t="shared" si="65"/>
        <v>61.335559132398238</v>
      </c>
      <c r="AW218" s="7">
        <f t="shared" si="75"/>
        <v>9.7361136652769772E-4</v>
      </c>
    </row>
    <row r="219" spans="2:49" x14ac:dyDescent="0.25">
      <c r="B219" s="1" t="s">
        <v>205</v>
      </c>
      <c r="C219" s="6">
        <v>165.84665729677101</v>
      </c>
      <c r="D219" s="6">
        <v>185.57996050007901</v>
      </c>
      <c r="E219" s="6">
        <f t="shared" si="57"/>
        <v>351.42661779685</v>
      </c>
      <c r="F219" s="7">
        <f t="shared" si="66"/>
        <v>4.8945327279584089E-3</v>
      </c>
      <c r="G219" s="8" t="s">
        <v>277</v>
      </c>
      <c r="H219" s="6">
        <v>193.32570896585401</v>
      </c>
      <c r="I219" s="6">
        <v>176.984854923087</v>
      </c>
      <c r="J219" s="6">
        <f t="shared" si="58"/>
        <v>370.31056388894103</v>
      </c>
      <c r="K219" s="7">
        <f t="shared" si="67"/>
        <v>5.2524935354746815E-3</v>
      </c>
      <c r="L219" s="8" t="s">
        <v>215</v>
      </c>
      <c r="M219" s="6">
        <v>204.79691794101601</v>
      </c>
      <c r="N219" s="6">
        <v>181.305856814023</v>
      </c>
      <c r="O219" s="6">
        <f t="shared" si="59"/>
        <v>386.10277475503904</v>
      </c>
      <c r="P219" s="7">
        <f t="shared" si="68"/>
        <v>6.9610222470768163E-3</v>
      </c>
      <c r="Q219" s="8" t="s">
        <v>256</v>
      </c>
      <c r="R219" s="6">
        <v>168.10929439092499</v>
      </c>
      <c r="S219" s="6">
        <v>176.39468865904001</v>
      </c>
      <c r="T219" s="6">
        <f t="shared" si="60"/>
        <v>344.50398304996497</v>
      </c>
      <c r="U219" s="7">
        <f t="shared" si="69"/>
        <v>5.4613318877214665E-3</v>
      </c>
      <c r="V219" s="8" t="s">
        <v>370</v>
      </c>
      <c r="W219" s="6">
        <v>57.808949438072197</v>
      </c>
      <c r="X219" s="6">
        <v>41.830906328142099</v>
      </c>
      <c r="Y219" s="6">
        <f t="shared" si="61"/>
        <v>99.639855766214296</v>
      </c>
      <c r="Z219" s="7">
        <f t="shared" si="70"/>
        <v>1.2750689588365363E-3</v>
      </c>
      <c r="AA219" s="8" t="s">
        <v>284</v>
      </c>
      <c r="AB219" s="6">
        <v>35.559227268678399</v>
      </c>
      <c r="AC219" s="6">
        <v>32.570494105070601</v>
      </c>
      <c r="AD219" s="6">
        <f t="shared" si="62"/>
        <v>68.129721373748993</v>
      </c>
      <c r="AE219" s="7">
        <f t="shared" si="71"/>
        <v>1.0582861499670302E-3</v>
      </c>
      <c r="AF219" s="8" t="s">
        <v>348</v>
      </c>
      <c r="AG219" s="6">
        <v>35.880134764668199</v>
      </c>
      <c r="AH219" s="7">
        <f t="shared" si="72"/>
        <v>6.7123172550744307E-4</v>
      </c>
      <c r="AI219" s="8" t="s">
        <v>37</v>
      </c>
      <c r="AJ219" s="6">
        <v>40.620496006843197</v>
      </c>
      <c r="AK219" s="6">
        <v>41.5033730235372</v>
      </c>
      <c r="AL219" s="6">
        <f t="shared" si="63"/>
        <v>82.123869030380405</v>
      </c>
      <c r="AM219" s="7">
        <f t="shared" si="73"/>
        <v>1.0830451419481973E-3</v>
      </c>
      <c r="AN219" s="8" t="s">
        <v>148</v>
      </c>
      <c r="AO219" s="6">
        <v>46.0792608722954</v>
      </c>
      <c r="AP219" s="6">
        <v>36.022108740628099</v>
      </c>
      <c r="AQ219" s="6">
        <f t="shared" si="64"/>
        <v>82.101369612923492</v>
      </c>
      <c r="AR219" s="7">
        <f t="shared" si="74"/>
        <v>1.6882597090879599E-3</v>
      </c>
      <c r="AS219" s="8" t="s">
        <v>41</v>
      </c>
      <c r="AT219" s="6">
        <v>33.136184106964102</v>
      </c>
      <c r="AU219" s="6">
        <v>27.839080922921699</v>
      </c>
      <c r="AV219" s="6">
        <f t="shared" si="65"/>
        <v>60.975265029885804</v>
      </c>
      <c r="AW219" s="7">
        <f t="shared" si="75"/>
        <v>9.6789223005187635E-4</v>
      </c>
    </row>
    <row r="220" spans="2:49" x14ac:dyDescent="0.25">
      <c r="B220" s="1" t="s">
        <v>351</v>
      </c>
      <c r="C220" s="6">
        <v>199.660053444657</v>
      </c>
      <c r="D220" s="6">
        <v>135.917717549353</v>
      </c>
      <c r="E220" s="6">
        <f t="shared" si="57"/>
        <v>335.57777099401</v>
      </c>
      <c r="F220" s="7">
        <f t="shared" si="66"/>
        <v>4.6737961774284149E-3</v>
      </c>
      <c r="G220" s="8" t="s">
        <v>261</v>
      </c>
      <c r="H220" s="6">
        <v>180.85308258096001</v>
      </c>
      <c r="I220" s="6">
        <v>178.861019462907</v>
      </c>
      <c r="J220" s="6">
        <f t="shared" si="58"/>
        <v>359.714102043867</v>
      </c>
      <c r="K220" s="7">
        <f t="shared" si="67"/>
        <v>5.1021930775140825E-3</v>
      </c>
      <c r="L220" s="8" t="s">
        <v>277</v>
      </c>
      <c r="M220" s="6">
        <v>209.15429917380399</v>
      </c>
      <c r="N220" s="6">
        <v>176.12568947648001</v>
      </c>
      <c r="O220" s="6">
        <f t="shared" si="59"/>
        <v>385.279988650284</v>
      </c>
      <c r="P220" s="7">
        <f t="shared" si="68"/>
        <v>6.9461882889851672E-3</v>
      </c>
      <c r="Q220" s="8" t="s">
        <v>302</v>
      </c>
      <c r="R220" s="6">
        <v>186.99797915395001</v>
      </c>
      <c r="S220" s="6">
        <v>155.204417618831</v>
      </c>
      <c r="T220" s="6">
        <f t="shared" si="60"/>
        <v>342.20239677278101</v>
      </c>
      <c r="U220" s="7">
        <f t="shared" si="69"/>
        <v>5.4248454401145492E-3</v>
      </c>
      <c r="V220" s="8" t="s">
        <v>380</v>
      </c>
      <c r="W220" s="6">
        <v>23.123579775228901</v>
      </c>
      <c r="X220" s="6">
        <v>67.573002530075698</v>
      </c>
      <c r="Y220" s="6">
        <f t="shared" si="61"/>
        <v>90.696582305304602</v>
      </c>
      <c r="Z220" s="7">
        <f t="shared" si="70"/>
        <v>1.1606238877080897E-3</v>
      </c>
      <c r="AA220" s="8" t="s">
        <v>142</v>
      </c>
      <c r="AB220" s="6">
        <v>29.506592839967201</v>
      </c>
      <c r="AC220" s="6">
        <v>37.9002113222639</v>
      </c>
      <c r="AD220" s="6">
        <f t="shared" si="62"/>
        <v>67.406804162231097</v>
      </c>
      <c r="AE220" s="7">
        <f t="shared" si="71"/>
        <v>1.0470567884329472E-3</v>
      </c>
      <c r="AF220" s="8" t="s">
        <v>307</v>
      </c>
      <c r="AG220" s="6">
        <v>33.317267995763302</v>
      </c>
      <c r="AH220" s="7">
        <f t="shared" si="72"/>
        <v>6.2328660225691092E-4</v>
      </c>
      <c r="AI220" s="8" t="s">
        <v>245</v>
      </c>
      <c r="AJ220" s="6">
        <v>32.409970218226</v>
      </c>
      <c r="AK220" s="6">
        <v>48.997037597231397</v>
      </c>
      <c r="AL220" s="6">
        <f t="shared" si="63"/>
        <v>81.407007815457405</v>
      </c>
      <c r="AM220" s="7">
        <f t="shared" si="73"/>
        <v>1.0735912150273137E-3</v>
      </c>
      <c r="AN220" s="8" t="s">
        <v>161</v>
      </c>
      <c r="AO220" s="6">
        <v>49.1512115971151</v>
      </c>
      <c r="AP220" s="6">
        <v>31.2191609085443</v>
      </c>
      <c r="AQ220" s="6">
        <f t="shared" si="64"/>
        <v>80.370372505659404</v>
      </c>
      <c r="AR220" s="7">
        <f t="shared" si="74"/>
        <v>1.6526650206373332E-3</v>
      </c>
      <c r="AS220" s="8" t="s">
        <v>340</v>
      </c>
      <c r="AT220" s="6">
        <v>27.478786820409201</v>
      </c>
      <c r="AU220" s="6">
        <v>33.058908595969498</v>
      </c>
      <c r="AV220" s="6">
        <f t="shared" si="65"/>
        <v>60.537695416378696</v>
      </c>
      <c r="AW220" s="7">
        <f t="shared" si="75"/>
        <v>9.6094645902795785E-4</v>
      </c>
    </row>
    <row r="221" spans="2:49" x14ac:dyDescent="0.25">
      <c r="B221" s="1" t="s">
        <v>298</v>
      </c>
      <c r="C221" s="6">
        <v>148.13487836216501</v>
      </c>
      <c r="D221" s="6">
        <v>182.96615823951399</v>
      </c>
      <c r="E221" s="6">
        <f t="shared" si="57"/>
        <v>331.10103660167897</v>
      </c>
      <c r="F221" s="7">
        <f t="shared" si="66"/>
        <v>4.6114459686280446E-3</v>
      </c>
      <c r="G221" s="8" t="s">
        <v>329</v>
      </c>
      <c r="H221" s="6">
        <v>145.21700719555</v>
      </c>
      <c r="I221" s="6">
        <v>190.74339488177199</v>
      </c>
      <c r="J221" s="6">
        <f t="shared" si="58"/>
        <v>335.96040207732199</v>
      </c>
      <c r="K221" s="7">
        <f t="shared" si="67"/>
        <v>4.7652700521280148E-3</v>
      </c>
      <c r="L221" s="8" t="s">
        <v>54</v>
      </c>
      <c r="M221" s="6">
        <v>211.64423130682499</v>
      </c>
      <c r="N221" s="6">
        <v>173.53560580770801</v>
      </c>
      <c r="O221" s="6">
        <f t="shared" si="59"/>
        <v>385.17983711453303</v>
      </c>
      <c r="P221" s="7">
        <f t="shared" si="68"/>
        <v>6.9443826633486154E-3</v>
      </c>
      <c r="Q221" s="8" t="s">
        <v>134</v>
      </c>
      <c r="R221" s="6">
        <v>135.05409605563</v>
      </c>
      <c r="S221" s="6">
        <v>199.30308978359099</v>
      </c>
      <c r="T221" s="6">
        <f t="shared" si="60"/>
        <v>334.35718583922096</v>
      </c>
      <c r="U221" s="7">
        <f t="shared" si="69"/>
        <v>5.3004773551419623E-3</v>
      </c>
      <c r="V221" s="8" t="s">
        <v>282</v>
      </c>
      <c r="W221" s="6">
        <v>23.123579775228901</v>
      </c>
      <c r="X221" s="6">
        <v>65.427827846581295</v>
      </c>
      <c r="Y221" s="6">
        <f t="shared" si="61"/>
        <v>88.551407621810199</v>
      </c>
      <c r="Z221" s="7">
        <f t="shared" si="70"/>
        <v>1.1331725668568891E-3</v>
      </c>
      <c r="AA221" s="8" t="s">
        <v>245</v>
      </c>
      <c r="AB221" s="6">
        <v>33.289489357911698</v>
      </c>
      <c r="AC221" s="6">
        <v>30.793921699339499</v>
      </c>
      <c r="AD221" s="6">
        <f t="shared" si="62"/>
        <v>64.083411057251197</v>
      </c>
      <c r="AE221" s="7">
        <f t="shared" si="71"/>
        <v>9.9543319709896995E-4</v>
      </c>
      <c r="AF221" s="8" t="s">
        <v>68</v>
      </c>
      <c r="AG221" s="6">
        <v>33.317267995763302</v>
      </c>
      <c r="AH221" s="7">
        <f t="shared" si="72"/>
        <v>6.2328660225691092E-4</v>
      </c>
      <c r="AI221" s="8" t="s">
        <v>57</v>
      </c>
      <c r="AJ221" s="6">
        <v>30.249305537010901</v>
      </c>
      <c r="AK221" s="6">
        <v>49.573473333669398</v>
      </c>
      <c r="AL221" s="6">
        <f t="shared" si="63"/>
        <v>79.822778870680295</v>
      </c>
      <c r="AM221" s="7">
        <f t="shared" si="73"/>
        <v>1.0526984894088964E-3</v>
      </c>
      <c r="AN221" s="8" t="s">
        <v>349</v>
      </c>
      <c r="AO221" s="6">
        <v>13.8237782616886</v>
      </c>
      <c r="AP221" s="6">
        <v>63.639058775109604</v>
      </c>
      <c r="AQ221" s="6">
        <f t="shared" si="64"/>
        <v>77.462837036798206</v>
      </c>
      <c r="AR221" s="7">
        <f t="shared" si="74"/>
        <v>1.5928770413628699E-3</v>
      </c>
      <c r="AS221" s="8" t="s">
        <v>187</v>
      </c>
      <c r="AT221" s="6">
        <v>16.1639922472996</v>
      </c>
      <c r="AU221" s="6">
        <v>42.628592663223898</v>
      </c>
      <c r="AV221" s="6">
        <f t="shared" si="65"/>
        <v>58.792584910523502</v>
      </c>
      <c r="AW221" s="7">
        <f t="shared" si="75"/>
        <v>9.3324540847292907E-4</v>
      </c>
    </row>
    <row r="222" spans="2:49" x14ac:dyDescent="0.25">
      <c r="B222" s="1" t="s">
        <v>103</v>
      </c>
      <c r="C222" s="6">
        <v>167.456819018099</v>
      </c>
      <c r="D222" s="6">
        <v>162.05574015499801</v>
      </c>
      <c r="E222" s="6">
        <f t="shared" si="57"/>
        <v>329.51255917309697</v>
      </c>
      <c r="F222" s="7">
        <f t="shared" si="66"/>
        <v>4.5893222751794398E-3</v>
      </c>
      <c r="G222" s="8" t="s">
        <v>323</v>
      </c>
      <c r="H222" s="6">
        <v>155.01692792653799</v>
      </c>
      <c r="I222" s="6">
        <v>180.111795822788</v>
      </c>
      <c r="J222" s="6">
        <f t="shared" si="58"/>
        <v>335.12872374932601</v>
      </c>
      <c r="K222" s="7">
        <f t="shared" si="67"/>
        <v>4.7534735076397421E-3</v>
      </c>
      <c r="L222" s="8" t="s">
        <v>303</v>
      </c>
      <c r="M222" s="6">
        <v>197.94960457520699</v>
      </c>
      <c r="N222" s="6">
        <v>172.240563973322</v>
      </c>
      <c r="O222" s="6">
        <f t="shared" si="59"/>
        <v>370.19016854852896</v>
      </c>
      <c r="P222" s="7">
        <f t="shared" si="68"/>
        <v>6.6741348868842726E-3</v>
      </c>
      <c r="Q222" s="8" t="s">
        <v>298</v>
      </c>
      <c r="R222" s="6">
        <v>162.442688962017</v>
      </c>
      <c r="S222" s="6">
        <v>165.51319812487901</v>
      </c>
      <c r="T222" s="6">
        <f t="shared" si="60"/>
        <v>327.95588708689604</v>
      </c>
      <c r="U222" s="7">
        <f t="shared" si="69"/>
        <v>5.1989992337878954E-3</v>
      </c>
      <c r="V222" s="8" t="s">
        <v>302</v>
      </c>
      <c r="W222" s="6">
        <v>41.622443595412001</v>
      </c>
      <c r="X222" s="6">
        <v>45.048668353383803</v>
      </c>
      <c r="Y222" s="6">
        <f t="shared" si="61"/>
        <v>86.671111948795811</v>
      </c>
      <c r="Z222" s="7">
        <f t="shared" si="70"/>
        <v>1.1091108434866687E-3</v>
      </c>
      <c r="AA222" s="8" t="s">
        <v>280</v>
      </c>
      <c r="AB222" s="6">
        <v>23.453958411256</v>
      </c>
      <c r="AC222" s="6">
        <v>39.676783727995101</v>
      </c>
      <c r="AD222" s="6">
        <f t="shared" si="62"/>
        <v>63.130742139251097</v>
      </c>
      <c r="AE222" s="7">
        <f t="shared" si="71"/>
        <v>9.8063501062330854E-4</v>
      </c>
      <c r="AF222" s="8" t="s">
        <v>391</v>
      </c>
      <c r="AG222" s="6">
        <v>33.317267995763302</v>
      </c>
      <c r="AH222" s="7">
        <f t="shared" si="72"/>
        <v>6.2328660225691092E-4</v>
      </c>
      <c r="AI222" s="8" t="s">
        <v>365</v>
      </c>
      <c r="AJ222" s="6">
        <v>20.310248003421599</v>
      </c>
      <c r="AK222" s="6">
        <v>57.643573643801702</v>
      </c>
      <c r="AL222" s="6">
        <f t="shared" si="63"/>
        <v>77.953821647223293</v>
      </c>
      <c r="AM222" s="7">
        <f t="shared" si="73"/>
        <v>1.0280507826547821E-3</v>
      </c>
      <c r="AN222" s="8" t="s">
        <v>191</v>
      </c>
      <c r="AO222" s="6">
        <v>46.0792608722954</v>
      </c>
      <c r="AP222" s="6">
        <v>31.2191609085443</v>
      </c>
      <c r="AQ222" s="6">
        <f t="shared" si="64"/>
        <v>77.298421780839703</v>
      </c>
      <c r="AR222" s="7">
        <f t="shared" si="74"/>
        <v>1.5894961519391879E-3</v>
      </c>
      <c r="AS222" s="8" t="s">
        <v>140</v>
      </c>
      <c r="AT222" s="6">
        <v>29.095186045139201</v>
      </c>
      <c r="AU222" s="6">
        <v>29.579023480604299</v>
      </c>
      <c r="AV222" s="6">
        <f t="shared" si="65"/>
        <v>58.6742095257435</v>
      </c>
      <c r="AW222" s="7">
        <f t="shared" si="75"/>
        <v>9.3136637416119951E-4</v>
      </c>
    </row>
    <row r="223" spans="2:49" x14ac:dyDescent="0.25">
      <c r="B223" s="1" t="s">
        <v>100</v>
      </c>
      <c r="C223" s="6">
        <v>151.35520180482001</v>
      </c>
      <c r="D223" s="6">
        <v>177.73855371838499</v>
      </c>
      <c r="E223" s="6">
        <f t="shared" si="57"/>
        <v>329.093755523205</v>
      </c>
      <c r="F223" s="7">
        <f t="shared" si="66"/>
        <v>4.583489341453942E-3</v>
      </c>
      <c r="G223" s="8" t="s">
        <v>327</v>
      </c>
      <c r="H223" s="6">
        <v>125.617165733574</v>
      </c>
      <c r="I223" s="6">
        <v>206.378099380278</v>
      </c>
      <c r="J223" s="6">
        <f t="shared" si="58"/>
        <v>331.99526511385199</v>
      </c>
      <c r="K223" s="7">
        <f t="shared" si="67"/>
        <v>4.7090284584527554E-3</v>
      </c>
      <c r="L223" s="8" t="s">
        <v>225</v>
      </c>
      <c r="M223" s="6">
        <v>208.53181614054799</v>
      </c>
      <c r="N223" s="6">
        <v>160.585187463849</v>
      </c>
      <c r="O223" s="6">
        <f t="shared" si="59"/>
        <v>369.11700360439698</v>
      </c>
      <c r="P223" s="7">
        <f t="shared" si="68"/>
        <v>6.6547868647012544E-3</v>
      </c>
      <c r="Q223" s="8" t="s">
        <v>218</v>
      </c>
      <c r="R223" s="6">
        <v>172.83146558168099</v>
      </c>
      <c r="S223" s="6">
        <v>148.90460730957901</v>
      </c>
      <c r="T223" s="6">
        <f t="shared" si="60"/>
        <v>321.73607289125999</v>
      </c>
      <c r="U223" s="7">
        <f t="shared" si="69"/>
        <v>5.1003981398278202E-3</v>
      </c>
      <c r="V223" s="8" t="s">
        <v>65</v>
      </c>
      <c r="W223" s="6">
        <v>36.9977276403662</v>
      </c>
      <c r="X223" s="6">
        <v>49.339017720372802</v>
      </c>
      <c r="Y223" s="6">
        <f t="shared" si="61"/>
        <v>86.336745360739002</v>
      </c>
      <c r="Z223" s="7">
        <f t="shared" si="70"/>
        <v>1.1048320290100236E-3</v>
      </c>
      <c r="AA223" s="8" t="s">
        <v>72</v>
      </c>
      <c r="AB223" s="6">
        <v>24.9671170184338</v>
      </c>
      <c r="AC223" s="6">
        <v>36.123638916532798</v>
      </c>
      <c r="AD223" s="6">
        <f t="shared" si="62"/>
        <v>61.090755934966595</v>
      </c>
      <c r="AE223" s="7">
        <f t="shared" si="71"/>
        <v>9.4894709083460482E-4</v>
      </c>
      <c r="AF223" s="8" t="s">
        <v>157</v>
      </c>
      <c r="AG223" s="6">
        <v>33.317267995763302</v>
      </c>
      <c r="AH223" s="7">
        <f t="shared" si="72"/>
        <v>6.2328660225691092E-4</v>
      </c>
      <c r="AI223" s="8" t="s">
        <v>50</v>
      </c>
      <c r="AJ223" s="6">
        <v>39.324097198114202</v>
      </c>
      <c r="AK223" s="6">
        <v>36.891887132033098</v>
      </c>
      <c r="AL223" s="6">
        <f t="shared" si="63"/>
        <v>76.215984330147307</v>
      </c>
      <c r="AM223" s="7">
        <f t="shared" si="73"/>
        <v>1.0051322781325566E-3</v>
      </c>
      <c r="AN223" s="8" t="s">
        <v>283</v>
      </c>
      <c r="AO223" s="6">
        <v>49.1512115971151</v>
      </c>
      <c r="AP223" s="6">
        <v>22.814002202397798</v>
      </c>
      <c r="AQ223" s="6">
        <f t="shared" si="64"/>
        <v>71.965213799512895</v>
      </c>
      <c r="AR223" s="7">
        <f t="shared" si="74"/>
        <v>1.4798287956269845E-3</v>
      </c>
      <c r="AS223" s="8" t="s">
        <v>332</v>
      </c>
      <c r="AT223" s="6">
        <v>16.1639922472996</v>
      </c>
      <c r="AU223" s="6">
        <v>41.7586213843826</v>
      </c>
      <c r="AV223" s="6">
        <f t="shared" si="65"/>
        <v>57.922613631682196</v>
      </c>
      <c r="AW223" s="7">
        <f t="shared" si="75"/>
        <v>9.1943589996573217E-4</v>
      </c>
    </row>
    <row r="224" spans="2:49" x14ac:dyDescent="0.25">
      <c r="B224" s="1" t="s">
        <v>165</v>
      </c>
      <c r="C224" s="6">
        <v>133.64342287021401</v>
      </c>
      <c r="D224" s="6">
        <v>188.19376276064301</v>
      </c>
      <c r="E224" s="6">
        <f t="shared" si="57"/>
        <v>321.83718563085699</v>
      </c>
      <c r="F224" s="7">
        <f t="shared" si="66"/>
        <v>4.4824226691185338E-3</v>
      </c>
      <c r="G224" s="8" t="s">
        <v>354</v>
      </c>
      <c r="H224" s="6">
        <v>172.83496561924301</v>
      </c>
      <c r="I224" s="6">
        <v>158.223209524879</v>
      </c>
      <c r="J224" s="6">
        <f t="shared" si="58"/>
        <v>331.058175144122</v>
      </c>
      <c r="K224" s="7">
        <f t="shared" si="67"/>
        <v>4.6957367528193163E-3</v>
      </c>
      <c r="L224" s="8" t="s">
        <v>372</v>
      </c>
      <c r="M224" s="6">
        <v>186.74490997660999</v>
      </c>
      <c r="N224" s="6">
        <v>180.01081497963699</v>
      </c>
      <c r="O224" s="6">
        <f t="shared" si="59"/>
        <v>366.75572495624698</v>
      </c>
      <c r="P224" s="7">
        <f t="shared" si="68"/>
        <v>6.612215522882361E-3</v>
      </c>
      <c r="Q224" s="8" t="s">
        <v>40</v>
      </c>
      <c r="R224" s="6">
        <v>173.77589981983201</v>
      </c>
      <c r="S224" s="6">
        <v>145.46834714089701</v>
      </c>
      <c r="T224" s="6">
        <f t="shared" si="60"/>
        <v>319.24424696072901</v>
      </c>
      <c r="U224" s="7">
        <f t="shared" si="69"/>
        <v>5.0608958725606046E-3</v>
      </c>
      <c r="V224" s="8" t="s">
        <v>47</v>
      </c>
      <c r="W224" s="6">
        <v>55.496591460549297</v>
      </c>
      <c r="X224" s="6">
        <v>30.032445568922501</v>
      </c>
      <c r="Y224" s="6">
        <f t="shared" si="61"/>
        <v>85.529037029471795</v>
      </c>
      <c r="Z224" s="7">
        <f t="shared" si="70"/>
        <v>1.0944959660654033E-3</v>
      </c>
      <c r="AA224" s="8" t="s">
        <v>389</v>
      </c>
      <c r="AB224" s="6">
        <v>24.2105377148449</v>
      </c>
      <c r="AC224" s="6">
        <v>36.715829718443203</v>
      </c>
      <c r="AD224" s="6">
        <f t="shared" si="62"/>
        <v>60.926367433288107</v>
      </c>
      <c r="AE224" s="7">
        <f t="shared" si="71"/>
        <v>9.4639357863710429E-4</v>
      </c>
      <c r="AF224" s="8" t="s">
        <v>69</v>
      </c>
      <c r="AG224" s="6">
        <v>30.754401226858398</v>
      </c>
      <c r="AH224" s="7">
        <f t="shared" si="72"/>
        <v>5.7534147900637866E-4</v>
      </c>
      <c r="AI224" s="8" t="s">
        <v>139</v>
      </c>
      <c r="AJ224" s="6">
        <v>51.423819412918498</v>
      </c>
      <c r="AK224" s="6">
        <v>24.210300930396699</v>
      </c>
      <c r="AL224" s="6">
        <f t="shared" si="63"/>
        <v>75.634120343315203</v>
      </c>
      <c r="AM224" s="7">
        <f t="shared" si="73"/>
        <v>9.9745868735251204E-4</v>
      </c>
      <c r="AN224" s="8" t="s">
        <v>167</v>
      </c>
      <c r="AO224" s="6">
        <v>27.647556523377201</v>
      </c>
      <c r="AP224" s="6">
        <v>43.226530488753703</v>
      </c>
      <c r="AQ224" s="6">
        <f t="shared" si="64"/>
        <v>70.8740870121309</v>
      </c>
      <c r="AR224" s="7">
        <f t="shared" si="74"/>
        <v>1.4573918326222452E-3</v>
      </c>
      <c r="AS224" s="8" t="s">
        <v>283</v>
      </c>
      <c r="AT224" s="6">
        <v>42.026379842978798</v>
      </c>
      <c r="AU224" s="6">
        <v>13.919540461460899</v>
      </c>
      <c r="AV224" s="6">
        <f t="shared" si="65"/>
        <v>55.945920304439696</v>
      </c>
      <c r="AW224" s="7">
        <f t="shared" si="75"/>
        <v>8.880588143278809E-4</v>
      </c>
    </row>
    <row r="225" spans="2:49" x14ac:dyDescent="0.25">
      <c r="B225" s="1" t="s">
        <v>163</v>
      </c>
      <c r="C225" s="6">
        <v>165.84665729677101</v>
      </c>
      <c r="D225" s="6">
        <v>135.917717549353</v>
      </c>
      <c r="E225" s="6">
        <f t="shared" si="57"/>
        <v>301.76437484612404</v>
      </c>
      <c r="F225" s="7">
        <f t="shared" si="66"/>
        <v>4.2028563973775992E-3</v>
      </c>
      <c r="G225" s="8" t="s">
        <v>305</v>
      </c>
      <c r="H225" s="6">
        <v>140.762497772373</v>
      </c>
      <c r="I225" s="6">
        <v>181.98796036260799</v>
      </c>
      <c r="J225" s="6">
        <f t="shared" si="58"/>
        <v>322.75045813498099</v>
      </c>
      <c r="K225" s="7">
        <f t="shared" si="67"/>
        <v>4.5778999041299192E-3</v>
      </c>
      <c r="L225" s="8" t="s">
        <v>297</v>
      </c>
      <c r="M225" s="6">
        <v>186.12242694335501</v>
      </c>
      <c r="N225" s="6">
        <v>173.53560580770801</v>
      </c>
      <c r="O225" s="6">
        <f t="shared" si="59"/>
        <v>359.65803275106305</v>
      </c>
      <c r="P225" s="7">
        <f t="shared" si="68"/>
        <v>6.4842516837865785E-3</v>
      </c>
      <c r="Q225" s="8" t="s">
        <v>323</v>
      </c>
      <c r="R225" s="6">
        <v>149.22060962789899</v>
      </c>
      <c r="S225" s="6">
        <v>156.34983767505801</v>
      </c>
      <c r="T225" s="6">
        <f t="shared" si="60"/>
        <v>305.57044730295701</v>
      </c>
      <c r="U225" s="7">
        <f t="shared" si="69"/>
        <v>4.8441286890982451E-3</v>
      </c>
      <c r="V225" s="8" t="s">
        <v>164</v>
      </c>
      <c r="W225" s="6">
        <v>60.121307415594998</v>
      </c>
      <c r="X225" s="6">
        <v>24.669508860186401</v>
      </c>
      <c r="Y225" s="6">
        <f t="shared" si="61"/>
        <v>84.790816275781395</v>
      </c>
      <c r="Z225" s="7">
        <f t="shared" si="70"/>
        <v>1.0850491201164479E-3</v>
      </c>
      <c r="AA225" s="8" t="s">
        <v>307</v>
      </c>
      <c r="AB225" s="6">
        <v>50.690813340456501</v>
      </c>
      <c r="AC225" s="6">
        <v>10.0672436324764</v>
      </c>
      <c r="AD225" s="6">
        <f t="shared" si="62"/>
        <v>60.758056972932899</v>
      </c>
      <c r="AE225" s="7">
        <f t="shared" si="71"/>
        <v>9.4377914509038031E-4</v>
      </c>
      <c r="AF225" s="8" t="s">
        <v>149</v>
      </c>
      <c r="AG225" s="6">
        <v>30.754401226858398</v>
      </c>
      <c r="AH225" s="7">
        <f t="shared" si="72"/>
        <v>5.7534147900637866E-4</v>
      </c>
      <c r="AI225" s="8" t="s">
        <v>148</v>
      </c>
      <c r="AJ225" s="6">
        <v>38.459831325628102</v>
      </c>
      <c r="AK225" s="6">
        <v>36.891887132033098</v>
      </c>
      <c r="AL225" s="6">
        <f t="shared" si="63"/>
        <v>75.351718457661207</v>
      </c>
      <c r="AM225" s="7">
        <f t="shared" si="73"/>
        <v>9.9373438656218485E-4</v>
      </c>
      <c r="AN225" s="8" t="s">
        <v>259</v>
      </c>
      <c r="AO225" s="6">
        <v>43.0073101474757</v>
      </c>
      <c r="AP225" s="6">
        <v>26.4162130764606</v>
      </c>
      <c r="AQ225" s="6">
        <f t="shared" si="64"/>
        <v>69.4235232239363</v>
      </c>
      <c r="AR225" s="7">
        <f t="shared" si="74"/>
        <v>1.4275637260922724E-3</v>
      </c>
      <c r="AS225" s="8" t="s">
        <v>177</v>
      </c>
      <c r="AT225" s="6">
        <v>30.7115852698692</v>
      </c>
      <c r="AU225" s="6">
        <v>24.3591958075565</v>
      </c>
      <c r="AV225" s="6">
        <f t="shared" si="65"/>
        <v>55.0707810774257</v>
      </c>
      <c r="AW225" s="7">
        <f t="shared" si="75"/>
        <v>8.7416727228004727E-4</v>
      </c>
    </row>
    <row r="226" spans="2:49" x14ac:dyDescent="0.25">
      <c r="B226" s="1" t="s">
        <v>326</v>
      </c>
      <c r="C226" s="6">
        <v>180.33811278872199</v>
      </c>
      <c r="D226" s="6">
        <v>120.23490398596699</v>
      </c>
      <c r="E226" s="6">
        <f t="shared" si="57"/>
        <v>300.57301677468899</v>
      </c>
      <c r="F226" s="7">
        <f t="shared" si="66"/>
        <v>4.1862636272911652E-3</v>
      </c>
      <c r="G226" s="8" t="s">
        <v>79</v>
      </c>
      <c r="H226" s="6">
        <v>124.726263848938</v>
      </c>
      <c r="I226" s="6">
        <v>191.994171241652</v>
      </c>
      <c r="J226" s="6">
        <f t="shared" si="58"/>
        <v>316.72043509059</v>
      </c>
      <c r="K226" s="7">
        <f t="shared" si="67"/>
        <v>4.4923699189012879E-3</v>
      </c>
      <c r="L226" s="8" t="s">
        <v>257</v>
      </c>
      <c r="M226" s="6">
        <v>181.14256267731199</v>
      </c>
      <c r="N226" s="6">
        <v>172.240563973322</v>
      </c>
      <c r="O226" s="6">
        <f t="shared" si="59"/>
        <v>353.38312665063398</v>
      </c>
      <c r="P226" s="7">
        <f t="shared" si="68"/>
        <v>6.3711218027824416E-3</v>
      </c>
      <c r="Q226" s="8" t="s">
        <v>252</v>
      </c>
      <c r="R226" s="6">
        <v>143.554004198992</v>
      </c>
      <c r="S226" s="6">
        <v>159.21338781562699</v>
      </c>
      <c r="T226" s="6">
        <f t="shared" si="60"/>
        <v>302.76739201461896</v>
      </c>
      <c r="U226" s="7">
        <f t="shared" si="69"/>
        <v>4.7996925839080577E-3</v>
      </c>
      <c r="V226" s="8" t="s">
        <v>278</v>
      </c>
      <c r="W226" s="6">
        <v>57.808949438072197</v>
      </c>
      <c r="X226" s="6">
        <v>26.8146835436808</v>
      </c>
      <c r="Y226" s="6">
        <f t="shared" si="61"/>
        <v>84.623632981752991</v>
      </c>
      <c r="Z226" s="7">
        <f t="shared" si="70"/>
        <v>1.0829097128781254E-3</v>
      </c>
      <c r="AA226" s="8" t="s">
        <v>332</v>
      </c>
      <c r="AB226" s="6">
        <v>31.776330750733901</v>
      </c>
      <c r="AC226" s="6">
        <v>26.056395284056499</v>
      </c>
      <c r="AD226" s="6">
        <f t="shared" si="62"/>
        <v>57.832726034790397</v>
      </c>
      <c r="AE226" s="7">
        <f t="shared" si="71"/>
        <v>8.9833881224470502E-4</v>
      </c>
      <c r="AF226" s="8" t="s">
        <v>148</v>
      </c>
      <c r="AG226" s="6">
        <v>30.754401226858398</v>
      </c>
      <c r="AH226" s="7">
        <f t="shared" si="72"/>
        <v>5.7534147900637866E-4</v>
      </c>
      <c r="AI226" s="8" t="s">
        <v>126</v>
      </c>
      <c r="AJ226" s="6">
        <v>35.002767835683997</v>
      </c>
      <c r="AK226" s="6">
        <v>38.621194341347099</v>
      </c>
      <c r="AL226" s="6">
        <f t="shared" si="63"/>
        <v>73.623962177031103</v>
      </c>
      <c r="AM226" s="7">
        <f t="shared" si="73"/>
        <v>9.70948830203233E-4</v>
      </c>
      <c r="AN226" s="8" t="s">
        <v>332</v>
      </c>
      <c r="AO226" s="6">
        <v>36.863408697836299</v>
      </c>
      <c r="AP226" s="6">
        <v>32.4198978665653</v>
      </c>
      <c r="AQ226" s="6">
        <f t="shared" si="64"/>
        <v>69.283306564401599</v>
      </c>
      <c r="AR226" s="7">
        <f t="shared" si="74"/>
        <v>1.4246804351319463E-3</v>
      </c>
      <c r="AS226" s="8" t="s">
        <v>284</v>
      </c>
      <c r="AT226" s="6">
        <v>23.4377887585844</v>
      </c>
      <c r="AU226" s="6">
        <v>30.448994759445601</v>
      </c>
      <c r="AV226" s="6">
        <f t="shared" si="65"/>
        <v>53.886783518030001</v>
      </c>
      <c r="AW226" s="7">
        <f t="shared" si="75"/>
        <v>8.5537306060129859E-4</v>
      </c>
    </row>
    <row r="227" spans="2:49" x14ac:dyDescent="0.25">
      <c r="B227" s="1" t="s">
        <v>178</v>
      </c>
      <c r="C227" s="6">
        <v>157.795848690132</v>
      </c>
      <c r="D227" s="6">
        <v>135.917717549353</v>
      </c>
      <c r="E227" s="6">
        <f t="shared" si="57"/>
        <v>293.71356623948498</v>
      </c>
      <c r="F227" s="7">
        <f t="shared" si="66"/>
        <v>4.0907278783178869E-3</v>
      </c>
      <c r="G227" s="8" t="s">
        <v>360</v>
      </c>
      <c r="H227" s="6">
        <v>163.03504488825499</v>
      </c>
      <c r="I227" s="6">
        <v>143.83928138625399</v>
      </c>
      <c r="J227" s="6">
        <f t="shared" si="58"/>
        <v>306.87432627450897</v>
      </c>
      <c r="K227" s="7">
        <f t="shared" si="67"/>
        <v>4.3527124855217859E-3</v>
      </c>
      <c r="L227" s="8" t="s">
        <v>261</v>
      </c>
      <c r="M227" s="6">
        <v>168.07041897894899</v>
      </c>
      <c r="N227" s="6">
        <v>183.895940482795</v>
      </c>
      <c r="O227" s="6">
        <f t="shared" si="59"/>
        <v>351.96635946174399</v>
      </c>
      <c r="P227" s="7">
        <f t="shared" si="68"/>
        <v>6.3455789976911061E-3</v>
      </c>
      <c r="Q227" s="8" t="s">
        <v>62</v>
      </c>
      <c r="R227" s="6">
        <v>106.721068911093</v>
      </c>
      <c r="S227" s="6">
        <v>180.97636888394999</v>
      </c>
      <c r="T227" s="6">
        <f t="shared" si="60"/>
        <v>287.69743779504302</v>
      </c>
      <c r="U227" s="7">
        <f t="shared" si="69"/>
        <v>4.5607925259254596E-3</v>
      </c>
      <c r="V227" s="8" t="s">
        <v>251</v>
      </c>
      <c r="W227" s="6">
        <v>48.559517527980603</v>
      </c>
      <c r="X227" s="6">
        <v>34.322794935911503</v>
      </c>
      <c r="Y227" s="6">
        <f t="shared" si="61"/>
        <v>82.882312463892106</v>
      </c>
      <c r="Z227" s="7">
        <f t="shared" si="70"/>
        <v>1.0606264234992338E-3</v>
      </c>
      <c r="AA227" s="8" t="s">
        <v>148</v>
      </c>
      <c r="AB227" s="6">
        <v>22.6973791076671</v>
      </c>
      <c r="AC227" s="6">
        <v>33.1626849069809</v>
      </c>
      <c r="AD227" s="6">
        <f t="shared" si="62"/>
        <v>55.860064014648003</v>
      </c>
      <c r="AE227" s="7">
        <f t="shared" si="71"/>
        <v>8.6769666587469116E-4</v>
      </c>
      <c r="AF227" s="8" t="s">
        <v>334</v>
      </c>
      <c r="AG227" s="6">
        <v>30.754401226858398</v>
      </c>
      <c r="AH227" s="7">
        <f t="shared" si="72"/>
        <v>5.7534147900637866E-4</v>
      </c>
      <c r="AI227" s="8" t="s">
        <v>386</v>
      </c>
      <c r="AJ227" s="6">
        <v>38.027698389385101</v>
      </c>
      <c r="AK227" s="6">
        <v>31.703965504090899</v>
      </c>
      <c r="AL227" s="6">
        <f t="shared" si="63"/>
        <v>69.731663893475996</v>
      </c>
      <c r="AM227" s="7">
        <f t="shared" si="73"/>
        <v>9.1961741100940258E-4</v>
      </c>
      <c r="AN227" s="8" t="s">
        <v>377</v>
      </c>
      <c r="AO227" s="6">
        <v>47.615236234705201</v>
      </c>
      <c r="AP227" s="6">
        <v>21.613265244376802</v>
      </c>
      <c r="AQ227" s="6">
        <f t="shared" si="64"/>
        <v>69.228501479081999</v>
      </c>
      <c r="AR227" s="7">
        <f t="shared" si="74"/>
        <v>1.4235534719907171E-3</v>
      </c>
      <c r="AS227" s="8" t="s">
        <v>69</v>
      </c>
      <c r="AT227" s="6">
        <v>28.286986432774199</v>
      </c>
      <c r="AU227" s="6">
        <v>24.3591958075565</v>
      </c>
      <c r="AV227" s="6">
        <f t="shared" si="65"/>
        <v>52.646182240330702</v>
      </c>
      <c r="AW227" s="7">
        <f t="shared" si="75"/>
        <v>8.3568034853700405E-4</v>
      </c>
    </row>
    <row r="228" spans="2:49" x14ac:dyDescent="0.25">
      <c r="B228" s="1" t="s">
        <v>40</v>
      </c>
      <c r="C228" s="6">
        <v>170.67714246075499</v>
      </c>
      <c r="D228" s="6">
        <v>122.84870624653099</v>
      </c>
      <c r="E228" s="6">
        <f t="shared" si="57"/>
        <v>293.525848707286</v>
      </c>
      <c r="F228" s="7">
        <f t="shared" si="66"/>
        <v>4.0881134218184916E-3</v>
      </c>
      <c r="G228" s="8" t="s">
        <v>156</v>
      </c>
      <c r="H228" s="6">
        <v>174.616769388514</v>
      </c>
      <c r="I228" s="6">
        <v>127.579188707808</v>
      </c>
      <c r="J228" s="6">
        <f t="shared" si="58"/>
        <v>302.19595809632199</v>
      </c>
      <c r="K228" s="7">
        <f t="shared" si="67"/>
        <v>4.2863544039309313E-3</v>
      </c>
      <c r="L228" s="8" t="s">
        <v>375</v>
      </c>
      <c r="M228" s="6">
        <v>189.23484210963201</v>
      </c>
      <c r="N228" s="6">
        <v>151.51989462314799</v>
      </c>
      <c r="O228" s="6">
        <f t="shared" si="59"/>
        <v>340.75473673277997</v>
      </c>
      <c r="P228" s="7">
        <f t="shared" si="68"/>
        <v>6.1434453681369922E-3</v>
      </c>
      <c r="Q228" s="8" t="s">
        <v>381</v>
      </c>
      <c r="R228" s="6">
        <v>137.88739877008399</v>
      </c>
      <c r="S228" s="6">
        <v>146.61376719712399</v>
      </c>
      <c r="T228" s="6">
        <f t="shared" si="60"/>
        <v>284.50116596720795</v>
      </c>
      <c r="U228" s="7">
        <f t="shared" si="69"/>
        <v>4.510122861381553E-3</v>
      </c>
      <c r="V228" s="8" t="s">
        <v>215</v>
      </c>
      <c r="W228" s="6">
        <v>73.995455280732401</v>
      </c>
      <c r="X228" s="6">
        <v>8.5806987339778704</v>
      </c>
      <c r="Y228" s="6">
        <f t="shared" si="61"/>
        <v>82.576154014710269</v>
      </c>
      <c r="Z228" s="7">
        <f t="shared" si="70"/>
        <v>1.0567085822695834E-3</v>
      </c>
      <c r="AA228" s="8" t="s">
        <v>177</v>
      </c>
      <c r="AB228" s="6">
        <v>31.019751447145001</v>
      </c>
      <c r="AC228" s="6">
        <v>20.726678066863101</v>
      </c>
      <c r="AD228" s="6">
        <f t="shared" si="62"/>
        <v>51.746429514008099</v>
      </c>
      <c r="AE228" s="7">
        <f t="shared" si="71"/>
        <v>8.0379793958794085E-4</v>
      </c>
      <c r="AF228" s="8" t="s">
        <v>132</v>
      </c>
      <c r="AG228" s="6">
        <v>30.754401226858398</v>
      </c>
      <c r="AH228" s="7">
        <f t="shared" si="72"/>
        <v>5.7534147900637866E-4</v>
      </c>
      <c r="AI228" s="8" t="s">
        <v>332</v>
      </c>
      <c r="AJ228" s="6">
        <v>35.434900771926998</v>
      </c>
      <c r="AK228" s="6">
        <v>27.6689153490248</v>
      </c>
      <c r="AL228" s="6">
        <f t="shared" si="63"/>
        <v>63.103816120951798</v>
      </c>
      <c r="AM228" s="7">
        <f t="shared" si="73"/>
        <v>8.3220971314571554E-4</v>
      </c>
      <c r="AN228" s="8" t="s">
        <v>368</v>
      </c>
      <c r="AO228" s="6">
        <v>30.719507248196901</v>
      </c>
      <c r="AP228" s="6">
        <v>36.022108740628099</v>
      </c>
      <c r="AQ228" s="6">
        <f t="shared" si="64"/>
        <v>66.741615988825004</v>
      </c>
      <c r="AR228" s="7">
        <f t="shared" si="74"/>
        <v>1.3724153655972342E-3</v>
      </c>
      <c r="AS228" s="8" t="s">
        <v>201</v>
      </c>
      <c r="AT228" s="6">
        <v>12.931193797839599</v>
      </c>
      <c r="AU228" s="6">
        <v>36.538793711334698</v>
      </c>
      <c r="AV228" s="6">
        <f t="shared" si="65"/>
        <v>49.469987509174295</v>
      </c>
      <c r="AW228" s="7">
        <f t="shared" si="75"/>
        <v>7.8526295059849207E-4</v>
      </c>
    </row>
    <row r="229" spans="2:49" x14ac:dyDescent="0.25">
      <c r="B229" s="1" t="s">
        <v>128</v>
      </c>
      <c r="C229" s="6">
        <v>161.016172132788</v>
      </c>
      <c r="D229" s="6">
        <v>128.07631076766</v>
      </c>
      <c r="E229" s="6">
        <f t="shared" si="57"/>
        <v>289.09248290044798</v>
      </c>
      <c r="F229" s="7">
        <f t="shared" si="66"/>
        <v>4.0263672337448146E-3</v>
      </c>
      <c r="G229" s="8" t="s">
        <v>302</v>
      </c>
      <c r="H229" s="6">
        <v>122.944460079668</v>
      </c>
      <c r="I229" s="6">
        <v>175.10869038326601</v>
      </c>
      <c r="J229" s="6">
        <f t="shared" si="58"/>
        <v>298.05315046293401</v>
      </c>
      <c r="K229" s="7">
        <f t="shared" si="67"/>
        <v>4.2275927253966634E-3</v>
      </c>
      <c r="L229" s="8" t="s">
        <v>41</v>
      </c>
      <c r="M229" s="6">
        <v>168.692902012205</v>
      </c>
      <c r="N229" s="6">
        <v>170.94552213893601</v>
      </c>
      <c r="O229" s="6">
        <f t="shared" si="59"/>
        <v>339.63842415114101</v>
      </c>
      <c r="P229" s="7">
        <f t="shared" si="68"/>
        <v>6.1233194399552774E-3</v>
      </c>
      <c r="Q229" s="8" t="s">
        <v>102</v>
      </c>
      <c r="R229" s="6">
        <v>116.165411292605</v>
      </c>
      <c r="S229" s="6">
        <v>163.79506804053699</v>
      </c>
      <c r="T229" s="6">
        <f t="shared" si="60"/>
        <v>279.96047933314196</v>
      </c>
      <c r="U229" s="7">
        <f t="shared" si="69"/>
        <v>4.4381405391824549E-3</v>
      </c>
      <c r="V229" s="8" t="s">
        <v>343</v>
      </c>
      <c r="W229" s="6">
        <v>36.9977276403662</v>
      </c>
      <c r="X229" s="6">
        <v>41.830906328142099</v>
      </c>
      <c r="Y229" s="6">
        <f t="shared" si="61"/>
        <v>78.828633968508299</v>
      </c>
      <c r="Z229" s="7">
        <f t="shared" si="70"/>
        <v>1.0087524060308176E-3</v>
      </c>
      <c r="AA229" s="8" t="s">
        <v>299</v>
      </c>
      <c r="AB229" s="6">
        <v>23.453958411256</v>
      </c>
      <c r="AC229" s="6">
        <v>27.2407768878772</v>
      </c>
      <c r="AD229" s="6">
        <f t="shared" si="62"/>
        <v>50.6947352991332</v>
      </c>
      <c r="AE229" s="7">
        <f t="shared" si="71"/>
        <v>7.8746155365885633E-4</v>
      </c>
      <c r="AF229" s="8" t="s">
        <v>135</v>
      </c>
      <c r="AG229" s="6">
        <v>28.191534457953601</v>
      </c>
      <c r="AH229" s="7">
        <f t="shared" si="72"/>
        <v>5.2739635575584835E-4</v>
      </c>
      <c r="AI229" s="8" t="s">
        <v>279</v>
      </c>
      <c r="AJ229" s="6">
        <v>25.063710302094702</v>
      </c>
      <c r="AK229" s="6">
        <v>36.891887132033098</v>
      </c>
      <c r="AL229" s="6">
        <f t="shared" si="63"/>
        <v>61.955597434127796</v>
      </c>
      <c r="AM229" s="7">
        <f t="shared" si="73"/>
        <v>8.1706706722143685E-4</v>
      </c>
      <c r="AN229" s="8" t="s">
        <v>210</v>
      </c>
      <c r="AO229" s="6">
        <v>16.895728986508299</v>
      </c>
      <c r="AP229" s="6">
        <v>48.029478320837399</v>
      </c>
      <c r="AQ229" s="6">
        <f t="shared" si="64"/>
        <v>64.925207307345701</v>
      </c>
      <c r="AR229" s="7">
        <f t="shared" si="74"/>
        <v>1.3350643493275081E-3</v>
      </c>
      <c r="AS229" s="8" t="s">
        <v>370</v>
      </c>
      <c r="AT229" s="6">
        <v>25.0541879833143</v>
      </c>
      <c r="AU229" s="6">
        <v>24.3591958075565</v>
      </c>
      <c r="AV229" s="6">
        <f t="shared" si="65"/>
        <v>49.413383790870796</v>
      </c>
      <c r="AW229" s="7">
        <f t="shared" si="75"/>
        <v>7.8436445021294804E-4</v>
      </c>
    </row>
    <row r="230" spans="2:49" x14ac:dyDescent="0.25">
      <c r="B230" s="1" t="s">
        <v>198</v>
      </c>
      <c r="C230" s="6">
        <v>164.236495575443</v>
      </c>
      <c r="D230" s="6">
        <v>122.84870624653099</v>
      </c>
      <c r="E230" s="6">
        <f t="shared" si="57"/>
        <v>287.08520182197401</v>
      </c>
      <c r="F230" s="7">
        <f t="shared" si="66"/>
        <v>3.998410606570712E-3</v>
      </c>
      <c r="G230" s="8" t="s">
        <v>333</v>
      </c>
      <c r="H230" s="6">
        <v>155.907829811173</v>
      </c>
      <c r="I230" s="6">
        <v>138.836175946732</v>
      </c>
      <c r="J230" s="6">
        <f t="shared" si="58"/>
        <v>294.74400575790503</v>
      </c>
      <c r="K230" s="7">
        <f t="shared" si="67"/>
        <v>4.180655740967756E-3</v>
      </c>
      <c r="L230" s="8" t="s">
        <v>111</v>
      </c>
      <c r="M230" s="6">
        <v>174.91773234475801</v>
      </c>
      <c r="N230" s="6">
        <v>163.17527113262099</v>
      </c>
      <c r="O230" s="6">
        <f t="shared" si="59"/>
        <v>338.093003477379</v>
      </c>
      <c r="P230" s="7">
        <f t="shared" si="68"/>
        <v>6.0954571494084798E-3</v>
      </c>
      <c r="Q230" s="8" t="s">
        <v>202</v>
      </c>
      <c r="R230" s="6">
        <v>137.88739877008399</v>
      </c>
      <c r="S230" s="6">
        <v>135.159566634849</v>
      </c>
      <c r="T230" s="6">
        <f t="shared" si="60"/>
        <v>273.04696540493296</v>
      </c>
      <c r="U230" s="7">
        <f t="shared" si="69"/>
        <v>4.328542404095412E-3</v>
      </c>
      <c r="V230" s="8" t="s">
        <v>72</v>
      </c>
      <c r="W230" s="6">
        <v>23.123579775228901</v>
      </c>
      <c r="X230" s="6">
        <v>53.6293670873617</v>
      </c>
      <c r="Y230" s="6">
        <f t="shared" si="61"/>
        <v>76.752946862590605</v>
      </c>
      <c r="Z230" s="7">
        <f t="shared" si="70"/>
        <v>9.8219030217528043E-4</v>
      </c>
      <c r="AA230" s="8" t="s">
        <v>259</v>
      </c>
      <c r="AB230" s="6">
        <v>19.671061893311499</v>
      </c>
      <c r="AC230" s="6">
        <v>29.6095400955187</v>
      </c>
      <c r="AD230" s="6">
        <f t="shared" si="62"/>
        <v>49.280601988830199</v>
      </c>
      <c r="AE230" s="7">
        <f t="shared" si="71"/>
        <v>7.6549525662542505E-4</v>
      </c>
      <c r="AF230" s="8" t="s">
        <v>142</v>
      </c>
      <c r="AG230" s="6">
        <v>25.628667689048701</v>
      </c>
      <c r="AH230" s="7">
        <f t="shared" si="72"/>
        <v>4.7945123250531626E-4</v>
      </c>
      <c r="AI230" s="8" t="s">
        <v>54</v>
      </c>
      <c r="AJ230" s="6">
        <v>39.756230134357203</v>
      </c>
      <c r="AK230" s="6">
        <v>19.598815038892599</v>
      </c>
      <c r="AL230" s="6">
        <f t="shared" si="63"/>
        <v>59.355045173249806</v>
      </c>
      <c r="AM230" s="7">
        <f t="shared" si="73"/>
        <v>7.8277112469242157E-4</v>
      </c>
      <c r="AN230" s="8" t="s">
        <v>171</v>
      </c>
      <c r="AO230" s="6">
        <v>24.5756057985575</v>
      </c>
      <c r="AP230" s="6">
        <v>39.624319614690897</v>
      </c>
      <c r="AQ230" s="6">
        <f t="shared" si="64"/>
        <v>64.199925413248394</v>
      </c>
      <c r="AR230" s="7">
        <f t="shared" si="74"/>
        <v>1.3201502960625217E-3</v>
      </c>
      <c r="AS230" s="8" t="s">
        <v>280</v>
      </c>
      <c r="AT230" s="6">
        <v>20.204990309124401</v>
      </c>
      <c r="AU230" s="6">
        <v>28.709052201763001</v>
      </c>
      <c r="AV230" s="6">
        <f t="shared" si="65"/>
        <v>48.914042510887398</v>
      </c>
      <c r="AW230" s="7">
        <f t="shared" si="75"/>
        <v>7.7643814526284717E-4</v>
      </c>
    </row>
    <row r="231" spans="2:49" x14ac:dyDescent="0.25">
      <c r="B231" s="1" t="s">
        <v>323</v>
      </c>
      <c r="C231" s="6">
        <v>120.76212909959099</v>
      </c>
      <c r="D231" s="6">
        <v>162.05574015499801</v>
      </c>
      <c r="E231" s="6">
        <f t="shared" si="57"/>
        <v>282.81786925458903</v>
      </c>
      <c r="F231" s="7">
        <f t="shared" si="66"/>
        <v>3.938976864633092E-3</v>
      </c>
      <c r="G231" s="8" t="s">
        <v>291</v>
      </c>
      <c r="H231" s="6">
        <v>155.907829811173</v>
      </c>
      <c r="I231" s="6">
        <v>132.58229414733</v>
      </c>
      <c r="J231" s="6">
        <f t="shared" si="58"/>
        <v>288.49012395850298</v>
      </c>
      <c r="K231" s="7">
        <f t="shared" si="67"/>
        <v>4.0919505380213085E-3</v>
      </c>
      <c r="L231" s="8" t="s">
        <v>92</v>
      </c>
      <c r="M231" s="6">
        <v>155.620758313842</v>
      </c>
      <c r="N231" s="6">
        <v>170.94552213893601</v>
      </c>
      <c r="O231" s="6">
        <f t="shared" si="59"/>
        <v>326.56628045277802</v>
      </c>
      <c r="P231" s="7">
        <f t="shared" si="68"/>
        <v>5.8876425967649597E-3</v>
      </c>
      <c r="Q231" s="8" t="s">
        <v>125</v>
      </c>
      <c r="R231" s="6">
        <v>144.49843843714299</v>
      </c>
      <c r="S231" s="6">
        <v>119.12368584766401</v>
      </c>
      <c r="T231" s="6">
        <f t="shared" si="60"/>
        <v>263.622124284807</v>
      </c>
      <c r="U231" s="7">
        <f t="shared" si="69"/>
        <v>4.1791328533251756E-3</v>
      </c>
      <c r="V231" s="8" t="s">
        <v>365</v>
      </c>
      <c r="W231" s="6">
        <v>36.9977276403662</v>
      </c>
      <c r="X231" s="6">
        <v>39.685731644647703</v>
      </c>
      <c r="Y231" s="6">
        <f t="shared" si="61"/>
        <v>76.683459285013896</v>
      </c>
      <c r="Z231" s="7">
        <f t="shared" si="70"/>
        <v>9.8130108517961679E-4</v>
      </c>
      <c r="AA231" s="8" t="s">
        <v>69</v>
      </c>
      <c r="AB231" s="6">
        <v>24.9671170184338</v>
      </c>
      <c r="AC231" s="6">
        <v>24.279822878325302</v>
      </c>
      <c r="AD231" s="6">
        <f t="shared" si="62"/>
        <v>49.246939896759102</v>
      </c>
      <c r="AE231" s="7">
        <f t="shared" si="71"/>
        <v>7.6497236991607937E-4</v>
      </c>
      <c r="AF231" s="8" t="s">
        <v>140</v>
      </c>
      <c r="AG231" s="6">
        <v>25.628667689048701</v>
      </c>
      <c r="AH231" s="7">
        <f t="shared" si="72"/>
        <v>4.7945123250531626E-4</v>
      </c>
      <c r="AI231" s="8" t="s">
        <v>149</v>
      </c>
      <c r="AJ231" s="6">
        <v>15.124652768505401</v>
      </c>
      <c r="AK231" s="6">
        <v>43.232680232851301</v>
      </c>
      <c r="AL231" s="6">
        <f t="shared" si="63"/>
        <v>58.3573330013567</v>
      </c>
      <c r="AM231" s="7">
        <f t="shared" si="73"/>
        <v>7.6961335054479018E-4</v>
      </c>
      <c r="AN231" s="8" t="s">
        <v>187</v>
      </c>
      <c r="AO231" s="6">
        <v>39.935359422655999</v>
      </c>
      <c r="AP231" s="6">
        <v>24.014739160418699</v>
      </c>
      <c r="AQ231" s="6">
        <f t="shared" si="64"/>
        <v>63.950098583074698</v>
      </c>
      <c r="AR231" s="7">
        <f t="shared" si="74"/>
        <v>1.315013078819741E-3</v>
      </c>
      <c r="AS231" s="8" t="s">
        <v>167</v>
      </c>
      <c r="AT231" s="6">
        <v>12.931193797839599</v>
      </c>
      <c r="AU231" s="6">
        <v>33.928879874810796</v>
      </c>
      <c r="AV231" s="6">
        <f t="shared" si="65"/>
        <v>46.860073672650394</v>
      </c>
      <c r="AW231" s="7">
        <f t="shared" si="75"/>
        <v>7.438344250769016E-4</v>
      </c>
    </row>
    <row r="232" spans="2:49" x14ac:dyDescent="0.25">
      <c r="B232" s="1" t="s">
        <v>338</v>
      </c>
      <c r="C232" s="6">
        <v>114.321482214279</v>
      </c>
      <c r="D232" s="6">
        <v>162.05574015499801</v>
      </c>
      <c r="E232" s="6">
        <f t="shared" si="57"/>
        <v>276.37722236927698</v>
      </c>
      <c r="F232" s="7">
        <f t="shared" si="66"/>
        <v>3.8492740493853116E-3</v>
      </c>
      <c r="G232" s="8" t="s">
        <v>326</v>
      </c>
      <c r="H232" s="6">
        <v>132.744380810656</v>
      </c>
      <c r="I232" s="6">
        <v>148.21699864583599</v>
      </c>
      <c r="J232" s="6">
        <f t="shared" si="58"/>
        <v>280.96137945649195</v>
      </c>
      <c r="K232" s="7">
        <f t="shared" si="67"/>
        <v>3.9851626532476153E-3</v>
      </c>
      <c r="L232" s="8" t="s">
        <v>361</v>
      </c>
      <c r="M232" s="6">
        <v>161.22310561314001</v>
      </c>
      <c r="N232" s="6">
        <v>159.29014562946301</v>
      </c>
      <c r="O232" s="6">
        <f t="shared" si="59"/>
        <v>320.51325124260302</v>
      </c>
      <c r="P232" s="7">
        <f t="shared" si="68"/>
        <v>5.7785129200332488E-3</v>
      </c>
      <c r="Q232" s="8" t="s">
        <v>260</v>
      </c>
      <c r="R232" s="6">
        <v>109.554371625546</v>
      </c>
      <c r="S232" s="6">
        <v>151.76815745014801</v>
      </c>
      <c r="T232" s="6">
        <f t="shared" si="60"/>
        <v>261.32252907569398</v>
      </c>
      <c r="U232" s="7">
        <f t="shared" si="69"/>
        <v>4.142677969601642E-3</v>
      </c>
      <c r="V232" s="8" t="s">
        <v>41</v>
      </c>
      <c r="W232" s="6">
        <v>50.871875505503503</v>
      </c>
      <c r="X232" s="6">
        <v>25.742096201933599</v>
      </c>
      <c r="Y232" s="6">
        <f t="shared" si="61"/>
        <v>76.613971707437102</v>
      </c>
      <c r="Z232" s="7">
        <f t="shared" si="70"/>
        <v>9.8041186818395186E-4</v>
      </c>
      <c r="AA232" s="8" t="s">
        <v>35</v>
      </c>
      <c r="AB232" s="6">
        <v>27.236854929200501</v>
      </c>
      <c r="AC232" s="6">
        <v>21.911059670683802</v>
      </c>
      <c r="AD232" s="6">
        <f t="shared" si="62"/>
        <v>49.147914599884302</v>
      </c>
      <c r="AE232" s="7">
        <f t="shared" si="71"/>
        <v>7.6343417046265604E-4</v>
      </c>
      <c r="AF232" s="8" t="s">
        <v>386</v>
      </c>
      <c r="AG232" s="6">
        <v>25.628667689048701</v>
      </c>
      <c r="AH232" s="7">
        <f t="shared" si="72"/>
        <v>4.7945123250531626E-4</v>
      </c>
      <c r="AI232" s="8" t="s">
        <v>72</v>
      </c>
      <c r="AJ232" s="6">
        <v>23.7673114933657</v>
      </c>
      <c r="AK232" s="6">
        <v>34.586144186280997</v>
      </c>
      <c r="AL232" s="6">
        <f t="shared" si="63"/>
        <v>58.3534556796467</v>
      </c>
      <c r="AM232" s="7">
        <f t="shared" si="73"/>
        <v>7.6956221663583807E-4</v>
      </c>
      <c r="AN232" s="8" t="s">
        <v>245</v>
      </c>
      <c r="AO232" s="6">
        <v>33.791457973016598</v>
      </c>
      <c r="AP232" s="6">
        <v>28.817686992502502</v>
      </c>
      <c r="AQ232" s="6">
        <f t="shared" si="64"/>
        <v>62.6091449655191</v>
      </c>
      <c r="AR232" s="7">
        <f t="shared" si="74"/>
        <v>1.287438898572223E-3</v>
      </c>
      <c r="AS232" s="8" t="s">
        <v>259</v>
      </c>
      <c r="AT232" s="6">
        <v>28.286986432774199</v>
      </c>
      <c r="AU232" s="6">
        <v>17.399425576826101</v>
      </c>
      <c r="AV232" s="6">
        <f t="shared" si="65"/>
        <v>45.686412009600303</v>
      </c>
      <c r="AW232" s="7">
        <f t="shared" si="75"/>
        <v>7.2520428047942963E-4</v>
      </c>
    </row>
    <row r="233" spans="2:49" x14ac:dyDescent="0.25">
      <c r="B233" s="1" t="s">
        <v>297</v>
      </c>
      <c r="C233" s="6">
        <v>78.897924345066002</v>
      </c>
      <c r="D233" s="6">
        <v>196.035169542337</v>
      </c>
      <c r="E233" s="6">
        <f t="shared" si="57"/>
        <v>274.933093887403</v>
      </c>
      <c r="F233" s="7">
        <f t="shared" si="66"/>
        <v>3.8291607917094374E-3</v>
      </c>
      <c r="G233" s="8" t="s">
        <v>111</v>
      </c>
      <c r="H233" s="6">
        <v>122.944460079668</v>
      </c>
      <c r="I233" s="6">
        <v>157.59782134493901</v>
      </c>
      <c r="J233" s="6">
        <f t="shared" si="58"/>
        <v>280.54228142460704</v>
      </c>
      <c r="K233" s="7">
        <f t="shared" si="67"/>
        <v>3.9792181571465923E-3</v>
      </c>
      <c r="L233" s="8" t="s">
        <v>231</v>
      </c>
      <c r="M233" s="6">
        <v>157.488207413608</v>
      </c>
      <c r="N233" s="6">
        <v>156.70006196069099</v>
      </c>
      <c r="O233" s="6">
        <f t="shared" si="59"/>
        <v>314.18826937429901</v>
      </c>
      <c r="P233" s="7">
        <f t="shared" si="68"/>
        <v>5.6644802262108456E-3</v>
      </c>
      <c r="Q233" s="8" t="s">
        <v>354</v>
      </c>
      <c r="R233" s="6">
        <v>108.60993738739499</v>
      </c>
      <c r="S233" s="6">
        <v>150.622737393921</v>
      </c>
      <c r="T233" s="6">
        <f t="shared" si="60"/>
        <v>259.23267478131601</v>
      </c>
      <c r="U233" s="7">
        <f t="shared" si="69"/>
        <v>4.1095480539544184E-3</v>
      </c>
      <c r="V233" s="8" t="s">
        <v>332</v>
      </c>
      <c r="W233" s="6">
        <v>9.2494319100915501</v>
      </c>
      <c r="X233" s="6">
        <v>66.500415188328503</v>
      </c>
      <c r="Y233" s="6">
        <f t="shared" si="61"/>
        <v>75.749847098420048</v>
      </c>
      <c r="Z233" s="7">
        <f t="shared" si="70"/>
        <v>9.6935385874534323E-4</v>
      </c>
      <c r="AA233" s="8" t="s">
        <v>129</v>
      </c>
      <c r="AB233" s="6">
        <v>23.453958411256</v>
      </c>
      <c r="AC233" s="6">
        <v>23.687632076414999</v>
      </c>
      <c r="AD233" s="6">
        <f t="shared" si="62"/>
        <v>47.141590487670996</v>
      </c>
      <c r="AE233" s="7">
        <f t="shared" si="71"/>
        <v>7.3226913738329942E-4</v>
      </c>
      <c r="AF233" s="8" t="s">
        <v>229</v>
      </c>
      <c r="AG233" s="6">
        <v>23.065800920143801</v>
      </c>
      <c r="AH233" s="7">
        <f t="shared" si="72"/>
        <v>4.3150610925478411E-4</v>
      </c>
      <c r="AI233" s="8" t="s">
        <v>140</v>
      </c>
      <c r="AJ233" s="6">
        <v>32.842103154469001</v>
      </c>
      <c r="AK233" s="6">
        <v>25.363172403272699</v>
      </c>
      <c r="AL233" s="6">
        <f t="shared" si="63"/>
        <v>58.2052755577417</v>
      </c>
      <c r="AM233" s="7">
        <f t="shared" si="73"/>
        <v>7.676080252045608E-4</v>
      </c>
      <c r="AN233" s="8" t="s">
        <v>35</v>
      </c>
      <c r="AO233" s="6">
        <v>32.255482610606798</v>
      </c>
      <c r="AP233" s="6">
        <v>30.018423950523399</v>
      </c>
      <c r="AQ233" s="6">
        <f t="shared" si="64"/>
        <v>62.273906561130197</v>
      </c>
      <c r="AR233" s="7">
        <f t="shared" si="74"/>
        <v>1.2805453535103433E-3</v>
      </c>
      <c r="AS233" s="8" t="s">
        <v>389</v>
      </c>
      <c r="AT233" s="6">
        <v>19.396790696759499</v>
      </c>
      <c r="AU233" s="6">
        <v>26.099138365239099</v>
      </c>
      <c r="AV233" s="6">
        <f t="shared" si="65"/>
        <v>45.495929061998595</v>
      </c>
      <c r="AW233" s="7">
        <f t="shared" si="75"/>
        <v>7.2218064516024391E-4</v>
      </c>
    </row>
    <row r="234" spans="2:49" x14ac:dyDescent="0.25">
      <c r="B234" s="1" t="s">
        <v>87</v>
      </c>
      <c r="C234" s="6">
        <v>151.35520180482001</v>
      </c>
      <c r="D234" s="6">
        <v>120.23490398596699</v>
      </c>
      <c r="E234" s="6">
        <f t="shared" si="57"/>
        <v>271.59010579078699</v>
      </c>
      <c r="F234" s="7">
        <f t="shared" si="66"/>
        <v>3.7826009586761833E-3</v>
      </c>
      <c r="G234" s="8" t="s">
        <v>295</v>
      </c>
      <c r="H234" s="6">
        <v>134.526184579926</v>
      </c>
      <c r="I234" s="6">
        <v>140.71234048655299</v>
      </c>
      <c r="J234" s="6">
        <f t="shared" si="58"/>
        <v>275.23852506647899</v>
      </c>
      <c r="K234" s="7">
        <f t="shared" si="67"/>
        <v>3.9039895552610807E-3</v>
      </c>
      <c r="L234" s="8" t="s">
        <v>40</v>
      </c>
      <c r="M234" s="6">
        <v>136.323784282926</v>
      </c>
      <c r="N234" s="6">
        <v>170.94552213893601</v>
      </c>
      <c r="O234" s="6">
        <f t="shared" si="59"/>
        <v>307.26930642186198</v>
      </c>
      <c r="P234" s="7">
        <f t="shared" si="68"/>
        <v>5.5397386853887915E-3</v>
      </c>
      <c r="Q234" s="8" t="s">
        <v>261</v>
      </c>
      <c r="R234" s="6">
        <v>135.05409605563</v>
      </c>
      <c r="S234" s="6">
        <v>117.978265791436</v>
      </c>
      <c r="T234" s="6">
        <f t="shared" si="60"/>
        <v>253.032361847066</v>
      </c>
      <c r="U234" s="7">
        <f t="shared" si="69"/>
        <v>4.0112561084103219E-3</v>
      </c>
      <c r="V234" s="8" t="s">
        <v>66</v>
      </c>
      <c r="W234" s="6">
        <v>46.247159550457702</v>
      </c>
      <c r="X234" s="6">
        <v>28.9598582271753</v>
      </c>
      <c r="Y234" s="6">
        <f t="shared" si="61"/>
        <v>75.207017777632998</v>
      </c>
      <c r="Z234" s="7">
        <f t="shared" si="70"/>
        <v>9.6240739328170525E-4</v>
      </c>
      <c r="AA234" s="8" t="s">
        <v>268</v>
      </c>
      <c r="AB234" s="6">
        <v>18.914482589722599</v>
      </c>
      <c r="AC234" s="6">
        <v>25.464204482146101</v>
      </c>
      <c r="AD234" s="6">
        <f t="shared" si="62"/>
        <v>44.378687071868697</v>
      </c>
      <c r="AE234" s="7">
        <f t="shared" si="71"/>
        <v>6.8935185606051408E-4</v>
      </c>
      <c r="AF234" s="8" t="s">
        <v>91</v>
      </c>
      <c r="AG234" s="6">
        <v>23.065800920143801</v>
      </c>
      <c r="AH234" s="7">
        <f t="shared" si="72"/>
        <v>4.3150610925478411E-4</v>
      </c>
      <c r="AI234" s="8" t="s">
        <v>178</v>
      </c>
      <c r="AJ234" s="6">
        <v>31.9778372819829</v>
      </c>
      <c r="AK234" s="6">
        <v>24.786736666834699</v>
      </c>
      <c r="AL234" s="6">
        <f t="shared" si="63"/>
        <v>56.764573948817599</v>
      </c>
      <c r="AM234" s="7">
        <f t="shared" si="73"/>
        <v>7.4860813032667859E-4</v>
      </c>
      <c r="AN234" s="8" t="s">
        <v>69</v>
      </c>
      <c r="AO234" s="6">
        <v>26.1115811609674</v>
      </c>
      <c r="AP234" s="6">
        <v>36.022108740628099</v>
      </c>
      <c r="AQ234" s="6">
        <f t="shared" si="64"/>
        <v>62.133689901595503</v>
      </c>
      <c r="AR234" s="7">
        <f t="shared" si="74"/>
        <v>1.2776620625500172E-3</v>
      </c>
      <c r="AS234" s="8" t="s">
        <v>72</v>
      </c>
      <c r="AT234" s="6">
        <v>22.629589146219399</v>
      </c>
      <c r="AU234" s="6">
        <v>22.6192532498739</v>
      </c>
      <c r="AV234" s="6">
        <f t="shared" si="65"/>
        <v>45.248842396093295</v>
      </c>
      <c r="AW234" s="7">
        <f t="shared" si="75"/>
        <v>7.1825850945551265E-4</v>
      </c>
    </row>
    <row r="235" spans="2:49" x14ac:dyDescent="0.25">
      <c r="B235" s="1" t="s">
        <v>95</v>
      </c>
      <c r="C235" s="6">
        <v>104.66051188631199</v>
      </c>
      <c r="D235" s="6">
        <v>156.82813563386901</v>
      </c>
      <c r="E235" s="6">
        <f t="shared" si="57"/>
        <v>261.48864752018102</v>
      </c>
      <c r="F235" s="7">
        <f t="shared" si="66"/>
        <v>3.6419117917156768E-3</v>
      </c>
      <c r="G235" s="8" t="s">
        <v>101</v>
      </c>
      <c r="H235" s="6">
        <v>129.180773272115</v>
      </c>
      <c r="I235" s="6">
        <v>145.71544592607501</v>
      </c>
      <c r="J235" s="6">
        <f t="shared" si="58"/>
        <v>274.89621919819001</v>
      </c>
      <c r="K235" s="7">
        <f t="shared" si="67"/>
        <v>3.8991342809706017E-3</v>
      </c>
      <c r="L235" s="8" t="s">
        <v>156</v>
      </c>
      <c r="M235" s="6">
        <v>159.35565651337399</v>
      </c>
      <c r="N235" s="6">
        <v>145.04468545121901</v>
      </c>
      <c r="O235" s="6">
        <f t="shared" si="59"/>
        <v>304.400341964593</v>
      </c>
      <c r="P235" s="7">
        <f t="shared" si="68"/>
        <v>5.4880143085676387E-3</v>
      </c>
      <c r="Q235" s="8" t="s">
        <v>231</v>
      </c>
      <c r="R235" s="6">
        <v>128.44305638857199</v>
      </c>
      <c r="S235" s="6">
        <v>111.105745454071</v>
      </c>
      <c r="T235" s="6">
        <f t="shared" si="60"/>
        <v>239.548801842643</v>
      </c>
      <c r="U235" s="7">
        <f t="shared" si="69"/>
        <v>3.7975047446082932E-3</v>
      </c>
      <c r="V235" s="8" t="s">
        <v>283</v>
      </c>
      <c r="W235" s="6">
        <v>46.247159550457702</v>
      </c>
      <c r="X235" s="6">
        <v>26.8146835436808</v>
      </c>
      <c r="Y235" s="6">
        <f t="shared" si="61"/>
        <v>73.06184309413851</v>
      </c>
      <c r="Z235" s="7">
        <f t="shared" si="70"/>
        <v>9.3495607243050335E-4</v>
      </c>
      <c r="AA235" s="8" t="s">
        <v>375</v>
      </c>
      <c r="AB235" s="6">
        <v>16.644744678955899</v>
      </c>
      <c r="AC235" s="6">
        <v>25.464204482146101</v>
      </c>
      <c r="AD235" s="6">
        <f t="shared" si="62"/>
        <v>42.108949161102004</v>
      </c>
      <c r="AE235" s="7">
        <f t="shared" si="71"/>
        <v>6.5409511133023219E-4</v>
      </c>
      <c r="AF235" s="8" t="s">
        <v>212</v>
      </c>
      <c r="AG235" s="6">
        <v>23.065800920143801</v>
      </c>
      <c r="AH235" s="7">
        <f t="shared" si="72"/>
        <v>4.3150610925478411E-4</v>
      </c>
      <c r="AI235" s="8" t="s">
        <v>35</v>
      </c>
      <c r="AJ235" s="6">
        <v>35.434900771926998</v>
      </c>
      <c r="AK235" s="6">
        <v>20.7516865117686</v>
      </c>
      <c r="AL235" s="6">
        <f t="shared" si="63"/>
        <v>56.186587283695602</v>
      </c>
      <c r="AM235" s="7">
        <f t="shared" si="73"/>
        <v>7.4098567345558741E-4</v>
      </c>
      <c r="AN235" s="8" t="s">
        <v>98</v>
      </c>
      <c r="AO235" s="6">
        <v>36.863408697836299</v>
      </c>
      <c r="AP235" s="6">
        <v>24.014739160418699</v>
      </c>
      <c r="AQ235" s="6">
        <f t="shared" si="64"/>
        <v>60.878147858254998</v>
      </c>
      <c r="AR235" s="7">
        <f t="shared" si="74"/>
        <v>1.2518442101215959E-3</v>
      </c>
      <c r="AS235" s="8" t="s">
        <v>142</v>
      </c>
      <c r="AT235" s="6">
        <v>22.629589146219399</v>
      </c>
      <c r="AU235" s="6">
        <v>22.6192532498739</v>
      </c>
      <c r="AV235" s="6">
        <f t="shared" si="65"/>
        <v>45.248842396093295</v>
      </c>
      <c r="AW235" s="7">
        <f t="shared" si="75"/>
        <v>7.1825850945551265E-4</v>
      </c>
    </row>
    <row r="236" spans="2:49" x14ac:dyDescent="0.25">
      <c r="B236" s="1" t="s">
        <v>291</v>
      </c>
      <c r="C236" s="6">
        <v>156.18568696880399</v>
      </c>
      <c r="D236" s="6">
        <v>101.938288162015</v>
      </c>
      <c r="E236" s="6">
        <f t="shared" si="57"/>
        <v>258.12397513081896</v>
      </c>
      <c r="F236" s="7">
        <f t="shared" si="66"/>
        <v>3.5950499483190829E-3</v>
      </c>
      <c r="G236" s="8" t="s">
        <v>260</v>
      </c>
      <c r="H236" s="6">
        <v>115.81724500258601</v>
      </c>
      <c r="I236" s="6">
        <v>158.84859770482001</v>
      </c>
      <c r="J236" s="6">
        <f t="shared" si="58"/>
        <v>274.665842707406</v>
      </c>
      <c r="K236" s="7">
        <f t="shared" si="67"/>
        <v>3.8958666155390225E-3</v>
      </c>
      <c r="L236" s="8" t="s">
        <v>316</v>
      </c>
      <c r="M236" s="6">
        <v>169.31538504546</v>
      </c>
      <c r="N236" s="6">
        <v>132.09426710736</v>
      </c>
      <c r="O236" s="6">
        <f t="shared" si="59"/>
        <v>301.40965215282</v>
      </c>
      <c r="P236" s="7">
        <f t="shared" si="68"/>
        <v>5.4340953531105953E-3</v>
      </c>
      <c r="Q236" s="8" t="s">
        <v>54</v>
      </c>
      <c r="R236" s="6">
        <v>115.220977054454</v>
      </c>
      <c r="S236" s="6">
        <v>124.278076100687</v>
      </c>
      <c r="T236" s="6">
        <f t="shared" si="60"/>
        <v>239.49905315514098</v>
      </c>
      <c r="U236" s="7">
        <f t="shared" si="69"/>
        <v>3.7967160916266307E-3</v>
      </c>
      <c r="V236" s="8" t="s">
        <v>91</v>
      </c>
      <c r="W236" s="6">
        <v>36.9977276403662</v>
      </c>
      <c r="X236" s="6">
        <v>35.395382277658697</v>
      </c>
      <c r="Y236" s="6">
        <f t="shared" si="61"/>
        <v>72.393109918024891</v>
      </c>
      <c r="Z236" s="7">
        <f t="shared" si="70"/>
        <v>9.26398443477213E-4</v>
      </c>
      <c r="AA236" s="8" t="s">
        <v>68</v>
      </c>
      <c r="AB236" s="6">
        <v>19.671061893311499</v>
      </c>
      <c r="AC236" s="6">
        <v>21.911059670683802</v>
      </c>
      <c r="AD236" s="6">
        <f t="shared" si="62"/>
        <v>41.582121563995301</v>
      </c>
      <c r="AE236" s="7">
        <f t="shared" si="71"/>
        <v>6.4591168802838295E-4</v>
      </c>
      <c r="AF236" s="8" t="s">
        <v>193</v>
      </c>
      <c r="AG236" s="6">
        <v>23.065800920143801</v>
      </c>
      <c r="AH236" s="7">
        <f t="shared" si="72"/>
        <v>4.3150610925478411E-4</v>
      </c>
      <c r="AI236" s="8" t="s">
        <v>161</v>
      </c>
      <c r="AJ236" s="6">
        <v>27.656507919552801</v>
      </c>
      <c r="AK236" s="6">
        <v>27.6689153490248</v>
      </c>
      <c r="AL236" s="6">
        <f t="shared" si="63"/>
        <v>55.325423268577602</v>
      </c>
      <c r="AM236" s="7">
        <f t="shared" si="73"/>
        <v>7.2962868901237847E-4</v>
      </c>
      <c r="AN236" s="8" t="s">
        <v>58</v>
      </c>
      <c r="AO236" s="6">
        <v>36.863408697836299</v>
      </c>
      <c r="AP236" s="6">
        <v>22.814002202397798</v>
      </c>
      <c r="AQ236" s="6">
        <f t="shared" si="64"/>
        <v>59.677410900234094</v>
      </c>
      <c r="AR236" s="7">
        <f t="shared" si="74"/>
        <v>1.2271533208344037E-3</v>
      </c>
      <c r="AS236" s="8" t="s">
        <v>309</v>
      </c>
      <c r="AT236" s="6">
        <v>17.7803914720295</v>
      </c>
      <c r="AU236" s="6">
        <v>26.099138365239099</v>
      </c>
      <c r="AV236" s="6">
        <f t="shared" si="65"/>
        <v>43.879529837268599</v>
      </c>
      <c r="AW236" s="7">
        <f t="shared" si="75"/>
        <v>6.9652269599821521E-4</v>
      </c>
    </row>
    <row r="237" spans="2:49" x14ac:dyDescent="0.25">
      <c r="B237" s="1" t="s">
        <v>48</v>
      </c>
      <c r="C237" s="6">
        <v>146.524716640837</v>
      </c>
      <c r="D237" s="6">
        <v>109.779694943709</v>
      </c>
      <c r="E237" s="6">
        <f t="shared" si="57"/>
        <v>256.30441158454602</v>
      </c>
      <c r="F237" s="7">
        <f t="shared" si="66"/>
        <v>3.5697077776444038E-3</v>
      </c>
      <c r="G237" s="8" t="s">
        <v>168</v>
      </c>
      <c r="H237" s="6">
        <v>110.47183369477401</v>
      </c>
      <c r="I237" s="6">
        <v>157.59782134493901</v>
      </c>
      <c r="J237" s="6">
        <f t="shared" si="58"/>
        <v>268.06965503971298</v>
      </c>
      <c r="K237" s="7">
        <f t="shared" si="67"/>
        <v>3.8023061383020674E-3</v>
      </c>
      <c r="L237" s="8" t="s">
        <v>254</v>
      </c>
      <c r="M237" s="6">
        <v>136.323784282926</v>
      </c>
      <c r="N237" s="6">
        <v>150.22485278876201</v>
      </c>
      <c r="O237" s="6">
        <f t="shared" si="59"/>
        <v>286.54863707168801</v>
      </c>
      <c r="P237" s="7">
        <f t="shared" si="68"/>
        <v>5.1661670621017163E-3</v>
      </c>
      <c r="Q237" s="8" t="s">
        <v>257</v>
      </c>
      <c r="R237" s="6">
        <v>115.220977054454</v>
      </c>
      <c r="S237" s="6">
        <v>111.678455482185</v>
      </c>
      <c r="T237" s="6">
        <f t="shared" si="60"/>
        <v>226.89943253663898</v>
      </c>
      <c r="U237" s="7">
        <f t="shared" si="69"/>
        <v>3.5969775886118831E-3</v>
      </c>
      <c r="V237" s="8" t="s">
        <v>257</v>
      </c>
      <c r="W237" s="6">
        <v>41.622443595412001</v>
      </c>
      <c r="X237" s="6">
        <v>27.887270885428102</v>
      </c>
      <c r="Y237" s="6">
        <f t="shared" si="61"/>
        <v>69.509714480840103</v>
      </c>
      <c r="Z237" s="7">
        <f t="shared" si="70"/>
        <v>8.8950027667705723E-4</v>
      </c>
      <c r="AA237" s="8" t="s">
        <v>331</v>
      </c>
      <c r="AB237" s="6">
        <v>13.618427464600201</v>
      </c>
      <c r="AC237" s="6">
        <v>26.056395284056499</v>
      </c>
      <c r="AD237" s="6">
        <f t="shared" si="62"/>
        <v>39.674822748656702</v>
      </c>
      <c r="AE237" s="7">
        <f t="shared" si="71"/>
        <v>6.1628485440244803E-4</v>
      </c>
      <c r="AF237" s="8" t="s">
        <v>160</v>
      </c>
      <c r="AG237" s="6">
        <v>20.502934151239</v>
      </c>
      <c r="AH237" s="7">
        <f t="shared" si="72"/>
        <v>3.8356098600425369E-4</v>
      </c>
      <c r="AI237" s="8" t="s">
        <v>124</v>
      </c>
      <c r="AJ237" s="6">
        <v>29.817172600767901</v>
      </c>
      <c r="AK237" s="6">
        <v>21.904557984644601</v>
      </c>
      <c r="AL237" s="6">
        <f t="shared" si="63"/>
        <v>51.721730585412502</v>
      </c>
      <c r="AM237" s="7">
        <f t="shared" si="73"/>
        <v>6.8210338486319891E-4</v>
      </c>
      <c r="AN237" s="8" t="s">
        <v>87</v>
      </c>
      <c r="AO237" s="6">
        <v>30.719507248196901</v>
      </c>
      <c r="AP237" s="6">
        <v>28.817686992502502</v>
      </c>
      <c r="AQ237" s="6">
        <f t="shared" si="64"/>
        <v>59.537194240699407</v>
      </c>
      <c r="AR237" s="7">
        <f t="shared" si="74"/>
        <v>1.2242700298740778E-3</v>
      </c>
      <c r="AS237" s="8" t="s">
        <v>331</v>
      </c>
      <c r="AT237" s="6">
        <v>23.4377887585844</v>
      </c>
      <c r="AU237" s="6">
        <v>20.009339413349998</v>
      </c>
      <c r="AV237" s="6">
        <f t="shared" si="65"/>
        <v>43.447128171934395</v>
      </c>
      <c r="AW237" s="7">
        <f t="shared" si="75"/>
        <v>6.896589585149367E-4</v>
      </c>
    </row>
    <row r="238" spans="2:49" x14ac:dyDescent="0.25">
      <c r="B238" s="1" t="s">
        <v>32</v>
      </c>
      <c r="C238" s="6">
        <v>132.033261148886</v>
      </c>
      <c r="D238" s="6">
        <v>117.621101725402</v>
      </c>
      <c r="E238" s="6">
        <f t="shared" si="57"/>
        <v>249.65436287428798</v>
      </c>
      <c r="F238" s="7">
        <f t="shared" si="66"/>
        <v>3.4770884955338754E-3</v>
      </c>
      <c r="G238" s="8" t="s">
        <v>198</v>
      </c>
      <c r="H238" s="6">
        <v>125.617165733574</v>
      </c>
      <c r="I238" s="6">
        <v>126.953800527868</v>
      </c>
      <c r="J238" s="6">
        <f t="shared" si="58"/>
        <v>252.57096626144198</v>
      </c>
      <c r="K238" s="7">
        <f t="shared" si="67"/>
        <v>3.5824723810328122E-3</v>
      </c>
      <c r="L238" s="8" t="s">
        <v>296</v>
      </c>
      <c r="M238" s="6">
        <v>134.45633518315901</v>
      </c>
      <c r="N238" s="6">
        <v>142.45460178244701</v>
      </c>
      <c r="O238" s="6">
        <f t="shared" si="59"/>
        <v>276.91093696560603</v>
      </c>
      <c r="P238" s="7">
        <f t="shared" si="68"/>
        <v>4.992409582913292E-3</v>
      </c>
      <c r="Q238" s="8" t="s">
        <v>375</v>
      </c>
      <c r="R238" s="6">
        <v>125.609753674118</v>
      </c>
      <c r="S238" s="6">
        <v>100.224254919909</v>
      </c>
      <c r="T238" s="6">
        <f t="shared" si="60"/>
        <v>225.83400859402701</v>
      </c>
      <c r="U238" s="7">
        <f t="shared" si="69"/>
        <v>3.580087700430576E-3</v>
      </c>
      <c r="V238" s="8" t="s">
        <v>298</v>
      </c>
      <c r="W238" s="6">
        <v>32.3730116853204</v>
      </c>
      <c r="X238" s="6">
        <v>34.322794935911503</v>
      </c>
      <c r="Y238" s="6">
        <f t="shared" si="61"/>
        <v>66.695806621231895</v>
      </c>
      <c r="Z238" s="7">
        <f t="shared" si="70"/>
        <v>8.534913268725638E-4</v>
      </c>
      <c r="AA238" s="8" t="s">
        <v>93</v>
      </c>
      <c r="AB238" s="6">
        <v>24.2105377148449</v>
      </c>
      <c r="AC238" s="6">
        <v>15.3969608496697</v>
      </c>
      <c r="AD238" s="6">
        <f t="shared" si="62"/>
        <v>39.6074985645146</v>
      </c>
      <c r="AE238" s="7">
        <f t="shared" si="71"/>
        <v>6.1523908098375817E-4</v>
      </c>
      <c r="AF238" s="8" t="s">
        <v>178</v>
      </c>
      <c r="AG238" s="6">
        <v>20.502934151239</v>
      </c>
      <c r="AH238" s="7">
        <f t="shared" si="72"/>
        <v>3.8356098600425369E-4</v>
      </c>
      <c r="AI238" s="8" t="s">
        <v>353</v>
      </c>
      <c r="AJ238" s="6">
        <v>22.903045620879698</v>
      </c>
      <c r="AK238" s="6">
        <v>27.0924796125868</v>
      </c>
      <c r="AL238" s="6">
        <f t="shared" si="63"/>
        <v>49.995525233466495</v>
      </c>
      <c r="AM238" s="7">
        <f t="shared" si="73"/>
        <v>6.5933828206782893E-4</v>
      </c>
      <c r="AN238" s="8" t="s">
        <v>281</v>
      </c>
      <c r="AO238" s="6">
        <v>21.5036550737378</v>
      </c>
      <c r="AP238" s="6">
        <v>36.022108740628099</v>
      </c>
      <c r="AQ238" s="6">
        <f t="shared" si="64"/>
        <v>57.525763814365902</v>
      </c>
      <c r="AR238" s="7">
        <f t="shared" si="74"/>
        <v>1.1829087595027984E-3</v>
      </c>
      <c r="AS238" s="8" t="s">
        <v>248</v>
      </c>
      <c r="AT238" s="6">
        <v>27.478786820409201</v>
      </c>
      <c r="AU238" s="6">
        <v>14.789511740302199</v>
      </c>
      <c r="AV238" s="6">
        <f t="shared" si="65"/>
        <v>42.268298560711401</v>
      </c>
      <c r="AW238" s="7">
        <f t="shared" si="75"/>
        <v>6.7094678037682475E-4</v>
      </c>
    </row>
    <row r="239" spans="2:49" x14ac:dyDescent="0.25">
      <c r="B239" s="1" t="s">
        <v>354</v>
      </c>
      <c r="C239" s="6">
        <v>109.490997050296</v>
      </c>
      <c r="D239" s="6">
        <v>130.690113028225</v>
      </c>
      <c r="E239" s="6">
        <f t="shared" si="57"/>
        <v>240.18111007852099</v>
      </c>
      <c r="F239" s="7">
        <f t="shared" si="66"/>
        <v>3.3451487291616287E-3</v>
      </c>
      <c r="G239" s="8" t="s">
        <v>126</v>
      </c>
      <c r="H239" s="6">
        <v>111.36273557940901</v>
      </c>
      <c r="I239" s="6">
        <v>139.46156412667199</v>
      </c>
      <c r="J239" s="6">
        <f t="shared" si="58"/>
        <v>250.82429970608098</v>
      </c>
      <c r="K239" s="7">
        <f t="shared" si="67"/>
        <v>3.5576976225319581E-3</v>
      </c>
      <c r="L239" s="8" t="s">
        <v>151</v>
      </c>
      <c r="M239" s="6">
        <v>145.66102978175601</v>
      </c>
      <c r="N239" s="6">
        <v>124.324016101045</v>
      </c>
      <c r="O239" s="6">
        <f t="shared" si="59"/>
        <v>269.98504588280105</v>
      </c>
      <c r="P239" s="7">
        <f t="shared" si="68"/>
        <v>4.8675431352716673E-3</v>
      </c>
      <c r="Q239" s="8" t="s">
        <v>225</v>
      </c>
      <c r="R239" s="6">
        <v>116.165411292605</v>
      </c>
      <c r="S239" s="6">
        <v>106.524065229161</v>
      </c>
      <c r="T239" s="6">
        <f t="shared" si="60"/>
        <v>222.68947652176598</v>
      </c>
      <c r="U239" s="7">
        <f t="shared" si="69"/>
        <v>3.5302382527517343E-3</v>
      </c>
      <c r="V239" s="8" t="s">
        <v>62</v>
      </c>
      <c r="W239" s="6">
        <v>55.496591460549297</v>
      </c>
      <c r="X239" s="6">
        <v>9.6532860757251004</v>
      </c>
      <c r="Y239" s="6">
        <f t="shared" si="61"/>
        <v>65.149877536274403</v>
      </c>
      <c r="Z239" s="7">
        <f t="shared" si="70"/>
        <v>8.3370841797898981E-4</v>
      </c>
      <c r="AA239" s="8" t="s">
        <v>164</v>
      </c>
      <c r="AB239" s="6">
        <v>19.671061893311499</v>
      </c>
      <c r="AC239" s="6">
        <v>16.5813424534905</v>
      </c>
      <c r="AD239" s="6">
        <f t="shared" si="62"/>
        <v>36.252404346801995</v>
      </c>
      <c r="AE239" s="7">
        <f t="shared" si="71"/>
        <v>5.6312306361504748E-4</v>
      </c>
      <c r="AF239" s="8" t="s">
        <v>298</v>
      </c>
      <c r="AG239" s="6">
        <v>20.502934151239</v>
      </c>
      <c r="AH239" s="7">
        <f t="shared" si="72"/>
        <v>3.8356098600425369E-4</v>
      </c>
      <c r="AI239" s="8" t="s">
        <v>167</v>
      </c>
      <c r="AJ239" s="6">
        <v>24.631577365851701</v>
      </c>
      <c r="AK239" s="6">
        <v>23.633865193958702</v>
      </c>
      <c r="AL239" s="6">
        <f t="shared" si="63"/>
        <v>48.265442559810403</v>
      </c>
      <c r="AM239" s="7">
        <f t="shared" si="73"/>
        <v>6.3652204536350596E-4</v>
      </c>
      <c r="AN239" s="8" t="s">
        <v>329</v>
      </c>
      <c r="AO239" s="6">
        <v>36.863408697836299</v>
      </c>
      <c r="AP239" s="6">
        <v>20.412528286355901</v>
      </c>
      <c r="AQ239" s="6">
        <f t="shared" si="64"/>
        <v>57.275936984192199</v>
      </c>
      <c r="AR239" s="7">
        <f t="shared" si="74"/>
        <v>1.1777715422600177E-3</v>
      </c>
      <c r="AS239" s="8" t="s">
        <v>91</v>
      </c>
      <c r="AT239" s="6">
        <v>21.821389533854401</v>
      </c>
      <c r="AU239" s="6">
        <v>15.659483019143501</v>
      </c>
      <c r="AV239" s="6">
        <f t="shared" si="65"/>
        <v>37.480872552997901</v>
      </c>
      <c r="AW239" s="7">
        <f t="shared" si="75"/>
        <v>5.9495346681692383E-4</v>
      </c>
    </row>
    <row r="240" spans="2:49" x14ac:dyDescent="0.25">
      <c r="B240" s="1" t="s">
        <v>305</v>
      </c>
      <c r="C240" s="6">
        <v>132.033261148886</v>
      </c>
      <c r="D240" s="6">
        <v>104.55209042257999</v>
      </c>
      <c r="E240" s="6">
        <f t="shared" si="57"/>
        <v>236.58535157146599</v>
      </c>
      <c r="F240" s="7">
        <f t="shared" si="66"/>
        <v>3.2950684085389335E-3</v>
      </c>
      <c r="G240" s="8" t="s">
        <v>231</v>
      </c>
      <c r="H240" s="6">
        <v>122.053558195032</v>
      </c>
      <c r="I240" s="6">
        <v>127.579188707808</v>
      </c>
      <c r="J240" s="6">
        <f t="shared" si="58"/>
        <v>249.63274690283998</v>
      </c>
      <c r="K240" s="7">
        <f t="shared" si="67"/>
        <v>3.5407966102290068E-3</v>
      </c>
      <c r="L240" s="8" t="s">
        <v>381</v>
      </c>
      <c r="M240" s="6">
        <v>131.96640305013801</v>
      </c>
      <c r="N240" s="6">
        <v>133.38930894174601</v>
      </c>
      <c r="O240" s="6">
        <f t="shared" si="59"/>
        <v>265.35571199188405</v>
      </c>
      <c r="P240" s="7">
        <f t="shared" si="68"/>
        <v>4.7840811704508634E-3</v>
      </c>
      <c r="Q240" s="8" t="s">
        <v>372</v>
      </c>
      <c r="R240" s="6">
        <v>114.27654281630301</v>
      </c>
      <c r="S240" s="6">
        <v>107.66948528538801</v>
      </c>
      <c r="T240" s="6">
        <f t="shared" si="60"/>
        <v>221.94602810169101</v>
      </c>
      <c r="U240" s="7">
        <f t="shared" si="69"/>
        <v>3.518452558643104E-3</v>
      </c>
      <c r="V240" s="8" t="s">
        <v>178</v>
      </c>
      <c r="W240" s="6">
        <v>39.310085617889101</v>
      </c>
      <c r="X240" s="6">
        <v>24.669508860186401</v>
      </c>
      <c r="Y240" s="6">
        <f t="shared" si="61"/>
        <v>63.979594478075498</v>
      </c>
      <c r="Z240" s="7">
        <f t="shared" si="70"/>
        <v>8.1873256731073048E-4</v>
      </c>
      <c r="AA240" s="8" t="s">
        <v>377</v>
      </c>
      <c r="AB240" s="6">
        <v>15.888165375367</v>
      </c>
      <c r="AC240" s="6">
        <v>18.950105661132</v>
      </c>
      <c r="AD240" s="6">
        <f t="shared" si="62"/>
        <v>34.838271036499002</v>
      </c>
      <c r="AE240" s="7">
        <f t="shared" si="71"/>
        <v>5.4115676658161621E-4</v>
      </c>
      <c r="AF240" s="8" t="s">
        <v>211</v>
      </c>
      <c r="AG240" s="6">
        <v>20.502934151239</v>
      </c>
      <c r="AH240" s="7">
        <f t="shared" si="72"/>
        <v>3.8356098600425369E-4</v>
      </c>
      <c r="AI240" s="8" t="s">
        <v>283</v>
      </c>
      <c r="AJ240" s="6">
        <v>34.570634899441004</v>
      </c>
      <c r="AK240" s="6">
        <v>10.3758432558843</v>
      </c>
      <c r="AL240" s="6">
        <f t="shared" si="63"/>
        <v>44.946478155325302</v>
      </c>
      <c r="AM240" s="7">
        <f t="shared" si="73"/>
        <v>5.9275172235002472E-4</v>
      </c>
      <c r="AN240" s="8" t="s">
        <v>390</v>
      </c>
      <c r="AO240" s="6">
        <v>19.967679711328</v>
      </c>
      <c r="AP240" s="6">
        <v>37.222845698649003</v>
      </c>
      <c r="AQ240" s="6">
        <f t="shared" si="64"/>
        <v>57.190525409976999</v>
      </c>
      <c r="AR240" s="7">
        <f t="shared" si="74"/>
        <v>1.1760152144409187E-3</v>
      </c>
      <c r="AS240" s="8" t="s">
        <v>47</v>
      </c>
      <c r="AT240" s="6">
        <v>18.588591084394501</v>
      </c>
      <c r="AU240" s="6">
        <v>17.399425576826101</v>
      </c>
      <c r="AV240" s="6">
        <f t="shared" si="65"/>
        <v>35.988016661220598</v>
      </c>
      <c r="AW240" s="7">
        <f t="shared" si="75"/>
        <v>5.712565855072614E-4</v>
      </c>
    </row>
    <row r="241" spans="2:49" x14ac:dyDescent="0.25">
      <c r="B241" s="1" t="s">
        <v>282</v>
      </c>
      <c r="C241" s="6">
        <v>170.67714246075499</v>
      </c>
      <c r="D241" s="6">
        <v>57.503649732418801</v>
      </c>
      <c r="E241" s="6">
        <f t="shared" si="57"/>
        <v>228.1807921931738</v>
      </c>
      <c r="F241" s="7">
        <f t="shared" si="66"/>
        <v>3.1780129868437543E-3</v>
      </c>
      <c r="G241" s="8" t="s">
        <v>331</v>
      </c>
      <c r="H241" s="6">
        <v>103.34461861769201</v>
      </c>
      <c r="I241" s="6">
        <v>135.08384686709101</v>
      </c>
      <c r="J241" s="6">
        <f t="shared" si="58"/>
        <v>238.42846548478303</v>
      </c>
      <c r="K241" s="7">
        <f t="shared" si="67"/>
        <v>3.3818748254979799E-3</v>
      </c>
      <c r="L241" s="8" t="s">
        <v>323</v>
      </c>
      <c r="M241" s="6">
        <v>117.64929328526399</v>
      </c>
      <c r="N241" s="6">
        <v>146.339727285604</v>
      </c>
      <c r="O241" s="6">
        <f t="shared" si="59"/>
        <v>263.98902057086798</v>
      </c>
      <c r="P241" s="7">
        <f t="shared" si="68"/>
        <v>4.7594411781777752E-3</v>
      </c>
      <c r="Q241" s="8" t="s">
        <v>393</v>
      </c>
      <c r="R241" s="6">
        <v>109.554371625546</v>
      </c>
      <c r="S241" s="6">
        <v>111.678455482185</v>
      </c>
      <c r="T241" s="6">
        <f t="shared" si="60"/>
        <v>221.232827107731</v>
      </c>
      <c r="U241" s="7">
        <f t="shared" si="69"/>
        <v>3.5071463691001411E-3</v>
      </c>
      <c r="V241" s="8" t="s">
        <v>165</v>
      </c>
      <c r="W241" s="6">
        <v>50.871875505503503</v>
      </c>
      <c r="X241" s="6">
        <v>12.871048100966799</v>
      </c>
      <c r="Y241" s="6">
        <f t="shared" si="61"/>
        <v>63.742923606470299</v>
      </c>
      <c r="Z241" s="7">
        <f t="shared" si="70"/>
        <v>8.1570394307674298E-4</v>
      </c>
      <c r="AA241" s="8" t="s">
        <v>196</v>
      </c>
      <c r="AB241" s="6">
        <v>19.671061893311499</v>
      </c>
      <c r="AC241" s="6">
        <v>13.0281976420282</v>
      </c>
      <c r="AD241" s="6">
        <f t="shared" si="62"/>
        <v>32.699259535339699</v>
      </c>
      <c r="AE241" s="7">
        <f t="shared" si="71"/>
        <v>5.0793064733948906E-4</v>
      </c>
      <c r="AF241" s="8" t="s">
        <v>57</v>
      </c>
      <c r="AG241" s="6">
        <v>17.940067382334099</v>
      </c>
      <c r="AH241" s="7">
        <f t="shared" si="72"/>
        <v>3.3561586275372154E-4</v>
      </c>
      <c r="AI241" s="8" t="s">
        <v>68</v>
      </c>
      <c r="AJ241" s="6">
        <v>20.310248003421599</v>
      </c>
      <c r="AK241" s="6">
        <v>24.210300930396699</v>
      </c>
      <c r="AL241" s="6">
        <f t="shared" si="63"/>
        <v>44.520548933818297</v>
      </c>
      <c r="AM241" s="7">
        <f t="shared" si="73"/>
        <v>5.8713459081916259E-4</v>
      </c>
      <c r="AN241" s="8" t="s">
        <v>334</v>
      </c>
      <c r="AO241" s="6">
        <v>29.183531885787101</v>
      </c>
      <c r="AP241" s="6">
        <v>24.014739160418699</v>
      </c>
      <c r="AQ241" s="6">
        <f t="shared" si="64"/>
        <v>53.198271046205804</v>
      </c>
      <c r="AR241" s="7">
        <f t="shared" si="74"/>
        <v>1.0939220383762338E-3</v>
      </c>
      <c r="AS241" s="8" t="s">
        <v>157</v>
      </c>
      <c r="AT241" s="6">
        <v>22.629589146219399</v>
      </c>
      <c r="AU241" s="6">
        <v>12.1795979037782</v>
      </c>
      <c r="AV241" s="6">
        <f t="shared" si="65"/>
        <v>34.809187049997597</v>
      </c>
      <c r="AW241" s="7">
        <f t="shared" si="75"/>
        <v>5.5254440736914935E-4</v>
      </c>
    </row>
    <row r="242" spans="2:49" x14ac:dyDescent="0.25">
      <c r="B242" s="1" t="s">
        <v>168</v>
      </c>
      <c r="C242" s="6">
        <v>112.711320492951</v>
      </c>
      <c r="D242" s="6">
        <v>115.007299464838</v>
      </c>
      <c r="E242" s="6">
        <f t="shared" si="57"/>
        <v>227.718619957789</v>
      </c>
      <c r="F242" s="7">
        <f t="shared" si="66"/>
        <v>3.1715760323915666E-3</v>
      </c>
      <c r="G242" s="8" t="s">
        <v>164</v>
      </c>
      <c r="H242" s="6">
        <v>117.599048771856</v>
      </c>
      <c r="I242" s="6">
        <v>120.074530548525</v>
      </c>
      <c r="J242" s="6">
        <f t="shared" si="58"/>
        <v>237.67357932038101</v>
      </c>
      <c r="K242" s="7">
        <f t="shared" si="67"/>
        <v>3.3711675028202234E-3</v>
      </c>
      <c r="L242" s="8" t="s">
        <v>339</v>
      </c>
      <c r="M242" s="6">
        <v>103.95466655364601</v>
      </c>
      <c r="N242" s="6">
        <v>147.63476911999001</v>
      </c>
      <c r="O242" s="6">
        <f t="shared" si="59"/>
        <v>251.58943567363602</v>
      </c>
      <c r="P242" s="7">
        <f t="shared" si="68"/>
        <v>4.5358898546243231E-3</v>
      </c>
      <c r="Q242" s="8" t="s">
        <v>326</v>
      </c>
      <c r="R242" s="6">
        <v>103.88776619663901</v>
      </c>
      <c r="S242" s="6">
        <v>113.96929559464</v>
      </c>
      <c r="T242" s="6">
        <f t="shared" si="60"/>
        <v>217.85706179127902</v>
      </c>
      <c r="U242" s="7">
        <f t="shared" si="69"/>
        <v>3.4536312410456439E-3</v>
      </c>
      <c r="V242" s="8" t="s">
        <v>245</v>
      </c>
      <c r="W242" s="6">
        <v>41.622443595412001</v>
      </c>
      <c r="X242" s="6">
        <v>21.4517468349447</v>
      </c>
      <c r="Y242" s="6">
        <f t="shared" si="61"/>
        <v>63.074190430356701</v>
      </c>
      <c r="Z242" s="7">
        <f t="shared" si="70"/>
        <v>8.0714631412345285E-4</v>
      </c>
      <c r="AA242" s="8" t="s">
        <v>95</v>
      </c>
      <c r="AB242" s="6">
        <v>10.5921102502446</v>
      </c>
      <c r="AC242" s="6">
        <v>21.3188688687735</v>
      </c>
      <c r="AD242" s="6">
        <f t="shared" si="62"/>
        <v>31.910979119018101</v>
      </c>
      <c r="AE242" s="7">
        <f t="shared" si="71"/>
        <v>4.956859730613285E-4</v>
      </c>
      <c r="AF242" s="8" t="s">
        <v>370</v>
      </c>
      <c r="AG242" s="6">
        <v>17.940067382334099</v>
      </c>
      <c r="AH242" s="7">
        <f t="shared" si="72"/>
        <v>3.3561586275372154E-4</v>
      </c>
      <c r="AI242" s="8" t="s">
        <v>78</v>
      </c>
      <c r="AJ242" s="6">
        <v>11.235456342318299</v>
      </c>
      <c r="AK242" s="6">
        <v>32.856836976967003</v>
      </c>
      <c r="AL242" s="6">
        <f t="shared" si="63"/>
        <v>44.092293319285304</v>
      </c>
      <c r="AM242" s="7">
        <f t="shared" si="73"/>
        <v>5.8148677894292945E-4</v>
      </c>
      <c r="AN242" s="8" t="s">
        <v>47</v>
      </c>
      <c r="AO242" s="6">
        <v>23.0396304361477</v>
      </c>
      <c r="AP242" s="6">
        <v>27.616950034481501</v>
      </c>
      <c r="AQ242" s="6">
        <f t="shared" si="64"/>
        <v>50.656580470629201</v>
      </c>
      <c r="AR242" s="7">
        <f t="shared" si="74"/>
        <v>1.0416569688415215E-3</v>
      </c>
      <c r="AS242" s="8" t="s">
        <v>93</v>
      </c>
      <c r="AT242" s="6">
        <v>16.1639922472996</v>
      </c>
      <c r="AU242" s="6">
        <v>17.399425576826101</v>
      </c>
      <c r="AV242" s="6">
        <f t="shared" si="65"/>
        <v>33.5634178241257</v>
      </c>
      <c r="AW242" s="7">
        <f t="shared" si="75"/>
        <v>5.3276966176421981E-4</v>
      </c>
    </row>
    <row r="243" spans="2:49" x14ac:dyDescent="0.25">
      <c r="B243" s="1" t="s">
        <v>154</v>
      </c>
      <c r="C243" s="6">
        <v>106.27067360764001</v>
      </c>
      <c r="D243" s="6">
        <v>120.23490398596699</v>
      </c>
      <c r="E243" s="6">
        <f t="shared" si="57"/>
        <v>226.505577593607</v>
      </c>
      <c r="F243" s="7">
        <f t="shared" si="66"/>
        <v>3.1546812519417803E-3</v>
      </c>
      <c r="G243" s="8" t="s">
        <v>338</v>
      </c>
      <c r="H243" s="6">
        <v>114.92634311795</v>
      </c>
      <c r="I243" s="6">
        <v>115.071425109003</v>
      </c>
      <c r="J243" s="6">
        <f t="shared" si="58"/>
        <v>229.99776822695299</v>
      </c>
      <c r="K243" s="7">
        <f t="shared" si="67"/>
        <v>3.2622936221392315E-3</v>
      </c>
      <c r="L243" s="8" t="s">
        <v>393</v>
      </c>
      <c r="M243" s="6">
        <v>107.689564753179</v>
      </c>
      <c r="N243" s="6">
        <v>137.27443444490299</v>
      </c>
      <c r="O243" s="6">
        <f t="shared" si="59"/>
        <v>244.96399919808198</v>
      </c>
      <c r="P243" s="7">
        <f t="shared" si="68"/>
        <v>4.4164402838923165E-3</v>
      </c>
      <c r="Q243" s="8" t="s">
        <v>151</v>
      </c>
      <c r="R243" s="6">
        <v>124.66531943596701</v>
      </c>
      <c r="S243" s="6">
        <v>91.060894470088996</v>
      </c>
      <c r="T243" s="6">
        <f t="shared" si="60"/>
        <v>215.72621390605599</v>
      </c>
      <c r="U243" s="7">
        <f t="shared" si="69"/>
        <v>3.4198514646830449E-3</v>
      </c>
      <c r="V243" s="8" t="s">
        <v>153</v>
      </c>
      <c r="W243" s="6">
        <v>4.6247159550457697</v>
      </c>
      <c r="X243" s="6">
        <v>56.847129112603398</v>
      </c>
      <c r="Y243" s="6">
        <f t="shared" si="61"/>
        <v>61.47184506764917</v>
      </c>
      <c r="Z243" s="7">
        <f t="shared" si="70"/>
        <v>7.8664145873588796E-4</v>
      </c>
      <c r="AA243" s="8" t="s">
        <v>167</v>
      </c>
      <c r="AB243" s="6">
        <v>16.644744678955899</v>
      </c>
      <c r="AC243" s="6">
        <v>13.0281976420282</v>
      </c>
      <c r="AD243" s="6">
        <f t="shared" si="62"/>
        <v>29.672942320984099</v>
      </c>
      <c r="AE243" s="7">
        <f t="shared" si="71"/>
        <v>4.6092165436577986E-4</v>
      </c>
      <c r="AF243" s="8" t="s">
        <v>80</v>
      </c>
      <c r="AG243" s="6">
        <v>17.940067382334099</v>
      </c>
      <c r="AH243" s="7">
        <f t="shared" si="72"/>
        <v>3.3561586275372154E-4</v>
      </c>
      <c r="AI243" s="8" t="s">
        <v>171</v>
      </c>
      <c r="AJ243" s="6">
        <v>19.878115067178602</v>
      </c>
      <c r="AK243" s="6">
        <v>21.328122248206601</v>
      </c>
      <c r="AL243" s="6">
        <f t="shared" si="63"/>
        <v>41.206237315385202</v>
      </c>
      <c r="AM243" s="7">
        <f t="shared" si="73"/>
        <v>5.434256284964239E-4</v>
      </c>
      <c r="AN243" s="8" t="s">
        <v>89</v>
      </c>
      <c r="AO243" s="6">
        <v>39.935359422655999</v>
      </c>
      <c r="AP243" s="6">
        <v>9.6058956641674804</v>
      </c>
      <c r="AQ243" s="6">
        <f t="shared" si="64"/>
        <v>49.541255086823483</v>
      </c>
      <c r="AR243" s="7">
        <f t="shared" si="74"/>
        <v>1.0187224073734281E-3</v>
      </c>
      <c r="AS243" s="8" t="s">
        <v>164</v>
      </c>
      <c r="AT243" s="6">
        <v>17.7803914720295</v>
      </c>
      <c r="AU243" s="6">
        <v>14.789511740302199</v>
      </c>
      <c r="AV243" s="6">
        <f t="shared" si="65"/>
        <v>32.569903212331695</v>
      </c>
      <c r="AW243" s="7">
        <f t="shared" si="75"/>
        <v>5.1699908540465641E-4</v>
      </c>
    </row>
    <row r="244" spans="2:49" x14ac:dyDescent="0.25">
      <c r="B244" s="1" t="s">
        <v>41</v>
      </c>
      <c r="C244" s="6">
        <v>135.25358459154199</v>
      </c>
      <c r="D244" s="6">
        <v>88.869276859192695</v>
      </c>
      <c r="E244" s="6">
        <f t="shared" si="57"/>
        <v>224.12286145073469</v>
      </c>
      <c r="F244" s="7">
        <f t="shared" si="66"/>
        <v>3.121495711768881E-3</v>
      </c>
      <c r="G244" s="8" t="s">
        <v>257</v>
      </c>
      <c r="H244" s="6">
        <v>104.23552050232701</v>
      </c>
      <c r="I244" s="6">
        <v>110.068319669481</v>
      </c>
      <c r="J244" s="6">
        <f t="shared" si="58"/>
        <v>214.30384017180802</v>
      </c>
      <c r="K244" s="7">
        <f t="shared" si="67"/>
        <v>3.0396905864867683E-3</v>
      </c>
      <c r="L244" s="8" t="s">
        <v>354</v>
      </c>
      <c r="M244" s="6">
        <v>120.139225418286</v>
      </c>
      <c r="N244" s="6">
        <v>119.143848763501</v>
      </c>
      <c r="O244" s="6">
        <f t="shared" si="59"/>
        <v>239.28307418178701</v>
      </c>
      <c r="P244" s="7">
        <f t="shared" si="68"/>
        <v>4.3140192498878514E-3</v>
      </c>
      <c r="Q244" s="8" t="s">
        <v>215</v>
      </c>
      <c r="R244" s="6">
        <v>99.165595005882494</v>
      </c>
      <c r="S244" s="6">
        <v>112.823875538412</v>
      </c>
      <c r="T244" s="6">
        <f t="shared" si="60"/>
        <v>211.98947054429448</v>
      </c>
      <c r="U244" s="7">
        <f t="shared" si="69"/>
        <v>3.3606138457239051E-3</v>
      </c>
      <c r="V244" s="8" t="s">
        <v>207</v>
      </c>
      <c r="W244" s="6">
        <v>34.6853696628433</v>
      </c>
      <c r="X244" s="6">
        <v>25.742096201933599</v>
      </c>
      <c r="Y244" s="6">
        <f t="shared" si="61"/>
        <v>60.427465864776899</v>
      </c>
      <c r="Z244" s="7">
        <f t="shared" si="70"/>
        <v>7.7327677155728197E-4</v>
      </c>
      <c r="AA244" s="8" t="s">
        <v>105</v>
      </c>
      <c r="AB244" s="6">
        <v>15.888165375367</v>
      </c>
      <c r="AC244" s="6">
        <v>13.6203884439386</v>
      </c>
      <c r="AD244" s="6">
        <f t="shared" si="62"/>
        <v>29.5085538193056</v>
      </c>
      <c r="AE244" s="7">
        <f t="shared" si="71"/>
        <v>4.5836814216827922E-4</v>
      </c>
      <c r="AF244" s="8" t="s">
        <v>72</v>
      </c>
      <c r="AG244" s="6">
        <v>17.940067382334099</v>
      </c>
      <c r="AH244" s="7">
        <f t="shared" si="72"/>
        <v>3.3561586275372154E-4</v>
      </c>
      <c r="AI244" s="8" t="s">
        <v>270</v>
      </c>
      <c r="AJ244" s="6">
        <v>24.631577365851701</v>
      </c>
      <c r="AK244" s="6">
        <v>14.410893410950401</v>
      </c>
      <c r="AL244" s="6">
        <f t="shared" si="63"/>
        <v>39.042470776802105</v>
      </c>
      <c r="AM244" s="7">
        <f t="shared" si="73"/>
        <v>5.1488999244333469E-4</v>
      </c>
      <c r="AN244" s="8" t="s">
        <v>175</v>
      </c>
      <c r="AO244" s="6">
        <v>21.5036550737378</v>
      </c>
      <c r="AP244" s="6">
        <v>27.616950034481501</v>
      </c>
      <c r="AQ244" s="6">
        <f t="shared" si="64"/>
        <v>49.120605108219301</v>
      </c>
      <c r="AR244" s="7">
        <f t="shared" si="74"/>
        <v>1.010072534492448E-3</v>
      </c>
      <c r="AS244" s="8" t="s">
        <v>66</v>
      </c>
      <c r="AT244" s="6">
        <v>12.931193797839599</v>
      </c>
      <c r="AU244" s="6">
        <v>19.1393681345087</v>
      </c>
      <c r="AV244" s="6">
        <f t="shared" si="65"/>
        <v>32.070561932348298</v>
      </c>
      <c r="AW244" s="7">
        <f t="shared" si="75"/>
        <v>5.0907278045455575E-4</v>
      </c>
    </row>
    <row r="245" spans="2:49" x14ac:dyDescent="0.25">
      <c r="B245" s="1" t="s">
        <v>177</v>
      </c>
      <c r="C245" s="6">
        <v>125.59261426357401</v>
      </c>
      <c r="D245" s="6">
        <v>96.710683640886103</v>
      </c>
      <c r="E245" s="6">
        <f t="shared" si="57"/>
        <v>222.30329790446012</v>
      </c>
      <c r="F245" s="7">
        <f t="shared" si="66"/>
        <v>3.0961535410941798E-3</v>
      </c>
      <c r="G245" s="8" t="s">
        <v>118</v>
      </c>
      <c r="H245" s="6">
        <v>114.035441233315</v>
      </c>
      <c r="I245" s="6">
        <v>100.062108790438</v>
      </c>
      <c r="J245" s="6">
        <f t="shared" si="58"/>
        <v>214.097550023753</v>
      </c>
      <c r="K245" s="7">
        <f t="shared" si="67"/>
        <v>3.0367645622931508E-3</v>
      </c>
      <c r="L245" s="8" t="s">
        <v>195</v>
      </c>
      <c r="M245" s="6">
        <v>104.577149586902</v>
      </c>
      <c r="N245" s="6">
        <v>128.20914160420199</v>
      </c>
      <c r="O245" s="6">
        <f t="shared" si="59"/>
        <v>232.786291191104</v>
      </c>
      <c r="P245" s="7">
        <f t="shared" si="68"/>
        <v>4.1968891646112895E-3</v>
      </c>
      <c r="Q245" s="8" t="s">
        <v>45</v>
      </c>
      <c r="R245" s="6">
        <v>108.60993738739499</v>
      </c>
      <c r="S245" s="6">
        <v>95.069864666885394</v>
      </c>
      <c r="T245" s="6">
        <f t="shared" si="60"/>
        <v>203.6798020542804</v>
      </c>
      <c r="U245" s="7">
        <f t="shared" si="69"/>
        <v>3.228882836116605E-3</v>
      </c>
      <c r="V245" s="8" t="s">
        <v>163</v>
      </c>
      <c r="W245" s="6">
        <v>53.184233483026397</v>
      </c>
      <c r="X245" s="6">
        <v>6.4355240504833997</v>
      </c>
      <c r="Y245" s="6">
        <f t="shared" si="61"/>
        <v>59.619757533509798</v>
      </c>
      <c r="Z245" s="7">
        <f t="shared" si="70"/>
        <v>7.6294070861266316E-4</v>
      </c>
      <c r="AA245" s="8" t="s">
        <v>334</v>
      </c>
      <c r="AB245" s="6">
        <v>12.8618481610113</v>
      </c>
      <c r="AC245" s="6">
        <v>16.5813424534905</v>
      </c>
      <c r="AD245" s="6">
        <f t="shared" si="62"/>
        <v>29.443190614501802</v>
      </c>
      <c r="AE245" s="7">
        <f t="shared" si="71"/>
        <v>4.5735282942420023E-4</v>
      </c>
      <c r="AF245" s="8" t="s">
        <v>163</v>
      </c>
      <c r="AG245" s="6">
        <v>17.940067382334099</v>
      </c>
      <c r="AH245" s="7">
        <f t="shared" si="72"/>
        <v>3.3561586275372154E-4</v>
      </c>
      <c r="AI245" s="8" t="s">
        <v>87</v>
      </c>
      <c r="AJ245" s="6">
        <v>26.360109110823799</v>
      </c>
      <c r="AK245" s="6">
        <v>12.681586201636399</v>
      </c>
      <c r="AL245" s="6">
        <f t="shared" si="63"/>
        <v>39.041695312460199</v>
      </c>
      <c r="AM245" s="7">
        <f t="shared" si="73"/>
        <v>5.1487976566154565E-4</v>
      </c>
      <c r="AN245" s="8" t="s">
        <v>180</v>
      </c>
      <c r="AO245" s="6">
        <v>21.5036550737378</v>
      </c>
      <c r="AP245" s="6">
        <v>24.014739160418699</v>
      </c>
      <c r="AQ245" s="6">
        <f t="shared" si="64"/>
        <v>45.518394234156503</v>
      </c>
      <c r="AR245" s="7">
        <f t="shared" si="74"/>
        <v>9.3599986663086979E-4</v>
      </c>
      <c r="AS245" s="8" t="s">
        <v>65</v>
      </c>
      <c r="AT245" s="6">
        <v>12.931193797839599</v>
      </c>
      <c r="AU245" s="6">
        <v>19.1393681345087</v>
      </c>
      <c r="AV245" s="6">
        <f t="shared" si="65"/>
        <v>32.070561932348298</v>
      </c>
      <c r="AW245" s="7">
        <f t="shared" si="75"/>
        <v>5.0907278045455575E-4</v>
      </c>
    </row>
    <row r="246" spans="2:49" x14ac:dyDescent="0.25">
      <c r="B246" s="1" t="s">
        <v>334</v>
      </c>
      <c r="C246" s="6">
        <v>85.338571230377497</v>
      </c>
      <c r="D246" s="6">
        <v>133.303915288789</v>
      </c>
      <c r="E246" s="6">
        <f t="shared" si="57"/>
        <v>218.64248651916648</v>
      </c>
      <c r="F246" s="7">
        <f t="shared" si="66"/>
        <v>3.0451671893814581E-3</v>
      </c>
      <c r="G246" s="8" t="s">
        <v>178</v>
      </c>
      <c r="H246" s="6">
        <v>97.999207309880006</v>
      </c>
      <c r="I246" s="6">
        <v>114.446036929063</v>
      </c>
      <c r="J246" s="6">
        <f t="shared" si="58"/>
        <v>212.44524423894302</v>
      </c>
      <c r="K246" s="7">
        <f t="shared" si="67"/>
        <v>3.0133282191270273E-3</v>
      </c>
      <c r="L246" s="8" t="s">
        <v>291</v>
      </c>
      <c r="M246" s="6">
        <v>118.89425935177501</v>
      </c>
      <c r="N246" s="6">
        <v>110.07855592280001</v>
      </c>
      <c r="O246" s="6">
        <f t="shared" si="59"/>
        <v>228.972815274575</v>
      </c>
      <c r="P246" s="7">
        <f t="shared" si="68"/>
        <v>4.1281362510625806E-3</v>
      </c>
      <c r="Q246" s="8" t="s">
        <v>365</v>
      </c>
      <c r="R246" s="6">
        <v>100.110029244034</v>
      </c>
      <c r="S246" s="6">
        <v>97.360704779340395</v>
      </c>
      <c r="T246" s="6">
        <f t="shared" si="60"/>
        <v>197.4707340233744</v>
      </c>
      <c r="U246" s="7">
        <f t="shared" si="69"/>
        <v>3.1304520983062366E-3</v>
      </c>
      <c r="V246" s="8" t="s">
        <v>68</v>
      </c>
      <c r="W246" s="6">
        <v>20.811221797706001</v>
      </c>
      <c r="X246" s="6">
        <v>38.613144302900402</v>
      </c>
      <c r="Y246" s="6">
        <f t="shared" si="61"/>
        <v>59.424366100606406</v>
      </c>
      <c r="Z246" s="7">
        <f t="shared" si="70"/>
        <v>7.6044032812734542E-4</v>
      </c>
      <c r="AA246" s="8" t="s">
        <v>352</v>
      </c>
      <c r="AB246" s="6">
        <v>9.8355309466557301</v>
      </c>
      <c r="AC246" s="6">
        <v>18.950105661132</v>
      </c>
      <c r="AD246" s="6">
        <f t="shared" si="62"/>
        <v>28.78563660778773</v>
      </c>
      <c r="AE246" s="7">
        <f t="shared" si="71"/>
        <v>4.4713878063419653E-4</v>
      </c>
      <c r="AF246" s="8" t="s">
        <v>316</v>
      </c>
      <c r="AG246" s="6">
        <v>15.377200613429199</v>
      </c>
      <c r="AH246" s="7">
        <f t="shared" si="72"/>
        <v>2.8767073950318933E-4</v>
      </c>
      <c r="AI246" s="8" t="s">
        <v>259</v>
      </c>
      <c r="AJ246" s="6">
        <v>16.4210515772345</v>
      </c>
      <c r="AK246" s="6">
        <v>22.480993721082701</v>
      </c>
      <c r="AL246" s="6">
        <f t="shared" si="63"/>
        <v>38.902045298317205</v>
      </c>
      <c r="AM246" s="7">
        <f t="shared" si="73"/>
        <v>5.1303806882996284E-4</v>
      </c>
      <c r="AN246" s="8" t="s">
        <v>358</v>
      </c>
      <c r="AO246" s="6">
        <v>26.1115811609674</v>
      </c>
      <c r="AP246" s="6">
        <v>19.211791328335</v>
      </c>
      <c r="AQ246" s="6">
        <f t="shared" si="64"/>
        <v>45.3233724893024</v>
      </c>
      <c r="AR246" s="7">
        <f t="shared" si="74"/>
        <v>9.3198961252931843E-4</v>
      </c>
      <c r="AS246" s="8" t="s">
        <v>307</v>
      </c>
      <c r="AT246" s="6">
        <v>2.4245988370949298</v>
      </c>
      <c r="AU246" s="6">
        <v>29.579023480604299</v>
      </c>
      <c r="AV246" s="6">
        <f t="shared" si="65"/>
        <v>32.003622317699225</v>
      </c>
      <c r="AW246" s="7">
        <f t="shared" si="75"/>
        <v>5.0801021298773545E-4</v>
      </c>
    </row>
    <row r="247" spans="2:49" x14ac:dyDescent="0.25">
      <c r="B247" s="1" t="s">
        <v>226</v>
      </c>
      <c r="C247" s="6">
        <v>103.050350164984</v>
      </c>
      <c r="D247" s="6">
        <v>115.007299464838</v>
      </c>
      <c r="E247" s="6">
        <f t="shared" si="57"/>
        <v>218.05764962982198</v>
      </c>
      <c r="F247" s="7">
        <f t="shared" si="66"/>
        <v>3.0370218095199107E-3</v>
      </c>
      <c r="G247" s="8" t="s">
        <v>48</v>
      </c>
      <c r="H247" s="6">
        <v>106.017324271598</v>
      </c>
      <c r="I247" s="6">
        <v>102.563661510199</v>
      </c>
      <c r="J247" s="6">
        <f t="shared" si="58"/>
        <v>208.58098578179698</v>
      </c>
      <c r="K247" s="7">
        <f t="shared" si="67"/>
        <v>2.9585174885002606E-3</v>
      </c>
      <c r="L247" s="8" t="s">
        <v>260</v>
      </c>
      <c r="M247" s="6">
        <v>113.914395085732</v>
      </c>
      <c r="N247" s="6">
        <v>113.96368142595701</v>
      </c>
      <c r="O247" s="6">
        <f t="shared" si="59"/>
        <v>227.87807651168902</v>
      </c>
      <c r="P247" s="7">
        <f t="shared" si="68"/>
        <v>4.1083992758802045E-3</v>
      </c>
      <c r="Q247" s="8" t="s">
        <v>195</v>
      </c>
      <c r="R247" s="6">
        <v>107.665503149244</v>
      </c>
      <c r="S247" s="6">
        <v>87.051924273292599</v>
      </c>
      <c r="T247" s="6">
        <f t="shared" si="60"/>
        <v>194.71742742253662</v>
      </c>
      <c r="U247" s="7">
        <f t="shared" si="69"/>
        <v>3.0868046460976835E-3</v>
      </c>
      <c r="V247" s="8" t="s">
        <v>95</v>
      </c>
      <c r="W247" s="6">
        <v>11.561789887614401</v>
      </c>
      <c r="X247" s="6">
        <v>47.193843036878299</v>
      </c>
      <c r="Y247" s="6">
        <f t="shared" si="61"/>
        <v>58.755632924492701</v>
      </c>
      <c r="Z247" s="7">
        <f t="shared" si="70"/>
        <v>7.5188269917405377E-4</v>
      </c>
      <c r="AA247" s="8" t="s">
        <v>180</v>
      </c>
      <c r="AB247" s="6">
        <v>13.618427464600201</v>
      </c>
      <c r="AC247" s="6">
        <v>14.212579245849</v>
      </c>
      <c r="AD247" s="6">
        <f t="shared" si="62"/>
        <v>27.831006710449202</v>
      </c>
      <c r="AE247" s="7">
        <f t="shared" si="71"/>
        <v>4.3231013348392241E-4</v>
      </c>
      <c r="AF247" s="8" t="s">
        <v>343</v>
      </c>
      <c r="AG247" s="6">
        <v>15.377200613429199</v>
      </c>
      <c r="AH247" s="7">
        <f t="shared" si="72"/>
        <v>2.8767073950318933E-4</v>
      </c>
      <c r="AI247" s="8" t="s">
        <v>336</v>
      </c>
      <c r="AJ247" s="6">
        <v>10.8033234060753</v>
      </c>
      <c r="AK247" s="6">
        <v>27.0924796125868</v>
      </c>
      <c r="AL247" s="6">
        <f t="shared" si="63"/>
        <v>37.8958030186621</v>
      </c>
      <c r="AM247" s="7">
        <f t="shared" si="73"/>
        <v>4.99767800082637E-4</v>
      </c>
      <c r="AN247" s="8" t="s">
        <v>284</v>
      </c>
      <c r="AO247" s="6">
        <v>24.5756057985575</v>
      </c>
      <c r="AP247" s="6">
        <v>20.412528286355901</v>
      </c>
      <c r="AQ247" s="6">
        <f t="shared" si="64"/>
        <v>44.988134084913398</v>
      </c>
      <c r="AR247" s="7">
        <f t="shared" si="74"/>
        <v>9.2509606746743673E-4</v>
      </c>
      <c r="AS247" s="8" t="s">
        <v>105</v>
      </c>
      <c r="AT247" s="6">
        <v>18.588591084394501</v>
      </c>
      <c r="AU247" s="6">
        <v>13.049569182619599</v>
      </c>
      <c r="AV247" s="6">
        <f t="shared" si="65"/>
        <v>31.638160267014101</v>
      </c>
      <c r="AW247" s="7">
        <f t="shared" si="75"/>
        <v>5.0220904297127735E-4</v>
      </c>
    </row>
    <row r="248" spans="2:49" x14ac:dyDescent="0.25">
      <c r="B248" s="1" t="s">
        <v>339</v>
      </c>
      <c r="C248" s="6">
        <v>103.050350164984</v>
      </c>
      <c r="D248" s="6">
        <v>109.779694943709</v>
      </c>
      <c r="E248" s="6">
        <f t="shared" si="57"/>
        <v>212.83004510869301</v>
      </c>
      <c r="F248" s="7">
        <f t="shared" si="66"/>
        <v>2.9642137747219318E-3</v>
      </c>
      <c r="G248" s="8" t="s">
        <v>351</v>
      </c>
      <c r="H248" s="6">
        <v>106.908226156233</v>
      </c>
      <c r="I248" s="6">
        <v>95.059003350915702</v>
      </c>
      <c r="J248" s="6">
        <f t="shared" si="58"/>
        <v>201.96722950714872</v>
      </c>
      <c r="K248" s="7">
        <f t="shared" si="67"/>
        <v>2.8647078177391166E-3</v>
      </c>
      <c r="L248" s="8" t="s">
        <v>95</v>
      </c>
      <c r="M248" s="6">
        <v>125.74157271758401</v>
      </c>
      <c r="N248" s="6">
        <v>98.423179413326906</v>
      </c>
      <c r="O248" s="6">
        <f t="shared" si="59"/>
        <v>224.16475213091093</v>
      </c>
      <c r="P248" s="7">
        <f t="shared" si="68"/>
        <v>4.0414519879680456E-3</v>
      </c>
      <c r="Q248" s="8" t="s">
        <v>207</v>
      </c>
      <c r="R248" s="6">
        <v>95.387858053277398</v>
      </c>
      <c r="S248" s="6">
        <v>98.506124835568002</v>
      </c>
      <c r="T248" s="6">
        <f t="shared" si="60"/>
        <v>193.89398288884541</v>
      </c>
      <c r="U248" s="7">
        <f t="shared" si="69"/>
        <v>3.0737507944417347E-3</v>
      </c>
      <c r="V248" s="8" t="s">
        <v>148</v>
      </c>
      <c r="W248" s="6">
        <v>13.874147865137299</v>
      </c>
      <c r="X248" s="6">
        <v>43.976081011636602</v>
      </c>
      <c r="Y248" s="6">
        <f t="shared" si="61"/>
        <v>57.850228876773897</v>
      </c>
      <c r="Z248" s="7">
        <f t="shared" si="70"/>
        <v>7.4029644598677604E-4</v>
      </c>
      <c r="AA248" s="8" t="s">
        <v>47</v>
      </c>
      <c r="AB248" s="6">
        <v>12.8618481610113</v>
      </c>
      <c r="AC248" s="6">
        <v>13.6203884439386</v>
      </c>
      <c r="AD248" s="6">
        <f t="shared" si="62"/>
        <v>26.4822366049499</v>
      </c>
      <c r="AE248" s="7">
        <f t="shared" si="71"/>
        <v>4.1135914919456841E-4</v>
      </c>
      <c r="AF248" s="8" t="s">
        <v>124</v>
      </c>
      <c r="AG248" s="6">
        <v>15.377200613429199</v>
      </c>
      <c r="AH248" s="7">
        <f t="shared" si="72"/>
        <v>2.8767073950318933E-4</v>
      </c>
      <c r="AI248" s="8" t="s">
        <v>47</v>
      </c>
      <c r="AJ248" s="6">
        <v>26.360109110823799</v>
      </c>
      <c r="AK248" s="6">
        <v>10.952278992322301</v>
      </c>
      <c r="AL248" s="6">
        <f t="shared" si="63"/>
        <v>37.312388103146098</v>
      </c>
      <c r="AM248" s="7">
        <f t="shared" si="73"/>
        <v>4.9207375573901292E-4</v>
      </c>
      <c r="AN248" s="8" t="s">
        <v>299</v>
      </c>
      <c r="AO248" s="6">
        <v>18.431704348918199</v>
      </c>
      <c r="AP248" s="6">
        <v>22.814002202397798</v>
      </c>
      <c r="AQ248" s="6">
        <f t="shared" si="64"/>
        <v>41.245706551315998</v>
      </c>
      <c r="AR248" s="7">
        <f t="shared" si="74"/>
        <v>8.4814010864553446E-4</v>
      </c>
      <c r="AS248" s="8" t="s">
        <v>213</v>
      </c>
      <c r="AT248" s="6">
        <v>0</v>
      </c>
      <c r="AU248" s="6">
        <v>29.579023480604299</v>
      </c>
      <c r="AV248" s="6">
        <f t="shared" si="65"/>
        <v>29.579023480604299</v>
      </c>
      <c r="AW248" s="7">
        <f t="shared" si="75"/>
        <v>4.6952328924469331E-4</v>
      </c>
    </row>
    <row r="249" spans="2:49" x14ac:dyDescent="0.25">
      <c r="B249" s="1" t="s">
        <v>195</v>
      </c>
      <c r="C249" s="6">
        <v>132.033261148886</v>
      </c>
      <c r="D249" s="6">
        <v>78.414067816934704</v>
      </c>
      <c r="E249" s="6">
        <f t="shared" si="57"/>
        <v>210.4473289658207</v>
      </c>
      <c r="F249" s="7">
        <f t="shared" si="66"/>
        <v>2.931028234549033E-3</v>
      </c>
      <c r="G249" s="8" t="s">
        <v>31</v>
      </c>
      <c r="H249" s="6">
        <v>90.871992232797894</v>
      </c>
      <c r="I249" s="6">
        <v>110.068319669481</v>
      </c>
      <c r="J249" s="6">
        <f t="shared" si="58"/>
        <v>200.94031190227889</v>
      </c>
      <c r="K249" s="7">
        <f t="shared" si="67"/>
        <v>2.8501419948676375E-3</v>
      </c>
      <c r="L249" s="8" t="s">
        <v>294</v>
      </c>
      <c r="M249" s="6">
        <v>103.332183520391</v>
      </c>
      <c r="N249" s="6">
        <v>119.143848763501</v>
      </c>
      <c r="O249" s="6">
        <f t="shared" si="59"/>
        <v>222.47603228389198</v>
      </c>
      <c r="P249" s="7">
        <f t="shared" si="68"/>
        <v>4.0110061657860187E-3</v>
      </c>
      <c r="Q249" s="8" t="s">
        <v>217</v>
      </c>
      <c r="R249" s="6">
        <v>91.610121100672401</v>
      </c>
      <c r="S249" s="6">
        <v>95.069864666885394</v>
      </c>
      <c r="T249" s="6">
        <f t="shared" si="60"/>
        <v>186.67998576755781</v>
      </c>
      <c r="U249" s="7">
        <f t="shared" si="69"/>
        <v>2.9593891775814016E-3</v>
      </c>
      <c r="V249" s="8" t="s">
        <v>40</v>
      </c>
      <c r="W249" s="6">
        <v>36.9977276403662</v>
      </c>
      <c r="X249" s="6">
        <v>19.306572151450201</v>
      </c>
      <c r="Y249" s="6">
        <f t="shared" si="61"/>
        <v>56.304299791816405</v>
      </c>
      <c r="Z249" s="7">
        <f t="shared" si="70"/>
        <v>7.2051353709320204E-4</v>
      </c>
      <c r="AA249" s="8" t="s">
        <v>282</v>
      </c>
      <c r="AB249" s="6">
        <v>9.8355309466557301</v>
      </c>
      <c r="AC249" s="6">
        <v>15.3969608496697</v>
      </c>
      <c r="AD249" s="6">
        <f t="shared" si="62"/>
        <v>25.23249179632543</v>
      </c>
      <c r="AE249" s="7">
        <f t="shared" si="71"/>
        <v>3.9194636435863805E-4</v>
      </c>
      <c r="AF249" s="8" t="s">
        <v>65</v>
      </c>
      <c r="AG249" s="6">
        <v>15.377200613429199</v>
      </c>
      <c r="AH249" s="7">
        <f t="shared" si="72"/>
        <v>2.8767073950318933E-4</v>
      </c>
      <c r="AI249" s="8" t="s">
        <v>335</v>
      </c>
      <c r="AJ249" s="6">
        <v>26.7922420470668</v>
      </c>
      <c r="AK249" s="6">
        <v>9.7994075194462908</v>
      </c>
      <c r="AL249" s="6">
        <f t="shared" si="63"/>
        <v>36.591649566513091</v>
      </c>
      <c r="AM249" s="7">
        <f t="shared" si="73"/>
        <v>4.8256869490917714E-4</v>
      </c>
      <c r="AN249" s="8" t="s">
        <v>65</v>
      </c>
      <c r="AO249" s="6">
        <v>23.0396304361477</v>
      </c>
      <c r="AP249" s="6">
        <v>18.011054370314</v>
      </c>
      <c r="AQ249" s="6">
        <f t="shared" si="64"/>
        <v>41.050684806461703</v>
      </c>
      <c r="AR249" s="7">
        <f t="shared" si="74"/>
        <v>8.4412985454397919E-4</v>
      </c>
      <c r="AS249" s="8" t="s">
        <v>383</v>
      </c>
      <c r="AT249" s="6">
        <v>24.245988370949298</v>
      </c>
      <c r="AU249" s="6">
        <v>3.4798851153652102</v>
      </c>
      <c r="AV249" s="6">
        <f t="shared" si="65"/>
        <v>27.725873486314509</v>
      </c>
      <c r="AW249" s="7">
        <f t="shared" si="75"/>
        <v>4.4010727145920865E-4</v>
      </c>
    </row>
    <row r="250" spans="2:49" x14ac:dyDescent="0.25">
      <c r="B250" s="1" t="s">
        <v>367</v>
      </c>
      <c r="C250" s="6">
        <v>128.81293770623</v>
      </c>
      <c r="D250" s="6">
        <v>81.027870077499202</v>
      </c>
      <c r="E250" s="6">
        <f t="shared" si="57"/>
        <v>209.84080778372919</v>
      </c>
      <c r="F250" s="7">
        <f t="shared" si="66"/>
        <v>2.9225808443241325E-3</v>
      </c>
      <c r="G250" s="8" t="s">
        <v>20</v>
      </c>
      <c r="H250" s="6">
        <v>94.4355997713389</v>
      </c>
      <c r="I250" s="6">
        <v>105.065214229959</v>
      </c>
      <c r="J250" s="6">
        <f t="shared" si="58"/>
        <v>199.5008140012979</v>
      </c>
      <c r="K250" s="7">
        <f t="shared" si="67"/>
        <v>2.8297241236089074E-3</v>
      </c>
      <c r="L250" s="8" t="s">
        <v>218</v>
      </c>
      <c r="M250" s="6">
        <v>107.689564753179</v>
      </c>
      <c r="N250" s="6">
        <v>108.78351408841399</v>
      </c>
      <c r="O250" s="6">
        <f t="shared" si="59"/>
        <v>216.47307884159301</v>
      </c>
      <c r="P250" s="7">
        <f t="shared" si="68"/>
        <v>3.9027793018725932E-3</v>
      </c>
      <c r="Q250" s="8" t="s">
        <v>361</v>
      </c>
      <c r="R250" s="6">
        <v>99.165595005882494</v>
      </c>
      <c r="S250" s="6">
        <v>84.188374132723794</v>
      </c>
      <c r="T250" s="6">
        <f t="shared" si="60"/>
        <v>183.35396913860629</v>
      </c>
      <c r="U250" s="7">
        <f t="shared" si="69"/>
        <v>2.9066627025085422E-3</v>
      </c>
      <c r="V250" s="8" t="s">
        <v>274</v>
      </c>
      <c r="W250" s="6">
        <v>43.934801572934802</v>
      </c>
      <c r="X250" s="6">
        <v>10.7258734174723</v>
      </c>
      <c r="Y250" s="6">
        <f t="shared" si="61"/>
        <v>54.660674990407102</v>
      </c>
      <c r="Z250" s="7">
        <f t="shared" si="70"/>
        <v>6.9948043795696783E-4</v>
      </c>
      <c r="AA250" s="8" t="s">
        <v>347</v>
      </c>
      <c r="AB250" s="6">
        <v>12.1052688574224</v>
      </c>
      <c r="AC250" s="6">
        <v>12.4360068401179</v>
      </c>
      <c r="AD250" s="6">
        <f t="shared" si="62"/>
        <v>24.5412756975403</v>
      </c>
      <c r="AE250" s="7">
        <f t="shared" si="71"/>
        <v>3.8120942885928931E-4</v>
      </c>
      <c r="AF250" s="8" t="s">
        <v>283</v>
      </c>
      <c r="AG250" s="6">
        <v>15.377200613429199</v>
      </c>
      <c r="AH250" s="7">
        <f t="shared" si="72"/>
        <v>2.8767073950318933E-4</v>
      </c>
      <c r="AI250" s="8" t="s">
        <v>294</v>
      </c>
      <c r="AJ250" s="6">
        <v>21.606646812150601</v>
      </c>
      <c r="AK250" s="6">
        <v>13.8344576745124</v>
      </c>
      <c r="AL250" s="6">
        <f t="shared" si="63"/>
        <v>35.441104486663001</v>
      </c>
      <c r="AM250" s="7">
        <f t="shared" si="73"/>
        <v>4.6739536863952625E-4</v>
      </c>
      <c r="AN250" s="8" t="s">
        <v>337</v>
      </c>
      <c r="AO250" s="6">
        <v>23.0396304361477</v>
      </c>
      <c r="AP250" s="6">
        <v>18.011054370314</v>
      </c>
      <c r="AQ250" s="6">
        <f t="shared" si="64"/>
        <v>41.050684806461703</v>
      </c>
      <c r="AR250" s="7">
        <f t="shared" si="74"/>
        <v>8.4412985454397919E-4</v>
      </c>
      <c r="AS250" s="8" t="s">
        <v>384</v>
      </c>
      <c r="AT250" s="6">
        <v>25.0541879833143</v>
      </c>
      <c r="AU250" s="6">
        <v>1.73994255768261</v>
      </c>
      <c r="AV250" s="6">
        <f t="shared" si="65"/>
        <v>26.79413054099691</v>
      </c>
      <c r="AW250" s="7">
        <f t="shared" si="75"/>
        <v>4.2531722902582937E-4</v>
      </c>
    </row>
    <row r="251" spans="2:49" x14ac:dyDescent="0.25">
      <c r="B251" s="1" t="s">
        <v>156</v>
      </c>
      <c r="C251" s="6">
        <v>125.59261426357401</v>
      </c>
      <c r="D251" s="6">
        <v>83.641672338063699</v>
      </c>
      <c r="E251" s="6">
        <f t="shared" si="57"/>
        <v>209.23428660163771</v>
      </c>
      <c r="F251" s="7">
        <f t="shared" si="66"/>
        <v>2.9141334540992323E-3</v>
      </c>
      <c r="G251" s="8" t="s">
        <v>349</v>
      </c>
      <c r="H251" s="6">
        <v>93.544697886703702</v>
      </c>
      <c r="I251" s="6">
        <v>103.189049690139</v>
      </c>
      <c r="J251" s="6">
        <f t="shared" si="58"/>
        <v>196.73374757684269</v>
      </c>
      <c r="K251" s="7">
        <f t="shared" si="67"/>
        <v>2.7904759899503744E-3</v>
      </c>
      <c r="L251" s="8" t="s">
        <v>338</v>
      </c>
      <c r="M251" s="6">
        <v>111.424462952711</v>
      </c>
      <c r="N251" s="6">
        <v>102.308304916485</v>
      </c>
      <c r="O251" s="6">
        <f t="shared" si="59"/>
        <v>213.73276786919598</v>
      </c>
      <c r="P251" s="7">
        <f t="shared" si="68"/>
        <v>3.8533744105069029E-3</v>
      </c>
      <c r="Q251" s="8" t="s">
        <v>58</v>
      </c>
      <c r="R251" s="6">
        <v>86.887949909916102</v>
      </c>
      <c r="S251" s="6">
        <v>95.069864666885394</v>
      </c>
      <c r="T251" s="6">
        <f t="shared" si="60"/>
        <v>181.9578145768015</v>
      </c>
      <c r="U251" s="7">
        <f t="shared" si="69"/>
        <v>2.8845298279882889E-3</v>
      </c>
      <c r="V251" s="8" t="s">
        <v>322</v>
      </c>
      <c r="W251" s="6">
        <v>23.123579775228901</v>
      </c>
      <c r="X251" s="6">
        <v>31.105032910669799</v>
      </c>
      <c r="Y251" s="6">
        <f t="shared" si="61"/>
        <v>54.228612685898696</v>
      </c>
      <c r="Z251" s="7">
        <f t="shared" si="70"/>
        <v>6.9395143323766498E-4</v>
      </c>
      <c r="AA251" s="8" t="s">
        <v>201</v>
      </c>
      <c r="AB251" s="6">
        <v>13.618427464600201</v>
      </c>
      <c r="AC251" s="6">
        <v>10.6594344343867</v>
      </c>
      <c r="AD251" s="6">
        <f t="shared" si="62"/>
        <v>24.277861898986899</v>
      </c>
      <c r="AE251" s="7">
        <f t="shared" si="71"/>
        <v>3.7711771720836393E-4</v>
      </c>
      <c r="AF251" s="8" t="s">
        <v>329</v>
      </c>
      <c r="AG251" s="6">
        <v>15.377200613429199</v>
      </c>
      <c r="AH251" s="7">
        <f t="shared" si="72"/>
        <v>2.8767073950318933E-4</v>
      </c>
      <c r="AI251" s="8" t="s">
        <v>330</v>
      </c>
      <c r="AJ251" s="6">
        <v>24.1994444296087</v>
      </c>
      <c r="AK251" s="6">
        <v>10.952278992322301</v>
      </c>
      <c r="AL251" s="6">
        <f t="shared" si="63"/>
        <v>35.151723421931003</v>
      </c>
      <c r="AM251" s="7">
        <f t="shared" si="73"/>
        <v>4.6357902681308543E-4</v>
      </c>
      <c r="AN251" s="8" t="s">
        <v>86</v>
      </c>
      <c r="AO251" s="6">
        <v>21.5036550737378</v>
      </c>
      <c r="AP251" s="6">
        <v>15.6095804542722</v>
      </c>
      <c r="AQ251" s="6">
        <f t="shared" si="64"/>
        <v>37.113235528010001</v>
      </c>
      <c r="AR251" s="7">
        <f t="shared" si="74"/>
        <v>7.6316364162052144E-4</v>
      </c>
      <c r="AS251" s="8" t="s">
        <v>68</v>
      </c>
      <c r="AT251" s="6">
        <v>14.5475930225696</v>
      </c>
      <c r="AU251" s="6">
        <v>11.3096266249369</v>
      </c>
      <c r="AV251" s="6">
        <f t="shared" si="65"/>
        <v>25.857219647506501</v>
      </c>
      <c r="AW251" s="7">
        <f t="shared" si="75"/>
        <v>4.1044515305181168E-4</v>
      </c>
    </row>
    <row r="252" spans="2:49" x14ac:dyDescent="0.25">
      <c r="B252" s="1" t="s">
        <v>257</v>
      </c>
      <c r="C252" s="6">
        <v>80.508086066393801</v>
      </c>
      <c r="D252" s="6">
        <v>117.621101725402</v>
      </c>
      <c r="E252" s="6">
        <f t="shared" si="57"/>
        <v>198.1291877917958</v>
      </c>
      <c r="F252" s="7">
        <f t="shared" si="66"/>
        <v>2.7594659735516894E-3</v>
      </c>
      <c r="G252" s="8" t="s">
        <v>177</v>
      </c>
      <c r="H252" s="6">
        <v>99.781011079150602</v>
      </c>
      <c r="I252" s="6">
        <v>95.059003350915702</v>
      </c>
      <c r="J252" s="6">
        <f t="shared" si="58"/>
        <v>194.8400144300663</v>
      </c>
      <c r="K252" s="7">
        <f t="shared" si="67"/>
        <v>2.7636152355422438E-3</v>
      </c>
      <c r="L252" s="8" t="s">
        <v>252</v>
      </c>
      <c r="M252" s="6">
        <v>94.617421054815907</v>
      </c>
      <c r="N252" s="6">
        <v>117.848806929115</v>
      </c>
      <c r="O252" s="6">
        <f t="shared" si="59"/>
        <v>212.46622798393091</v>
      </c>
      <c r="P252" s="7">
        <f t="shared" si="68"/>
        <v>3.8305400438703673E-3</v>
      </c>
      <c r="Q252" s="8" t="s">
        <v>253</v>
      </c>
      <c r="R252" s="6">
        <v>79.332476004705995</v>
      </c>
      <c r="S252" s="6">
        <v>92.779024554430293</v>
      </c>
      <c r="T252" s="6">
        <f t="shared" si="60"/>
        <v>172.11150055913629</v>
      </c>
      <c r="U252" s="7">
        <f t="shared" si="69"/>
        <v>2.7284387771820784E-3</v>
      </c>
      <c r="V252" s="8" t="s">
        <v>259</v>
      </c>
      <c r="W252" s="6">
        <v>36.9977276403662</v>
      </c>
      <c r="X252" s="6">
        <v>17.161397467955702</v>
      </c>
      <c r="Y252" s="6">
        <f t="shared" si="61"/>
        <v>54.159125108321902</v>
      </c>
      <c r="Z252" s="7">
        <f t="shared" si="70"/>
        <v>6.9306221624200015E-4</v>
      </c>
      <c r="AA252" s="8" t="s">
        <v>66</v>
      </c>
      <c r="AB252" s="6">
        <v>11.3486895538335</v>
      </c>
      <c r="AC252" s="6">
        <v>11.2516252362971</v>
      </c>
      <c r="AD252" s="6">
        <f t="shared" si="62"/>
        <v>22.6003147901306</v>
      </c>
      <c r="AE252" s="7">
        <f t="shared" si="71"/>
        <v>3.5105970852400864E-4</v>
      </c>
      <c r="AF252" s="8" t="s">
        <v>207</v>
      </c>
      <c r="AG252" s="6">
        <v>15.377200613429199</v>
      </c>
      <c r="AH252" s="7">
        <f t="shared" si="72"/>
        <v>2.8767073950318933E-4</v>
      </c>
      <c r="AI252" s="8" t="s">
        <v>177</v>
      </c>
      <c r="AJ252" s="6">
        <v>21.606646812150601</v>
      </c>
      <c r="AK252" s="6">
        <v>13.2580219380744</v>
      </c>
      <c r="AL252" s="6">
        <f t="shared" si="63"/>
        <v>34.864668750225</v>
      </c>
      <c r="AM252" s="7">
        <f t="shared" si="73"/>
        <v>4.5979336533201579E-4</v>
      </c>
      <c r="AN252" s="8" t="s">
        <v>136</v>
      </c>
      <c r="AO252" s="6">
        <v>16.895728986508299</v>
      </c>
      <c r="AP252" s="6">
        <v>19.211791328335</v>
      </c>
      <c r="AQ252" s="6">
        <f t="shared" si="64"/>
        <v>36.107520314843299</v>
      </c>
      <c r="AR252" s="7">
        <f t="shared" si="74"/>
        <v>7.4248300643488274E-4</v>
      </c>
      <c r="AS252" s="8" t="s">
        <v>95</v>
      </c>
      <c r="AT252" s="6">
        <v>9.6983953483797301</v>
      </c>
      <c r="AU252" s="6">
        <v>15.659483019143501</v>
      </c>
      <c r="AV252" s="6">
        <f t="shared" si="65"/>
        <v>25.357878367523231</v>
      </c>
      <c r="AW252" s="7">
        <f t="shared" si="75"/>
        <v>4.0251884810171297E-4</v>
      </c>
    </row>
    <row r="253" spans="2:49" x14ac:dyDescent="0.25">
      <c r="B253" s="1" t="s">
        <v>50</v>
      </c>
      <c r="C253" s="6">
        <v>111.10115877162301</v>
      </c>
      <c r="D253" s="6">
        <v>86.255474598628197</v>
      </c>
      <c r="E253" s="6">
        <f t="shared" si="57"/>
        <v>197.35663337025119</v>
      </c>
      <c r="F253" s="7">
        <f t="shared" si="66"/>
        <v>2.7487061371907315E-3</v>
      </c>
      <c r="G253" s="8" t="s">
        <v>41</v>
      </c>
      <c r="H253" s="6">
        <v>85.526580924986206</v>
      </c>
      <c r="I253" s="6">
        <v>107.56676694972001</v>
      </c>
      <c r="J253" s="6">
        <f t="shared" si="58"/>
        <v>193.09334787470621</v>
      </c>
      <c r="K253" s="7">
        <f t="shared" si="67"/>
        <v>2.7388404770414031E-3</v>
      </c>
      <c r="L253" s="8" t="s">
        <v>33</v>
      </c>
      <c r="M253" s="6">
        <v>93.9949380215605</v>
      </c>
      <c r="N253" s="6">
        <v>102.308304916485</v>
      </c>
      <c r="O253" s="6">
        <f t="shared" si="59"/>
        <v>196.30324293804551</v>
      </c>
      <c r="P253" s="7">
        <f t="shared" si="68"/>
        <v>3.5391386195864831E-3</v>
      </c>
      <c r="Q253" s="8" t="s">
        <v>291</v>
      </c>
      <c r="R253" s="6">
        <v>96.332292291428701</v>
      </c>
      <c r="S253" s="6">
        <v>72.161463542334701</v>
      </c>
      <c r="T253" s="6">
        <f t="shared" si="60"/>
        <v>168.4937558337634</v>
      </c>
      <c r="U253" s="7">
        <f t="shared" si="69"/>
        <v>2.6710876126022211E-3</v>
      </c>
      <c r="V253" s="8" t="s">
        <v>142</v>
      </c>
      <c r="W253" s="6">
        <v>27.748295730274599</v>
      </c>
      <c r="X253" s="6">
        <v>25.742096201933599</v>
      </c>
      <c r="Y253" s="6">
        <f t="shared" si="61"/>
        <v>53.490391932208198</v>
      </c>
      <c r="Z253" s="7">
        <f t="shared" si="70"/>
        <v>6.8450458728870861E-4</v>
      </c>
      <c r="AA253" s="8" t="s">
        <v>130</v>
      </c>
      <c r="AB253" s="6">
        <v>9.07895164306683</v>
      </c>
      <c r="AC253" s="6">
        <v>13.0281976420282</v>
      </c>
      <c r="AD253" s="6">
        <f t="shared" si="62"/>
        <v>22.10714928509503</v>
      </c>
      <c r="AE253" s="7">
        <f t="shared" si="71"/>
        <v>3.4339917193150564E-4</v>
      </c>
      <c r="AF253" s="8" t="s">
        <v>368</v>
      </c>
      <c r="AG253" s="6">
        <v>15.377200613429199</v>
      </c>
      <c r="AH253" s="7">
        <f t="shared" si="72"/>
        <v>2.8767073950318933E-4</v>
      </c>
      <c r="AI253" s="8" t="s">
        <v>299</v>
      </c>
      <c r="AJ253" s="6">
        <v>13.828253959776401</v>
      </c>
      <c r="AK253" s="6">
        <v>19.598815038892599</v>
      </c>
      <c r="AL253" s="6">
        <f t="shared" si="63"/>
        <v>33.427068998669</v>
      </c>
      <c r="AM253" s="7">
        <f t="shared" si="73"/>
        <v>4.4083437758129644E-4</v>
      </c>
      <c r="AN253" s="8" t="s">
        <v>72</v>
      </c>
      <c r="AO253" s="6">
        <v>18.431704348918199</v>
      </c>
      <c r="AP253" s="6">
        <v>16.810317412293099</v>
      </c>
      <c r="AQ253" s="6">
        <f t="shared" si="64"/>
        <v>35.242021761211298</v>
      </c>
      <c r="AR253" s="7">
        <f t="shared" si="74"/>
        <v>7.2468566220957014E-4</v>
      </c>
      <c r="AS253" s="8" t="s">
        <v>86</v>
      </c>
      <c r="AT253" s="6">
        <v>12.122994185474701</v>
      </c>
      <c r="AU253" s="6">
        <v>13.049569182619599</v>
      </c>
      <c r="AV253" s="6">
        <f t="shared" si="65"/>
        <v>25.172563368094302</v>
      </c>
      <c r="AW253" s="7">
        <f t="shared" si="75"/>
        <v>3.9957724632316529E-4</v>
      </c>
    </row>
    <row r="254" spans="2:49" x14ac:dyDescent="0.25">
      <c r="B254" s="1" t="s">
        <v>360</v>
      </c>
      <c r="C254" s="6">
        <v>85.338571230377497</v>
      </c>
      <c r="D254" s="6">
        <v>104.55209042257999</v>
      </c>
      <c r="E254" s="6">
        <f t="shared" si="57"/>
        <v>189.89066165295748</v>
      </c>
      <c r="F254" s="7">
        <f t="shared" si="66"/>
        <v>2.6447229979925787E-3</v>
      </c>
      <c r="G254" s="8" t="s">
        <v>297</v>
      </c>
      <c r="H254" s="6">
        <v>114.035441233315</v>
      </c>
      <c r="I254" s="6">
        <v>76.297357952708694</v>
      </c>
      <c r="J254" s="6">
        <f t="shared" si="58"/>
        <v>190.33279918602369</v>
      </c>
      <c r="K254" s="7">
        <f t="shared" si="67"/>
        <v>2.6996847910966278E-3</v>
      </c>
      <c r="L254" s="8" t="s">
        <v>178</v>
      </c>
      <c r="M254" s="6">
        <v>85.902658589240701</v>
      </c>
      <c r="N254" s="6">
        <v>108.78351408841399</v>
      </c>
      <c r="O254" s="6">
        <f t="shared" si="59"/>
        <v>194.6861726776547</v>
      </c>
      <c r="P254" s="7">
        <f t="shared" si="68"/>
        <v>3.5099845632220643E-3</v>
      </c>
      <c r="Q254" s="8" t="s">
        <v>78</v>
      </c>
      <c r="R254" s="6">
        <v>94.443423815126195</v>
      </c>
      <c r="S254" s="6">
        <v>71.016043486107094</v>
      </c>
      <c r="T254" s="6">
        <f t="shared" si="60"/>
        <v>165.4594673012333</v>
      </c>
      <c r="U254" s="7">
        <f t="shared" si="69"/>
        <v>2.6229858270363604E-3</v>
      </c>
      <c r="V254" s="8" t="s">
        <v>140</v>
      </c>
      <c r="W254" s="6">
        <v>25.435937752751801</v>
      </c>
      <c r="X254" s="6">
        <v>27.887270885428102</v>
      </c>
      <c r="Y254" s="6">
        <f t="shared" si="61"/>
        <v>53.323208638179906</v>
      </c>
      <c r="Z254" s="7">
        <f t="shared" si="70"/>
        <v>6.8236518005038735E-4</v>
      </c>
      <c r="AA254" s="8" t="s">
        <v>303</v>
      </c>
      <c r="AB254" s="6">
        <v>12.8618481610113</v>
      </c>
      <c r="AC254" s="6">
        <v>8.8828620286556106</v>
      </c>
      <c r="AD254" s="6">
        <f t="shared" si="62"/>
        <v>21.744710189666911</v>
      </c>
      <c r="AE254" s="7">
        <f t="shared" si="71"/>
        <v>3.3776926082715834E-4</v>
      </c>
      <c r="AF254" s="8" t="s">
        <v>47</v>
      </c>
      <c r="AG254" s="6">
        <v>15.377200613429199</v>
      </c>
      <c r="AH254" s="7">
        <f t="shared" si="72"/>
        <v>2.8767073950318933E-4</v>
      </c>
      <c r="AI254" s="8" t="s">
        <v>298</v>
      </c>
      <c r="AJ254" s="6">
        <v>11.6675892785613</v>
      </c>
      <c r="AK254" s="6">
        <v>19.598815038892599</v>
      </c>
      <c r="AL254" s="6">
        <f t="shared" si="63"/>
        <v>31.266404317453897</v>
      </c>
      <c r="AM254" s="7">
        <f t="shared" si="73"/>
        <v>4.123396486553689E-4</v>
      </c>
      <c r="AN254" s="8" t="s">
        <v>205</v>
      </c>
      <c r="AO254" s="6">
        <v>27.647556523377201</v>
      </c>
      <c r="AP254" s="6">
        <v>7.2044217481256103</v>
      </c>
      <c r="AQ254" s="6">
        <f t="shared" si="64"/>
        <v>34.851978271502809</v>
      </c>
      <c r="AR254" s="7">
        <f t="shared" si="74"/>
        <v>7.1666515400646157E-4</v>
      </c>
      <c r="AS254" s="8" t="s">
        <v>136</v>
      </c>
      <c r="AT254" s="6">
        <v>12.122994185474701</v>
      </c>
      <c r="AU254" s="6">
        <v>13.049569182619599</v>
      </c>
      <c r="AV254" s="6">
        <f t="shared" si="65"/>
        <v>25.172563368094302</v>
      </c>
      <c r="AW254" s="7">
        <f t="shared" si="75"/>
        <v>3.9957724632316529E-4</v>
      </c>
    </row>
    <row r="255" spans="2:49" x14ac:dyDescent="0.25">
      <c r="B255" s="1" t="s">
        <v>101</v>
      </c>
      <c r="C255" s="6">
        <v>90.169056394361107</v>
      </c>
      <c r="D255" s="6">
        <v>99.324485901450601</v>
      </c>
      <c r="E255" s="6">
        <f t="shared" si="57"/>
        <v>189.49354229581172</v>
      </c>
      <c r="F255" s="7">
        <f t="shared" si="66"/>
        <v>2.6391920746304236E-3</v>
      </c>
      <c r="G255" s="8" t="s">
        <v>32</v>
      </c>
      <c r="H255" s="6">
        <v>98.890109194515304</v>
      </c>
      <c r="I255" s="6">
        <v>84.427404291931694</v>
      </c>
      <c r="J255" s="6">
        <f t="shared" si="58"/>
        <v>183.31751348644701</v>
      </c>
      <c r="K255" s="7">
        <f t="shared" si="67"/>
        <v>2.6001798177586665E-3</v>
      </c>
      <c r="L255" s="8" t="s">
        <v>177</v>
      </c>
      <c r="M255" s="6">
        <v>73.452997924133399</v>
      </c>
      <c r="N255" s="6">
        <v>116.553765094729</v>
      </c>
      <c r="O255" s="6">
        <f t="shared" si="59"/>
        <v>190.00676301886239</v>
      </c>
      <c r="P255" s="7">
        <f t="shared" si="68"/>
        <v>3.4256197855829875E-3</v>
      </c>
      <c r="Q255" s="8" t="s">
        <v>282</v>
      </c>
      <c r="R255" s="6">
        <v>78.388041766554693</v>
      </c>
      <c r="S255" s="6">
        <v>71.016043486107094</v>
      </c>
      <c r="T255" s="6">
        <f t="shared" si="60"/>
        <v>149.40408525266179</v>
      </c>
      <c r="U255" s="7">
        <f t="shared" si="69"/>
        <v>2.3684640384197767E-3</v>
      </c>
      <c r="V255" s="8" t="s">
        <v>316</v>
      </c>
      <c r="W255" s="6">
        <v>34.6853696628433</v>
      </c>
      <c r="X255" s="6">
        <v>17.161397467955702</v>
      </c>
      <c r="Y255" s="6">
        <f t="shared" si="61"/>
        <v>51.846767130799002</v>
      </c>
      <c r="Z255" s="7">
        <f t="shared" si="70"/>
        <v>6.6347148815247569E-4</v>
      </c>
      <c r="AA255" s="8" t="s">
        <v>336</v>
      </c>
      <c r="AB255" s="6">
        <v>12.8618481610113</v>
      </c>
      <c r="AC255" s="6">
        <v>8.8828620286556106</v>
      </c>
      <c r="AD255" s="6">
        <f t="shared" si="62"/>
        <v>21.744710189666911</v>
      </c>
      <c r="AE255" s="7">
        <f t="shared" si="71"/>
        <v>3.3776926082715834E-4</v>
      </c>
      <c r="AF255" s="8" t="s">
        <v>35</v>
      </c>
      <c r="AG255" s="6">
        <v>15.377200613429199</v>
      </c>
      <c r="AH255" s="7">
        <f t="shared" si="72"/>
        <v>2.8767073950318933E-4</v>
      </c>
      <c r="AI255" s="8" t="s">
        <v>377</v>
      </c>
      <c r="AJ255" s="6">
        <v>15.556785704748499</v>
      </c>
      <c r="AK255" s="6">
        <v>14.410893410950401</v>
      </c>
      <c r="AL255" s="6">
        <f t="shared" si="63"/>
        <v>29.9676791156989</v>
      </c>
      <c r="AM255" s="7">
        <f t="shared" si="73"/>
        <v>3.9521213095444193E-4</v>
      </c>
      <c r="AN255" s="8" t="s">
        <v>193</v>
      </c>
      <c r="AO255" s="6">
        <v>15.3597536240985</v>
      </c>
      <c r="AP255" s="6">
        <v>19.211791328335</v>
      </c>
      <c r="AQ255" s="6">
        <f t="shared" si="64"/>
        <v>34.571544952433499</v>
      </c>
      <c r="AR255" s="7">
        <f t="shared" si="74"/>
        <v>7.1089857208581108E-4</v>
      </c>
      <c r="AS255" s="8" t="s">
        <v>129</v>
      </c>
      <c r="AT255" s="6">
        <v>16.1639922472996</v>
      </c>
      <c r="AU255" s="6">
        <v>8.6997127884130308</v>
      </c>
      <c r="AV255" s="6">
        <f t="shared" si="65"/>
        <v>24.863705035712631</v>
      </c>
      <c r="AW255" s="7">
        <f t="shared" si="75"/>
        <v>3.9467457669225051E-4</v>
      </c>
    </row>
    <row r="256" spans="2:49" x14ac:dyDescent="0.25">
      <c r="B256" s="1" t="s">
        <v>60</v>
      </c>
      <c r="C256" s="6">
        <v>91.779218115689005</v>
      </c>
      <c r="D256" s="6">
        <v>94.096881380321605</v>
      </c>
      <c r="E256" s="6">
        <f t="shared" si="57"/>
        <v>185.87609949601062</v>
      </c>
      <c r="F256" s="7">
        <f t="shared" si="66"/>
        <v>2.5888097436443879E-3</v>
      </c>
      <c r="G256" s="8" t="s">
        <v>92</v>
      </c>
      <c r="H256" s="6">
        <v>84.635679040350993</v>
      </c>
      <c r="I256" s="6">
        <v>92.557450631154794</v>
      </c>
      <c r="J256" s="6">
        <f t="shared" si="58"/>
        <v>177.1931296715058</v>
      </c>
      <c r="K256" s="7">
        <f t="shared" si="67"/>
        <v>2.5133114171953168E-3</v>
      </c>
      <c r="L256" s="8" t="s">
        <v>102</v>
      </c>
      <c r="M256" s="6">
        <v>93.372454988305094</v>
      </c>
      <c r="N256" s="6">
        <v>89.357886572625702</v>
      </c>
      <c r="O256" s="6">
        <f t="shared" si="59"/>
        <v>182.73034156093081</v>
      </c>
      <c r="P256" s="7">
        <f t="shared" si="68"/>
        <v>3.2944336482134645E-3</v>
      </c>
      <c r="Q256" s="8" t="s">
        <v>294</v>
      </c>
      <c r="R256" s="6">
        <v>63.2770939561345</v>
      </c>
      <c r="S256" s="6">
        <v>85.333794188951302</v>
      </c>
      <c r="T256" s="6">
        <f t="shared" si="60"/>
        <v>148.6108881450858</v>
      </c>
      <c r="U256" s="7">
        <f t="shared" si="69"/>
        <v>2.3558896913294996E-3</v>
      </c>
      <c r="V256" s="8" t="s">
        <v>130</v>
      </c>
      <c r="W256" s="6">
        <v>46.247159550457702</v>
      </c>
      <c r="X256" s="6">
        <v>3.2177620252416999</v>
      </c>
      <c r="Y256" s="6">
        <f t="shared" si="61"/>
        <v>49.4649215756994</v>
      </c>
      <c r="Z256" s="7">
        <f t="shared" si="70"/>
        <v>6.3299154306728749E-4</v>
      </c>
      <c r="AA256" s="8" t="s">
        <v>297</v>
      </c>
      <c r="AB256" s="6">
        <v>10.5921102502446</v>
      </c>
      <c r="AC256" s="6">
        <v>10.6594344343867</v>
      </c>
      <c r="AD256" s="6">
        <f t="shared" si="62"/>
        <v>21.251544684631298</v>
      </c>
      <c r="AE256" s="7">
        <f t="shared" si="71"/>
        <v>3.3010872423465463E-4</v>
      </c>
      <c r="AF256" s="8" t="s">
        <v>248</v>
      </c>
      <c r="AG256" s="6">
        <v>12.814333844524301</v>
      </c>
      <c r="AH256" s="7">
        <f t="shared" si="72"/>
        <v>2.3972561625265718E-4</v>
      </c>
      <c r="AI256" s="8" t="s">
        <v>248</v>
      </c>
      <c r="AJ256" s="6">
        <v>7.3462599161312196</v>
      </c>
      <c r="AK256" s="6">
        <v>20.7516865117686</v>
      </c>
      <c r="AL256" s="6">
        <f t="shared" si="63"/>
        <v>28.097946427899821</v>
      </c>
      <c r="AM256" s="7">
        <f t="shared" si="73"/>
        <v>3.7055419741853632E-4</v>
      </c>
      <c r="AN256" s="8" t="s">
        <v>297</v>
      </c>
      <c r="AO256" s="6">
        <v>21.5036550737378</v>
      </c>
      <c r="AP256" s="6">
        <v>12.007369580209399</v>
      </c>
      <c r="AQ256" s="6">
        <f t="shared" si="64"/>
        <v>33.511024653947203</v>
      </c>
      <c r="AR256" s="7">
        <f t="shared" si="74"/>
        <v>6.8909097375894322E-4</v>
      </c>
      <c r="AS256" s="8" t="s">
        <v>299</v>
      </c>
      <c r="AT256" s="6">
        <v>11.314794573109699</v>
      </c>
      <c r="AU256" s="6">
        <v>13.049569182619599</v>
      </c>
      <c r="AV256" s="6">
        <f t="shared" si="65"/>
        <v>24.3643637557293</v>
      </c>
      <c r="AW256" s="7">
        <f t="shared" si="75"/>
        <v>3.8674827174215088E-4</v>
      </c>
    </row>
    <row r="257" spans="2:49" x14ac:dyDescent="0.25">
      <c r="B257" s="1" t="s">
        <v>132</v>
      </c>
      <c r="C257" s="6">
        <v>67.626792295770798</v>
      </c>
      <c r="D257" s="6">
        <v>115.007299464838</v>
      </c>
      <c r="E257" s="6">
        <f t="shared" si="57"/>
        <v>182.63409176060878</v>
      </c>
      <c r="F257" s="7">
        <f t="shared" si="66"/>
        <v>2.5436563256571606E-3</v>
      </c>
      <c r="G257" s="8" t="s">
        <v>50</v>
      </c>
      <c r="H257" s="6">
        <v>80.181169617174604</v>
      </c>
      <c r="I257" s="6">
        <v>95.684391530856004</v>
      </c>
      <c r="J257" s="6">
        <f t="shared" si="58"/>
        <v>175.86556114803062</v>
      </c>
      <c r="K257" s="7">
        <f t="shared" si="67"/>
        <v>2.4944811547954996E-3</v>
      </c>
      <c r="L257" s="8" t="s">
        <v>132</v>
      </c>
      <c r="M257" s="6">
        <v>95.862387121326606</v>
      </c>
      <c r="N257" s="6">
        <v>71.227300891223393</v>
      </c>
      <c r="O257" s="6">
        <f t="shared" si="59"/>
        <v>167.08968801255</v>
      </c>
      <c r="P257" s="7">
        <f t="shared" si="68"/>
        <v>3.0124493051116178E-3</v>
      </c>
      <c r="Q257" s="8" t="s">
        <v>350</v>
      </c>
      <c r="R257" s="6">
        <v>65.165962432436999</v>
      </c>
      <c r="S257" s="6">
        <v>79.033983879699903</v>
      </c>
      <c r="T257" s="6">
        <f t="shared" si="60"/>
        <v>144.19994631213689</v>
      </c>
      <c r="U257" s="7">
        <f t="shared" si="69"/>
        <v>2.2859641796593643E-3</v>
      </c>
      <c r="V257" s="8" t="s">
        <v>69</v>
      </c>
      <c r="W257" s="6">
        <v>13.874147865137299</v>
      </c>
      <c r="X257" s="6">
        <v>34.322794935911503</v>
      </c>
      <c r="Y257" s="6">
        <f t="shared" si="61"/>
        <v>48.196942801048806</v>
      </c>
      <c r="Z257" s="7">
        <f t="shared" si="70"/>
        <v>6.1676550215636946E-4</v>
      </c>
      <c r="AA257" s="8" t="s">
        <v>157</v>
      </c>
      <c r="AB257" s="6">
        <v>8.3223723394779299</v>
      </c>
      <c r="AC257" s="6">
        <v>12.4360068401179</v>
      </c>
      <c r="AD257" s="6">
        <f t="shared" si="62"/>
        <v>20.758379179595828</v>
      </c>
      <c r="AE257" s="7">
        <f t="shared" si="71"/>
        <v>3.2244818764215314E-4</v>
      </c>
      <c r="AF257" s="8" t="s">
        <v>361</v>
      </c>
      <c r="AG257" s="6">
        <v>12.814333844524301</v>
      </c>
      <c r="AH257" s="7">
        <f t="shared" si="72"/>
        <v>2.3972561625265718E-4</v>
      </c>
      <c r="AI257" s="8" t="s">
        <v>379</v>
      </c>
      <c r="AJ257" s="6">
        <v>12.0997222148044</v>
      </c>
      <c r="AK257" s="6">
        <v>13.8344576745124</v>
      </c>
      <c r="AL257" s="6">
        <f t="shared" si="63"/>
        <v>25.934179889316802</v>
      </c>
      <c r="AM257" s="7">
        <f t="shared" si="73"/>
        <v>3.420185613654483E-4</v>
      </c>
      <c r="AN257" s="8" t="s">
        <v>164</v>
      </c>
      <c r="AO257" s="6">
        <v>12.2878028992788</v>
      </c>
      <c r="AP257" s="6">
        <v>20.412528286355901</v>
      </c>
      <c r="AQ257" s="6">
        <f t="shared" si="64"/>
        <v>32.700331185634703</v>
      </c>
      <c r="AR257" s="7">
        <f t="shared" si="74"/>
        <v>6.7242059267485794E-4</v>
      </c>
      <c r="AS257" s="8" t="s">
        <v>303</v>
      </c>
      <c r="AT257" s="6">
        <v>13.739393410204601</v>
      </c>
      <c r="AU257" s="6">
        <v>10.4396553460956</v>
      </c>
      <c r="AV257" s="6">
        <f t="shared" si="65"/>
        <v>24.179048756300201</v>
      </c>
      <c r="AW257" s="7">
        <f t="shared" si="75"/>
        <v>3.8380666996360043E-4</v>
      </c>
    </row>
    <row r="258" spans="2:49" x14ac:dyDescent="0.25">
      <c r="B258" s="1" t="s">
        <v>322</v>
      </c>
      <c r="C258" s="6">
        <v>64.406468853115101</v>
      </c>
      <c r="D258" s="6">
        <v>115.007299464838</v>
      </c>
      <c r="E258" s="6">
        <f t="shared" si="57"/>
        <v>179.4137683179531</v>
      </c>
      <c r="F258" s="7">
        <f t="shared" si="66"/>
        <v>2.4988049180332751E-3</v>
      </c>
      <c r="G258" s="8" t="s">
        <v>367</v>
      </c>
      <c r="H258" s="6">
        <v>96.217403540609496</v>
      </c>
      <c r="I258" s="6">
        <v>73.170417053007498</v>
      </c>
      <c r="J258" s="6">
        <f t="shared" si="58"/>
        <v>169.38782059361699</v>
      </c>
      <c r="K258" s="7">
        <f t="shared" si="67"/>
        <v>2.4026007341312271E-3</v>
      </c>
      <c r="L258" s="8" t="s">
        <v>56</v>
      </c>
      <c r="M258" s="6">
        <v>80.922794323197806</v>
      </c>
      <c r="N258" s="6">
        <v>84.177719235082193</v>
      </c>
      <c r="O258" s="6">
        <f t="shared" si="59"/>
        <v>165.10051355828</v>
      </c>
      <c r="P258" s="7">
        <f t="shared" si="68"/>
        <v>2.9765866060199697E-3</v>
      </c>
      <c r="Q258" s="8" t="s">
        <v>154</v>
      </c>
      <c r="R258" s="6">
        <v>47.221711907563098</v>
      </c>
      <c r="S258" s="6">
        <v>77.888563823472296</v>
      </c>
      <c r="T258" s="6">
        <f t="shared" si="60"/>
        <v>125.11027573103539</v>
      </c>
      <c r="U258" s="7">
        <f t="shared" si="69"/>
        <v>1.9833406054769217E-3</v>
      </c>
      <c r="V258" s="8" t="s">
        <v>124</v>
      </c>
      <c r="W258" s="6">
        <v>25.435937752751801</v>
      </c>
      <c r="X258" s="6">
        <v>22.524334176691902</v>
      </c>
      <c r="Y258" s="6">
        <f t="shared" si="61"/>
        <v>47.960271929443707</v>
      </c>
      <c r="Z258" s="7">
        <f t="shared" si="70"/>
        <v>6.1373687792238326E-4</v>
      </c>
      <c r="AA258" s="8" t="s">
        <v>368</v>
      </c>
      <c r="AB258" s="6">
        <v>9.07895164306683</v>
      </c>
      <c r="AC258" s="6">
        <v>10.6594344343867</v>
      </c>
      <c r="AD258" s="6">
        <f t="shared" si="62"/>
        <v>19.73838607745353</v>
      </c>
      <c r="AE258" s="7">
        <f t="shared" si="71"/>
        <v>3.0660422774780053E-4</v>
      </c>
      <c r="AF258" s="8" t="s">
        <v>86</v>
      </c>
      <c r="AG258" s="6">
        <v>12.814333844524301</v>
      </c>
      <c r="AH258" s="7">
        <f t="shared" si="72"/>
        <v>2.3972561625265718E-4</v>
      </c>
      <c r="AI258" s="8" t="s">
        <v>191</v>
      </c>
      <c r="AJ258" s="6">
        <v>23.7673114933657</v>
      </c>
      <c r="AK258" s="6">
        <v>1.1528714728760301</v>
      </c>
      <c r="AL258" s="6">
        <f t="shared" si="63"/>
        <v>24.920182966241729</v>
      </c>
      <c r="AM258" s="7">
        <f t="shared" si="73"/>
        <v>3.2864602480021883E-4</v>
      </c>
      <c r="AN258" s="8" t="s">
        <v>125</v>
      </c>
      <c r="AO258" s="6">
        <v>21.5036550737378</v>
      </c>
      <c r="AP258" s="6">
        <v>10.806632622188401</v>
      </c>
      <c r="AQ258" s="6">
        <f t="shared" si="64"/>
        <v>32.310287695926199</v>
      </c>
      <c r="AR258" s="7">
        <f t="shared" si="74"/>
        <v>6.6440008447174903E-4</v>
      </c>
      <c r="AS258" s="8" t="s">
        <v>274</v>
      </c>
      <c r="AT258" s="6">
        <v>4.0409980618248902</v>
      </c>
      <c r="AU258" s="6">
        <v>20.009339413349998</v>
      </c>
      <c r="AV258" s="6">
        <f t="shared" si="65"/>
        <v>24.050337475174889</v>
      </c>
      <c r="AW258" s="7">
        <f t="shared" si="75"/>
        <v>3.8176356857059872E-4</v>
      </c>
    </row>
    <row r="259" spans="2:49" x14ac:dyDescent="0.25">
      <c r="B259" s="1" t="s">
        <v>299</v>
      </c>
      <c r="C259" s="6">
        <v>96.609703279672601</v>
      </c>
      <c r="D259" s="6">
        <v>81.027870077499202</v>
      </c>
      <c r="E259" s="6">
        <f t="shared" si="57"/>
        <v>177.63757335717179</v>
      </c>
      <c r="F259" s="7">
        <f t="shared" si="66"/>
        <v>2.4740667680852699E-3</v>
      </c>
      <c r="G259" s="8" t="s">
        <v>103</v>
      </c>
      <c r="H259" s="6">
        <v>108.690029925503</v>
      </c>
      <c r="I259" s="6">
        <v>56.284936194621203</v>
      </c>
      <c r="J259" s="6">
        <f t="shared" si="58"/>
        <v>164.97496612012421</v>
      </c>
      <c r="K259" s="7">
        <f t="shared" si="67"/>
        <v>2.3400087050203244E-3</v>
      </c>
      <c r="L259" s="8" t="s">
        <v>319</v>
      </c>
      <c r="M259" s="6">
        <v>97.107353187837305</v>
      </c>
      <c r="N259" s="6">
        <v>67.342175388065797</v>
      </c>
      <c r="O259" s="6">
        <f t="shared" si="59"/>
        <v>164.44952857590312</v>
      </c>
      <c r="P259" s="7">
        <f t="shared" si="68"/>
        <v>2.9648500393824641E-3</v>
      </c>
      <c r="Q259" s="8" t="s">
        <v>178</v>
      </c>
      <c r="R259" s="6">
        <v>68.943699385042095</v>
      </c>
      <c r="S259" s="6">
        <v>56.125582755149203</v>
      </c>
      <c r="T259" s="6">
        <f t="shared" si="60"/>
        <v>125.06928214019129</v>
      </c>
      <c r="U259" s="7">
        <f t="shared" si="69"/>
        <v>1.9826907447615619E-3</v>
      </c>
      <c r="V259" s="8" t="s">
        <v>297</v>
      </c>
      <c r="W259" s="6">
        <v>39.310085617889101</v>
      </c>
      <c r="X259" s="6">
        <v>8.5806987339778704</v>
      </c>
      <c r="Y259" s="6">
        <f t="shared" si="61"/>
        <v>47.890784351866969</v>
      </c>
      <c r="Z259" s="7">
        <f t="shared" si="70"/>
        <v>6.1284766092671919E-4</v>
      </c>
      <c r="AA259" s="8" t="s">
        <v>65</v>
      </c>
      <c r="AB259" s="6">
        <v>12.8618481610113</v>
      </c>
      <c r="AC259" s="6">
        <v>6.5140988210141204</v>
      </c>
      <c r="AD259" s="6">
        <f t="shared" si="62"/>
        <v>19.375946982025422</v>
      </c>
      <c r="AE259" s="7">
        <f t="shared" si="71"/>
        <v>3.0097431664345334E-4</v>
      </c>
      <c r="AF259" s="8" t="s">
        <v>335</v>
      </c>
      <c r="AG259" s="6">
        <v>12.814333844524301</v>
      </c>
      <c r="AH259" s="7">
        <f t="shared" si="72"/>
        <v>2.3972561625265718E-4</v>
      </c>
      <c r="AI259" s="8" t="s">
        <v>390</v>
      </c>
      <c r="AJ259" s="6">
        <v>5.1855952349161498</v>
      </c>
      <c r="AK259" s="6">
        <v>17.869507829578499</v>
      </c>
      <c r="AL259" s="6">
        <f t="shared" si="63"/>
        <v>23.055103064494649</v>
      </c>
      <c r="AM259" s="7">
        <f t="shared" si="73"/>
        <v>3.040494519550556E-4</v>
      </c>
      <c r="AN259" s="8" t="s">
        <v>303</v>
      </c>
      <c r="AO259" s="6">
        <v>15.3597536240985</v>
      </c>
      <c r="AP259" s="6">
        <v>16.810317412293099</v>
      </c>
      <c r="AQ259" s="6">
        <f t="shared" si="64"/>
        <v>32.170071036391597</v>
      </c>
      <c r="AR259" s="7">
        <f t="shared" si="74"/>
        <v>6.6151679351142498E-4</v>
      </c>
      <c r="AS259" s="8" t="s">
        <v>380</v>
      </c>
      <c r="AT259" s="6">
        <v>8.8901957360147605</v>
      </c>
      <c r="AU259" s="6">
        <v>13.919540461460899</v>
      </c>
      <c r="AV259" s="6">
        <f t="shared" si="65"/>
        <v>22.809736197475658</v>
      </c>
      <c r="AW259" s="7">
        <f t="shared" si="75"/>
        <v>3.6207085650630531E-4</v>
      </c>
    </row>
    <row r="260" spans="2:49" x14ac:dyDescent="0.25">
      <c r="B260" s="1" t="s">
        <v>260</v>
      </c>
      <c r="C260" s="6">
        <v>111.10115877162301</v>
      </c>
      <c r="D260" s="6">
        <v>62.731254253547803</v>
      </c>
      <c r="E260" s="6">
        <f t="shared" ref="E260:E323" si="76">C260+D260</f>
        <v>173.83241302517081</v>
      </c>
      <c r="F260" s="7">
        <f t="shared" si="66"/>
        <v>2.4210699805998258E-3</v>
      </c>
      <c r="G260" s="8" t="s">
        <v>251</v>
      </c>
      <c r="H260" s="6">
        <v>81.9629733864451</v>
      </c>
      <c r="I260" s="6">
        <v>80.049687032350107</v>
      </c>
      <c r="J260" s="6">
        <f t="shared" ref="J260:J323" si="77">H260+I260</f>
        <v>162.01266041879521</v>
      </c>
      <c r="K260" s="7">
        <f t="shared" si="67"/>
        <v>2.2979912929785855E-3</v>
      </c>
      <c r="L260" s="8" t="s">
        <v>207</v>
      </c>
      <c r="M260" s="6">
        <v>77.187896123665595</v>
      </c>
      <c r="N260" s="6">
        <v>86.767802903854005</v>
      </c>
      <c r="O260" s="6">
        <f t="shared" ref="O260:O323" si="78">M260+N260</f>
        <v>163.95569902751959</v>
      </c>
      <c r="P260" s="7">
        <f t="shared" si="68"/>
        <v>2.9559468180193373E-3</v>
      </c>
      <c r="Q260" s="8" t="s">
        <v>132</v>
      </c>
      <c r="R260" s="6">
        <v>58.554922765378201</v>
      </c>
      <c r="S260" s="6">
        <v>65.861653233083203</v>
      </c>
      <c r="T260" s="6">
        <f t="shared" ref="T260:T323" si="79">R260+S260</f>
        <v>124.41657599846141</v>
      </c>
      <c r="U260" s="7">
        <f t="shared" si="69"/>
        <v>1.972343564349938E-3</v>
      </c>
      <c r="V260" s="8" t="s">
        <v>331</v>
      </c>
      <c r="W260" s="6">
        <v>41.622443595412001</v>
      </c>
      <c r="X260" s="6">
        <v>5.3629367087361697</v>
      </c>
      <c r="Y260" s="6">
        <f t="shared" ref="Y260:Y323" si="80">W260+X260</f>
        <v>46.985380304148173</v>
      </c>
      <c r="Z260" s="7">
        <f t="shared" si="70"/>
        <v>6.0126140773944146E-4</v>
      </c>
      <c r="AA260" s="8" t="s">
        <v>86</v>
      </c>
      <c r="AB260" s="6">
        <v>9.07895164306683</v>
      </c>
      <c r="AC260" s="6">
        <v>8.8828620286556106</v>
      </c>
      <c r="AD260" s="6">
        <f t="shared" ref="AD260:AD323" si="81">AB260+AC260</f>
        <v>17.961813671722439</v>
      </c>
      <c r="AE260" s="7">
        <f t="shared" si="71"/>
        <v>2.7900801961002223E-4</v>
      </c>
      <c r="AF260" s="8" t="s">
        <v>359</v>
      </c>
      <c r="AG260" s="6">
        <v>12.814333844524301</v>
      </c>
      <c r="AH260" s="7">
        <f t="shared" si="72"/>
        <v>2.3972561625265718E-4</v>
      </c>
      <c r="AI260" s="8" t="s">
        <v>274</v>
      </c>
      <c r="AJ260" s="6">
        <v>15.556785704748499</v>
      </c>
      <c r="AK260" s="6">
        <v>6.9172288372562001</v>
      </c>
      <c r="AL260" s="6">
        <f t="shared" ref="AL260:AL323" si="82">AJ260+AK260</f>
        <v>22.474014542004699</v>
      </c>
      <c r="AM260" s="7">
        <f t="shared" si="73"/>
        <v>2.963860879568034E-4</v>
      </c>
      <c r="AN260" s="8" t="s">
        <v>130</v>
      </c>
      <c r="AO260" s="6">
        <v>15.3597536240985</v>
      </c>
      <c r="AP260" s="6">
        <v>16.810317412293099</v>
      </c>
      <c r="AQ260" s="6">
        <f t="shared" ref="AQ260:AQ323" si="83">AO260+AP260</f>
        <v>32.170071036391597</v>
      </c>
      <c r="AR260" s="7">
        <f t="shared" si="74"/>
        <v>6.6151679351142498E-4</v>
      </c>
      <c r="AS260" s="8" t="s">
        <v>87</v>
      </c>
      <c r="AT260" s="6">
        <v>7.2737965112848002</v>
      </c>
      <c r="AU260" s="6">
        <v>13.919540461460899</v>
      </c>
      <c r="AV260" s="6">
        <f t="shared" ref="AV260:AV323" si="84">AT260+AU260</f>
        <v>21.193336972745698</v>
      </c>
      <c r="AW260" s="7">
        <f t="shared" si="75"/>
        <v>3.3641290734427715E-4</v>
      </c>
    </row>
    <row r="261" spans="2:49" x14ac:dyDescent="0.25">
      <c r="B261" s="1" t="s">
        <v>306</v>
      </c>
      <c r="C261" s="6">
        <v>112.711320492951</v>
      </c>
      <c r="D261" s="6">
        <v>60.117451992983298</v>
      </c>
      <c r="E261" s="6">
        <f t="shared" si="76"/>
        <v>172.82877248593431</v>
      </c>
      <c r="F261" s="7">
        <f t="shared" ref="F261:F324" si="85">E261/7179983*100</f>
        <v>2.4070916670127815E-3</v>
      </c>
      <c r="G261" s="8" t="s">
        <v>339</v>
      </c>
      <c r="H261" s="6">
        <v>77.508463963268795</v>
      </c>
      <c r="I261" s="6">
        <v>84.427404291931694</v>
      </c>
      <c r="J261" s="6">
        <f t="shared" si="77"/>
        <v>161.93586825520049</v>
      </c>
      <c r="K261" s="7">
        <f t="shared" ref="K261:K324" si="86">J261/7050186*100</f>
        <v>2.2969020711680584E-3</v>
      </c>
      <c r="L261" s="8" t="s">
        <v>168</v>
      </c>
      <c r="M261" s="6">
        <v>82.790243422963897</v>
      </c>
      <c r="N261" s="6">
        <v>72.522342725609306</v>
      </c>
      <c r="O261" s="6">
        <f t="shared" si="78"/>
        <v>155.31258614857319</v>
      </c>
      <c r="P261" s="7">
        <f t="shared" ref="P261:P324" si="87">O261/5546639*100</f>
        <v>2.8001206883767485E-3</v>
      </c>
      <c r="Q261" s="8" t="s">
        <v>95</v>
      </c>
      <c r="R261" s="6">
        <v>67.999265146890806</v>
      </c>
      <c r="S261" s="6">
        <v>56.125582755149203</v>
      </c>
      <c r="T261" s="6">
        <f t="shared" si="79"/>
        <v>124.12484790204002</v>
      </c>
      <c r="U261" s="7">
        <f t="shared" ref="U261:U324" si="88">T261/6308058*100</f>
        <v>1.9677188748429392E-3</v>
      </c>
      <c r="V261" s="8" t="s">
        <v>375</v>
      </c>
      <c r="W261" s="6">
        <v>30.060653707797499</v>
      </c>
      <c r="X261" s="6">
        <v>16.0888101262085</v>
      </c>
      <c r="Y261" s="6">
        <f t="shared" si="80"/>
        <v>46.149463834005999</v>
      </c>
      <c r="Z261" s="7">
        <f t="shared" ref="Z261:Z324" si="89">Y261/7814468*100</f>
        <v>5.9056437154782638E-4</v>
      </c>
      <c r="AA261" s="8" t="s">
        <v>270</v>
      </c>
      <c r="AB261" s="6">
        <v>7.5657930358890297</v>
      </c>
      <c r="AC261" s="6">
        <v>8.2906712267452392</v>
      </c>
      <c r="AD261" s="6">
        <f t="shared" si="81"/>
        <v>15.856464262634269</v>
      </c>
      <c r="AE261" s="7">
        <f t="shared" ref="AE261:AE324" si="90">AD261/6437741*100</f>
        <v>2.4630478707724136E-4</v>
      </c>
      <c r="AF261" s="8" t="s">
        <v>196</v>
      </c>
      <c r="AG261" s="6">
        <v>10.2514670756195</v>
      </c>
      <c r="AH261" s="7">
        <f t="shared" ref="AH261:AH324" si="91">AG261/5345417*100</f>
        <v>1.9178049300212684E-4</v>
      </c>
      <c r="AI261" s="8" t="s">
        <v>105</v>
      </c>
      <c r="AJ261" s="6">
        <v>12.963988087290399</v>
      </c>
      <c r="AK261" s="6">
        <v>9.2229717830082691</v>
      </c>
      <c r="AL261" s="6">
        <f t="shared" si="82"/>
        <v>22.186959870298669</v>
      </c>
      <c r="AM261" s="7">
        <f t="shared" ref="AM261:AM324" si="92">AL261/7582682*100</f>
        <v>2.9260042647573337E-4</v>
      </c>
      <c r="AN261" s="8" t="s">
        <v>370</v>
      </c>
      <c r="AO261" s="6">
        <v>9.21585217445908</v>
      </c>
      <c r="AP261" s="6">
        <v>22.814002202397798</v>
      </c>
      <c r="AQ261" s="6">
        <f t="shared" si="83"/>
        <v>32.029854376856875</v>
      </c>
      <c r="AR261" s="7">
        <f t="shared" ref="AR261:AR324" si="93">AQ261/4863077*100</f>
        <v>6.5863350255109833E-4</v>
      </c>
      <c r="AS261" s="8" t="s">
        <v>297</v>
      </c>
      <c r="AT261" s="6">
        <v>8.0819961236497804</v>
      </c>
      <c r="AU261" s="6">
        <v>13.049569182619599</v>
      </c>
      <c r="AV261" s="6">
        <f t="shared" si="84"/>
        <v>21.13156530626938</v>
      </c>
      <c r="AW261" s="7">
        <f t="shared" ref="AW261:AW324" si="94">AV261/6299799*100</f>
        <v>3.3543237341809444E-4</v>
      </c>
    </row>
    <row r="262" spans="2:49" x14ac:dyDescent="0.25">
      <c r="B262" s="1" t="s">
        <v>385</v>
      </c>
      <c r="C262" s="6">
        <v>77.287762623738104</v>
      </c>
      <c r="D262" s="6">
        <v>94.096881380321605</v>
      </c>
      <c r="E262" s="6">
        <f t="shared" si="76"/>
        <v>171.38464400405971</v>
      </c>
      <c r="F262" s="7">
        <f t="shared" si="85"/>
        <v>2.3869784093368982E-3</v>
      </c>
      <c r="G262" s="8" t="s">
        <v>154</v>
      </c>
      <c r="H262" s="6">
        <v>77.508463963268795</v>
      </c>
      <c r="I262" s="6">
        <v>78.798910672469603</v>
      </c>
      <c r="J262" s="6">
        <f t="shared" si="77"/>
        <v>156.3073746357384</v>
      </c>
      <c r="K262" s="7">
        <f t="shared" si="86"/>
        <v>2.2170673885162518E-3</v>
      </c>
      <c r="L262" s="8" t="s">
        <v>45</v>
      </c>
      <c r="M262" s="6">
        <v>85.280175555985394</v>
      </c>
      <c r="N262" s="6">
        <v>69.932259056837495</v>
      </c>
      <c r="O262" s="6">
        <f t="shared" si="78"/>
        <v>155.2124346128229</v>
      </c>
      <c r="P262" s="7">
        <f t="shared" si="87"/>
        <v>2.7983150627402093E-3</v>
      </c>
      <c r="Q262" s="8" t="s">
        <v>183</v>
      </c>
      <c r="R262" s="6">
        <v>53.832751574621902</v>
      </c>
      <c r="S262" s="6">
        <v>69.870623429879601</v>
      </c>
      <c r="T262" s="6">
        <f t="shared" si="79"/>
        <v>123.70337500450151</v>
      </c>
      <c r="U262" s="7">
        <f t="shared" si="88"/>
        <v>1.9610373748069772E-3</v>
      </c>
      <c r="V262" s="8" t="s">
        <v>248</v>
      </c>
      <c r="W262" s="6">
        <v>30.060653707797499</v>
      </c>
      <c r="X262" s="6">
        <v>16.0888101262085</v>
      </c>
      <c r="Y262" s="6">
        <f t="shared" si="80"/>
        <v>46.149463834005999</v>
      </c>
      <c r="Z262" s="7">
        <f t="shared" si="89"/>
        <v>5.9056437154782638E-4</v>
      </c>
      <c r="AA262" s="8" t="s">
        <v>248</v>
      </c>
      <c r="AB262" s="6">
        <v>7.5657930358890297</v>
      </c>
      <c r="AC262" s="6">
        <v>8.2906712267452392</v>
      </c>
      <c r="AD262" s="6">
        <f t="shared" si="81"/>
        <v>15.856464262634269</v>
      </c>
      <c r="AE262" s="7">
        <f t="shared" si="90"/>
        <v>2.4630478707724136E-4</v>
      </c>
      <c r="AF262" s="8" t="s">
        <v>204</v>
      </c>
      <c r="AG262" s="6">
        <v>10.2514670756195</v>
      </c>
      <c r="AH262" s="7">
        <f t="shared" si="91"/>
        <v>1.9178049300212684E-4</v>
      </c>
      <c r="AI262" s="8" t="s">
        <v>382</v>
      </c>
      <c r="AJ262" s="6">
        <v>8.2105257886172396</v>
      </c>
      <c r="AK262" s="6">
        <v>13.8344576745124</v>
      </c>
      <c r="AL262" s="6">
        <f t="shared" si="82"/>
        <v>22.04498346312964</v>
      </c>
      <c r="AM262" s="7">
        <f t="shared" si="92"/>
        <v>2.9072804929877901E-4</v>
      </c>
      <c r="AN262" s="8" t="s">
        <v>68</v>
      </c>
      <c r="AO262" s="6">
        <v>13.8237782616886</v>
      </c>
      <c r="AP262" s="6">
        <v>16.810317412293099</v>
      </c>
      <c r="AQ262" s="6">
        <f t="shared" si="83"/>
        <v>30.634095673981697</v>
      </c>
      <c r="AR262" s="7">
        <f t="shared" si="93"/>
        <v>6.2993235916235127E-4</v>
      </c>
      <c r="AS262" s="8" t="s">
        <v>368</v>
      </c>
      <c r="AT262" s="6">
        <v>12.122994185474701</v>
      </c>
      <c r="AU262" s="6">
        <v>8.6997127884130308</v>
      </c>
      <c r="AV262" s="6">
        <f t="shared" si="84"/>
        <v>20.822706973887733</v>
      </c>
      <c r="AW262" s="7">
        <f t="shared" si="94"/>
        <v>3.305297037871801E-4</v>
      </c>
    </row>
    <row r="263" spans="2:49" x14ac:dyDescent="0.25">
      <c r="B263" s="1" t="s">
        <v>381</v>
      </c>
      <c r="C263" s="6">
        <v>82.1182477877217</v>
      </c>
      <c r="D263" s="6">
        <v>88.869276859192695</v>
      </c>
      <c r="E263" s="6">
        <f t="shared" si="76"/>
        <v>170.98752464691438</v>
      </c>
      <c r="F263" s="7">
        <f t="shared" si="85"/>
        <v>2.3814474859747492E-3</v>
      </c>
      <c r="G263" s="8" t="s">
        <v>45</v>
      </c>
      <c r="H263" s="6">
        <v>69.490347001551299</v>
      </c>
      <c r="I263" s="6">
        <v>85.678180651812198</v>
      </c>
      <c r="J263" s="6">
        <f t="shared" si="77"/>
        <v>155.1685276533635</v>
      </c>
      <c r="K263" s="7">
        <f t="shared" si="86"/>
        <v>2.2009139567858707E-3</v>
      </c>
      <c r="L263" s="8" t="s">
        <v>183</v>
      </c>
      <c r="M263" s="6">
        <v>80.3003112899424</v>
      </c>
      <c r="N263" s="6">
        <v>69.932259056837495</v>
      </c>
      <c r="O263" s="6">
        <f t="shared" si="78"/>
        <v>150.23257034677988</v>
      </c>
      <c r="P263" s="7">
        <f t="shared" si="87"/>
        <v>2.708533408191517E-3</v>
      </c>
      <c r="Q263" s="8" t="s">
        <v>306</v>
      </c>
      <c r="R263" s="6">
        <v>59.499357003529497</v>
      </c>
      <c r="S263" s="6">
        <v>61.279973008173101</v>
      </c>
      <c r="T263" s="6">
        <f t="shared" si="79"/>
        <v>120.7793300117026</v>
      </c>
      <c r="U263" s="7">
        <f t="shared" si="88"/>
        <v>1.9146832513541028E-3</v>
      </c>
      <c r="V263" s="8" t="s">
        <v>303</v>
      </c>
      <c r="W263" s="6">
        <v>27.748295730274599</v>
      </c>
      <c r="X263" s="6">
        <v>15.0162227844613</v>
      </c>
      <c r="Y263" s="6">
        <f t="shared" si="80"/>
        <v>42.764518514735897</v>
      </c>
      <c r="Z263" s="7">
        <f t="shared" si="89"/>
        <v>5.4724798303270163E-4</v>
      </c>
      <c r="AA263" s="8" t="s">
        <v>136</v>
      </c>
      <c r="AB263" s="6">
        <v>7.5657930358890297</v>
      </c>
      <c r="AC263" s="6">
        <v>8.2906712267452392</v>
      </c>
      <c r="AD263" s="6">
        <f t="shared" si="81"/>
        <v>15.856464262634269</v>
      </c>
      <c r="AE263" s="7">
        <f t="shared" si="90"/>
        <v>2.4630478707724136E-4</v>
      </c>
      <c r="AF263" s="8" t="s">
        <v>89</v>
      </c>
      <c r="AG263" s="6">
        <v>10.2514670756195</v>
      </c>
      <c r="AH263" s="7">
        <f t="shared" si="91"/>
        <v>1.9178049300212684E-4</v>
      </c>
      <c r="AI263" s="8" t="s">
        <v>348</v>
      </c>
      <c r="AJ263" s="6">
        <v>15.556785704748499</v>
      </c>
      <c r="AK263" s="6">
        <v>5.1879216279421501</v>
      </c>
      <c r="AL263" s="6">
        <f t="shared" si="82"/>
        <v>20.744707332690648</v>
      </c>
      <c r="AM263" s="7">
        <f t="shared" si="92"/>
        <v>2.7358007803427137E-4</v>
      </c>
      <c r="AN263" s="8" t="s">
        <v>181</v>
      </c>
      <c r="AO263" s="6">
        <v>15.3597536240985</v>
      </c>
      <c r="AP263" s="6">
        <v>14.408843496251199</v>
      </c>
      <c r="AQ263" s="6">
        <f t="shared" si="83"/>
        <v>29.7685971203497</v>
      </c>
      <c r="AR263" s="7">
        <f t="shared" si="93"/>
        <v>6.1213501493703878E-4</v>
      </c>
      <c r="AS263" s="8" t="s">
        <v>316</v>
      </c>
      <c r="AT263" s="6">
        <v>8.8901957360147605</v>
      </c>
      <c r="AU263" s="6">
        <v>10.4396553460956</v>
      </c>
      <c r="AV263" s="6">
        <f t="shared" si="84"/>
        <v>19.329851082110359</v>
      </c>
      <c r="AW263" s="7">
        <f t="shared" si="94"/>
        <v>3.0683282247751648E-4</v>
      </c>
    </row>
    <row r="264" spans="2:49" x14ac:dyDescent="0.25">
      <c r="B264" s="1" t="s">
        <v>321</v>
      </c>
      <c r="C264" s="6">
        <v>86.948732951705296</v>
      </c>
      <c r="D264" s="6">
        <v>83.641672338063699</v>
      </c>
      <c r="E264" s="6">
        <f t="shared" si="76"/>
        <v>170.590405289769</v>
      </c>
      <c r="F264" s="7">
        <f t="shared" si="85"/>
        <v>2.3759165626125994E-3</v>
      </c>
      <c r="G264" s="8" t="s">
        <v>195</v>
      </c>
      <c r="H264" s="6">
        <v>69.490347001551299</v>
      </c>
      <c r="I264" s="6">
        <v>81.300463392230597</v>
      </c>
      <c r="J264" s="6">
        <f t="shared" si="77"/>
        <v>150.7908103937819</v>
      </c>
      <c r="K264" s="7">
        <f t="shared" si="86"/>
        <v>2.1388203147233546E-3</v>
      </c>
      <c r="L264" s="8" t="s">
        <v>140</v>
      </c>
      <c r="M264" s="6">
        <v>87.1476246557515</v>
      </c>
      <c r="N264" s="6">
        <v>58.2768825473646</v>
      </c>
      <c r="O264" s="6">
        <f t="shared" si="78"/>
        <v>145.42450720311609</v>
      </c>
      <c r="P264" s="7">
        <f t="shared" si="87"/>
        <v>2.6218491450969873E-3</v>
      </c>
      <c r="Q264" s="8" t="s">
        <v>374</v>
      </c>
      <c r="R264" s="6">
        <v>52.8883173364706</v>
      </c>
      <c r="S264" s="6">
        <v>59.561842923831797</v>
      </c>
      <c r="T264" s="6">
        <f t="shared" si="79"/>
        <v>112.4501602603024</v>
      </c>
      <c r="U264" s="7">
        <f t="shared" si="88"/>
        <v>1.7826430933308222E-3</v>
      </c>
      <c r="V264" s="8" t="s">
        <v>35</v>
      </c>
      <c r="W264" s="6">
        <v>23.123579775228901</v>
      </c>
      <c r="X264" s="6">
        <v>17.161397467955702</v>
      </c>
      <c r="Y264" s="6">
        <f t="shared" si="80"/>
        <v>40.284977243184599</v>
      </c>
      <c r="Z264" s="7">
        <f t="shared" si="89"/>
        <v>5.1551784770485461E-4</v>
      </c>
      <c r="AA264" s="8" t="s">
        <v>274</v>
      </c>
      <c r="AB264" s="6">
        <v>5.2960551251223196</v>
      </c>
      <c r="AC264" s="6">
        <v>10.0672436324764</v>
      </c>
      <c r="AD264" s="6">
        <f t="shared" si="81"/>
        <v>15.36329875759872</v>
      </c>
      <c r="AE264" s="7">
        <f t="shared" si="90"/>
        <v>2.3864425048473868E-4</v>
      </c>
      <c r="AF264" s="8" t="s">
        <v>177</v>
      </c>
      <c r="AG264" s="6">
        <v>10.2514670756195</v>
      </c>
      <c r="AH264" s="7">
        <f t="shared" si="91"/>
        <v>1.9178049300212684E-4</v>
      </c>
      <c r="AI264" s="8" t="s">
        <v>216</v>
      </c>
      <c r="AJ264" s="6">
        <v>8.6426587248602509</v>
      </c>
      <c r="AK264" s="6">
        <v>10.952278992322301</v>
      </c>
      <c r="AL264" s="6">
        <f t="shared" si="82"/>
        <v>19.594937717182553</v>
      </c>
      <c r="AM264" s="7">
        <f t="shared" si="92"/>
        <v>2.5841697854641081E-4</v>
      </c>
      <c r="AN264" s="8" t="s">
        <v>203</v>
      </c>
      <c r="AO264" s="6">
        <v>21.5036550737378</v>
      </c>
      <c r="AP264" s="6">
        <v>7.2044217481256103</v>
      </c>
      <c r="AQ264" s="6">
        <f t="shared" si="83"/>
        <v>28.708076821863411</v>
      </c>
      <c r="AR264" s="7">
        <f t="shared" si="93"/>
        <v>5.9032741661017114E-4</v>
      </c>
      <c r="AS264" s="8" t="s">
        <v>193</v>
      </c>
      <c r="AT264" s="6">
        <v>8.8901957360147605</v>
      </c>
      <c r="AU264" s="6">
        <v>10.4396553460956</v>
      </c>
      <c r="AV264" s="6">
        <f t="shared" si="84"/>
        <v>19.329851082110359</v>
      </c>
      <c r="AW264" s="7">
        <f t="shared" si="94"/>
        <v>3.0683282247751648E-4</v>
      </c>
    </row>
    <row r="265" spans="2:49" x14ac:dyDescent="0.25">
      <c r="B265" s="1" t="s">
        <v>20</v>
      </c>
      <c r="C265" s="6">
        <v>67.626792295770798</v>
      </c>
      <c r="D265" s="6">
        <v>99.324485901450601</v>
      </c>
      <c r="E265" s="6">
        <f t="shared" si="76"/>
        <v>166.9512781972214</v>
      </c>
      <c r="F265" s="7">
        <f t="shared" si="85"/>
        <v>2.3252322212632178E-3</v>
      </c>
      <c r="G265" s="8" t="s">
        <v>358</v>
      </c>
      <c r="H265" s="6">
        <v>65.926739463010193</v>
      </c>
      <c r="I265" s="6">
        <v>83.802016111991506</v>
      </c>
      <c r="J265" s="6">
        <f t="shared" si="77"/>
        <v>149.72875557500168</v>
      </c>
      <c r="K265" s="7">
        <f t="shared" si="86"/>
        <v>2.1237561048034997E-3</v>
      </c>
      <c r="L265" s="8" t="s">
        <v>175</v>
      </c>
      <c r="M265" s="6">
        <v>79.055345223431701</v>
      </c>
      <c r="N265" s="6">
        <v>64.752091719294</v>
      </c>
      <c r="O265" s="6">
        <f t="shared" si="78"/>
        <v>143.8074369427257</v>
      </c>
      <c r="P265" s="7">
        <f t="shared" si="87"/>
        <v>2.5926950887325767E-3</v>
      </c>
      <c r="Q265" s="8" t="s">
        <v>26</v>
      </c>
      <c r="R265" s="6">
        <v>55.7216200509244</v>
      </c>
      <c r="S265" s="6">
        <v>56.125582755149203</v>
      </c>
      <c r="T265" s="6">
        <f t="shared" si="79"/>
        <v>111.8472028060736</v>
      </c>
      <c r="U265" s="7">
        <f t="shared" si="88"/>
        <v>1.7730845659008462E-3</v>
      </c>
      <c r="V265" s="8" t="s">
        <v>180</v>
      </c>
      <c r="W265" s="6">
        <v>18.4988638201831</v>
      </c>
      <c r="X265" s="6">
        <v>20.379159493197399</v>
      </c>
      <c r="Y265" s="6">
        <f t="shared" si="80"/>
        <v>38.878023313380496</v>
      </c>
      <c r="Z265" s="7">
        <f t="shared" si="89"/>
        <v>4.9751337280260789E-4</v>
      </c>
      <c r="AA265" s="8" t="s">
        <v>165</v>
      </c>
      <c r="AB265" s="6">
        <v>6.8092137323001198</v>
      </c>
      <c r="AC265" s="6">
        <v>7.6984804248348597</v>
      </c>
      <c r="AD265" s="6">
        <f t="shared" si="81"/>
        <v>14.50769415713498</v>
      </c>
      <c r="AE265" s="7">
        <f t="shared" si="90"/>
        <v>2.2535380278788757E-4</v>
      </c>
      <c r="AF265" s="8" t="s">
        <v>358</v>
      </c>
      <c r="AG265" s="6">
        <v>10.2514670756195</v>
      </c>
      <c r="AH265" s="7">
        <f t="shared" si="91"/>
        <v>1.9178049300212684E-4</v>
      </c>
      <c r="AI265" s="8" t="s">
        <v>156</v>
      </c>
      <c r="AJ265" s="6">
        <v>7.3462599161312196</v>
      </c>
      <c r="AK265" s="6">
        <v>12.105150465198401</v>
      </c>
      <c r="AL265" s="6">
        <f t="shared" si="82"/>
        <v>19.45141038132962</v>
      </c>
      <c r="AM265" s="7">
        <f t="shared" si="92"/>
        <v>2.5652414780587686E-4</v>
      </c>
      <c r="AN265" s="8" t="s">
        <v>312</v>
      </c>
      <c r="AO265" s="6">
        <v>19.967679711328</v>
      </c>
      <c r="AP265" s="6">
        <v>8.4051587061465494</v>
      </c>
      <c r="AQ265" s="6">
        <f t="shared" si="83"/>
        <v>28.372838417474547</v>
      </c>
      <c r="AR265" s="7">
        <f t="shared" si="93"/>
        <v>5.8343387154829237E-4</v>
      </c>
      <c r="AS265" s="8" t="s">
        <v>294</v>
      </c>
      <c r="AT265" s="6">
        <v>0</v>
      </c>
      <c r="AU265" s="6">
        <v>19.1393681345087</v>
      </c>
      <c r="AV265" s="6">
        <f t="shared" si="84"/>
        <v>19.1393681345087</v>
      </c>
      <c r="AW265" s="7">
        <f t="shared" si="94"/>
        <v>3.0380918715833158E-4</v>
      </c>
    </row>
    <row r="266" spans="2:49" x14ac:dyDescent="0.25">
      <c r="B266" s="1" t="s">
        <v>79</v>
      </c>
      <c r="C266" s="6">
        <v>70.847115738426595</v>
      </c>
      <c r="D266" s="6">
        <v>94.096881380321605</v>
      </c>
      <c r="E266" s="6">
        <f t="shared" si="76"/>
        <v>164.9439971187482</v>
      </c>
      <c r="F266" s="7">
        <f t="shared" si="85"/>
        <v>2.2972755940891252E-3</v>
      </c>
      <c r="G266" s="8" t="s">
        <v>29</v>
      </c>
      <c r="H266" s="6">
        <v>63.254033809104399</v>
      </c>
      <c r="I266" s="6">
        <v>80.675075212290295</v>
      </c>
      <c r="J266" s="6">
        <f t="shared" si="77"/>
        <v>143.92910902139471</v>
      </c>
      <c r="K266" s="7">
        <f t="shared" si="86"/>
        <v>2.0414937850064484E-3</v>
      </c>
      <c r="L266" s="8" t="s">
        <v>154</v>
      </c>
      <c r="M266" s="6">
        <v>65.3607184918136</v>
      </c>
      <c r="N266" s="6">
        <v>73.817384559995205</v>
      </c>
      <c r="O266" s="6">
        <f t="shared" si="78"/>
        <v>139.17810305180882</v>
      </c>
      <c r="P266" s="7">
        <f t="shared" si="87"/>
        <v>2.5092331239117745E-3</v>
      </c>
      <c r="Q266" s="8" t="s">
        <v>92</v>
      </c>
      <c r="R266" s="6">
        <v>57.610488527226998</v>
      </c>
      <c r="S266" s="6">
        <v>53.834742642694103</v>
      </c>
      <c r="T266" s="6">
        <f t="shared" si="79"/>
        <v>111.4452311699211</v>
      </c>
      <c r="U266" s="7">
        <f t="shared" si="88"/>
        <v>1.7667122142808625E-3</v>
      </c>
      <c r="V266" s="8" t="s">
        <v>368</v>
      </c>
      <c r="W266" s="6">
        <v>30.060653707797499</v>
      </c>
      <c r="X266" s="6">
        <v>8.5806987339778704</v>
      </c>
      <c r="Y266" s="6">
        <f t="shared" si="80"/>
        <v>38.641352441775368</v>
      </c>
      <c r="Z266" s="7">
        <f t="shared" si="89"/>
        <v>4.9448474856862126E-4</v>
      </c>
      <c r="AA266" s="8" t="s">
        <v>187</v>
      </c>
      <c r="AB266" s="6">
        <v>9.07895164306683</v>
      </c>
      <c r="AC266" s="6">
        <v>4.7375264152829901</v>
      </c>
      <c r="AD266" s="6">
        <f t="shared" si="81"/>
        <v>13.816478058349819</v>
      </c>
      <c r="AE266" s="7">
        <f t="shared" si="90"/>
        <v>2.1461686728853829E-4</v>
      </c>
      <c r="AF266" s="8" t="s">
        <v>245</v>
      </c>
      <c r="AG266" s="6">
        <v>10.2514670756195</v>
      </c>
      <c r="AH266" s="7">
        <f t="shared" si="91"/>
        <v>1.9178049300212684E-4</v>
      </c>
      <c r="AI266" s="8" t="s">
        <v>214</v>
      </c>
      <c r="AJ266" s="6">
        <v>7.7783928523742301</v>
      </c>
      <c r="AK266" s="6">
        <v>10.952278992322301</v>
      </c>
      <c r="AL266" s="6">
        <f t="shared" si="82"/>
        <v>18.730671844696531</v>
      </c>
      <c r="AM266" s="7">
        <f t="shared" si="92"/>
        <v>2.4701908697603999E-4</v>
      </c>
      <c r="AN266" s="8" t="s">
        <v>360</v>
      </c>
      <c r="AO266" s="6">
        <v>12.2878028992788</v>
      </c>
      <c r="AP266" s="6">
        <v>15.6095804542722</v>
      </c>
      <c r="AQ266" s="6">
        <f t="shared" si="83"/>
        <v>27.897383353551</v>
      </c>
      <c r="AR266" s="7">
        <f t="shared" si="93"/>
        <v>5.736570355260877E-4</v>
      </c>
      <c r="AS266" s="8" t="s">
        <v>130</v>
      </c>
      <c r="AT266" s="6">
        <v>11.314794573109699</v>
      </c>
      <c r="AU266" s="6">
        <v>6.9597702307304301</v>
      </c>
      <c r="AV266" s="6">
        <f t="shared" si="84"/>
        <v>18.274564803840128</v>
      </c>
      <c r="AW266" s="7">
        <f t="shared" si="94"/>
        <v>2.9008171219177195E-4</v>
      </c>
    </row>
    <row r="267" spans="2:49" x14ac:dyDescent="0.25">
      <c r="B267" s="1" t="s">
        <v>353</v>
      </c>
      <c r="C267" s="6">
        <v>61.186145410459297</v>
      </c>
      <c r="D267" s="6">
        <v>99.324485901450601</v>
      </c>
      <c r="E267" s="6">
        <f t="shared" si="76"/>
        <v>160.51063131190989</v>
      </c>
      <c r="F267" s="7">
        <f t="shared" si="85"/>
        <v>2.2355294060154443E-3</v>
      </c>
      <c r="G267" s="8" t="s">
        <v>346</v>
      </c>
      <c r="H267" s="6">
        <v>79.290267732539306</v>
      </c>
      <c r="I267" s="6">
        <v>64.414982533844196</v>
      </c>
      <c r="J267" s="6">
        <f t="shared" si="77"/>
        <v>143.7052502663835</v>
      </c>
      <c r="K267" s="7">
        <f t="shared" si="86"/>
        <v>2.0383185672886292E-3</v>
      </c>
      <c r="L267" s="8" t="s">
        <v>300</v>
      </c>
      <c r="M267" s="6">
        <v>75.320447023899504</v>
      </c>
      <c r="N267" s="6">
        <v>59.571924381750499</v>
      </c>
      <c r="O267" s="6">
        <f t="shared" si="78"/>
        <v>134.89237140565001</v>
      </c>
      <c r="P267" s="7">
        <f t="shared" si="87"/>
        <v>2.4319659419992901E-3</v>
      </c>
      <c r="Q267" s="8" t="s">
        <v>39</v>
      </c>
      <c r="R267" s="6">
        <v>50.999448860168101</v>
      </c>
      <c r="S267" s="6">
        <v>58.416422867604297</v>
      </c>
      <c r="T267" s="6">
        <f t="shared" si="79"/>
        <v>109.4158717277724</v>
      </c>
      <c r="U267" s="7">
        <f t="shared" si="88"/>
        <v>1.7345413077649635E-3</v>
      </c>
      <c r="V267" s="8" t="s">
        <v>171</v>
      </c>
      <c r="W267" s="6">
        <v>18.4988638201831</v>
      </c>
      <c r="X267" s="6">
        <v>16.0888101262085</v>
      </c>
      <c r="Y267" s="6">
        <f t="shared" si="80"/>
        <v>34.587673946391604</v>
      </c>
      <c r="Z267" s="7">
        <f t="shared" si="89"/>
        <v>4.4261073110020546E-4</v>
      </c>
      <c r="AA267" s="8" t="s">
        <v>281</v>
      </c>
      <c r="AB267" s="6">
        <v>4.5394758215334203</v>
      </c>
      <c r="AC267" s="6">
        <v>8.2906712267452392</v>
      </c>
      <c r="AD267" s="6">
        <f t="shared" si="81"/>
        <v>12.830147048278659</v>
      </c>
      <c r="AE267" s="7">
        <f t="shared" si="90"/>
        <v>1.9929579410353195E-4</v>
      </c>
      <c r="AF267" s="8" t="s">
        <v>49</v>
      </c>
      <c r="AG267" s="6">
        <v>10.2514670756195</v>
      </c>
      <c r="AH267" s="7">
        <f t="shared" si="91"/>
        <v>1.9178049300212684E-4</v>
      </c>
      <c r="AI267" s="8" t="s">
        <v>380</v>
      </c>
      <c r="AJ267" s="6">
        <v>7.7783928523742301</v>
      </c>
      <c r="AK267" s="6">
        <v>10.3758432558843</v>
      </c>
      <c r="AL267" s="6">
        <f t="shared" si="82"/>
        <v>18.15423610825853</v>
      </c>
      <c r="AM267" s="7">
        <f t="shared" si="92"/>
        <v>2.3941708366852953E-4</v>
      </c>
      <c r="AN267" s="8" t="s">
        <v>280</v>
      </c>
      <c r="AO267" s="6">
        <v>10.7518275368689</v>
      </c>
      <c r="AP267" s="6">
        <v>16.810317412293099</v>
      </c>
      <c r="AQ267" s="6">
        <f t="shared" si="83"/>
        <v>27.562144949161997</v>
      </c>
      <c r="AR267" s="7">
        <f t="shared" si="93"/>
        <v>5.66763490464206E-4</v>
      </c>
      <c r="AS267" s="8" t="s">
        <v>358</v>
      </c>
      <c r="AT267" s="6">
        <v>8.0819961236497804</v>
      </c>
      <c r="AU267" s="6">
        <v>8.6997127884130308</v>
      </c>
      <c r="AV267" s="6">
        <f t="shared" si="84"/>
        <v>16.781708912062811</v>
      </c>
      <c r="AW267" s="7">
        <f t="shared" si="94"/>
        <v>2.6638483088210925E-4</v>
      </c>
    </row>
    <row r="268" spans="2:49" x14ac:dyDescent="0.25">
      <c r="B268" s="1" t="s">
        <v>254</v>
      </c>
      <c r="C268" s="6">
        <v>106.27067360764001</v>
      </c>
      <c r="D268" s="6">
        <v>52.276045211289798</v>
      </c>
      <c r="E268" s="6">
        <f t="shared" si="76"/>
        <v>158.5467188189298</v>
      </c>
      <c r="F268" s="7">
        <f t="shared" si="85"/>
        <v>2.2081767995680464E-3</v>
      </c>
      <c r="G268" s="8" t="s">
        <v>254</v>
      </c>
      <c r="H268" s="6">
        <v>80.181169617174604</v>
      </c>
      <c r="I268" s="6">
        <v>63.164206173963699</v>
      </c>
      <c r="J268" s="6">
        <f t="shared" si="77"/>
        <v>143.34537579113831</v>
      </c>
      <c r="K268" s="7">
        <f t="shared" si="86"/>
        <v>2.0332140994739475E-3</v>
      </c>
      <c r="L268" s="8" t="s">
        <v>198</v>
      </c>
      <c r="M268" s="6">
        <v>59.758371192515298</v>
      </c>
      <c r="N268" s="6">
        <v>67.342175388065797</v>
      </c>
      <c r="O268" s="6">
        <f t="shared" si="78"/>
        <v>127.1005465805811</v>
      </c>
      <c r="P268" s="7">
        <f t="shared" si="87"/>
        <v>2.2914876302672863E-3</v>
      </c>
      <c r="Q268" s="8" t="s">
        <v>303</v>
      </c>
      <c r="R268" s="6">
        <v>57.610488527226998</v>
      </c>
      <c r="S268" s="6">
        <v>50.971192502125298</v>
      </c>
      <c r="T268" s="6">
        <f t="shared" si="79"/>
        <v>108.5816810293523</v>
      </c>
      <c r="U268" s="7">
        <f t="shared" si="88"/>
        <v>1.7213170999593266E-3</v>
      </c>
      <c r="V268" s="8" t="s">
        <v>353</v>
      </c>
      <c r="W268" s="6">
        <v>32.3730116853204</v>
      </c>
      <c r="X268" s="6">
        <v>1.07258734174723</v>
      </c>
      <c r="Y268" s="6">
        <f t="shared" si="80"/>
        <v>33.44559902706763</v>
      </c>
      <c r="Z268" s="7">
        <f t="shared" si="89"/>
        <v>4.279958536789405E-4</v>
      </c>
      <c r="AA268" s="8" t="s">
        <v>319</v>
      </c>
      <c r="AB268" s="6">
        <v>4.5394758215334203</v>
      </c>
      <c r="AC268" s="6">
        <v>7.6984804248348597</v>
      </c>
      <c r="AD268" s="6">
        <f t="shared" si="81"/>
        <v>12.237956246368281</v>
      </c>
      <c r="AE268" s="7">
        <f t="shared" si="90"/>
        <v>1.9009705805760562E-4</v>
      </c>
      <c r="AF268" s="8" t="s">
        <v>332</v>
      </c>
      <c r="AG268" s="6">
        <v>10.2514670756195</v>
      </c>
      <c r="AH268" s="7">
        <f t="shared" si="91"/>
        <v>1.9178049300212684E-4</v>
      </c>
      <c r="AI268" s="8" t="s">
        <v>368</v>
      </c>
      <c r="AJ268" s="6">
        <v>9.9390575335892901</v>
      </c>
      <c r="AK268" s="6">
        <v>7.49366457369422</v>
      </c>
      <c r="AL268" s="6">
        <f t="shared" si="82"/>
        <v>17.43272210728351</v>
      </c>
      <c r="AM268" s="7">
        <f t="shared" si="92"/>
        <v>2.2990179605690322E-4</v>
      </c>
      <c r="AN268" s="8" t="s">
        <v>142</v>
      </c>
      <c r="AO268" s="6">
        <v>16.895728986508299</v>
      </c>
      <c r="AP268" s="6">
        <v>9.6058956641674804</v>
      </c>
      <c r="AQ268" s="6">
        <f t="shared" si="83"/>
        <v>26.50162465067578</v>
      </c>
      <c r="AR268" s="7">
        <f t="shared" si="93"/>
        <v>5.4495589213733988E-4</v>
      </c>
      <c r="AS268" s="8" t="s">
        <v>335</v>
      </c>
      <c r="AT268" s="6">
        <v>3.23279844945991</v>
      </c>
      <c r="AU268" s="6">
        <v>13.049569182619599</v>
      </c>
      <c r="AV268" s="6">
        <f t="shared" si="84"/>
        <v>16.282367632079509</v>
      </c>
      <c r="AW268" s="7">
        <f t="shared" si="94"/>
        <v>2.5845852593201E-4</v>
      </c>
    </row>
    <row r="269" spans="2:49" x14ac:dyDescent="0.25">
      <c r="B269" s="1" t="s">
        <v>329</v>
      </c>
      <c r="C269" s="6">
        <v>75.677600902410205</v>
      </c>
      <c r="D269" s="6">
        <v>81.027870077499202</v>
      </c>
      <c r="E269" s="6">
        <f t="shared" si="76"/>
        <v>156.70547097990942</v>
      </c>
      <c r="F269" s="7">
        <f t="shared" si="85"/>
        <v>2.1825326185300081E-3</v>
      </c>
      <c r="G269" s="8" t="s">
        <v>347</v>
      </c>
      <c r="H269" s="6">
        <v>75.7266601939982</v>
      </c>
      <c r="I269" s="6">
        <v>67.541923433545406</v>
      </c>
      <c r="J269" s="6">
        <f t="shared" si="77"/>
        <v>143.26858362754359</v>
      </c>
      <c r="K269" s="7">
        <f t="shared" si="86"/>
        <v>2.0321248776634204E-3</v>
      </c>
      <c r="L269" s="8" t="s">
        <v>62</v>
      </c>
      <c r="M269" s="6">
        <v>69.095616691345796</v>
      </c>
      <c r="N269" s="6">
        <v>54.391757044206997</v>
      </c>
      <c r="O269" s="6">
        <f t="shared" si="78"/>
        <v>123.48737373555279</v>
      </c>
      <c r="P269" s="7">
        <f t="shared" si="87"/>
        <v>2.2263459679916575E-3</v>
      </c>
      <c r="Q269" s="8" t="s">
        <v>168</v>
      </c>
      <c r="R269" s="6">
        <v>58.554922765378201</v>
      </c>
      <c r="S269" s="6">
        <v>47.534932333442697</v>
      </c>
      <c r="T269" s="6">
        <f t="shared" si="79"/>
        <v>106.08985509882089</v>
      </c>
      <c r="U269" s="7">
        <f t="shared" si="88"/>
        <v>1.6818148326921041E-3</v>
      </c>
      <c r="V269" s="8" t="s">
        <v>318</v>
      </c>
      <c r="W269" s="6">
        <v>27.748295730274599</v>
      </c>
      <c r="X269" s="6">
        <v>5.3629367087361697</v>
      </c>
      <c r="Y269" s="6">
        <f t="shared" si="80"/>
        <v>33.11123243901077</v>
      </c>
      <c r="Z269" s="7">
        <f t="shared" si="89"/>
        <v>4.2371703920229462E-4</v>
      </c>
      <c r="AA269" s="8" t="s">
        <v>37</v>
      </c>
      <c r="AB269" s="6">
        <v>7.5657930358890297</v>
      </c>
      <c r="AC269" s="6">
        <v>4.1453356133726196</v>
      </c>
      <c r="AD269" s="6">
        <f t="shared" si="81"/>
        <v>11.711128649261649</v>
      </c>
      <c r="AE269" s="7">
        <f t="shared" si="90"/>
        <v>1.8191363475575747E-4</v>
      </c>
      <c r="AF269" s="8" t="s">
        <v>129</v>
      </c>
      <c r="AG269" s="6">
        <v>10.2514670756195</v>
      </c>
      <c r="AH269" s="7">
        <f t="shared" si="91"/>
        <v>1.9178049300212684E-4</v>
      </c>
      <c r="AI269" s="8" t="s">
        <v>306</v>
      </c>
      <c r="AJ269" s="6">
        <v>8.2105257886172396</v>
      </c>
      <c r="AK269" s="6">
        <v>7.49366457369422</v>
      </c>
      <c r="AL269" s="6">
        <f t="shared" si="82"/>
        <v>15.70419036231146</v>
      </c>
      <c r="AM269" s="7">
        <f t="shared" si="92"/>
        <v>2.0710601291616155E-4</v>
      </c>
      <c r="AN269" s="8" t="s">
        <v>153</v>
      </c>
      <c r="AO269" s="6">
        <v>15.3597536240985</v>
      </c>
      <c r="AP269" s="6">
        <v>10.806632622188401</v>
      </c>
      <c r="AQ269" s="6">
        <f t="shared" si="83"/>
        <v>26.166386246286901</v>
      </c>
      <c r="AR269" s="7">
        <f t="shared" si="93"/>
        <v>5.3806234707546067E-4</v>
      </c>
      <c r="AS269" s="8" t="s">
        <v>180</v>
      </c>
      <c r="AT269" s="6">
        <v>6.46559689891982</v>
      </c>
      <c r="AU269" s="6">
        <v>9.5696840672543395</v>
      </c>
      <c r="AV269" s="6">
        <f t="shared" si="84"/>
        <v>16.03528096617416</v>
      </c>
      <c r="AW269" s="7">
        <f t="shared" si="94"/>
        <v>2.5453639022727804E-4</v>
      </c>
    </row>
    <row r="270" spans="2:49" x14ac:dyDescent="0.25">
      <c r="B270" s="1" t="s">
        <v>45</v>
      </c>
      <c r="C270" s="6">
        <v>80.508086066393801</v>
      </c>
      <c r="D270" s="6">
        <v>70.572661035241197</v>
      </c>
      <c r="E270" s="6">
        <f t="shared" si="76"/>
        <v>151.08074710163498</v>
      </c>
      <c r="F270" s="7">
        <f t="shared" si="85"/>
        <v>2.104193660369878E-3</v>
      </c>
      <c r="G270" s="8" t="s">
        <v>140</v>
      </c>
      <c r="H270" s="6">
        <v>64.144935693739697</v>
      </c>
      <c r="I270" s="6">
        <v>67.541923433545406</v>
      </c>
      <c r="J270" s="6">
        <f t="shared" si="77"/>
        <v>131.68685912728512</v>
      </c>
      <c r="K270" s="7">
        <f t="shared" si="86"/>
        <v>1.8678494315935085E-3</v>
      </c>
      <c r="L270" s="8" t="s">
        <v>48</v>
      </c>
      <c r="M270" s="6">
        <v>59.135888159259899</v>
      </c>
      <c r="N270" s="6">
        <v>54.391757044206997</v>
      </c>
      <c r="O270" s="6">
        <f t="shared" si="78"/>
        <v>113.5276452034669</v>
      </c>
      <c r="P270" s="7">
        <f t="shared" si="87"/>
        <v>2.0467826588942764E-3</v>
      </c>
      <c r="Q270" s="8" t="s">
        <v>23</v>
      </c>
      <c r="R270" s="6">
        <v>46.277277669411802</v>
      </c>
      <c r="S270" s="6">
        <v>59.561842923831797</v>
      </c>
      <c r="T270" s="6">
        <f t="shared" si="79"/>
        <v>105.83912059324359</v>
      </c>
      <c r="U270" s="7">
        <f t="shared" si="88"/>
        <v>1.6778400039004649E-3</v>
      </c>
      <c r="V270" s="8" t="s">
        <v>136</v>
      </c>
      <c r="W270" s="6">
        <v>25.435937752751801</v>
      </c>
      <c r="X270" s="6">
        <v>7.5081113922306404</v>
      </c>
      <c r="Y270" s="6">
        <f t="shared" si="80"/>
        <v>32.944049144982444</v>
      </c>
      <c r="Z270" s="7">
        <f t="shared" si="89"/>
        <v>4.2157763196397309E-4</v>
      </c>
      <c r="AA270" s="8" t="s">
        <v>98</v>
      </c>
      <c r="AB270" s="6">
        <v>4.5394758215334203</v>
      </c>
      <c r="AC270" s="6">
        <v>7.1062896229244901</v>
      </c>
      <c r="AD270" s="6">
        <f t="shared" si="81"/>
        <v>11.645765444457911</v>
      </c>
      <c r="AE270" s="7">
        <f t="shared" si="90"/>
        <v>1.8089832201167942E-4</v>
      </c>
      <c r="AF270" s="8" t="s">
        <v>221</v>
      </c>
      <c r="AG270" s="6">
        <v>10.2514670756195</v>
      </c>
      <c r="AH270" s="7">
        <f t="shared" si="91"/>
        <v>1.9178049300212684E-4</v>
      </c>
      <c r="AI270" s="8" t="s">
        <v>86</v>
      </c>
      <c r="AJ270" s="6">
        <v>11.6675892785613</v>
      </c>
      <c r="AK270" s="6">
        <v>4.03505015506612</v>
      </c>
      <c r="AL270" s="6">
        <f t="shared" si="82"/>
        <v>15.70263943362742</v>
      </c>
      <c r="AM270" s="7">
        <f t="shared" si="92"/>
        <v>2.0708555935258026E-4</v>
      </c>
      <c r="AN270" s="8" t="s">
        <v>389</v>
      </c>
      <c r="AO270" s="6">
        <v>9.21585217445908</v>
      </c>
      <c r="AP270" s="6">
        <v>16.810317412293099</v>
      </c>
      <c r="AQ270" s="6">
        <f t="shared" si="83"/>
        <v>26.026169586752179</v>
      </c>
      <c r="AR270" s="7">
        <f t="shared" si="93"/>
        <v>5.3517905611513402E-4</v>
      </c>
      <c r="AS270" s="8" t="s">
        <v>345</v>
      </c>
      <c r="AT270" s="6">
        <v>3.23279844945991</v>
      </c>
      <c r="AU270" s="6">
        <v>12.1795979037782</v>
      </c>
      <c r="AV270" s="6">
        <f t="shared" si="84"/>
        <v>15.41239635323811</v>
      </c>
      <c r="AW270" s="7">
        <f t="shared" si="94"/>
        <v>2.4464901742481164E-4</v>
      </c>
    </row>
    <row r="271" spans="2:49" x14ac:dyDescent="0.25">
      <c r="B271" s="1" t="s">
        <v>126</v>
      </c>
      <c r="C271" s="6">
        <v>83.728409509049598</v>
      </c>
      <c r="D271" s="6">
        <v>65.345056514112301</v>
      </c>
      <c r="E271" s="6">
        <f t="shared" si="76"/>
        <v>149.0734660231619</v>
      </c>
      <c r="F271" s="7">
        <f t="shared" si="85"/>
        <v>2.0762370331957876E-3</v>
      </c>
      <c r="G271" s="8" t="s">
        <v>371</v>
      </c>
      <c r="H271" s="6">
        <v>66.817641347645505</v>
      </c>
      <c r="I271" s="6">
        <v>63.164206173963699</v>
      </c>
      <c r="J271" s="6">
        <f t="shared" si="77"/>
        <v>129.98184752160921</v>
      </c>
      <c r="K271" s="7">
        <f t="shared" si="86"/>
        <v>1.843665507854817E-3</v>
      </c>
      <c r="L271" s="8" t="s">
        <v>50</v>
      </c>
      <c r="M271" s="6">
        <v>64.738235458558194</v>
      </c>
      <c r="N271" s="6">
        <v>47.916547872277597</v>
      </c>
      <c r="O271" s="6">
        <f t="shared" si="78"/>
        <v>112.65478333083578</v>
      </c>
      <c r="P271" s="7">
        <f t="shared" si="87"/>
        <v>2.031045887984341E-3</v>
      </c>
      <c r="Q271" s="8" t="s">
        <v>300</v>
      </c>
      <c r="R271" s="6">
        <v>41.555106478655503</v>
      </c>
      <c r="S271" s="6">
        <v>56.698292783263</v>
      </c>
      <c r="T271" s="6">
        <f t="shared" si="79"/>
        <v>98.253399261918503</v>
      </c>
      <c r="U271" s="7">
        <f t="shared" si="88"/>
        <v>1.5575855399858167E-3</v>
      </c>
      <c r="V271" s="8" t="s">
        <v>345</v>
      </c>
      <c r="W271" s="6">
        <v>20.811221797706001</v>
      </c>
      <c r="X271" s="6">
        <v>11.7984607592196</v>
      </c>
      <c r="Y271" s="6">
        <f t="shared" si="80"/>
        <v>32.609682556925598</v>
      </c>
      <c r="Z271" s="7">
        <f t="shared" si="89"/>
        <v>4.1729881748732732E-4</v>
      </c>
      <c r="AA271" s="8" t="s">
        <v>193</v>
      </c>
      <c r="AB271" s="6">
        <v>6.8092137323001198</v>
      </c>
      <c r="AC271" s="6">
        <v>4.1453356133726196</v>
      </c>
      <c r="AD271" s="6">
        <f t="shared" si="81"/>
        <v>10.954549345672739</v>
      </c>
      <c r="AE271" s="7">
        <f t="shared" si="90"/>
        <v>1.7016138651233001E-4</v>
      </c>
      <c r="AF271" s="8" t="s">
        <v>319</v>
      </c>
      <c r="AG271" s="6">
        <v>7.6886003067146103</v>
      </c>
      <c r="AH271" s="7">
        <f t="shared" si="91"/>
        <v>1.4383536975159486E-4</v>
      </c>
      <c r="AI271" s="8" t="s">
        <v>389</v>
      </c>
      <c r="AJ271" s="6">
        <v>3.4570634899441002</v>
      </c>
      <c r="AK271" s="6">
        <v>12.105150465198401</v>
      </c>
      <c r="AL271" s="6">
        <f t="shared" si="82"/>
        <v>15.5622139551425</v>
      </c>
      <c r="AM271" s="7">
        <f t="shared" si="92"/>
        <v>2.0523363573920814E-4</v>
      </c>
      <c r="AN271" s="8" t="s">
        <v>199</v>
      </c>
      <c r="AO271" s="6">
        <v>18.431704348918199</v>
      </c>
      <c r="AP271" s="6">
        <v>7.2044217481256103</v>
      </c>
      <c r="AQ271" s="6">
        <f t="shared" si="83"/>
        <v>25.63612609704381</v>
      </c>
      <c r="AR271" s="7">
        <f t="shared" si="93"/>
        <v>5.2715854791202793E-4</v>
      </c>
      <c r="AS271" s="8" t="s">
        <v>64</v>
      </c>
      <c r="AT271" s="6">
        <v>6.46559689891982</v>
      </c>
      <c r="AU271" s="6">
        <v>8.6997127884130308</v>
      </c>
      <c r="AV271" s="6">
        <f t="shared" si="84"/>
        <v>15.165309687332851</v>
      </c>
      <c r="AW271" s="7">
        <f t="shared" si="94"/>
        <v>2.4072688172008109E-4</v>
      </c>
    </row>
    <row r="272" spans="2:49" x14ac:dyDescent="0.25">
      <c r="B272" s="1" t="s">
        <v>28</v>
      </c>
      <c r="C272" s="6">
        <v>72.457277459754494</v>
      </c>
      <c r="D272" s="6">
        <v>75.800265556370206</v>
      </c>
      <c r="E272" s="6">
        <f t="shared" si="76"/>
        <v>148.25754301612471</v>
      </c>
      <c r="F272" s="7">
        <f t="shared" si="85"/>
        <v>2.0648731761081429E-3</v>
      </c>
      <c r="G272" s="8" t="s">
        <v>25</v>
      </c>
      <c r="H272" s="6">
        <v>67.708543232280803</v>
      </c>
      <c r="I272" s="6">
        <v>61.288041634142999</v>
      </c>
      <c r="J272" s="6">
        <f t="shared" si="77"/>
        <v>128.9965848664238</v>
      </c>
      <c r="K272" s="7">
        <f t="shared" si="86"/>
        <v>1.8296905197454905E-3</v>
      </c>
      <c r="L272" s="8" t="s">
        <v>306</v>
      </c>
      <c r="M272" s="6">
        <v>48.553676593918702</v>
      </c>
      <c r="N272" s="6">
        <v>60.866966216136397</v>
      </c>
      <c r="O272" s="6">
        <f t="shared" si="78"/>
        <v>109.4206428100551</v>
      </c>
      <c r="P272" s="7">
        <f t="shared" si="87"/>
        <v>1.9727377752555217E-3</v>
      </c>
      <c r="Q272" s="8" t="s">
        <v>203</v>
      </c>
      <c r="R272" s="6">
        <v>51.943883098319397</v>
      </c>
      <c r="S272" s="6">
        <v>45.8168022491014</v>
      </c>
      <c r="T272" s="6">
        <f t="shared" si="79"/>
        <v>97.760685347420804</v>
      </c>
      <c r="U272" s="7">
        <f t="shared" si="88"/>
        <v>1.5497746746688252E-3</v>
      </c>
      <c r="V272" s="8" t="s">
        <v>177</v>
      </c>
      <c r="W272" s="6">
        <v>25.435937752751801</v>
      </c>
      <c r="X272" s="6">
        <v>6.4355240504833997</v>
      </c>
      <c r="Y272" s="6">
        <f t="shared" si="80"/>
        <v>31.871461803235199</v>
      </c>
      <c r="Z272" s="7">
        <f t="shared" si="89"/>
        <v>4.0785197153837214E-4</v>
      </c>
      <c r="AA272" s="8" t="s">
        <v>346</v>
      </c>
      <c r="AB272" s="6">
        <v>8.3223723394779299</v>
      </c>
      <c r="AC272" s="6">
        <v>2.3687632076414999</v>
      </c>
      <c r="AD272" s="6">
        <f t="shared" si="81"/>
        <v>10.69113554711943</v>
      </c>
      <c r="AE272" s="7">
        <f t="shared" si="90"/>
        <v>1.6606967486140604E-4</v>
      </c>
      <c r="AF272" s="8" t="s">
        <v>377</v>
      </c>
      <c r="AG272" s="6">
        <v>7.6886003067146103</v>
      </c>
      <c r="AH272" s="7">
        <f t="shared" si="91"/>
        <v>1.4383536975159486E-4</v>
      </c>
      <c r="AI272" s="8" t="s">
        <v>372</v>
      </c>
      <c r="AJ272" s="6">
        <v>8.6426587248602509</v>
      </c>
      <c r="AK272" s="6">
        <v>6.9172288372562001</v>
      </c>
      <c r="AL272" s="6">
        <f t="shared" si="82"/>
        <v>15.559887562116451</v>
      </c>
      <c r="AM272" s="7">
        <f t="shared" si="92"/>
        <v>2.0520295539383626E-4</v>
      </c>
      <c r="AN272" s="8" t="s">
        <v>163</v>
      </c>
      <c r="AO272" s="6">
        <v>18.431704348918199</v>
      </c>
      <c r="AP272" s="6">
        <v>6.0036847901046801</v>
      </c>
      <c r="AQ272" s="6">
        <f t="shared" si="83"/>
        <v>24.435389139022881</v>
      </c>
      <c r="AR272" s="7">
        <f t="shared" si="93"/>
        <v>5.0246765862483527E-4</v>
      </c>
      <c r="AS272" s="8" t="s">
        <v>270</v>
      </c>
      <c r="AT272" s="6">
        <v>11.314794573109699</v>
      </c>
      <c r="AU272" s="6">
        <v>3.4798851153652102</v>
      </c>
      <c r="AV272" s="6">
        <f t="shared" si="84"/>
        <v>14.794679688474909</v>
      </c>
      <c r="AW272" s="7">
        <f t="shared" si="94"/>
        <v>2.3484367816298442E-4</v>
      </c>
    </row>
    <row r="273" spans="2:49" x14ac:dyDescent="0.25">
      <c r="B273" s="1" t="s">
        <v>31</v>
      </c>
      <c r="C273" s="6">
        <v>64.406468853115101</v>
      </c>
      <c r="D273" s="6">
        <v>81.027870077499202</v>
      </c>
      <c r="E273" s="6">
        <f t="shared" si="76"/>
        <v>145.4343389306143</v>
      </c>
      <c r="F273" s="7">
        <f t="shared" si="85"/>
        <v>2.0255526918464056E-3</v>
      </c>
      <c r="G273" s="8" t="s">
        <v>361</v>
      </c>
      <c r="H273" s="6">
        <v>57.017720616657499</v>
      </c>
      <c r="I273" s="6">
        <v>71.919640693126993</v>
      </c>
      <c r="J273" s="6">
        <f t="shared" si="77"/>
        <v>128.93736130978448</v>
      </c>
      <c r="K273" s="7">
        <f t="shared" si="86"/>
        <v>1.8288504914591541E-3</v>
      </c>
      <c r="L273" s="8" t="s">
        <v>318</v>
      </c>
      <c r="M273" s="6">
        <v>58.513405126004599</v>
      </c>
      <c r="N273" s="6">
        <v>46.621506037891699</v>
      </c>
      <c r="O273" s="6">
        <f t="shared" si="78"/>
        <v>105.13491116389631</v>
      </c>
      <c r="P273" s="7">
        <f t="shared" si="87"/>
        <v>1.8954705933430373E-3</v>
      </c>
      <c r="Q273" s="8" t="s">
        <v>245</v>
      </c>
      <c r="R273" s="6">
        <v>39.666238002352998</v>
      </c>
      <c r="S273" s="6">
        <v>57.271002811376697</v>
      </c>
      <c r="T273" s="6">
        <f t="shared" si="79"/>
        <v>96.937240813729687</v>
      </c>
      <c r="U273" s="7">
        <f t="shared" si="88"/>
        <v>1.5367208230128778E-3</v>
      </c>
      <c r="V273" s="8" t="s">
        <v>358</v>
      </c>
      <c r="W273" s="6">
        <v>23.123579775228901</v>
      </c>
      <c r="X273" s="6">
        <v>8.5806987339778704</v>
      </c>
      <c r="Y273" s="6">
        <f t="shared" si="80"/>
        <v>31.704278509206773</v>
      </c>
      <c r="Z273" s="7">
        <f t="shared" si="89"/>
        <v>4.0571256430004926E-4</v>
      </c>
      <c r="AA273" s="8" t="s">
        <v>62</v>
      </c>
      <c r="AB273" s="6">
        <v>5.2960551251223196</v>
      </c>
      <c r="AC273" s="6">
        <v>4.7375264152829901</v>
      </c>
      <c r="AD273" s="6">
        <f t="shared" si="81"/>
        <v>10.03358154040531</v>
      </c>
      <c r="AE273" s="7">
        <f t="shared" si="90"/>
        <v>1.5585562607140158E-4</v>
      </c>
      <c r="AF273" s="8" t="s">
        <v>314</v>
      </c>
      <c r="AG273" s="6">
        <v>7.6886003067146103</v>
      </c>
      <c r="AH273" s="7">
        <f t="shared" si="91"/>
        <v>1.4383536975159486E-4</v>
      </c>
      <c r="AI273" s="8" t="s">
        <v>246</v>
      </c>
      <c r="AJ273" s="6">
        <v>5.6177281711591602</v>
      </c>
      <c r="AK273" s="6">
        <v>8.6465360465702492</v>
      </c>
      <c r="AL273" s="6">
        <f t="shared" si="82"/>
        <v>14.264264217729409</v>
      </c>
      <c r="AM273" s="7">
        <f t="shared" si="92"/>
        <v>1.8811634482007036E-4</v>
      </c>
      <c r="AN273" s="8" t="s">
        <v>306</v>
      </c>
      <c r="AO273" s="6">
        <v>12.2878028992788</v>
      </c>
      <c r="AP273" s="6">
        <v>12.007369580209399</v>
      </c>
      <c r="AQ273" s="6">
        <f t="shared" si="83"/>
        <v>24.295172479488201</v>
      </c>
      <c r="AR273" s="7">
        <f t="shared" si="93"/>
        <v>4.9958436766450948E-4</v>
      </c>
      <c r="AS273" s="8" t="s">
        <v>377</v>
      </c>
      <c r="AT273" s="6">
        <v>4.8491976741898704</v>
      </c>
      <c r="AU273" s="6">
        <v>9.5696840672543395</v>
      </c>
      <c r="AV273" s="6">
        <f t="shared" si="84"/>
        <v>14.41888174144421</v>
      </c>
      <c r="AW273" s="7">
        <f t="shared" si="94"/>
        <v>2.2887844106524998E-4</v>
      </c>
    </row>
    <row r="274" spans="2:49" x14ac:dyDescent="0.25">
      <c r="B274" s="1" t="s">
        <v>331</v>
      </c>
      <c r="C274" s="6">
        <v>57.965821967803599</v>
      </c>
      <c r="D274" s="6">
        <v>86.255474598628197</v>
      </c>
      <c r="E274" s="6">
        <f t="shared" si="76"/>
        <v>144.22129656643179</v>
      </c>
      <c r="F274" s="7">
        <f t="shared" si="85"/>
        <v>2.0086579113966119E-3</v>
      </c>
      <c r="G274" s="8" t="s">
        <v>60</v>
      </c>
      <c r="H274" s="6">
        <v>62.363131924469101</v>
      </c>
      <c r="I274" s="6">
        <v>65.6657588937247</v>
      </c>
      <c r="J274" s="6">
        <f t="shared" si="77"/>
        <v>128.02889081819382</v>
      </c>
      <c r="K274" s="7">
        <f t="shared" si="86"/>
        <v>1.8159647251603547E-3</v>
      </c>
      <c r="L274" s="8" t="s">
        <v>217</v>
      </c>
      <c r="M274" s="6">
        <v>59.135888159259899</v>
      </c>
      <c r="N274" s="6">
        <v>45.3264642035058</v>
      </c>
      <c r="O274" s="6">
        <f t="shared" si="78"/>
        <v>104.4623523627657</v>
      </c>
      <c r="P274" s="7">
        <f t="shared" si="87"/>
        <v>1.8833450737061794E-3</v>
      </c>
      <c r="Q274" s="8" t="s">
        <v>335</v>
      </c>
      <c r="R274" s="6">
        <v>50.999448860168101</v>
      </c>
      <c r="S274" s="6">
        <v>42.953252108532503</v>
      </c>
      <c r="T274" s="6">
        <f t="shared" si="79"/>
        <v>93.952700968700611</v>
      </c>
      <c r="U274" s="7">
        <f t="shared" si="88"/>
        <v>1.4894076904286646E-3</v>
      </c>
      <c r="V274" s="8" t="s">
        <v>268</v>
      </c>
      <c r="W274" s="6">
        <v>6.9370739325686603</v>
      </c>
      <c r="X274" s="6">
        <v>24.669508860186401</v>
      </c>
      <c r="Y274" s="6">
        <f t="shared" si="80"/>
        <v>31.606582792755063</v>
      </c>
      <c r="Z274" s="7">
        <f t="shared" si="89"/>
        <v>4.0446237405739022E-4</v>
      </c>
      <c r="AA274" s="8" t="s">
        <v>380</v>
      </c>
      <c r="AB274" s="6">
        <v>3.78289651794451</v>
      </c>
      <c r="AC274" s="6">
        <v>5.3297172171933704</v>
      </c>
      <c r="AD274" s="6">
        <f t="shared" si="81"/>
        <v>9.1126137351378809</v>
      </c>
      <c r="AE274" s="7">
        <f t="shared" si="90"/>
        <v>1.4154986563047318E-4</v>
      </c>
      <c r="AF274" s="8" t="s">
        <v>352</v>
      </c>
      <c r="AG274" s="6">
        <v>7.6886003067146103</v>
      </c>
      <c r="AH274" s="7">
        <f t="shared" si="91"/>
        <v>1.4383536975159486E-4</v>
      </c>
      <c r="AI274" s="8" t="s">
        <v>181</v>
      </c>
      <c r="AJ274" s="6">
        <v>9.5069245973462806</v>
      </c>
      <c r="AK274" s="6">
        <v>4.03505015506612</v>
      </c>
      <c r="AL274" s="6">
        <f t="shared" si="82"/>
        <v>13.541974752412401</v>
      </c>
      <c r="AM274" s="7">
        <f t="shared" si="92"/>
        <v>1.785908304266538E-4</v>
      </c>
      <c r="AN274" s="8" t="s">
        <v>95</v>
      </c>
      <c r="AO274" s="6">
        <v>15.3597536240985</v>
      </c>
      <c r="AP274" s="6">
        <v>8.4051587061465494</v>
      </c>
      <c r="AQ274" s="6">
        <f t="shared" si="83"/>
        <v>23.76491233024505</v>
      </c>
      <c r="AR274" s="7">
        <f t="shared" si="93"/>
        <v>4.8868056850107555E-4</v>
      </c>
      <c r="AS274" s="8" t="s">
        <v>181</v>
      </c>
      <c r="AT274" s="6">
        <v>4.8491976741898704</v>
      </c>
      <c r="AU274" s="6">
        <v>9.5696840672543395</v>
      </c>
      <c r="AV274" s="6">
        <f t="shared" si="84"/>
        <v>14.41888174144421</v>
      </c>
      <c r="AW274" s="7">
        <f t="shared" si="94"/>
        <v>2.2887844106524998E-4</v>
      </c>
    </row>
    <row r="275" spans="2:49" x14ac:dyDescent="0.25">
      <c r="B275" s="1" t="s">
        <v>358</v>
      </c>
      <c r="C275" s="6">
        <v>70.847115738426595</v>
      </c>
      <c r="D275" s="6">
        <v>67.958858774676699</v>
      </c>
      <c r="E275" s="6">
        <f t="shared" si="76"/>
        <v>138.80597451310331</v>
      </c>
      <c r="F275" s="7">
        <f t="shared" si="85"/>
        <v>1.9332354200992301E-3</v>
      </c>
      <c r="G275" s="8" t="s">
        <v>28</v>
      </c>
      <c r="H275" s="6">
        <v>73.053954540092406</v>
      </c>
      <c r="I275" s="6">
        <v>51.907218935039502</v>
      </c>
      <c r="J275" s="6">
        <f t="shared" si="77"/>
        <v>124.96117347513191</v>
      </c>
      <c r="K275" s="7">
        <f t="shared" si="86"/>
        <v>1.7724521519734645E-3</v>
      </c>
      <c r="L275" s="8" t="s">
        <v>259</v>
      </c>
      <c r="M275" s="6">
        <v>56.645956026238501</v>
      </c>
      <c r="N275" s="6">
        <v>46.621506037891699</v>
      </c>
      <c r="O275" s="6">
        <f t="shared" si="78"/>
        <v>103.2674620641302</v>
      </c>
      <c r="P275" s="7">
        <f t="shared" si="87"/>
        <v>1.8618024728872782E-3</v>
      </c>
      <c r="Q275" s="8" t="s">
        <v>278</v>
      </c>
      <c r="R275" s="6">
        <v>49.110580383865603</v>
      </c>
      <c r="S275" s="6">
        <v>40.089701967963698</v>
      </c>
      <c r="T275" s="6">
        <f t="shared" si="79"/>
        <v>89.200282351829301</v>
      </c>
      <c r="U275" s="7">
        <f t="shared" si="88"/>
        <v>1.4140688362698837E-3</v>
      </c>
      <c r="V275" s="8" t="s">
        <v>377</v>
      </c>
      <c r="W275" s="6">
        <v>13.874147865137299</v>
      </c>
      <c r="X275" s="6">
        <v>17.161397467955702</v>
      </c>
      <c r="Y275" s="6">
        <f t="shared" si="80"/>
        <v>31.035545333093001</v>
      </c>
      <c r="Z275" s="7">
        <f t="shared" si="89"/>
        <v>3.9715493534675679E-4</v>
      </c>
      <c r="AA275" s="8" t="s">
        <v>212</v>
      </c>
      <c r="AB275" s="6">
        <v>6.0526344287112197</v>
      </c>
      <c r="AC275" s="6">
        <v>2.3687632076414999</v>
      </c>
      <c r="AD275" s="6">
        <f t="shared" si="81"/>
        <v>8.4213976363527188</v>
      </c>
      <c r="AE275" s="7">
        <f t="shared" si="90"/>
        <v>1.3081293013112393E-4</v>
      </c>
      <c r="AF275" s="8" t="s">
        <v>98</v>
      </c>
      <c r="AG275" s="6">
        <v>7.6886003067146103</v>
      </c>
      <c r="AH275" s="7">
        <f t="shared" si="91"/>
        <v>1.4383536975159486E-4</v>
      </c>
      <c r="AI275" s="8" t="s">
        <v>308</v>
      </c>
      <c r="AJ275" s="6">
        <v>4.7534622986731403</v>
      </c>
      <c r="AK275" s="6">
        <v>8.6465360465702492</v>
      </c>
      <c r="AL275" s="6">
        <f t="shared" si="82"/>
        <v>13.39999834524339</v>
      </c>
      <c r="AM275" s="7">
        <f t="shared" si="92"/>
        <v>1.7671845324969962E-4</v>
      </c>
      <c r="AN275" s="8" t="s">
        <v>79</v>
      </c>
      <c r="AO275" s="6">
        <v>10.7518275368689</v>
      </c>
      <c r="AP275" s="6">
        <v>12.007369580209399</v>
      </c>
      <c r="AQ275" s="6">
        <f t="shared" si="83"/>
        <v>22.759197117078301</v>
      </c>
      <c r="AR275" s="7">
        <f t="shared" si="93"/>
        <v>4.6799993331543593E-4</v>
      </c>
      <c r="AS275" s="8" t="s">
        <v>199</v>
      </c>
      <c r="AT275" s="6">
        <v>6.46559689891982</v>
      </c>
      <c r="AU275" s="6">
        <v>7.82974150957173</v>
      </c>
      <c r="AV275" s="6">
        <f t="shared" si="84"/>
        <v>14.295338408491549</v>
      </c>
      <c r="AW275" s="7">
        <f t="shared" si="94"/>
        <v>2.2691737321288424E-4</v>
      </c>
    </row>
    <row r="276" spans="2:49" x14ac:dyDescent="0.25">
      <c r="B276" s="1" t="s">
        <v>25</v>
      </c>
      <c r="C276" s="6">
        <v>56.355660246475701</v>
      </c>
      <c r="D276" s="6">
        <v>73.186463295805694</v>
      </c>
      <c r="E276" s="6">
        <f t="shared" si="76"/>
        <v>129.54212354228139</v>
      </c>
      <c r="F276" s="7">
        <f t="shared" si="85"/>
        <v>1.8042121205897198E-3</v>
      </c>
      <c r="G276" s="8" t="s">
        <v>132</v>
      </c>
      <c r="H276" s="6">
        <v>65.926739463010193</v>
      </c>
      <c r="I276" s="6">
        <v>57.5357125545016</v>
      </c>
      <c r="J276" s="6">
        <f t="shared" si="77"/>
        <v>123.46245201751179</v>
      </c>
      <c r="K276" s="7">
        <f t="shared" si="86"/>
        <v>1.7511942524284011E-3</v>
      </c>
      <c r="L276" s="8" t="s">
        <v>253</v>
      </c>
      <c r="M276" s="6">
        <v>52.288574793450898</v>
      </c>
      <c r="N276" s="6">
        <v>50.506631541049302</v>
      </c>
      <c r="O276" s="6">
        <f t="shared" si="78"/>
        <v>102.79520633450019</v>
      </c>
      <c r="P276" s="7">
        <f t="shared" si="87"/>
        <v>1.8532882045234995E-3</v>
      </c>
      <c r="Q276" s="8" t="s">
        <v>138</v>
      </c>
      <c r="R276" s="6">
        <v>45.3328434312605</v>
      </c>
      <c r="S276" s="6">
        <v>42.953252108532503</v>
      </c>
      <c r="T276" s="6">
        <f t="shared" si="79"/>
        <v>88.286095539792996</v>
      </c>
      <c r="U276" s="7">
        <f t="shared" si="88"/>
        <v>1.3995764709169287E-3</v>
      </c>
      <c r="V276" s="8" t="s">
        <v>87</v>
      </c>
      <c r="W276" s="6">
        <v>18.4988638201831</v>
      </c>
      <c r="X276" s="6">
        <v>10.7258734174723</v>
      </c>
      <c r="Y276" s="6">
        <f t="shared" si="80"/>
        <v>29.2247372376554</v>
      </c>
      <c r="Z276" s="7">
        <f t="shared" si="89"/>
        <v>3.7398242897220132E-4</v>
      </c>
      <c r="AA276" s="8" t="s">
        <v>199</v>
      </c>
      <c r="AB276" s="6">
        <v>3.0263172143556099</v>
      </c>
      <c r="AC276" s="6">
        <v>4.7375264152829901</v>
      </c>
      <c r="AD276" s="6">
        <f t="shared" si="81"/>
        <v>7.7638436296386004</v>
      </c>
      <c r="AE276" s="7">
        <f t="shared" si="90"/>
        <v>1.2059888134111951E-4</v>
      </c>
      <c r="AF276" s="8" t="s">
        <v>105</v>
      </c>
      <c r="AG276" s="6">
        <v>7.6886003067146103</v>
      </c>
      <c r="AH276" s="7">
        <f t="shared" si="91"/>
        <v>1.4383536975159486E-4</v>
      </c>
      <c r="AI276" s="8" t="s">
        <v>27</v>
      </c>
      <c r="AJ276" s="6">
        <v>11.6675892785613</v>
      </c>
      <c r="AK276" s="6">
        <v>1.72930720931405</v>
      </c>
      <c r="AL276" s="6">
        <f t="shared" si="82"/>
        <v>13.396896487875349</v>
      </c>
      <c r="AM276" s="7">
        <f t="shared" si="92"/>
        <v>1.7667754612253749E-4</v>
      </c>
      <c r="AN276" s="8" t="s">
        <v>274</v>
      </c>
      <c r="AO276" s="6">
        <v>10.7518275368689</v>
      </c>
      <c r="AP276" s="6">
        <v>12.007369580209399</v>
      </c>
      <c r="AQ276" s="6">
        <f t="shared" si="83"/>
        <v>22.759197117078301</v>
      </c>
      <c r="AR276" s="7">
        <f t="shared" si="93"/>
        <v>4.6799993331543593E-4</v>
      </c>
      <c r="AS276" s="8" t="s">
        <v>352</v>
      </c>
      <c r="AT276" s="6">
        <v>6.46559689891982</v>
      </c>
      <c r="AU276" s="6">
        <v>7.82974150957173</v>
      </c>
      <c r="AV276" s="6">
        <f t="shared" si="84"/>
        <v>14.295338408491549</v>
      </c>
      <c r="AW276" s="7">
        <f t="shared" si="94"/>
        <v>2.2691737321288424E-4</v>
      </c>
    </row>
    <row r="277" spans="2:49" x14ac:dyDescent="0.25">
      <c r="B277" s="1" t="s">
        <v>138</v>
      </c>
      <c r="C277" s="6">
        <v>77.287762623738104</v>
      </c>
      <c r="D277" s="6">
        <v>49.6622429507253</v>
      </c>
      <c r="E277" s="6">
        <f t="shared" si="76"/>
        <v>126.9500055744634</v>
      </c>
      <c r="F277" s="7">
        <f t="shared" si="85"/>
        <v>1.7681101135540768E-3</v>
      </c>
      <c r="G277" s="8" t="s">
        <v>381</v>
      </c>
      <c r="H277" s="6">
        <v>69.490347001551299</v>
      </c>
      <c r="I277" s="6">
        <v>41.275619876055501</v>
      </c>
      <c r="J277" s="6">
        <f t="shared" si="77"/>
        <v>110.7659668776068</v>
      </c>
      <c r="K277" s="7">
        <f t="shared" si="86"/>
        <v>1.5711070158660608E-3</v>
      </c>
      <c r="L277" s="8" t="s">
        <v>367</v>
      </c>
      <c r="M277" s="6">
        <v>52.911057826706198</v>
      </c>
      <c r="N277" s="6">
        <v>49.211589706663403</v>
      </c>
      <c r="O277" s="6">
        <f t="shared" si="78"/>
        <v>102.1226475333696</v>
      </c>
      <c r="P277" s="7">
        <f t="shared" si="87"/>
        <v>1.8411626848866421E-3</v>
      </c>
      <c r="Q277" s="8" t="s">
        <v>142</v>
      </c>
      <c r="R277" s="6">
        <v>39.666238002352998</v>
      </c>
      <c r="S277" s="6">
        <v>44.6713821928738</v>
      </c>
      <c r="T277" s="6">
        <f t="shared" si="79"/>
        <v>84.337620195226805</v>
      </c>
      <c r="U277" s="7">
        <f t="shared" si="88"/>
        <v>1.3369823199981168E-3</v>
      </c>
      <c r="V277" s="8" t="s">
        <v>167</v>
      </c>
      <c r="W277" s="6">
        <v>16.1865058426602</v>
      </c>
      <c r="X277" s="6">
        <v>12.871048100966799</v>
      </c>
      <c r="Y277" s="6">
        <f t="shared" si="80"/>
        <v>29.057553943626999</v>
      </c>
      <c r="Z277" s="7">
        <f t="shared" si="89"/>
        <v>3.7184302173387876E-4</v>
      </c>
      <c r="AA277" s="8" t="s">
        <v>181</v>
      </c>
      <c r="AB277" s="6">
        <v>3.0263172143556099</v>
      </c>
      <c r="AC277" s="6">
        <v>4.7375264152829901</v>
      </c>
      <c r="AD277" s="6">
        <f t="shared" si="81"/>
        <v>7.7638436296386004</v>
      </c>
      <c r="AE277" s="7">
        <f t="shared" si="90"/>
        <v>1.2059888134111951E-4</v>
      </c>
      <c r="AF277" s="8" t="s">
        <v>95</v>
      </c>
      <c r="AG277" s="6">
        <v>7.6886003067146103</v>
      </c>
      <c r="AH277" s="7">
        <f t="shared" si="91"/>
        <v>1.4383536975159486E-4</v>
      </c>
      <c r="AI277" s="8" t="s">
        <v>58</v>
      </c>
      <c r="AJ277" s="6">
        <v>8.6426587248602509</v>
      </c>
      <c r="AK277" s="6">
        <v>4.6114858915041301</v>
      </c>
      <c r="AL277" s="6">
        <f t="shared" si="82"/>
        <v>13.254144616364382</v>
      </c>
      <c r="AM277" s="7">
        <f t="shared" si="92"/>
        <v>1.7479494216379352E-4</v>
      </c>
      <c r="AN277" s="8" t="s">
        <v>66</v>
      </c>
      <c r="AO277" s="6">
        <v>12.2878028992788</v>
      </c>
      <c r="AP277" s="6">
        <v>8.4051587061465494</v>
      </c>
      <c r="AQ277" s="6">
        <f t="shared" si="83"/>
        <v>20.692961605425349</v>
      </c>
      <c r="AR277" s="7">
        <f t="shared" si="93"/>
        <v>4.2551169980293034E-4</v>
      </c>
      <c r="AS277" s="8" t="s">
        <v>175</v>
      </c>
      <c r="AT277" s="6">
        <v>7.2737965112848002</v>
      </c>
      <c r="AU277" s="6">
        <v>6.9597702307304301</v>
      </c>
      <c r="AV277" s="6">
        <f t="shared" si="84"/>
        <v>14.233566742015231</v>
      </c>
      <c r="AW277" s="7">
        <f t="shared" si="94"/>
        <v>2.2593683928670154E-4</v>
      </c>
    </row>
    <row r="278" spans="2:49" x14ac:dyDescent="0.25">
      <c r="B278" s="1" t="s">
        <v>180</v>
      </c>
      <c r="C278" s="6">
        <v>70.847115738426595</v>
      </c>
      <c r="D278" s="6">
        <v>52.276045211289798</v>
      </c>
      <c r="E278" s="6">
        <f t="shared" si="76"/>
        <v>123.12316094971639</v>
      </c>
      <c r="F278" s="7">
        <f t="shared" si="85"/>
        <v>1.7148113157052934E-3</v>
      </c>
      <c r="G278" s="8" t="s">
        <v>306</v>
      </c>
      <c r="H278" s="6">
        <v>60.581328155198598</v>
      </c>
      <c r="I278" s="6">
        <v>46.904113495517599</v>
      </c>
      <c r="J278" s="6">
        <f t="shared" si="77"/>
        <v>107.4854416507162</v>
      </c>
      <c r="K278" s="7">
        <f t="shared" si="86"/>
        <v>1.5245759707717809E-3</v>
      </c>
      <c r="L278" s="8" t="s">
        <v>81</v>
      </c>
      <c r="M278" s="6">
        <v>56.645956026238501</v>
      </c>
      <c r="N278" s="6">
        <v>44.031422369119902</v>
      </c>
      <c r="O278" s="6">
        <f t="shared" si="78"/>
        <v>100.6773783953584</v>
      </c>
      <c r="P278" s="7">
        <f t="shared" si="87"/>
        <v>1.8151060199763929E-3</v>
      </c>
      <c r="Q278" s="8" t="s">
        <v>177</v>
      </c>
      <c r="R278" s="6">
        <v>35.888501049747902</v>
      </c>
      <c r="S278" s="6">
        <v>47.534932333442697</v>
      </c>
      <c r="T278" s="6">
        <f t="shared" si="79"/>
        <v>83.423433383190599</v>
      </c>
      <c r="U278" s="7">
        <f t="shared" si="88"/>
        <v>1.3224899546451633E-3</v>
      </c>
      <c r="V278" s="8" t="s">
        <v>250</v>
      </c>
      <c r="W278" s="6">
        <v>16.1865058426602</v>
      </c>
      <c r="X278" s="6">
        <v>10.7258734174723</v>
      </c>
      <c r="Y278" s="6">
        <f t="shared" si="80"/>
        <v>26.9123792601325</v>
      </c>
      <c r="Z278" s="7">
        <f t="shared" si="89"/>
        <v>3.4439170088267686E-4</v>
      </c>
      <c r="AA278" s="8" t="s">
        <v>125</v>
      </c>
      <c r="AB278" s="6">
        <v>4.5394758215334203</v>
      </c>
      <c r="AC278" s="6">
        <v>2.96095400955187</v>
      </c>
      <c r="AD278" s="6">
        <f t="shared" si="81"/>
        <v>7.5004298310852899</v>
      </c>
      <c r="AE278" s="7">
        <f t="shared" si="90"/>
        <v>1.165071696901955E-4</v>
      </c>
      <c r="AF278" s="8" t="s">
        <v>79</v>
      </c>
      <c r="AG278" s="6">
        <v>7.6886003067146103</v>
      </c>
      <c r="AH278" s="7">
        <f t="shared" si="91"/>
        <v>1.4383536975159486E-4</v>
      </c>
      <c r="AI278" s="8" t="s">
        <v>164</v>
      </c>
      <c r="AJ278" s="6">
        <v>9.5069245973462806</v>
      </c>
      <c r="AK278" s="6">
        <v>3.4586144186281</v>
      </c>
      <c r="AL278" s="6">
        <f t="shared" si="82"/>
        <v>12.965539015974381</v>
      </c>
      <c r="AM278" s="7">
        <f t="shared" si="92"/>
        <v>1.7098882711914307E-4</v>
      </c>
      <c r="AN278" s="8" t="s">
        <v>212</v>
      </c>
      <c r="AO278" s="6">
        <v>15.3597536240985</v>
      </c>
      <c r="AP278" s="6">
        <v>4.8029478320837402</v>
      </c>
      <c r="AQ278" s="6">
        <f t="shared" si="83"/>
        <v>20.162701456182241</v>
      </c>
      <c r="AR278" s="7">
        <f t="shared" si="93"/>
        <v>4.1460790063949717E-4</v>
      </c>
      <c r="AS278" s="8" t="s">
        <v>196</v>
      </c>
      <c r="AT278" s="6">
        <v>4.8491976741898704</v>
      </c>
      <c r="AU278" s="6">
        <v>8.6997127884130308</v>
      </c>
      <c r="AV278" s="6">
        <f t="shared" si="84"/>
        <v>13.548910462602901</v>
      </c>
      <c r="AW278" s="7">
        <f t="shared" si="94"/>
        <v>2.1506893255805306E-4</v>
      </c>
    </row>
    <row r="279" spans="2:49" x14ac:dyDescent="0.25">
      <c r="B279" s="1" t="s">
        <v>29</v>
      </c>
      <c r="C279" s="6">
        <v>49.915013361164199</v>
      </c>
      <c r="D279" s="6">
        <v>73.186463295805694</v>
      </c>
      <c r="E279" s="6">
        <f t="shared" si="76"/>
        <v>123.10147665696989</v>
      </c>
      <c r="F279" s="7">
        <f t="shared" si="85"/>
        <v>1.7145093053419472E-3</v>
      </c>
      <c r="G279" s="8" t="s">
        <v>321</v>
      </c>
      <c r="H279" s="6">
        <v>48.108701770304698</v>
      </c>
      <c r="I279" s="6">
        <v>58.786488914382097</v>
      </c>
      <c r="J279" s="6">
        <f t="shared" si="77"/>
        <v>106.8951906846868</v>
      </c>
      <c r="K279" s="7">
        <f t="shared" si="86"/>
        <v>1.5162038375255177E-3</v>
      </c>
      <c r="L279" s="8" t="s">
        <v>142</v>
      </c>
      <c r="M279" s="6">
        <v>44.818778394386499</v>
      </c>
      <c r="N279" s="6">
        <v>55.686798878592903</v>
      </c>
      <c r="O279" s="6">
        <f t="shared" si="78"/>
        <v>100.50557727297939</v>
      </c>
      <c r="P279" s="7">
        <f t="shared" si="87"/>
        <v>1.8120086285222348E-3</v>
      </c>
      <c r="Q279" s="8" t="s">
        <v>273</v>
      </c>
      <c r="R279" s="6">
        <v>49.110580383865603</v>
      </c>
      <c r="S279" s="6">
        <v>32.6444716024847</v>
      </c>
      <c r="T279" s="6">
        <f t="shared" si="79"/>
        <v>81.75505198635031</v>
      </c>
      <c r="U279" s="7">
        <f t="shared" si="88"/>
        <v>1.2960415390338882E-3</v>
      </c>
      <c r="V279" s="8" t="s">
        <v>299</v>
      </c>
      <c r="W279" s="6">
        <v>11.561789887614401</v>
      </c>
      <c r="X279" s="6">
        <v>13.943635442713999</v>
      </c>
      <c r="Y279" s="6">
        <f t="shared" si="80"/>
        <v>25.5054253303284</v>
      </c>
      <c r="Z279" s="7">
        <f t="shared" si="89"/>
        <v>3.2638722598043015E-4</v>
      </c>
      <c r="AA279" s="8" t="s">
        <v>204</v>
      </c>
      <c r="AB279" s="6">
        <v>4.5394758215334203</v>
      </c>
      <c r="AC279" s="6">
        <v>2.96095400955187</v>
      </c>
      <c r="AD279" s="6">
        <f t="shared" si="81"/>
        <v>7.5004298310852899</v>
      </c>
      <c r="AE279" s="7">
        <f t="shared" si="90"/>
        <v>1.165071696901955E-4</v>
      </c>
      <c r="AF279" s="8" t="s">
        <v>170</v>
      </c>
      <c r="AG279" s="6">
        <v>7.6886003067146103</v>
      </c>
      <c r="AH279" s="7">
        <f t="shared" si="91"/>
        <v>1.4383536975159486E-4</v>
      </c>
      <c r="AI279" s="8" t="s">
        <v>297</v>
      </c>
      <c r="AJ279" s="6">
        <v>5.6177281711591602</v>
      </c>
      <c r="AK279" s="6">
        <v>6.9172288372562001</v>
      </c>
      <c r="AL279" s="6">
        <f t="shared" si="82"/>
        <v>12.534957008415361</v>
      </c>
      <c r="AM279" s="7">
        <f t="shared" si="92"/>
        <v>1.6531033489753839E-4</v>
      </c>
      <c r="AN279" s="8" t="s">
        <v>129</v>
      </c>
      <c r="AO279" s="6">
        <v>9.21585217445908</v>
      </c>
      <c r="AP279" s="6">
        <v>10.806632622188401</v>
      </c>
      <c r="AQ279" s="6">
        <f t="shared" si="83"/>
        <v>20.022484796647483</v>
      </c>
      <c r="AR279" s="7">
        <f t="shared" si="93"/>
        <v>4.1172460967916986E-4</v>
      </c>
      <c r="AS279" s="8" t="s">
        <v>27</v>
      </c>
      <c r="AT279" s="6">
        <v>6.46559689891982</v>
      </c>
      <c r="AU279" s="6">
        <v>6.0897989518891196</v>
      </c>
      <c r="AV279" s="6">
        <f t="shared" si="84"/>
        <v>12.555395850808939</v>
      </c>
      <c r="AW279" s="7">
        <f t="shared" si="94"/>
        <v>1.9929835619849042E-4</v>
      </c>
    </row>
    <row r="280" spans="2:49" x14ac:dyDescent="0.25">
      <c r="B280" s="1" t="s">
        <v>211</v>
      </c>
      <c r="C280" s="6">
        <v>4.8304851639836297</v>
      </c>
      <c r="D280" s="6">
        <v>115.007299464838</v>
      </c>
      <c r="E280" s="6">
        <f t="shared" si="76"/>
        <v>119.83778462882162</v>
      </c>
      <c r="F280" s="7">
        <f t="shared" si="85"/>
        <v>1.6690538769913747E-3</v>
      </c>
      <c r="G280" s="8" t="s">
        <v>252</v>
      </c>
      <c r="H280" s="6">
        <v>50.781407424210599</v>
      </c>
      <c r="I280" s="6">
        <v>55.034159834740699</v>
      </c>
      <c r="J280" s="6">
        <f t="shared" si="77"/>
        <v>105.81556725895129</v>
      </c>
      <c r="K280" s="7">
        <f t="shared" si="86"/>
        <v>1.5008904340814736E-3</v>
      </c>
      <c r="L280" s="8" t="s">
        <v>312</v>
      </c>
      <c r="M280" s="6">
        <v>63.493269392047502</v>
      </c>
      <c r="N280" s="6">
        <v>36.261171362804603</v>
      </c>
      <c r="O280" s="6">
        <f t="shared" si="78"/>
        <v>99.754440754852112</v>
      </c>
      <c r="P280" s="7">
        <f t="shared" si="87"/>
        <v>1.7984664362481876E-3</v>
      </c>
      <c r="Q280" s="8" t="s">
        <v>198</v>
      </c>
      <c r="R280" s="6">
        <v>44.388409193109297</v>
      </c>
      <c r="S280" s="6">
        <v>35.508021743053597</v>
      </c>
      <c r="T280" s="6">
        <f t="shared" si="79"/>
        <v>79.896430936162886</v>
      </c>
      <c r="U280" s="7">
        <f t="shared" si="88"/>
        <v>1.2665773037623129E-3</v>
      </c>
      <c r="V280" s="8" t="s">
        <v>193</v>
      </c>
      <c r="W280" s="6">
        <v>9.2494319100915501</v>
      </c>
      <c r="X280" s="6">
        <v>16.0888101262085</v>
      </c>
      <c r="Y280" s="6">
        <f t="shared" si="80"/>
        <v>25.338242036300052</v>
      </c>
      <c r="Z280" s="7">
        <f t="shared" si="89"/>
        <v>3.2424781874210824E-4</v>
      </c>
      <c r="AA280" s="8" t="s">
        <v>79</v>
      </c>
      <c r="AB280" s="6">
        <v>3.78289651794451</v>
      </c>
      <c r="AC280" s="6">
        <v>3.5531448114622401</v>
      </c>
      <c r="AD280" s="6">
        <f t="shared" si="81"/>
        <v>7.3360413294067506</v>
      </c>
      <c r="AE280" s="7">
        <f t="shared" si="90"/>
        <v>1.1395365749269427E-4</v>
      </c>
      <c r="AF280" s="8" t="s">
        <v>136</v>
      </c>
      <c r="AG280" s="6">
        <v>7.6886003067146103</v>
      </c>
      <c r="AH280" s="7">
        <f t="shared" si="91"/>
        <v>1.4383536975159486E-4</v>
      </c>
      <c r="AI280" s="8" t="s">
        <v>157</v>
      </c>
      <c r="AJ280" s="6">
        <v>9.0747916611032693</v>
      </c>
      <c r="AK280" s="6">
        <v>2.8821786821900801</v>
      </c>
      <c r="AL280" s="6">
        <f t="shared" si="82"/>
        <v>11.956970343293349</v>
      </c>
      <c r="AM280" s="7">
        <f t="shared" si="92"/>
        <v>1.5768787802644698E-4</v>
      </c>
      <c r="AN280" s="8" t="s">
        <v>91</v>
      </c>
      <c r="AO280" s="6">
        <v>12.2878028992788</v>
      </c>
      <c r="AP280" s="6">
        <v>7.2044217481256103</v>
      </c>
      <c r="AQ280" s="6">
        <f t="shared" si="83"/>
        <v>19.492224647404409</v>
      </c>
      <c r="AR280" s="7">
        <f t="shared" si="93"/>
        <v>4.0082081051573745E-4</v>
      </c>
      <c r="AS280" s="8" t="s">
        <v>387</v>
      </c>
      <c r="AT280" s="6">
        <v>7.2737965112848002</v>
      </c>
      <c r="AU280" s="6">
        <v>5.2198276730478197</v>
      </c>
      <c r="AV280" s="6">
        <f t="shared" si="84"/>
        <v>12.493624184332621</v>
      </c>
      <c r="AW280" s="7">
        <f t="shared" si="94"/>
        <v>1.9831782227230777E-4</v>
      </c>
    </row>
    <row r="281" spans="2:49" x14ac:dyDescent="0.25">
      <c r="B281" s="1" t="s">
        <v>164</v>
      </c>
      <c r="C281" s="6">
        <v>61.186145410459297</v>
      </c>
      <c r="D281" s="6">
        <v>54.889847471854303</v>
      </c>
      <c r="E281" s="6">
        <f t="shared" si="76"/>
        <v>116.0759928823136</v>
      </c>
      <c r="F281" s="7">
        <f t="shared" si="85"/>
        <v>1.6166611102326231E-3</v>
      </c>
      <c r="G281" s="8" t="s">
        <v>259</v>
      </c>
      <c r="H281" s="6">
        <v>47.2177998856695</v>
      </c>
      <c r="I281" s="6">
        <v>58.161100734441902</v>
      </c>
      <c r="J281" s="6">
        <f t="shared" si="77"/>
        <v>105.37890062011141</v>
      </c>
      <c r="K281" s="7">
        <f t="shared" si="86"/>
        <v>1.4946967444562655E-3</v>
      </c>
      <c r="L281" s="8" t="s">
        <v>101</v>
      </c>
      <c r="M281" s="6">
        <v>59.758371192515298</v>
      </c>
      <c r="N281" s="6">
        <v>36.261171362804603</v>
      </c>
      <c r="O281" s="6">
        <f t="shared" si="78"/>
        <v>96.019542555319902</v>
      </c>
      <c r="P281" s="7">
        <f t="shared" si="87"/>
        <v>1.7311301953366696E-3</v>
      </c>
      <c r="Q281" s="8" t="s">
        <v>50</v>
      </c>
      <c r="R281" s="6">
        <v>39.666238002352998</v>
      </c>
      <c r="S281" s="6">
        <v>40.089701967963698</v>
      </c>
      <c r="T281" s="6">
        <f t="shared" si="79"/>
        <v>79.755939970316689</v>
      </c>
      <c r="U281" s="7">
        <f t="shared" si="88"/>
        <v>1.2643501370836585E-3</v>
      </c>
      <c r="V281" s="8" t="s">
        <v>79</v>
      </c>
      <c r="W281" s="6">
        <v>13.874147865137299</v>
      </c>
      <c r="X281" s="6">
        <v>10.7258734174723</v>
      </c>
      <c r="Y281" s="6">
        <f t="shared" si="80"/>
        <v>24.6000212826096</v>
      </c>
      <c r="Z281" s="7">
        <f t="shared" si="89"/>
        <v>3.1480097279315241E-4</v>
      </c>
      <c r="AA281" s="8" t="s">
        <v>215</v>
      </c>
      <c r="AB281" s="6">
        <v>4.5394758215334203</v>
      </c>
      <c r="AC281" s="6">
        <v>2.3687632076414999</v>
      </c>
      <c r="AD281" s="6">
        <f t="shared" si="81"/>
        <v>6.9082390291749203</v>
      </c>
      <c r="AE281" s="7">
        <f t="shared" si="90"/>
        <v>1.0730843364426932E-4</v>
      </c>
      <c r="AF281" s="8" t="s">
        <v>106</v>
      </c>
      <c r="AG281" s="6">
        <v>7.6886003067146103</v>
      </c>
      <c r="AH281" s="7">
        <f t="shared" si="91"/>
        <v>1.4383536975159486E-4</v>
      </c>
      <c r="AI281" s="8" t="s">
        <v>183</v>
      </c>
      <c r="AJ281" s="6">
        <v>7.7783928523742301</v>
      </c>
      <c r="AK281" s="6">
        <v>4.03505015506612</v>
      </c>
      <c r="AL281" s="6">
        <f t="shared" si="82"/>
        <v>11.81344300744035</v>
      </c>
      <c r="AM281" s="7">
        <f t="shared" si="92"/>
        <v>1.5579504728591216E-4</v>
      </c>
      <c r="AN281" s="8" t="s">
        <v>294</v>
      </c>
      <c r="AO281" s="6">
        <v>12.2878028992788</v>
      </c>
      <c r="AP281" s="6">
        <v>7.2044217481256103</v>
      </c>
      <c r="AQ281" s="6">
        <f t="shared" si="83"/>
        <v>19.492224647404409</v>
      </c>
      <c r="AR281" s="7">
        <f t="shared" si="93"/>
        <v>4.0082081051573745E-4</v>
      </c>
      <c r="AS281" s="8" t="s">
        <v>37</v>
      </c>
      <c r="AT281" s="6">
        <v>6.46559689891982</v>
      </c>
      <c r="AU281" s="6">
        <v>5.2198276730478197</v>
      </c>
      <c r="AV281" s="6">
        <f t="shared" si="84"/>
        <v>11.685424571967641</v>
      </c>
      <c r="AW281" s="7">
        <f t="shared" si="94"/>
        <v>1.8548884769129366E-4</v>
      </c>
    </row>
    <row r="282" spans="2:49" x14ac:dyDescent="0.25">
      <c r="B282" s="1" t="s">
        <v>259</v>
      </c>
      <c r="C282" s="6">
        <v>67.626792295770798</v>
      </c>
      <c r="D282" s="6">
        <v>41.8208361690318</v>
      </c>
      <c r="E282" s="6">
        <f t="shared" si="76"/>
        <v>109.44762846480259</v>
      </c>
      <c r="F282" s="7">
        <f t="shared" si="85"/>
        <v>1.5243438384854476E-3</v>
      </c>
      <c r="G282" s="8" t="s">
        <v>169</v>
      </c>
      <c r="H282" s="6">
        <v>48.108701770304698</v>
      </c>
      <c r="I282" s="6">
        <v>56.284936194621203</v>
      </c>
      <c r="J282" s="6">
        <f t="shared" si="77"/>
        <v>104.3936379649259</v>
      </c>
      <c r="K282" s="7">
        <f t="shared" si="86"/>
        <v>1.4807217563469375E-3</v>
      </c>
      <c r="L282" s="8" t="s">
        <v>203</v>
      </c>
      <c r="M282" s="6">
        <v>46.063744460897198</v>
      </c>
      <c r="N282" s="6">
        <v>44.031422369119902</v>
      </c>
      <c r="O282" s="6">
        <f t="shared" si="78"/>
        <v>90.095166830017092</v>
      </c>
      <c r="P282" s="7">
        <f t="shared" si="87"/>
        <v>1.6243200040604246E-3</v>
      </c>
      <c r="Q282" s="8" t="s">
        <v>360</v>
      </c>
      <c r="R282" s="6">
        <v>39.666238002352998</v>
      </c>
      <c r="S282" s="6">
        <v>40.089701967963698</v>
      </c>
      <c r="T282" s="6">
        <f t="shared" si="79"/>
        <v>79.755939970316689</v>
      </c>
      <c r="U282" s="7">
        <f t="shared" si="88"/>
        <v>1.2643501370836585E-3</v>
      </c>
      <c r="V282" s="8" t="s">
        <v>280</v>
      </c>
      <c r="W282" s="6">
        <v>11.561789887614401</v>
      </c>
      <c r="X282" s="6">
        <v>12.871048100966799</v>
      </c>
      <c r="Y282" s="6">
        <f t="shared" si="80"/>
        <v>24.432837988581198</v>
      </c>
      <c r="Z282" s="7">
        <f t="shared" si="89"/>
        <v>3.126615655548298E-4</v>
      </c>
      <c r="AA282" s="8" t="s">
        <v>358</v>
      </c>
      <c r="AB282" s="6">
        <v>4.5394758215334203</v>
      </c>
      <c r="AC282" s="6">
        <v>2.3687632076414999</v>
      </c>
      <c r="AD282" s="6">
        <f t="shared" si="81"/>
        <v>6.9082390291749203</v>
      </c>
      <c r="AE282" s="7">
        <f t="shared" si="90"/>
        <v>1.0730843364426932E-4</v>
      </c>
      <c r="AF282" s="8" t="s">
        <v>276</v>
      </c>
      <c r="AG282" s="6">
        <v>7.6886003067146103</v>
      </c>
      <c r="AH282" s="7">
        <f t="shared" si="91"/>
        <v>1.4383536975159486E-4</v>
      </c>
      <c r="AI282" s="8" t="s">
        <v>130</v>
      </c>
      <c r="AJ282" s="6">
        <v>9.0747916611032693</v>
      </c>
      <c r="AK282" s="6">
        <v>2.30574294575207</v>
      </c>
      <c r="AL282" s="6">
        <f t="shared" si="82"/>
        <v>11.380534606855338</v>
      </c>
      <c r="AM282" s="7">
        <f t="shared" si="92"/>
        <v>1.5008587471893636E-4</v>
      </c>
      <c r="AN282" s="8" t="s">
        <v>345</v>
      </c>
      <c r="AO282" s="6">
        <v>6.1439014496393902</v>
      </c>
      <c r="AP282" s="6">
        <v>13.2081065382303</v>
      </c>
      <c r="AQ282" s="6">
        <f t="shared" si="83"/>
        <v>19.35200798786969</v>
      </c>
      <c r="AR282" s="7">
        <f t="shared" si="93"/>
        <v>3.9793751955541091E-4</v>
      </c>
      <c r="AS282" s="8" t="s">
        <v>163</v>
      </c>
      <c r="AT282" s="6">
        <v>4.0409980618248902</v>
      </c>
      <c r="AU282" s="6">
        <v>6.9597702307304301</v>
      </c>
      <c r="AV282" s="6">
        <f t="shared" si="84"/>
        <v>11.000768292555321</v>
      </c>
      <c r="AW282" s="7">
        <f t="shared" si="94"/>
        <v>1.7462094096264534E-4</v>
      </c>
    </row>
    <row r="283" spans="2:49" x14ac:dyDescent="0.25">
      <c r="B283" s="1" t="s">
        <v>251</v>
      </c>
      <c r="C283" s="6">
        <v>53.135336803819897</v>
      </c>
      <c r="D283" s="6">
        <v>54.889847471854303</v>
      </c>
      <c r="E283" s="6">
        <f t="shared" si="76"/>
        <v>108.02518427567421</v>
      </c>
      <c r="F283" s="7">
        <f t="shared" si="85"/>
        <v>1.5045325911729067E-3</v>
      </c>
      <c r="G283" s="8" t="s">
        <v>183</v>
      </c>
      <c r="H283" s="6">
        <v>46.326898001034202</v>
      </c>
      <c r="I283" s="6">
        <v>51.2818307550993</v>
      </c>
      <c r="J283" s="6">
        <f t="shared" si="77"/>
        <v>97.608728756133502</v>
      </c>
      <c r="K283" s="7">
        <f t="shared" si="86"/>
        <v>1.3844844484405588E-3</v>
      </c>
      <c r="L283" s="8" t="s">
        <v>169</v>
      </c>
      <c r="M283" s="6">
        <v>49.176159627174002</v>
      </c>
      <c r="N283" s="6">
        <v>38.8512550315764</v>
      </c>
      <c r="O283" s="6">
        <f t="shared" si="78"/>
        <v>88.027414658750402</v>
      </c>
      <c r="P283" s="7">
        <f t="shared" si="87"/>
        <v>1.5870406323315867E-3</v>
      </c>
      <c r="Q283" s="8" t="s">
        <v>81</v>
      </c>
      <c r="R283" s="6">
        <v>42.499540716806798</v>
      </c>
      <c r="S283" s="6">
        <v>36.080731771167301</v>
      </c>
      <c r="T283" s="6">
        <f t="shared" si="79"/>
        <v>78.580272487974099</v>
      </c>
      <c r="U283" s="7">
        <f t="shared" si="88"/>
        <v>1.2457125867893746E-3</v>
      </c>
      <c r="V283" s="8" t="s">
        <v>306</v>
      </c>
      <c r="W283" s="6">
        <v>20.811221797706001</v>
      </c>
      <c r="X283" s="6">
        <v>3.2177620252416999</v>
      </c>
      <c r="Y283" s="6">
        <f t="shared" si="80"/>
        <v>24.028983822947701</v>
      </c>
      <c r="Z283" s="7">
        <f t="shared" si="89"/>
        <v>3.0749353408252109E-4</v>
      </c>
      <c r="AA283" s="8" t="s">
        <v>322</v>
      </c>
      <c r="AB283" s="6">
        <v>3.78289651794451</v>
      </c>
      <c r="AC283" s="6">
        <v>2.96095400955187</v>
      </c>
      <c r="AD283" s="6">
        <f t="shared" si="81"/>
        <v>6.74385052749638</v>
      </c>
      <c r="AE283" s="7">
        <f t="shared" si="90"/>
        <v>1.0475492144676804E-4</v>
      </c>
      <c r="AF283" s="8" t="s">
        <v>379</v>
      </c>
      <c r="AG283" s="6">
        <v>5.1257335378097402</v>
      </c>
      <c r="AH283" s="7">
        <f t="shared" si="91"/>
        <v>9.589024650106326E-5</v>
      </c>
      <c r="AI283" s="8" t="s">
        <v>151</v>
      </c>
      <c r="AJ283" s="6">
        <v>6.4819940436451899</v>
      </c>
      <c r="AK283" s="6">
        <v>4.6114858915041301</v>
      </c>
      <c r="AL283" s="6">
        <f t="shared" si="82"/>
        <v>11.09347993514932</v>
      </c>
      <c r="AM283" s="7">
        <f t="shared" si="92"/>
        <v>1.463002132378665E-4</v>
      </c>
      <c r="AN283" s="8" t="s">
        <v>316</v>
      </c>
      <c r="AO283" s="6">
        <v>9.21585217445908</v>
      </c>
      <c r="AP283" s="6">
        <v>9.6058956641674804</v>
      </c>
      <c r="AQ283" s="6">
        <f t="shared" si="83"/>
        <v>18.82174783862656</v>
      </c>
      <c r="AR283" s="7">
        <f t="shared" si="93"/>
        <v>3.8703372039197731E-4</v>
      </c>
      <c r="AS283" s="8" t="s">
        <v>203</v>
      </c>
      <c r="AT283" s="6">
        <v>4.8491976741898704</v>
      </c>
      <c r="AU283" s="6">
        <v>5.2198276730478197</v>
      </c>
      <c r="AV283" s="6">
        <f t="shared" si="84"/>
        <v>10.069025347237691</v>
      </c>
      <c r="AW283" s="7">
        <f t="shared" si="94"/>
        <v>1.5983089852926563E-4</v>
      </c>
    </row>
    <row r="284" spans="2:49" x14ac:dyDescent="0.25">
      <c r="B284" s="1" t="s">
        <v>92</v>
      </c>
      <c r="C284" s="6">
        <v>57.965821967803599</v>
      </c>
      <c r="D284" s="6">
        <v>44.434638429596298</v>
      </c>
      <c r="E284" s="6">
        <f t="shared" si="76"/>
        <v>102.4004603973999</v>
      </c>
      <c r="F284" s="7">
        <f t="shared" si="85"/>
        <v>1.4261936330127786E-3</v>
      </c>
      <c r="G284" s="8" t="s">
        <v>268</v>
      </c>
      <c r="H284" s="6">
        <v>61.472230039833804</v>
      </c>
      <c r="I284" s="6">
        <v>33.145573536832501</v>
      </c>
      <c r="J284" s="6">
        <f t="shared" si="77"/>
        <v>94.617803576666304</v>
      </c>
      <c r="K284" s="7">
        <f t="shared" si="86"/>
        <v>1.3420610970641953E-3</v>
      </c>
      <c r="L284" s="8" t="s">
        <v>245</v>
      </c>
      <c r="M284" s="6">
        <v>34.859049862300601</v>
      </c>
      <c r="N284" s="6">
        <v>42.736380534734003</v>
      </c>
      <c r="O284" s="6">
        <f t="shared" si="78"/>
        <v>77.595430397034605</v>
      </c>
      <c r="P284" s="7">
        <f t="shared" si="87"/>
        <v>1.3989630548704288E-3</v>
      </c>
      <c r="Q284" s="8" t="s">
        <v>385</v>
      </c>
      <c r="R284" s="6">
        <v>26.4441586682353</v>
      </c>
      <c r="S284" s="6">
        <v>49.825772445897698</v>
      </c>
      <c r="T284" s="6">
        <f t="shared" si="79"/>
        <v>76.269931114133001</v>
      </c>
      <c r="U284" s="7">
        <f t="shared" si="88"/>
        <v>1.2090873469161665E-3</v>
      </c>
      <c r="V284" s="8" t="s">
        <v>342</v>
      </c>
      <c r="W284" s="6">
        <v>20.811221797706001</v>
      </c>
      <c r="X284" s="6">
        <v>2.1451746834944698</v>
      </c>
      <c r="Y284" s="6">
        <f t="shared" si="80"/>
        <v>22.956396481200471</v>
      </c>
      <c r="Z284" s="7">
        <f t="shared" si="89"/>
        <v>2.9376787365692036E-4</v>
      </c>
      <c r="AA284" s="8" t="s">
        <v>387</v>
      </c>
      <c r="AB284" s="6">
        <v>0.75657930358890302</v>
      </c>
      <c r="AC284" s="6">
        <v>5.9219080191037401</v>
      </c>
      <c r="AD284" s="6">
        <f t="shared" si="81"/>
        <v>6.6784873226926429</v>
      </c>
      <c r="AE284" s="7">
        <f t="shared" si="90"/>
        <v>1.0373960870269002E-4</v>
      </c>
      <c r="AF284" s="8" t="s">
        <v>66</v>
      </c>
      <c r="AG284" s="6">
        <v>5.1257335378097402</v>
      </c>
      <c r="AH284" s="7">
        <f t="shared" si="91"/>
        <v>9.589024650106326E-5</v>
      </c>
      <c r="AI284" s="8" t="s">
        <v>98</v>
      </c>
      <c r="AJ284" s="6">
        <v>8.6426587248602509</v>
      </c>
      <c r="AK284" s="6">
        <v>2.30574294575207</v>
      </c>
      <c r="AL284" s="6">
        <f t="shared" si="82"/>
        <v>10.94840167061232</v>
      </c>
      <c r="AM284" s="7">
        <f t="shared" si="92"/>
        <v>1.4438692893375089E-4</v>
      </c>
      <c r="AN284" s="8" t="s">
        <v>170</v>
      </c>
      <c r="AO284" s="6">
        <v>7.6798768120492298</v>
      </c>
      <c r="AP284" s="6">
        <v>9.6058956641674804</v>
      </c>
      <c r="AQ284" s="6">
        <f t="shared" si="83"/>
        <v>17.28577247621671</v>
      </c>
      <c r="AR284" s="7">
        <f t="shared" si="93"/>
        <v>3.5544928604290473E-4</v>
      </c>
      <c r="AS284" s="8" t="s">
        <v>154</v>
      </c>
      <c r="AT284" s="6">
        <v>6.46559689891982</v>
      </c>
      <c r="AU284" s="6">
        <v>3.4798851153652102</v>
      </c>
      <c r="AV284" s="6">
        <f t="shared" si="84"/>
        <v>9.9454820142850302</v>
      </c>
      <c r="AW284" s="7">
        <f t="shared" si="94"/>
        <v>1.5786983067689987E-4</v>
      </c>
    </row>
    <row r="285" spans="2:49" x14ac:dyDescent="0.25">
      <c r="B285" s="1" t="s">
        <v>386</v>
      </c>
      <c r="C285" s="6">
        <v>38.643881311869002</v>
      </c>
      <c r="D285" s="6">
        <v>62.731254253547803</v>
      </c>
      <c r="E285" s="6">
        <f t="shared" si="76"/>
        <v>101.3751355654168</v>
      </c>
      <c r="F285" s="7">
        <f t="shared" si="85"/>
        <v>1.4119133090623865E-3</v>
      </c>
      <c r="G285" s="8" t="s">
        <v>180</v>
      </c>
      <c r="H285" s="6">
        <v>38.308781039316699</v>
      </c>
      <c r="I285" s="6">
        <v>48.780278035338299</v>
      </c>
      <c r="J285" s="6">
        <f t="shared" si="77"/>
        <v>87.089059074654998</v>
      </c>
      <c r="K285" s="7">
        <f t="shared" si="86"/>
        <v>1.2352732122904984E-3</v>
      </c>
      <c r="L285" s="8" t="s">
        <v>360</v>
      </c>
      <c r="M285" s="6">
        <v>39.838914128343497</v>
      </c>
      <c r="N285" s="6">
        <v>37.556213197190502</v>
      </c>
      <c r="O285" s="6">
        <f t="shared" si="78"/>
        <v>77.395127325533991</v>
      </c>
      <c r="P285" s="7">
        <f t="shared" si="87"/>
        <v>1.3953518035973494E-3</v>
      </c>
      <c r="Q285" s="8" t="s">
        <v>43</v>
      </c>
      <c r="R285" s="6">
        <v>46.277277669411802</v>
      </c>
      <c r="S285" s="6">
        <v>28.635501405688402</v>
      </c>
      <c r="T285" s="6">
        <f t="shared" si="79"/>
        <v>74.912779075100204</v>
      </c>
      <c r="U285" s="7">
        <f t="shared" si="88"/>
        <v>1.1875727692278702E-3</v>
      </c>
      <c r="V285" s="8" t="s">
        <v>107</v>
      </c>
      <c r="W285" s="6">
        <v>20.811221797706001</v>
      </c>
      <c r="X285" s="6">
        <v>1.07258734174723</v>
      </c>
      <c r="Y285" s="6">
        <f t="shared" si="80"/>
        <v>21.883809139453231</v>
      </c>
      <c r="Z285" s="7">
        <f t="shared" si="89"/>
        <v>2.8004221323131952E-4</v>
      </c>
      <c r="AA285" s="8" t="s">
        <v>175</v>
      </c>
      <c r="AB285" s="6">
        <v>6.0526344287112197</v>
      </c>
      <c r="AC285" s="6">
        <v>0.59219080191037399</v>
      </c>
      <c r="AD285" s="6">
        <f t="shared" si="81"/>
        <v>6.6448252306215938</v>
      </c>
      <c r="AE285" s="7">
        <f t="shared" si="90"/>
        <v>1.0321672199334508E-4</v>
      </c>
      <c r="AF285" s="8" t="s">
        <v>317</v>
      </c>
      <c r="AG285" s="6">
        <v>5.1257335378097402</v>
      </c>
      <c r="AH285" s="7">
        <f t="shared" si="91"/>
        <v>9.589024650106326E-5</v>
      </c>
      <c r="AI285" s="8" t="s">
        <v>136</v>
      </c>
      <c r="AJ285" s="6">
        <v>4.7534622986731403</v>
      </c>
      <c r="AK285" s="6">
        <v>5.76435736438017</v>
      </c>
      <c r="AL285" s="6">
        <f t="shared" si="82"/>
        <v>10.517819663053309</v>
      </c>
      <c r="AM285" s="7">
        <f t="shared" si="92"/>
        <v>1.3870843671214629E-4</v>
      </c>
      <c r="AN285" s="8" t="s">
        <v>304</v>
      </c>
      <c r="AO285" s="6">
        <v>12.2878028992788</v>
      </c>
      <c r="AP285" s="6">
        <v>4.8029478320837402</v>
      </c>
      <c r="AQ285" s="6">
        <f t="shared" si="83"/>
        <v>17.09075073136254</v>
      </c>
      <c r="AR285" s="7">
        <f t="shared" si="93"/>
        <v>3.5143903194135196E-4</v>
      </c>
      <c r="AS285" s="8" t="s">
        <v>79</v>
      </c>
      <c r="AT285" s="6">
        <v>6.46559689891982</v>
      </c>
      <c r="AU285" s="6">
        <v>3.4798851153652102</v>
      </c>
      <c r="AV285" s="6">
        <f t="shared" si="84"/>
        <v>9.9454820142850302</v>
      </c>
      <c r="AW285" s="7">
        <f t="shared" si="94"/>
        <v>1.5786983067689987E-4</v>
      </c>
    </row>
    <row r="286" spans="2:49" x14ac:dyDescent="0.25">
      <c r="B286" s="1" t="s">
        <v>102</v>
      </c>
      <c r="C286" s="6">
        <v>56.355660246475701</v>
      </c>
      <c r="D286" s="6">
        <v>44.434638429596298</v>
      </c>
      <c r="E286" s="6">
        <f t="shared" si="76"/>
        <v>100.790298676072</v>
      </c>
      <c r="F286" s="7">
        <f t="shared" si="85"/>
        <v>1.4037679292008352E-3</v>
      </c>
      <c r="G286" s="8" t="s">
        <v>279</v>
      </c>
      <c r="H286" s="6">
        <v>48.108701770304698</v>
      </c>
      <c r="I286" s="6">
        <v>37.523290796414102</v>
      </c>
      <c r="J286" s="6">
        <f t="shared" si="77"/>
        <v>85.631992566718793</v>
      </c>
      <c r="K286" s="7">
        <f t="shared" si="86"/>
        <v>1.2146061475075804E-3</v>
      </c>
      <c r="L286" s="8" t="s">
        <v>180</v>
      </c>
      <c r="M286" s="6">
        <v>38.593948061832798</v>
      </c>
      <c r="N286" s="6">
        <v>31.081004025261102</v>
      </c>
      <c r="O286" s="6">
        <f t="shared" si="78"/>
        <v>69.674952087093899</v>
      </c>
      <c r="P286" s="7">
        <f t="shared" si="87"/>
        <v>1.2561652576829662E-3</v>
      </c>
      <c r="Q286" s="8" t="s">
        <v>180</v>
      </c>
      <c r="R286" s="6">
        <v>37.777369526050499</v>
      </c>
      <c r="S286" s="6">
        <v>36.653441799281097</v>
      </c>
      <c r="T286" s="6">
        <f t="shared" si="79"/>
        <v>74.430811325331604</v>
      </c>
      <c r="U286" s="7">
        <f t="shared" si="88"/>
        <v>1.1799322600605702E-3</v>
      </c>
      <c r="V286" s="8" t="s">
        <v>312</v>
      </c>
      <c r="W286" s="6">
        <v>13.874147865137299</v>
      </c>
      <c r="X286" s="6">
        <v>7.5081113922306404</v>
      </c>
      <c r="Y286" s="6">
        <f t="shared" si="80"/>
        <v>21.382259257367942</v>
      </c>
      <c r="Z286" s="7">
        <f t="shared" si="89"/>
        <v>2.7362399151635071E-4</v>
      </c>
      <c r="AA286" s="8" t="s">
        <v>345</v>
      </c>
      <c r="AB286" s="6">
        <v>4.5394758215334203</v>
      </c>
      <c r="AC286" s="6">
        <v>1.7765724057311201</v>
      </c>
      <c r="AD286" s="6">
        <f t="shared" si="81"/>
        <v>6.31604822726454</v>
      </c>
      <c r="AE286" s="7">
        <f t="shared" si="90"/>
        <v>9.8109697598342961E-5</v>
      </c>
      <c r="AF286" s="8" t="s">
        <v>175</v>
      </c>
      <c r="AG286" s="6">
        <v>5.1257335378097402</v>
      </c>
      <c r="AH286" s="7">
        <f t="shared" si="91"/>
        <v>9.589024650106326E-5</v>
      </c>
      <c r="AI286" s="8" t="s">
        <v>142</v>
      </c>
      <c r="AJ286" s="6">
        <v>4.3213293624301299</v>
      </c>
      <c r="AK286" s="6">
        <v>5.76435736438017</v>
      </c>
      <c r="AL286" s="6">
        <f t="shared" si="82"/>
        <v>10.0856867268103</v>
      </c>
      <c r="AM286" s="7">
        <f t="shared" si="92"/>
        <v>1.3300949092696093E-4</v>
      </c>
      <c r="AN286" s="8" t="s">
        <v>53</v>
      </c>
      <c r="AO286" s="6">
        <v>10.7518275368689</v>
      </c>
      <c r="AP286" s="6">
        <v>6.0036847901046801</v>
      </c>
      <c r="AQ286" s="6">
        <f t="shared" si="83"/>
        <v>16.75551232697358</v>
      </c>
      <c r="AR286" s="7">
        <f t="shared" si="93"/>
        <v>3.4454548687947118E-4</v>
      </c>
      <c r="AS286" s="8" t="s">
        <v>125</v>
      </c>
      <c r="AT286" s="6">
        <v>8.0819961236497804</v>
      </c>
      <c r="AU286" s="6">
        <v>1.73994255768261</v>
      </c>
      <c r="AV286" s="6">
        <f t="shared" si="84"/>
        <v>9.8219386813323908</v>
      </c>
      <c r="AW286" s="7">
        <f t="shared" si="94"/>
        <v>1.5590876282453443E-4</v>
      </c>
    </row>
    <row r="287" spans="2:49" x14ac:dyDescent="0.25">
      <c r="B287" s="1" t="s">
        <v>268</v>
      </c>
      <c r="C287" s="6">
        <v>46.694689918508402</v>
      </c>
      <c r="D287" s="6">
        <v>52.276045211289798</v>
      </c>
      <c r="E287" s="6">
        <f t="shared" si="76"/>
        <v>98.9707351297982</v>
      </c>
      <c r="F287" s="7">
        <f t="shared" si="85"/>
        <v>1.3784257585261442E-3</v>
      </c>
      <c r="G287" s="8" t="s">
        <v>282</v>
      </c>
      <c r="H287" s="6">
        <v>44.545094231763699</v>
      </c>
      <c r="I287" s="6">
        <v>35.647126256593403</v>
      </c>
      <c r="J287" s="6">
        <f t="shared" si="77"/>
        <v>80.192220488357094</v>
      </c>
      <c r="K287" s="7">
        <f t="shared" si="86"/>
        <v>1.1374482955252116E-3</v>
      </c>
      <c r="L287" s="8" t="s">
        <v>371</v>
      </c>
      <c r="M287" s="6">
        <v>31.124151662768401</v>
      </c>
      <c r="N287" s="6">
        <v>36.261171362804603</v>
      </c>
      <c r="O287" s="6">
        <f t="shared" si="78"/>
        <v>67.385323025573001</v>
      </c>
      <c r="P287" s="7">
        <f t="shared" si="87"/>
        <v>1.2148856816816996E-3</v>
      </c>
      <c r="Q287" s="8" t="s">
        <v>48</v>
      </c>
      <c r="R287" s="6">
        <v>33.999632573445403</v>
      </c>
      <c r="S287" s="6">
        <v>40.089701967963698</v>
      </c>
      <c r="T287" s="6">
        <f t="shared" si="79"/>
        <v>74.089334541409102</v>
      </c>
      <c r="U287" s="7">
        <f t="shared" si="88"/>
        <v>1.1745189175719232E-3</v>
      </c>
      <c r="V287" s="8" t="s">
        <v>199</v>
      </c>
      <c r="W287" s="6">
        <v>13.874147865137299</v>
      </c>
      <c r="X287" s="6">
        <v>7.5081113922306404</v>
      </c>
      <c r="Y287" s="6">
        <f t="shared" si="80"/>
        <v>21.382259257367942</v>
      </c>
      <c r="Z287" s="7">
        <f t="shared" si="89"/>
        <v>2.7362399151635071E-4</v>
      </c>
      <c r="AA287" s="8" t="s">
        <v>64</v>
      </c>
      <c r="AB287" s="6">
        <v>1.51315860717781</v>
      </c>
      <c r="AC287" s="6">
        <v>4.7375264152829901</v>
      </c>
      <c r="AD287" s="6">
        <f t="shared" si="81"/>
        <v>6.2506850224608002</v>
      </c>
      <c r="AE287" s="7">
        <f t="shared" si="90"/>
        <v>9.7094384854264887E-5</v>
      </c>
      <c r="AF287" s="8" t="s">
        <v>227</v>
      </c>
      <c r="AG287" s="6">
        <v>5.1257335378097402</v>
      </c>
      <c r="AH287" s="7">
        <f t="shared" si="91"/>
        <v>9.589024650106326E-5</v>
      </c>
      <c r="AI287" s="8" t="s">
        <v>79</v>
      </c>
      <c r="AJ287" s="6">
        <v>6.0498611074021804</v>
      </c>
      <c r="AK287" s="6">
        <v>4.03505015506612</v>
      </c>
      <c r="AL287" s="6">
        <f t="shared" si="82"/>
        <v>10.084911262468299</v>
      </c>
      <c r="AM287" s="7">
        <f t="shared" si="92"/>
        <v>1.3299926414517054E-4</v>
      </c>
      <c r="AN287" s="8" t="s">
        <v>93</v>
      </c>
      <c r="AO287" s="6">
        <v>9.21585217445908</v>
      </c>
      <c r="AP287" s="6">
        <v>7.2044217481256103</v>
      </c>
      <c r="AQ287" s="6">
        <f t="shared" si="83"/>
        <v>16.420273922584691</v>
      </c>
      <c r="AR287" s="7">
        <f t="shared" si="93"/>
        <v>3.3765194181759186E-4</v>
      </c>
      <c r="AS287" s="8" t="s">
        <v>190</v>
      </c>
      <c r="AT287" s="6">
        <v>8.0819961236497804</v>
      </c>
      <c r="AU287" s="6">
        <v>1.73994255768261</v>
      </c>
      <c r="AV287" s="6">
        <f t="shared" si="84"/>
        <v>9.8219386813323908</v>
      </c>
      <c r="AW287" s="7">
        <f t="shared" si="94"/>
        <v>1.5590876282453443E-4</v>
      </c>
    </row>
    <row r="288" spans="2:49" x14ac:dyDescent="0.25">
      <c r="B288" s="1" t="s">
        <v>246</v>
      </c>
      <c r="C288" s="6">
        <v>32.203234426557501</v>
      </c>
      <c r="D288" s="6">
        <v>65.345056514112301</v>
      </c>
      <c r="E288" s="6">
        <f t="shared" si="76"/>
        <v>97.548290940669801</v>
      </c>
      <c r="F288" s="7">
        <f t="shared" si="85"/>
        <v>1.3586145112136033E-3</v>
      </c>
      <c r="G288" s="8" t="s">
        <v>81</v>
      </c>
      <c r="H288" s="6">
        <v>35.636075385410898</v>
      </c>
      <c r="I288" s="6">
        <v>43.777172595816502</v>
      </c>
      <c r="J288" s="6">
        <f t="shared" si="77"/>
        <v>79.4132479812274</v>
      </c>
      <c r="K288" s="7">
        <f t="shared" si="86"/>
        <v>1.1263993316095121E-3</v>
      </c>
      <c r="L288" s="8" t="s">
        <v>278</v>
      </c>
      <c r="M288" s="6">
        <v>25.5218043634701</v>
      </c>
      <c r="N288" s="6">
        <v>41.441338700348197</v>
      </c>
      <c r="O288" s="6">
        <f t="shared" si="78"/>
        <v>66.963143063818293</v>
      </c>
      <c r="P288" s="7">
        <f t="shared" si="87"/>
        <v>1.2072742261361933E-3</v>
      </c>
      <c r="Q288" s="8" t="s">
        <v>140</v>
      </c>
      <c r="R288" s="6">
        <v>33.999632573445403</v>
      </c>
      <c r="S288" s="6">
        <v>35.508021743053597</v>
      </c>
      <c r="T288" s="6">
        <f t="shared" si="79"/>
        <v>69.507654316499</v>
      </c>
      <c r="U288" s="7">
        <f t="shared" si="88"/>
        <v>1.1018867346574651E-3</v>
      </c>
      <c r="V288" s="8" t="s">
        <v>337</v>
      </c>
      <c r="W288" s="6">
        <v>20.811221797706001</v>
      </c>
      <c r="X288" s="6">
        <v>0</v>
      </c>
      <c r="Y288" s="6">
        <f t="shared" si="80"/>
        <v>20.811221797706001</v>
      </c>
      <c r="Z288" s="7">
        <f t="shared" si="89"/>
        <v>2.6631655280571885E-4</v>
      </c>
      <c r="AA288" s="8" t="s">
        <v>189</v>
      </c>
      <c r="AB288" s="6">
        <v>1.51315860717781</v>
      </c>
      <c r="AC288" s="6">
        <v>4.7375264152829901</v>
      </c>
      <c r="AD288" s="6">
        <f t="shared" si="81"/>
        <v>6.2506850224608002</v>
      </c>
      <c r="AE288" s="7">
        <f t="shared" si="90"/>
        <v>9.7094384854264887E-5</v>
      </c>
      <c r="AF288" s="8" t="s">
        <v>56</v>
      </c>
      <c r="AG288" s="6">
        <v>5.1257335378097402</v>
      </c>
      <c r="AH288" s="7">
        <f t="shared" si="91"/>
        <v>9.589024650106326E-5</v>
      </c>
      <c r="AI288" s="8" t="s">
        <v>65</v>
      </c>
      <c r="AJ288" s="6">
        <v>4.7534622986731403</v>
      </c>
      <c r="AK288" s="6">
        <v>5.1879216279421501</v>
      </c>
      <c r="AL288" s="6">
        <f t="shared" si="82"/>
        <v>9.9413839266152912</v>
      </c>
      <c r="AM288" s="7">
        <f t="shared" si="92"/>
        <v>1.3110643340463561E-4</v>
      </c>
      <c r="AN288" s="8" t="s">
        <v>49</v>
      </c>
      <c r="AO288" s="6">
        <v>9.21585217445908</v>
      </c>
      <c r="AP288" s="6">
        <v>7.2044217481256103</v>
      </c>
      <c r="AQ288" s="6">
        <f t="shared" si="83"/>
        <v>16.420273922584691</v>
      </c>
      <c r="AR288" s="7">
        <f t="shared" si="93"/>
        <v>3.3765194181759186E-4</v>
      </c>
      <c r="AS288" s="8" t="s">
        <v>204</v>
      </c>
      <c r="AT288" s="6">
        <v>2.4245988370949298</v>
      </c>
      <c r="AU288" s="6">
        <v>6.9597702307304301</v>
      </c>
      <c r="AV288" s="6">
        <f t="shared" si="84"/>
        <v>9.3843690678253608</v>
      </c>
      <c r="AW288" s="7">
        <f t="shared" si="94"/>
        <v>1.4896299180061715E-4</v>
      </c>
    </row>
    <row r="289" spans="2:49" x14ac:dyDescent="0.25">
      <c r="B289" s="1" t="s">
        <v>342</v>
      </c>
      <c r="C289" s="6">
        <v>40.254043033196901</v>
      </c>
      <c r="D289" s="6">
        <v>52.276045211289798</v>
      </c>
      <c r="E289" s="6">
        <f t="shared" si="76"/>
        <v>92.530088244486706</v>
      </c>
      <c r="F289" s="7">
        <f t="shared" si="85"/>
        <v>1.2887229432783714E-3</v>
      </c>
      <c r="G289" s="8" t="s">
        <v>226</v>
      </c>
      <c r="H289" s="6">
        <v>48.999603654940003</v>
      </c>
      <c r="I289" s="6">
        <v>30.018632637131301</v>
      </c>
      <c r="J289" s="6">
        <f t="shared" si="77"/>
        <v>79.018236292071308</v>
      </c>
      <c r="K289" s="7">
        <f t="shared" si="86"/>
        <v>1.1207964767464477E-3</v>
      </c>
      <c r="L289" s="8" t="s">
        <v>384</v>
      </c>
      <c r="M289" s="6">
        <v>32.369117729279097</v>
      </c>
      <c r="N289" s="6">
        <v>33.671087694032899</v>
      </c>
      <c r="O289" s="6">
        <f t="shared" si="78"/>
        <v>66.040205423311988</v>
      </c>
      <c r="P289" s="7">
        <f t="shared" si="87"/>
        <v>1.1906346424079878E-3</v>
      </c>
      <c r="Q289" s="8" t="s">
        <v>259</v>
      </c>
      <c r="R289" s="6">
        <v>33.0551983352942</v>
      </c>
      <c r="S289" s="6">
        <v>35.508021743053597</v>
      </c>
      <c r="T289" s="6">
        <f t="shared" si="79"/>
        <v>68.563220078347797</v>
      </c>
      <c r="U289" s="7">
        <f t="shared" si="88"/>
        <v>1.0869148647388435E-3</v>
      </c>
      <c r="V289" s="8" t="s">
        <v>329</v>
      </c>
      <c r="W289" s="6">
        <v>18.4988638201831</v>
      </c>
      <c r="X289" s="6">
        <v>2.1451746834944698</v>
      </c>
      <c r="Y289" s="6">
        <f t="shared" si="80"/>
        <v>20.644038503677571</v>
      </c>
      <c r="Z289" s="7">
        <f t="shared" si="89"/>
        <v>2.6417714556739591E-4</v>
      </c>
      <c r="AA289" s="8" t="s">
        <v>154</v>
      </c>
      <c r="AB289" s="6">
        <v>1.51315860717781</v>
      </c>
      <c r="AC289" s="6">
        <v>4.7375264152829901</v>
      </c>
      <c r="AD289" s="6">
        <f t="shared" si="81"/>
        <v>6.2506850224608002</v>
      </c>
      <c r="AE289" s="7">
        <f t="shared" si="90"/>
        <v>9.7094384854264887E-5</v>
      </c>
      <c r="AF289" s="8" t="s">
        <v>151</v>
      </c>
      <c r="AG289" s="6">
        <v>5.1257335378097402</v>
      </c>
      <c r="AH289" s="7">
        <f t="shared" si="91"/>
        <v>9.589024650106326E-5</v>
      </c>
      <c r="AI289" s="8" t="s">
        <v>180</v>
      </c>
      <c r="AJ289" s="6">
        <v>3.8891964261871101</v>
      </c>
      <c r="AK289" s="6">
        <v>5.76435736438017</v>
      </c>
      <c r="AL289" s="6">
        <f t="shared" si="82"/>
        <v>9.6535537905672797</v>
      </c>
      <c r="AM289" s="7">
        <f t="shared" si="92"/>
        <v>1.2731054514177542E-4</v>
      </c>
      <c r="AN289" s="8" t="s">
        <v>165</v>
      </c>
      <c r="AO289" s="6">
        <v>3.0719507248196898</v>
      </c>
      <c r="AP289" s="6">
        <v>13.2081065382303</v>
      </c>
      <c r="AQ289" s="6">
        <f t="shared" si="83"/>
        <v>16.28005726304999</v>
      </c>
      <c r="AR289" s="7">
        <f t="shared" si="93"/>
        <v>3.347686508572657E-4</v>
      </c>
      <c r="AS289" s="8" t="s">
        <v>165</v>
      </c>
      <c r="AT289" s="6">
        <v>3.23279844945991</v>
      </c>
      <c r="AU289" s="6">
        <v>6.0897989518891196</v>
      </c>
      <c r="AV289" s="6">
        <f t="shared" si="84"/>
        <v>9.3225974013490287</v>
      </c>
      <c r="AW289" s="7">
        <f t="shared" si="94"/>
        <v>1.4798245787443423E-4</v>
      </c>
    </row>
    <row r="290" spans="2:49" x14ac:dyDescent="0.25">
      <c r="B290" s="1" t="s">
        <v>252</v>
      </c>
      <c r="C290" s="6">
        <v>43.474366475852698</v>
      </c>
      <c r="D290" s="6">
        <v>47.048440690160803</v>
      </c>
      <c r="E290" s="6">
        <f t="shared" si="76"/>
        <v>90.522807166013507</v>
      </c>
      <c r="F290" s="7">
        <f t="shared" si="85"/>
        <v>1.2607663161042792E-3</v>
      </c>
      <c r="G290" s="8" t="s">
        <v>159</v>
      </c>
      <c r="H290" s="6">
        <v>30.290664077599299</v>
      </c>
      <c r="I290" s="6">
        <v>48.154889855398103</v>
      </c>
      <c r="J290" s="6">
        <f t="shared" si="77"/>
        <v>78.445553932997399</v>
      </c>
      <c r="K290" s="7">
        <f t="shared" si="86"/>
        <v>1.1126735370243764E-3</v>
      </c>
      <c r="L290" s="8" t="s">
        <v>322</v>
      </c>
      <c r="M290" s="6">
        <v>42.328846261365001</v>
      </c>
      <c r="N290" s="6">
        <v>23.3107530189458</v>
      </c>
      <c r="O290" s="6">
        <f t="shared" si="78"/>
        <v>65.639599280310804</v>
      </c>
      <c r="P290" s="7">
        <f t="shared" si="87"/>
        <v>1.18341213986183E-3</v>
      </c>
      <c r="Q290" s="8" t="s">
        <v>383</v>
      </c>
      <c r="R290" s="6">
        <v>39.666238002352998</v>
      </c>
      <c r="S290" s="6">
        <v>26.917371321347101</v>
      </c>
      <c r="T290" s="6">
        <f t="shared" si="79"/>
        <v>66.583609323700102</v>
      </c>
      <c r="U290" s="7">
        <f t="shared" si="88"/>
        <v>1.0555326112045911E-3</v>
      </c>
      <c r="V290" s="8" t="s">
        <v>86</v>
      </c>
      <c r="W290" s="6">
        <v>9.2494319100915501</v>
      </c>
      <c r="X290" s="6">
        <v>10.7258734174723</v>
      </c>
      <c r="Y290" s="6">
        <f t="shared" si="80"/>
        <v>19.975305327563852</v>
      </c>
      <c r="Z290" s="7">
        <f t="shared" si="89"/>
        <v>2.5561951661410415E-4</v>
      </c>
      <c r="AA290" s="8" t="s">
        <v>306</v>
      </c>
      <c r="AB290" s="6">
        <v>3.78289651794451</v>
      </c>
      <c r="AC290" s="6">
        <v>2.3687632076414999</v>
      </c>
      <c r="AD290" s="6">
        <f t="shared" si="81"/>
        <v>6.1516597255860095</v>
      </c>
      <c r="AE290" s="7">
        <f t="shared" si="90"/>
        <v>9.5556185400841833E-5</v>
      </c>
      <c r="AF290" s="8" t="s">
        <v>87</v>
      </c>
      <c r="AG290" s="6">
        <v>5.1257335378097402</v>
      </c>
      <c r="AH290" s="7">
        <f t="shared" si="91"/>
        <v>9.589024650106326E-5</v>
      </c>
      <c r="AI290" s="8" t="s">
        <v>64</v>
      </c>
      <c r="AJ290" s="6">
        <v>6.4819940436451899</v>
      </c>
      <c r="AK290" s="6">
        <v>2.8821786821900801</v>
      </c>
      <c r="AL290" s="6">
        <f t="shared" si="82"/>
        <v>9.3641727258352709</v>
      </c>
      <c r="AM290" s="7">
        <f t="shared" si="92"/>
        <v>1.2349420331533449E-4</v>
      </c>
      <c r="AN290" s="8" t="s">
        <v>27</v>
      </c>
      <c r="AO290" s="6">
        <v>9.21585217445908</v>
      </c>
      <c r="AP290" s="6">
        <v>6.0036847901046801</v>
      </c>
      <c r="AQ290" s="6">
        <f t="shared" si="83"/>
        <v>15.21953696456376</v>
      </c>
      <c r="AR290" s="7">
        <f t="shared" si="93"/>
        <v>3.1296105253039919E-4</v>
      </c>
      <c r="AS290" s="8" t="s">
        <v>77</v>
      </c>
      <c r="AT290" s="6">
        <v>3.23279844945991</v>
      </c>
      <c r="AU290" s="6">
        <v>6.0897989518891196</v>
      </c>
      <c r="AV290" s="6">
        <f t="shared" si="84"/>
        <v>9.3225974013490287</v>
      </c>
      <c r="AW290" s="7">
        <f t="shared" si="94"/>
        <v>1.4798245787443423E-4</v>
      </c>
    </row>
    <row r="291" spans="2:49" x14ac:dyDescent="0.25">
      <c r="B291" s="1" t="s">
        <v>371</v>
      </c>
      <c r="C291" s="6">
        <v>41.864204754524799</v>
      </c>
      <c r="D291" s="6">
        <v>47.048440690160803</v>
      </c>
      <c r="E291" s="6">
        <f t="shared" si="76"/>
        <v>88.912645444685609</v>
      </c>
      <c r="F291" s="7">
        <f t="shared" si="85"/>
        <v>1.2383406122923356E-3</v>
      </c>
      <c r="G291" s="8" t="s">
        <v>138</v>
      </c>
      <c r="H291" s="6">
        <v>38.308781039316699</v>
      </c>
      <c r="I291" s="6">
        <v>36.8979026164739</v>
      </c>
      <c r="J291" s="6">
        <f t="shared" si="77"/>
        <v>75.206683655790599</v>
      </c>
      <c r="K291" s="7">
        <f t="shared" si="86"/>
        <v>1.0667333266922406E-3</v>
      </c>
      <c r="L291" s="8" t="s">
        <v>26</v>
      </c>
      <c r="M291" s="6">
        <v>28.6342195297469</v>
      </c>
      <c r="N291" s="6">
        <v>36.261171362804603</v>
      </c>
      <c r="O291" s="6">
        <f t="shared" si="78"/>
        <v>64.895390892551504</v>
      </c>
      <c r="P291" s="7">
        <f t="shared" si="87"/>
        <v>1.1699948544073536E-3</v>
      </c>
      <c r="Q291" s="8" t="s">
        <v>35</v>
      </c>
      <c r="R291" s="6">
        <v>30.221895620840399</v>
      </c>
      <c r="S291" s="6">
        <v>36.080731771167301</v>
      </c>
      <c r="T291" s="6">
        <f t="shared" si="79"/>
        <v>66.302627392007707</v>
      </c>
      <c r="U291" s="7">
        <f t="shared" si="88"/>
        <v>1.0510782778472821E-3</v>
      </c>
      <c r="V291" s="8" t="s">
        <v>125</v>
      </c>
      <c r="W291" s="6">
        <v>18.4988638201831</v>
      </c>
      <c r="X291" s="6">
        <v>1.07258734174723</v>
      </c>
      <c r="Y291" s="6">
        <f t="shared" si="80"/>
        <v>19.57145116193033</v>
      </c>
      <c r="Z291" s="7">
        <f t="shared" si="89"/>
        <v>2.5045148514179507E-4</v>
      </c>
      <c r="AA291" s="8" t="s">
        <v>27</v>
      </c>
      <c r="AB291" s="6">
        <v>3.78289651794451</v>
      </c>
      <c r="AC291" s="6">
        <v>2.3687632076414999</v>
      </c>
      <c r="AD291" s="6">
        <f t="shared" si="81"/>
        <v>6.1516597255860095</v>
      </c>
      <c r="AE291" s="7">
        <f t="shared" si="90"/>
        <v>9.5556185400841833E-5</v>
      </c>
      <c r="AF291" s="8" t="s">
        <v>156</v>
      </c>
      <c r="AG291" s="6">
        <v>5.1257335378097402</v>
      </c>
      <c r="AH291" s="7">
        <f t="shared" si="91"/>
        <v>9.589024650106326E-5</v>
      </c>
      <c r="AI291" s="8" t="s">
        <v>154</v>
      </c>
      <c r="AJ291" s="6">
        <v>5.1855952349161498</v>
      </c>
      <c r="AK291" s="6">
        <v>4.03505015506612</v>
      </c>
      <c r="AL291" s="6">
        <f t="shared" si="82"/>
        <v>9.2206453899822698</v>
      </c>
      <c r="AM291" s="7">
        <f t="shared" si="92"/>
        <v>1.2160137257479966E-4</v>
      </c>
      <c r="AN291" s="8" t="s">
        <v>211</v>
      </c>
      <c r="AO291" s="6">
        <v>9.21585217445908</v>
      </c>
      <c r="AP291" s="6">
        <v>6.0036847901046801</v>
      </c>
      <c r="AQ291" s="6">
        <f t="shared" si="83"/>
        <v>15.21953696456376</v>
      </c>
      <c r="AR291" s="7">
        <f t="shared" si="93"/>
        <v>3.1296105253039919E-4</v>
      </c>
      <c r="AS291" s="8" t="s">
        <v>53</v>
      </c>
      <c r="AT291" s="6">
        <v>4.8491976741898704</v>
      </c>
      <c r="AU291" s="6">
        <v>4.3498563942065198</v>
      </c>
      <c r="AV291" s="6">
        <f t="shared" si="84"/>
        <v>9.1990540683963893</v>
      </c>
      <c r="AW291" s="7">
        <f t="shared" si="94"/>
        <v>1.4602139002206879E-4</v>
      </c>
    </row>
    <row r="292" spans="2:49" x14ac:dyDescent="0.25">
      <c r="B292" s="1" t="s">
        <v>349</v>
      </c>
      <c r="C292" s="6">
        <v>48.304851639836301</v>
      </c>
      <c r="D292" s="6">
        <v>36.593231647902897</v>
      </c>
      <c r="E292" s="6">
        <f t="shared" si="76"/>
        <v>84.898083287739198</v>
      </c>
      <c r="F292" s="7">
        <f t="shared" si="85"/>
        <v>1.1824273579441511E-3</v>
      </c>
      <c r="G292" s="8" t="s">
        <v>99</v>
      </c>
      <c r="H292" s="6">
        <v>32.963369731505097</v>
      </c>
      <c r="I292" s="6">
        <v>35.647126256593403</v>
      </c>
      <c r="J292" s="6">
        <f t="shared" si="77"/>
        <v>68.610495988098506</v>
      </c>
      <c r="K292" s="7">
        <f t="shared" si="86"/>
        <v>9.7317284945529822E-4</v>
      </c>
      <c r="L292" s="8" t="s">
        <v>99</v>
      </c>
      <c r="M292" s="6">
        <v>33.614083795789902</v>
      </c>
      <c r="N292" s="6">
        <v>31.081004025261102</v>
      </c>
      <c r="O292" s="6">
        <f t="shared" si="78"/>
        <v>64.695087821051004</v>
      </c>
      <c r="P292" s="7">
        <f t="shared" si="87"/>
        <v>1.1663836031342765E-3</v>
      </c>
      <c r="Q292" s="8" t="s">
        <v>169</v>
      </c>
      <c r="R292" s="6">
        <v>39.666238002352998</v>
      </c>
      <c r="S292" s="6">
        <v>22.9084011245507</v>
      </c>
      <c r="T292" s="6">
        <f t="shared" si="79"/>
        <v>62.574639126903698</v>
      </c>
      <c r="U292" s="7">
        <f t="shared" si="88"/>
        <v>9.9197945115443937E-4</v>
      </c>
      <c r="V292" s="8" t="s">
        <v>211</v>
      </c>
      <c r="W292" s="6">
        <v>18.4988638201831</v>
      </c>
      <c r="X292" s="6">
        <v>1.07258734174723</v>
      </c>
      <c r="Y292" s="6">
        <f t="shared" si="80"/>
        <v>19.57145116193033</v>
      </c>
      <c r="Z292" s="7">
        <f t="shared" si="89"/>
        <v>2.5045148514179507E-4</v>
      </c>
      <c r="AA292" s="8" t="s">
        <v>49</v>
      </c>
      <c r="AB292" s="6">
        <v>3.0263172143556099</v>
      </c>
      <c r="AC292" s="6">
        <v>2.96095400955187</v>
      </c>
      <c r="AD292" s="6">
        <f t="shared" si="81"/>
        <v>5.9872712239074799</v>
      </c>
      <c r="AE292" s="7">
        <f t="shared" si="90"/>
        <v>9.3002673203340745E-5</v>
      </c>
      <c r="AF292" s="8" t="s">
        <v>306</v>
      </c>
      <c r="AG292" s="6">
        <v>5.1257335378097402</v>
      </c>
      <c r="AH292" s="7">
        <f t="shared" si="91"/>
        <v>9.589024650106326E-5</v>
      </c>
      <c r="AI292" s="8" t="s">
        <v>341</v>
      </c>
      <c r="AJ292" s="6">
        <v>6.9141269798882004</v>
      </c>
      <c r="AK292" s="6">
        <v>2.30574294575207</v>
      </c>
      <c r="AL292" s="6">
        <f t="shared" si="82"/>
        <v>9.2198699256402712</v>
      </c>
      <c r="AM292" s="7">
        <f t="shared" si="92"/>
        <v>1.2159114579300927E-4</v>
      </c>
      <c r="AN292" s="8" t="s">
        <v>229</v>
      </c>
      <c r="AO292" s="6">
        <v>7.6798768120492298</v>
      </c>
      <c r="AP292" s="6">
        <v>7.2044217481256103</v>
      </c>
      <c r="AQ292" s="6">
        <f t="shared" si="83"/>
        <v>14.884298560174841</v>
      </c>
      <c r="AR292" s="7">
        <f t="shared" si="93"/>
        <v>3.0606750746851923E-4</v>
      </c>
      <c r="AS292" s="8" t="s">
        <v>342</v>
      </c>
      <c r="AT292" s="6">
        <v>1.6163992247299599</v>
      </c>
      <c r="AU292" s="6">
        <v>6.9597702307304301</v>
      </c>
      <c r="AV292" s="6">
        <f t="shared" si="84"/>
        <v>8.5761694554603896</v>
      </c>
      <c r="AW292" s="7">
        <f t="shared" si="94"/>
        <v>1.3613401721960318E-4</v>
      </c>
    </row>
    <row r="293" spans="2:49" x14ac:dyDescent="0.25">
      <c r="B293" s="1" t="s">
        <v>279</v>
      </c>
      <c r="C293" s="6">
        <v>54.745498525147802</v>
      </c>
      <c r="D293" s="6">
        <v>26.138022605644899</v>
      </c>
      <c r="E293" s="6">
        <f t="shared" si="76"/>
        <v>80.883521130792701</v>
      </c>
      <c r="F293" s="7">
        <f t="shared" si="85"/>
        <v>1.1265141035959655E-3</v>
      </c>
      <c r="G293" s="8" t="s">
        <v>129</v>
      </c>
      <c r="H293" s="6">
        <v>25.836154654422899</v>
      </c>
      <c r="I293" s="6">
        <v>38.774067156294599</v>
      </c>
      <c r="J293" s="6">
        <f t="shared" si="77"/>
        <v>64.610221810717491</v>
      </c>
      <c r="K293" s="7">
        <f t="shared" si="86"/>
        <v>9.1643286873165466E-4</v>
      </c>
      <c r="L293" s="8" t="s">
        <v>385</v>
      </c>
      <c r="M293" s="6">
        <v>26.144287396725399</v>
      </c>
      <c r="N293" s="6">
        <v>36.261171362804603</v>
      </c>
      <c r="O293" s="6">
        <f t="shared" si="78"/>
        <v>62.405458759530006</v>
      </c>
      <c r="P293" s="7">
        <f t="shared" si="87"/>
        <v>1.1251040271330079E-3</v>
      </c>
      <c r="Q293" s="8" t="s">
        <v>56</v>
      </c>
      <c r="R293" s="6">
        <v>29.277461382689101</v>
      </c>
      <c r="S293" s="6">
        <v>24.053821180778201</v>
      </c>
      <c r="T293" s="6">
        <f t="shared" si="79"/>
        <v>53.331282563467298</v>
      </c>
      <c r="U293" s="7">
        <f t="shared" si="88"/>
        <v>8.454469277782053E-4</v>
      </c>
      <c r="V293" s="8" t="s">
        <v>191</v>
      </c>
      <c r="W293" s="6">
        <v>2.3123579775228902</v>
      </c>
      <c r="X293" s="6">
        <v>17.161397467955702</v>
      </c>
      <c r="Y293" s="6">
        <f t="shared" si="80"/>
        <v>19.473755445478591</v>
      </c>
      <c r="Z293" s="7">
        <f t="shared" si="89"/>
        <v>2.4920129489913571E-4</v>
      </c>
      <c r="AA293" s="8" t="s">
        <v>335</v>
      </c>
      <c r="AB293" s="6">
        <v>3.0263172143556099</v>
      </c>
      <c r="AC293" s="6">
        <v>2.96095400955187</v>
      </c>
      <c r="AD293" s="6">
        <f t="shared" si="81"/>
        <v>5.9872712239074799</v>
      </c>
      <c r="AE293" s="7">
        <f t="shared" si="90"/>
        <v>9.3002673203340745E-5</v>
      </c>
      <c r="AF293" s="8" t="s">
        <v>268</v>
      </c>
      <c r="AG293" s="6">
        <v>5.1257335378097402</v>
      </c>
      <c r="AH293" s="7">
        <f t="shared" si="91"/>
        <v>9.589024650106326E-5</v>
      </c>
      <c r="AI293" s="8" t="s">
        <v>66</v>
      </c>
      <c r="AJ293" s="6">
        <v>2.5927976174580798</v>
      </c>
      <c r="AK293" s="6">
        <v>6.3407931008181802</v>
      </c>
      <c r="AL293" s="6">
        <f t="shared" si="82"/>
        <v>8.9335907182762604</v>
      </c>
      <c r="AM293" s="7">
        <f t="shared" si="92"/>
        <v>1.178157110937299E-4</v>
      </c>
      <c r="AN293" s="8" t="s">
        <v>157</v>
      </c>
      <c r="AO293" s="6">
        <v>7.6798768120492298</v>
      </c>
      <c r="AP293" s="6">
        <v>7.2044217481256103</v>
      </c>
      <c r="AQ293" s="6">
        <f t="shared" si="83"/>
        <v>14.884298560174841</v>
      </c>
      <c r="AR293" s="7">
        <f t="shared" si="93"/>
        <v>3.0606750746851923E-4</v>
      </c>
      <c r="AS293" s="8" t="s">
        <v>329</v>
      </c>
      <c r="AT293" s="6">
        <v>3.23279844945991</v>
      </c>
      <c r="AU293" s="6">
        <v>5.2198276730478197</v>
      </c>
      <c r="AV293" s="6">
        <f t="shared" si="84"/>
        <v>8.4526261225077306</v>
      </c>
      <c r="AW293" s="7">
        <f t="shared" si="94"/>
        <v>1.3417294936723744E-4</v>
      </c>
    </row>
    <row r="294" spans="2:49" x14ac:dyDescent="0.25">
      <c r="B294" s="1" t="s">
        <v>183</v>
      </c>
      <c r="C294" s="6">
        <v>38.643881311869002</v>
      </c>
      <c r="D294" s="6">
        <v>33.979429387338399</v>
      </c>
      <c r="E294" s="6">
        <f t="shared" si="76"/>
        <v>72.623310699207394</v>
      </c>
      <c r="F294" s="7">
        <f t="shared" si="85"/>
        <v>1.0114691176735015E-3</v>
      </c>
      <c r="G294" s="8" t="s">
        <v>385</v>
      </c>
      <c r="H294" s="6">
        <v>30.290664077599299</v>
      </c>
      <c r="I294" s="6">
        <v>32.520185356892199</v>
      </c>
      <c r="J294" s="6">
        <f t="shared" si="77"/>
        <v>62.810849434491502</v>
      </c>
      <c r="K294" s="7">
        <f t="shared" si="86"/>
        <v>8.9091052965824583E-4</v>
      </c>
      <c r="L294" s="8" t="s">
        <v>335</v>
      </c>
      <c r="M294" s="6">
        <v>32.991600762534503</v>
      </c>
      <c r="N294" s="6">
        <v>28.490920356489401</v>
      </c>
      <c r="O294" s="6">
        <f t="shared" si="78"/>
        <v>61.4825211190239</v>
      </c>
      <c r="P294" s="7">
        <f t="shared" si="87"/>
        <v>1.1084644434048061E-3</v>
      </c>
      <c r="Q294" s="8" t="s">
        <v>358</v>
      </c>
      <c r="R294" s="6">
        <v>28.333027144537802</v>
      </c>
      <c r="S294" s="6">
        <v>22.9084011245507</v>
      </c>
      <c r="T294" s="6">
        <f t="shared" si="79"/>
        <v>51.241428269088502</v>
      </c>
      <c r="U294" s="7">
        <f t="shared" si="88"/>
        <v>8.1231701213096801E-4</v>
      </c>
      <c r="V294" s="8" t="s">
        <v>352</v>
      </c>
      <c r="W294" s="6">
        <v>16.1865058426602</v>
      </c>
      <c r="X294" s="6">
        <v>3.2177620252416999</v>
      </c>
      <c r="Y294" s="6">
        <f t="shared" si="80"/>
        <v>19.404267867901901</v>
      </c>
      <c r="Z294" s="7">
        <f t="shared" si="89"/>
        <v>2.4831207790347213E-4</v>
      </c>
      <c r="AA294" s="8" t="s">
        <v>246</v>
      </c>
      <c r="AB294" s="6">
        <v>0.75657930358890302</v>
      </c>
      <c r="AC294" s="6">
        <v>4.7375264152829901</v>
      </c>
      <c r="AD294" s="6">
        <f t="shared" si="81"/>
        <v>5.4941057188718929</v>
      </c>
      <c r="AE294" s="7">
        <f t="shared" si="90"/>
        <v>8.5342136610837453E-5</v>
      </c>
      <c r="AF294" s="8" t="s">
        <v>246</v>
      </c>
      <c r="AG294" s="6">
        <v>5.1257335378097402</v>
      </c>
      <c r="AH294" s="7">
        <f t="shared" si="91"/>
        <v>9.589024650106326E-5</v>
      </c>
      <c r="AI294" s="8" t="s">
        <v>322</v>
      </c>
      <c r="AJ294" s="6">
        <v>1.2963988087290399</v>
      </c>
      <c r="AK294" s="6">
        <v>6.9172288372562001</v>
      </c>
      <c r="AL294" s="6">
        <f t="shared" si="82"/>
        <v>8.2136276459852393</v>
      </c>
      <c r="AM294" s="7">
        <f t="shared" si="92"/>
        <v>1.0832087704568435E-4</v>
      </c>
      <c r="AN294" s="8" t="s">
        <v>198</v>
      </c>
      <c r="AO294" s="6">
        <v>9.21585217445908</v>
      </c>
      <c r="AP294" s="6">
        <v>4.8029478320837402</v>
      </c>
      <c r="AQ294" s="6">
        <f t="shared" si="83"/>
        <v>14.01880000654282</v>
      </c>
      <c r="AR294" s="7">
        <f t="shared" si="93"/>
        <v>2.8827016324320631E-4</v>
      </c>
      <c r="AS294" s="8" t="s">
        <v>211</v>
      </c>
      <c r="AT294" s="6">
        <v>3.23279844945991</v>
      </c>
      <c r="AU294" s="6">
        <v>5.2198276730478197</v>
      </c>
      <c r="AV294" s="6">
        <f t="shared" si="84"/>
        <v>8.4526261225077306</v>
      </c>
      <c r="AW294" s="7">
        <f t="shared" si="94"/>
        <v>1.3417294936723744E-4</v>
      </c>
    </row>
    <row r="295" spans="2:49" x14ac:dyDescent="0.25">
      <c r="B295" s="1" t="s">
        <v>296</v>
      </c>
      <c r="C295" s="6">
        <v>25.762587541245999</v>
      </c>
      <c r="D295" s="6">
        <v>39.207033908467402</v>
      </c>
      <c r="E295" s="6">
        <f t="shared" si="76"/>
        <v>64.969621449713401</v>
      </c>
      <c r="F295" s="7">
        <f t="shared" si="85"/>
        <v>9.0487152197593504E-4</v>
      </c>
      <c r="G295" s="8" t="s">
        <v>296</v>
      </c>
      <c r="H295" s="6">
        <v>24.945252769787601</v>
      </c>
      <c r="I295" s="6">
        <v>30.018632637131301</v>
      </c>
      <c r="J295" s="6">
        <f t="shared" si="77"/>
        <v>54.963885406918905</v>
      </c>
      <c r="K295" s="7">
        <f t="shared" si="86"/>
        <v>7.796090118320127E-4</v>
      </c>
      <c r="L295" s="8" t="s">
        <v>23</v>
      </c>
      <c r="M295" s="6">
        <v>21.164423130682501</v>
      </c>
      <c r="N295" s="6">
        <v>36.261171362804603</v>
      </c>
      <c r="O295" s="6">
        <f t="shared" si="78"/>
        <v>57.425594493487104</v>
      </c>
      <c r="P295" s="7">
        <f t="shared" si="87"/>
        <v>1.0353223725843182E-3</v>
      </c>
      <c r="Q295" s="8" t="s">
        <v>279</v>
      </c>
      <c r="R295" s="6">
        <v>26.4441586682353</v>
      </c>
      <c r="S295" s="6">
        <v>22.3356910964369</v>
      </c>
      <c r="T295" s="6">
        <f t="shared" si="79"/>
        <v>48.7798497646722</v>
      </c>
      <c r="U295" s="7">
        <f t="shared" si="88"/>
        <v>7.7329424942941549E-4</v>
      </c>
      <c r="V295" s="8" t="s">
        <v>98</v>
      </c>
      <c r="W295" s="6">
        <v>13.874147865137299</v>
      </c>
      <c r="X295" s="6">
        <v>5.3629367087361697</v>
      </c>
      <c r="Y295" s="6">
        <f t="shared" si="80"/>
        <v>19.237084573873467</v>
      </c>
      <c r="Z295" s="7">
        <f t="shared" si="89"/>
        <v>2.4617267066514914E-4</v>
      </c>
      <c r="AA295" s="8" t="s">
        <v>190</v>
      </c>
      <c r="AB295" s="6">
        <v>3.0263172143556099</v>
      </c>
      <c r="AC295" s="6">
        <v>2.3687632076414999</v>
      </c>
      <c r="AD295" s="6">
        <f t="shared" si="81"/>
        <v>5.3950804219971094</v>
      </c>
      <c r="AE295" s="7">
        <f t="shared" si="90"/>
        <v>8.3803937157414521E-5</v>
      </c>
      <c r="AF295" s="8" t="s">
        <v>270</v>
      </c>
      <c r="AG295" s="6">
        <v>5.1257335378097402</v>
      </c>
      <c r="AH295" s="7">
        <f t="shared" si="91"/>
        <v>9.589024650106326E-5</v>
      </c>
      <c r="AI295" s="8" t="s">
        <v>342</v>
      </c>
      <c r="AJ295" s="6">
        <v>3.0249305537010902</v>
      </c>
      <c r="AK295" s="6">
        <v>4.6114858915041301</v>
      </c>
      <c r="AL295" s="6">
        <f t="shared" si="82"/>
        <v>7.6364164452052208</v>
      </c>
      <c r="AM295" s="7">
        <f t="shared" si="92"/>
        <v>1.0070864695638325E-4</v>
      </c>
      <c r="AN295" s="8" t="s">
        <v>342</v>
      </c>
      <c r="AO295" s="6">
        <v>9.21585217445908</v>
      </c>
      <c r="AP295" s="6">
        <v>4.8029478320837402</v>
      </c>
      <c r="AQ295" s="6">
        <f t="shared" si="83"/>
        <v>14.01880000654282</v>
      </c>
      <c r="AR295" s="7">
        <f t="shared" si="93"/>
        <v>2.8827016324320631E-4</v>
      </c>
      <c r="AS295" s="8" t="s">
        <v>319</v>
      </c>
      <c r="AT295" s="6">
        <v>4.8491976741898704</v>
      </c>
      <c r="AU295" s="6">
        <v>3.4798851153652102</v>
      </c>
      <c r="AV295" s="6">
        <f t="shared" si="84"/>
        <v>8.3290827895550805</v>
      </c>
      <c r="AW295" s="7">
        <f t="shared" si="94"/>
        <v>1.3221188151487184E-4</v>
      </c>
    </row>
    <row r="296" spans="2:49" x14ac:dyDescent="0.25">
      <c r="B296" s="1" t="s">
        <v>62</v>
      </c>
      <c r="C296" s="6">
        <v>19.321940655934501</v>
      </c>
      <c r="D296" s="6">
        <v>44.434638429596298</v>
      </c>
      <c r="E296" s="6">
        <f t="shared" si="76"/>
        <v>63.756579085530802</v>
      </c>
      <c r="F296" s="7">
        <f t="shared" si="85"/>
        <v>8.8797674152614014E-4</v>
      </c>
      <c r="G296" s="8" t="s">
        <v>62</v>
      </c>
      <c r="H296" s="6">
        <v>23.163449000517101</v>
      </c>
      <c r="I296" s="6">
        <v>27.5170799173703</v>
      </c>
      <c r="J296" s="6">
        <f t="shared" si="77"/>
        <v>50.680528917887401</v>
      </c>
      <c r="K296" s="7">
        <f t="shared" si="86"/>
        <v>7.1885378510421426E-4</v>
      </c>
      <c r="L296" s="8" t="s">
        <v>315</v>
      </c>
      <c r="M296" s="6">
        <v>24.899321330214701</v>
      </c>
      <c r="N296" s="6">
        <v>29.7859621908752</v>
      </c>
      <c r="O296" s="6">
        <f t="shared" si="78"/>
        <v>54.6852835210899</v>
      </c>
      <c r="P296" s="7">
        <f t="shared" si="87"/>
        <v>9.8591748121862441E-4</v>
      </c>
      <c r="Q296" s="8" t="s">
        <v>371</v>
      </c>
      <c r="R296" s="6">
        <v>28.333027144537802</v>
      </c>
      <c r="S296" s="6">
        <v>18.899430927754299</v>
      </c>
      <c r="T296" s="6">
        <f t="shared" si="79"/>
        <v>47.232458072292104</v>
      </c>
      <c r="U296" s="7">
        <f t="shared" si="88"/>
        <v>7.4876385208081633E-4</v>
      </c>
      <c r="V296" s="8" t="s">
        <v>319</v>
      </c>
      <c r="W296" s="6">
        <v>11.561789887614401</v>
      </c>
      <c r="X296" s="6">
        <v>7.5081113922306404</v>
      </c>
      <c r="Y296" s="6">
        <f t="shared" si="80"/>
        <v>19.069901279845041</v>
      </c>
      <c r="Z296" s="7">
        <f t="shared" si="89"/>
        <v>2.4403326342682628E-4</v>
      </c>
      <c r="AA296" s="8" t="s">
        <v>361</v>
      </c>
      <c r="AB296" s="6">
        <v>4.5394758215334203</v>
      </c>
      <c r="AC296" s="6">
        <v>0.59219080191037399</v>
      </c>
      <c r="AD296" s="6">
        <f t="shared" si="81"/>
        <v>5.1316666234437944</v>
      </c>
      <c r="AE296" s="7">
        <f t="shared" si="90"/>
        <v>7.971222550649046E-5</v>
      </c>
      <c r="AF296" s="8" t="s">
        <v>81</v>
      </c>
      <c r="AG296" s="6">
        <v>5.1257335378097402</v>
      </c>
      <c r="AH296" s="7">
        <f t="shared" si="91"/>
        <v>9.589024650106326E-5</v>
      </c>
      <c r="AI296" s="8" t="s">
        <v>276</v>
      </c>
      <c r="AJ296" s="6">
        <v>4.7534622986731403</v>
      </c>
      <c r="AK296" s="6">
        <v>2.30574294575207</v>
      </c>
      <c r="AL296" s="6">
        <f t="shared" si="82"/>
        <v>7.0592052444252102</v>
      </c>
      <c r="AM296" s="7">
        <f t="shared" si="92"/>
        <v>9.3096416867082253E-5</v>
      </c>
      <c r="AN296" s="8" t="s">
        <v>100</v>
      </c>
      <c r="AO296" s="6">
        <v>6.1439014496393902</v>
      </c>
      <c r="AP296" s="6">
        <v>7.2044217481256103</v>
      </c>
      <c r="AQ296" s="6">
        <f t="shared" si="83"/>
        <v>13.348323197765001</v>
      </c>
      <c r="AR296" s="7">
        <f t="shared" si="93"/>
        <v>2.7448307311944681E-4</v>
      </c>
      <c r="AS296" s="8" t="s">
        <v>336</v>
      </c>
      <c r="AT296" s="6">
        <v>4.8491976741898704</v>
      </c>
      <c r="AU296" s="6">
        <v>3.4798851153652102</v>
      </c>
      <c r="AV296" s="6">
        <f t="shared" si="84"/>
        <v>8.3290827895550805</v>
      </c>
      <c r="AW296" s="7">
        <f t="shared" si="94"/>
        <v>1.3221188151487184E-4</v>
      </c>
    </row>
    <row r="297" spans="2:49" x14ac:dyDescent="0.25">
      <c r="B297" s="1" t="s">
        <v>347</v>
      </c>
      <c r="C297" s="6">
        <v>20.9321023772624</v>
      </c>
      <c r="D297" s="6">
        <v>41.8208361690318</v>
      </c>
      <c r="E297" s="6">
        <f t="shared" si="76"/>
        <v>62.752938546294203</v>
      </c>
      <c r="F297" s="7">
        <f t="shared" si="85"/>
        <v>8.7399842793909395E-4</v>
      </c>
      <c r="G297" s="8" t="s">
        <v>102</v>
      </c>
      <c r="H297" s="6">
        <v>29.399762192964001</v>
      </c>
      <c r="I297" s="6">
        <v>21.263198117967999</v>
      </c>
      <c r="J297" s="6">
        <f t="shared" si="77"/>
        <v>50.662960310932</v>
      </c>
      <c r="K297" s="7">
        <f t="shared" si="86"/>
        <v>7.1860459158002354E-4</v>
      </c>
      <c r="L297" s="8" t="s">
        <v>374</v>
      </c>
      <c r="M297" s="6">
        <v>24.899321330214701</v>
      </c>
      <c r="N297" s="6">
        <v>29.7859621908752</v>
      </c>
      <c r="O297" s="6">
        <f t="shared" si="78"/>
        <v>54.6852835210899</v>
      </c>
      <c r="P297" s="7">
        <f t="shared" si="87"/>
        <v>9.8591748121862441E-4</v>
      </c>
      <c r="Q297" s="8" t="s">
        <v>280</v>
      </c>
      <c r="R297" s="6">
        <v>23.610855953781499</v>
      </c>
      <c r="S297" s="6">
        <v>23.4811111526645</v>
      </c>
      <c r="T297" s="6">
        <f t="shared" si="79"/>
        <v>47.091967106445999</v>
      </c>
      <c r="U297" s="7">
        <f t="shared" si="88"/>
        <v>7.4653668540216342E-4</v>
      </c>
      <c r="V297" s="8" t="s">
        <v>270</v>
      </c>
      <c r="W297" s="6">
        <v>11.561789887614401</v>
      </c>
      <c r="X297" s="6">
        <v>6.4355240504833997</v>
      </c>
      <c r="Y297" s="6">
        <f t="shared" si="80"/>
        <v>17.9973139380978</v>
      </c>
      <c r="Z297" s="7">
        <f t="shared" si="89"/>
        <v>2.3030760300122541E-4</v>
      </c>
      <c r="AA297" s="8" t="s">
        <v>320</v>
      </c>
      <c r="AB297" s="6">
        <v>3.78289651794451</v>
      </c>
      <c r="AC297" s="6">
        <v>1.18438160382075</v>
      </c>
      <c r="AD297" s="6">
        <f t="shared" si="81"/>
        <v>4.9672781217652595</v>
      </c>
      <c r="AE297" s="7">
        <f t="shared" si="90"/>
        <v>7.7158713308989277E-5</v>
      </c>
      <c r="AF297" s="8" t="s">
        <v>27</v>
      </c>
      <c r="AG297" s="6">
        <v>5.1257335378097402</v>
      </c>
      <c r="AH297" s="7">
        <f t="shared" si="91"/>
        <v>9.589024650106326E-5</v>
      </c>
      <c r="AI297" s="8" t="s">
        <v>205</v>
      </c>
      <c r="AJ297" s="6">
        <v>3.4570634899441002</v>
      </c>
      <c r="AK297" s="6">
        <v>2.8821786821900801</v>
      </c>
      <c r="AL297" s="6">
        <f t="shared" si="82"/>
        <v>6.3392421721341803</v>
      </c>
      <c r="AM297" s="7">
        <f t="shared" si="92"/>
        <v>8.3601582819036591E-5</v>
      </c>
      <c r="AN297" s="8" t="s">
        <v>195</v>
      </c>
      <c r="AO297" s="6">
        <v>6.1439014496393902</v>
      </c>
      <c r="AP297" s="6">
        <v>7.2044217481256103</v>
      </c>
      <c r="AQ297" s="6">
        <f t="shared" si="83"/>
        <v>13.348323197765001</v>
      </c>
      <c r="AR297" s="7">
        <f t="shared" si="93"/>
        <v>2.7448307311944681E-4</v>
      </c>
      <c r="AS297" s="8" t="s">
        <v>275</v>
      </c>
      <c r="AT297" s="6">
        <v>4.8491976741898704</v>
      </c>
      <c r="AU297" s="6">
        <v>3.4798851153652102</v>
      </c>
      <c r="AV297" s="6">
        <f t="shared" si="84"/>
        <v>8.3290827895550805</v>
      </c>
      <c r="AW297" s="7">
        <f t="shared" si="94"/>
        <v>1.3221188151487184E-4</v>
      </c>
    </row>
    <row r="298" spans="2:49" x14ac:dyDescent="0.25">
      <c r="B298" s="1" t="s">
        <v>248</v>
      </c>
      <c r="C298" s="6">
        <v>28.9829109839018</v>
      </c>
      <c r="D298" s="6">
        <v>31.365627126773902</v>
      </c>
      <c r="E298" s="6">
        <f t="shared" si="76"/>
        <v>60.348538110675705</v>
      </c>
      <c r="F298" s="7">
        <f t="shared" si="85"/>
        <v>8.4051087740285332E-4</v>
      </c>
      <c r="G298" s="8" t="s">
        <v>278</v>
      </c>
      <c r="H298" s="6">
        <v>26.7270565390582</v>
      </c>
      <c r="I298" s="6">
        <v>22.5139744778485</v>
      </c>
      <c r="J298" s="6">
        <f t="shared" si="77"/>
        <v>49.241031016906703</v>
      </c>
      <c r="K298" s="7">
        <f t="shared" si="86"/>
        <v>6.9843591384548861E-4</v>
      </c>
      <c r="L298" s="8" t="s">
        <v>273</v>
      </c>
      <c r="M298" s="6">
        <v>28.6342195297469</v>
      </c>
      <c r="N298" s="6">
        <v>25.9008366877176</v>
      </c>
      <c r="O298" s="6">
        <f t="shared" si="78"/>
        <v>54.535056217464501</v>
      </c>
      <c r="P298" s="7">
        <f t="shared" si="87"/>
        <v>9.8320904276381601E-4</v>
      </c>
      <c r="Q298" s="8" t="s">
        <v>268</v>
      </c>
      <c r="R298" s="6">
        <v>27.388592906386599</v>
      </c>
      <c r="S298" s="6">
        <v>18.899430927754299</v>
      </c>
      <c r="T298" s="6">
        <f t="shared" si="79"/>
        <v>46.288023834140901</v>
      </c>
      <c r="U298" s="7">
        <f t="shared" si="88"/>
        <v>7.337919821621948E-4</v>
      </c>
      <c r="V298" s="8" t="s">
        <v>387</v>
      </c>
      <c r="W298" s="6">
        <v>11.561789887614401</v>
      </c>
      <c r="X298" s="6">
        <v>6.4355240504833997</v>
      </c>
      <c r="Y298" s="6">
        <f t="shared" si="80"/>
        <v>17.9973139380978</v>
      </c>
      <c r="Z298" s="7">
        <f t="shared" si="89"/>
        <v>2.3030760300122541E-4</v>
      </c>
      <c r="AA298" s="8" t="s">
        <v>163</v>
      </c>
      <c r="AB298" s="6">
        <v>3.78289651794451</v>
      </c>
      <c r="AC298" s="6">
        <v>1.18438160382075</v>
      </c>
      <c r="AD298" s="6">
        <f t="shared" si="81"/>
        <v>4.9672781217652595</v>
      </c>
      <c r="AE298" s="7">
        <f t="shared" si="90"/>
        <v>7.7158713308989277E-5</v>
      </c>
      <c r="AF298" s="8" t="s">
        <v>337</v>
      </c>
      <c r="AG298" s="6">
        <v>5.1257335378097402</v>
      </c>
      <c r="AH298" s="7">
        <f t="shared" si="91"/>
        <v>9.589024650106326E-5</v>
      </c>
      <c r="AI298" s="8" t="s">
        <v>204</v>
      </c>
      <c r="AJ298" s="6">
        <v>2.5927976174580798</v>
      </c>
      <c r="AK298" s="6">
        <v>3.4586144186281</v>
      </c>
      <c r="AL298" s="6">
        <f t="shared" si="82"/>
        <v>6.0514120360861803</v>
      </c>
      <c r="AM298" s="7">
        <f t="shared" si="92"/>
        <v>7.9805694556176555E-5</v>
      </c>
      <c r="AN298" s="8" t="s">
        <v>250</v>
      </c>
      <c r="AO298" s="6">
        <v>6.1439014496393902</v>
      </c>
      <c r="AP298" s="6">
        <v>7.2044217481256103</v>
      </c>
      <c r="AQ298" s="6">
        <f t="shared" si="83"/>
        <v>13.348323197765001</v>
      </c>
      <c r="AR298" s="7">
        <f t="shared" si="93"/>
        <v>2.7448307311944681E-4</v>
      </c>
      <c r="AS298" s="8" t="s">
        <v>306</v>
      </c>
      <c r="AT298" s="6">
        <v>1.6163992247299599</v>
      </c>
      <c r="AU298" s="6">
        <v>6.0897989518891196</v>
      </c>
      <c r="AV298" s="6">
        <f t="shared" si="84"/>
        <v>7.706198176619079</v>
      </c>
      <c r="AW298" s="7">
        <f t="shared" si="94"/>
        <v>1.223245087124062E-4</v>
      </c>
    </row>
    <row r="299" spans="2:49" x14ac:dyDescent="0.25">
      <c r="B299" s="1" t="s">
        <v>270</v>
      </c>
      <c r="C299" s="6">
        <v>32.203234426557501</v>
      </c>
      <c r="D299" s="6">
        <v>26.138022605644899</v>
      </c>
      <c r="E299" s="6">
        <f t="shared" si="76"/>
        <v>58.3412570322024</v>
      </c>
      <c r="F299" s="7">
        <f t="shared" si="85"/>
        <v>8.1255425022875953E-4</v>
      </c>
      <c r="G299" s="8" t="s">
        <v>218</v>
      </c>
      <c r="H299" s="6">
        <v>22.2725471158818</v>
      </c>
      <c r="I299" s="6">
        <v>26.266303557489898</v>
      </c>
      <c r="J299" s="6">
        <f t="shared" si="77"/>
        <v>48.538850673371698</v>
      </c>
      <c r="K299" s="7">
        <f t="shared" si="86"/>
        <v>6.884761717403158E-4</v>
      </c>
      <c r="L299" s="8" t="s">
        <v>282</v>
      </c>
      <c r="M299" s="6">
        <v>32.369117729279097</v>
      </c>
      <c r="N299" s="6">
        <v>22.015711184560001</v>
      </c>
      <c r="O299" s="6">
        <f t="shared" si="78"/>
        <v>54.384828913839101</v>
      </c>
      <c r="P299" s="7">
        <f t="shared" si="87"/>
        <v>9.805006043090076E-4</v>
      </c>
      <c r="Q299" s="8" t="s">
        <v>47</v>
      </c>
      <c r="R299" s="6">
        <v>28.333027144537802</v>
      </c>
      <c r="S299" s="6">
        <v>17.754010871526798</v>
      </c>
      <c r="T299" s="6">
        <f t="shared" si="79"/>
        <v>46.087038016064596</v>
      </c>
      <c r="U299" s="7">
        <f t="shared" si="88"/>
        <v>7.3060580635220219E-4</v>
      </c>
      <c r="V299" s="8" t="s">
        <v>160</v>
      </c>
      <c r="W299" s="6">
        <v>9.2494319100915501</v>
      </c>
      <c r="X299" s="6">
        <v>8.5806987339778704</v>
      </c>
      <c r="Y299" s="6">
        <f t="shared" si="80"/>
        <v>17.83013064406942</v>
      </c>
      <c r="Z299" s="7">
        <f t="shared" si="89"/>
        <v>2.2816819576290315E-4</v>
      </c>
      <c r="AA299" s="8" t="s">
        <v>198</v>
      </c>
      <c r="AB299" s="6">
        <v>3.78289651794451</v>
      </c>
      <c r="AC299" s="6">
        <v>1.18438160382075</v>
      </c>
      <c r="AD299" s="6">
        <f t="shared" si="81"/>
        <v>4.9672781217652595</v>
      </c>
      <c r="AE299" s="7">
        <f t="shared" si="90"/>
        <v>7.7158713308989277E-5</v>
      </c>
      <c r="AF299" s="8" t="s">
        <v>223</v>
      </c>
      <c r="AG299" s="6">
        <v>5.1257335378097402</v>
      </c>
      <c r="AH299" s="7">
        <f t="shared" si="91"/>
        <v>9.589024650106326E-5</v>
      </c>
      <c r="AI299" s="8" t="s">
        <v>89</v>
      </c>
      <c r="AJ299" s="6">
        <v>4.7534622986731403</v>
      </c>
      <c r="AK299" s="6">
        <v>1.1528714728760301</v>
      </c>
      <c r="AL299" s="6">
        <f t="shared" si="82"/>
        <v>5.9063337715491704</v>
      </c>
      <c r="AM299" s="7">
        <f t="shared" si="92"/>
        <v>7.7892410252060817E-5</v>
      </c>
      <c r="AN299" s="8" t="s">
        <v>77</v>
      </c>
      <c r="AO299" s="6">
        <v>3.0719507248196898</v>
      </c>
      <c r="AP299" s="6">
        <v>9.6058956641674804</v>
      </c>
      <c r="AQ299" s="6">
        <f t="shared" si="83"/>
        <v>12.67784638898717</v>
      </c>
      <c r="AR299" s="7">
        <f t="shared" si="93"/>
        <v>2.606959829956871E-4</v>
      </c>
      <c r="AS299" s="8" t="s">
        <v>205</v>
      </c>
      <c r="AT299" s="6">
        <v>4.0409980618248902</v>
      </c>
      <c r="AU299" s="6">
        <v>3.4798851153652102</v>
      </c>
      <c r="AV299" s="6">
        <f t="shared" si="84"/>
        <v>7.5208831771901004</v>
      </c>
      <c r="AW299" s="7">
        <f t="shared" si="94"/>
        <v>1.1938290693385773E-4</v>
      </c>
    </row>
    <row r="300" spans="2:49" x14ac:dyDescent="0.25">
      <c r="B300" s="1" t="s">
        <v>311</v>
      </c>
      <c r="C300" s="6">
        <v>37.033719590541203</v>
      </c>
      <c r="D300" s="6">
        <v>20.9104180845159</v>
      </c>
      <c r="E300" s="6">
        <f t="shared" si="76"/>
        <v>57.944137675057107</v>
      </c>
      <c r="F300" s="7">
        <f t="shared" si="85"/>
        <v>8.0702332686661106E-4</v>
      </c>
      <c r="G300" s="8" t="s">
        <v>253</v>
      </c>
      <c r="H300" s="6">
        <v>28.5088603083287</v>
      </c>
      <c r="I300" s="6">
        <v>20.012421758087498</v>
      </c>
      <c r="J300" s="6">
        <f t="shared" si="77"/>
        <v>48.521282066416198</v>
      </c>
      <c r="K300" s="7">
        <f t="shared" si="86"/>
        <v>6.8822697821612356E-4</v>
      </c>
      <c r="L300" s="8" t="s">
        <v>39</v>
      </c>
      <c r="M300" s="6">
        <v>24.276838296959301</v>
      </c>
      <c r="N300" s="6">
        <v>29.7859621908752</v>
      </c>
      <c r="O300" s="6">
        <f t="shared" si="78"/>
        <v>54.062800487834501</v>
      </c>
      <c r="P300" s="7">
        <f t="shared" si="87"/>
        <v>9.746947744000376E-4</v>
      </c>
      <c r="Q300" s="8" t="s">
        <v>386</v>
      </c>
      <c r="R300" s="6">
        <v>16.999816286722702</v>
      </c>
      <c r="S300" s="6">
        <v>28.635501405688402</v>
      </c>
      <c r="T300" s="6">
        <f t="shared" si="79"/>
        <v>45.635317692411107</v>
      </c>
      <c r="U300" s="7">
        <f t="shared" si="88"/>
        <v>7.2344480175057214E-4</v>
      </c>
      <c r="V300" s="8" t="s">
        <v>336</v>
      </c>
      <c r="W300" s="6">
        <v>6.9370739325686603</v>
      </c>
      <c r="X300" s="6">
        <v>9.6532860757251004</v>
      </c>
      <c r="Y300" s="6">
        <f t="shared" si="80"/>
        <v>16.590360008293761</v>
      </c>
      <c r="Z300" s="7">
        <f t="shared" si="89"/>
        <v>2.1230312809897951E-4</v>
      </c>
      <c r="AA300" s="8" t="s">
        <v>359</v>
      </c>
      <c r="AB300" s="6">
        <v>3.78289651794451</v>
      </c>
      <c r="AC300" s="6">
        <v>1.18438160382075</v>
      </c>
      <c r="AD300" s="6">
        <f t="shared" si="81"/>
        <v>4.9672781217652595</v>
      </c>
      <c r="AE300" s="7">
        <f t="shared" si="90"/>
        <v>7.7158713308989277E-5</v>
      </c>
      <c r="AF300" s="8" t="s">
        <v>387</v>
      </c>
      <c r="AG300" s="6">
        <v>5.1257335378097402</v>
      </c>
      <c r="AH300" s="7">
        <f t="shared" si="91"/>
        <v>9.589024650106326E-5</v>
      </c>
      <c r="AI300" s="8" t="s">
        <v>165</v>
      </c>
      <c r="AJ300" s="6">
        <v>1.7285317449720501</v>
      </c>
      <c r="AK300" s="6">
        <v>4.03505015506612</v>
      </c>
      <c r="AL300" s="6">
        <f t="shared" si="82"/>
        <v>5.7635819000381705</v>
      </c>
      <c r="AM300" s="7">
        <f t="shared" si="92"/>
        <v>7.6009806293316412E-5</v>
      </c>
      <c r="AN300" s="8" t="s">
        <v>380</v>
      </c>
      <c r="AO300" s="6">
        <v>7.6798768120492298</v>
      </c>
      <c r="AP300" s="6">
        <v>4.8029478320837402</v>
      </c>
      <c r="AQ300" s="6">
        <f t="shared" si="83"/>
        <v>12.48282464413297</v>
      </c>
      <c r="AR300" s="7">
        <f t="shared" si="93"/>
        <v>2.5668572889413368E-4</v>
      </c>
      <c r="AS300" s="8" t="s">
        <v>353</v>
      </c>
      <c r="AT300" s="6">
        <v>4.0409980618248902</v>
      </c>
      <c r="AU300" s="6">
        <v>3.4798851153652102</v>
      </c>
      <c r="AV300" s="6">
        <f t="shared" si="84"/>
        <v>7.5208831771901004</v>
      </c>
      <c r="AW300" s="7">
        <f t="shared" si="94"/>
        <v>1.1938290693385773E-4</v>
      </c>
    </row>
    <row r="301" spans="2:49" x14ac:dyDescent="0.25">
      <c r="B301" s="1" t="s">
        <v>278</v>
      </c>
      <c r="C301" s="6">
        <v>22.542264098590302</v>
      </c>
      <c r="D301" s="6">
        <v>33.979429387338399</v>
      </c>
      <c r="E301" s="6">
        <f t="shared" si="76"/>
        <v>56.521693485928701</v>
      </c>
      <c r="F301" s="7">
        <f t="shared" si="85"/>
        <v>7.8721207955406995E-4</v>
      </c>
      <c r="G301" s="8" t="s">
        <v>207</v>
      </c>
      <c r="H301" s="6">
        <v>24.945252769787601</v>
      </c>
      <c r="I301" s="6">
        <v>22.5139744778485</v>
      </c>
      <c r="J301" s="6">
        <f t="shared" si="77"/>
        <v>47.4592272476361</v>
      </c>
      <c r="K301" s="7">
        <f t="shared" si="86"/>
        <v>6.7316276829627051E-4</v>
      </c>
      <c r="L301" s="8" t="s">
        <v>279</v>
      </c>
      <c r="M301" s="6">
        <v>29.879185596257599</v>
      </c>
      <c r="N301" s="6">
        <v>23.3107530189458</v>
      </c>
      <c r="O301" s="6">
        <f t="shared" si="78"/>
        <v>53.189938615203403</v>
      </c>
      <c r="P301" s="7">
        <f t="shared" si="87"/>
        <v>9.5895800349010273E-4</v>
      </c>
      <c r="Q301" s="8" t="s">
        <v>191</v>
      </c>
      <c r="R301" s="6">
        <v>22.6664217156303</v>
      </c>
      <c r="S301" s="6">
        <v>20.044850983981899</v>
      </c>
      <c r="T301" s="6">
        <f t="shared" si="79"/>
        <v>42.711272699612195</v>
      </c>
      <c r="U301" s="7">
        <f t="shared" si="88"/>
        <v>6.7709067829769794E-4</v>
      </c>
      <c r="V301" s="8" t="s">
        <v>228</v>
      </c>
      <c r="W301" s="6">
        <v>2.3123579775228902</v>
      </c>
      <c r="X301" s="6">
        <v>13.943635442713999</v>
      </c>
      <c r="Y301" s="6">
        <f t="shared" si="80"/>
        <v>16.255993420236891</v>
      </c>
      <c r="Z301" s="7">
        <f t="shared" si="89"/>
        <v>2.0802431362233349E-4</v>
      </c>
      <c r="AA301" s="8" t="s">
        <v>58</v>
      </c>
      <c r="AB301" s="6">
        <v>3.0263172143556099</v>
      </c>
      <c r="AC301" s="6">
        <v>1.7765724057311201</v>
      </c>
      <c r="AD301" s="6">
        <f t="shared" si="81"/>
        <v>4.8028896200867299</v>
      </c>
      <c r="AE301" s="7">
        <f t="shared" si="90"/>
        <v>7.4605201111488175E-5</v>
      </c>
      <c r="AF301" s="8" t="s">
        <v>97</v>
      </c>
      <c r="AG301" s="6">
        <v>5.1257335378097402</v>
      </c>
      <c r="AH301" s="7">
        <f t="shared" si="91"/>
        <v>9.589024650106326E-5</v>
      </c>
      <c r="AI301" s="8" t="s">
        <v>212</v>
      </c>
      <c r="AJ301" s="6">
        <v>2.1606646812150601</v>
      </c>
      <c r="AK301" s="6">
        <v>3.4586144186281</v>
      </c>
      <c r="AL301" s="6">
        <f t="shared" si="82"/>
        <v>5.6192790998431601</v>
      </c>
      <c r="AM301" s="7">
        <f t="shared" si="92"/>
        <v>7.4106748770991064E-5</v>
      </c>
      <c r="AN301" s="8" t="s">
        <v>276</v>
      </c>
      <c r="AO301" s="6">
        <v>6.1439014496393902</v>
      </c>
      <c r="AP301" s="6">
        <v>6.0036847901046801</v>
      </c>
      <c r="AQ301" s="6">
        <f t="shared" si="83"/>
        <v>12.14758623974407</v>
      </c>
      <c r="AR301" s="7">
        <f t="shared" si="93"/>
        <v>2.497921838322542E-4</v>
      </c>
      <c r="AS301" s="8" t="s">
        <v>98</v>
      </c>
      <c r="AT301" s="6">
        <v>2.4245988370949298</v>
      </c>
      <c r="AU301" s="6">
        <v>4.3498563942065198</v>
      </c>
      <c r="AV301" s="6">
        <f t="shared" si="84"/>
        <v>6.7744552313014497</v>
      </c>
      <c r="AW301" s="7">
        <f t="shared" si="94"/>
        <v>1.0753446627902652E-4</v>
      </c>
    </row>
    <row r="302" spans="2:49" x14ac:dyDescent="0.25">
      <c r="B302" s="1" t="s">
        <v>313</v>
      </c>
      <c r="C302" s="6">
        <v>35.423557869213298</v>
      </c>
      <c r="D302" s="6">
        <v>20.9104180845159</v>
      </c>
      <c r="E302" s="6">
        <f t="shared" si="76"/>
        <v>56.333975953729194</v>
      </c>
      <c r="F302" s="7">
        <f t="shared" si="85"/>
        <v>7.8459762305466726E-4</v>
      </c>
      <c r="G302" s="8" t="s">
        <v>280</v>
      </c>
      <c r="H302" s="6">
        <v>24.054350885152399</v>
      </c>
      <c r="I302" s="6">
        <v>21.888586297908201</v>
      </c>
      <c r="J302" s="6">
        <f t="shared" si="77"/>
        <v>45.9429371830606</v>
      </c>
      <c r="K302" s="7">
        <f t="shared" si="86"/>
        <v>6.5165567522701678E-4</v>
      </c>
      <c r="L302" s="8" t="s">
        <v>268</v>
      </c>
      <c r="M302" s="6">
        <v>24.899321330214701</v>
      </c>
      <c r="N302" s="6">
        <v>27.195878522103499</v>
      </c>
      <c r="O302" s="6">
        <f t="shared" si="78"/>
        <v>52.095199852318203</v>
      </c>
      <c r="P302" s="7">
        <f t="shared" si="87"/>
        <v>9.3922102830774098E-4</v>
      </c>
      <c r="Q302" s="8" t="s">
        <v>135</v>
      </c>
      <c r="R302" s="6">
        <v>19.833119001176499</v>
      </c>
      <c r="S302" s="6">
        <v>21.762981068323199</v>
      </c>
      <c r="T302" s="6">
        <f t="shared" si="79"/>
        <v>41.596100069499698</v>
      </c>
      <c r="U302" s="7">
        <f t="shared" si="88"/>
        <v>6.5941213713475208E-4</v>
      </c>
      <c r="V302" s="8" t="s">
        <v>195</v>
      </c>
      <c r="W302" s="6">
        <v>13.874147865137299</v>
      </c>
      <c r="X302" s="6">
        <v>2.1451746834944698</v>
      </c>
      <c r="Y302" s="6">
        <f t="shared" si="80"/>
        <v>16.01932254863177</v>
      </c>
      <c r="Z302" s="7">
        <f t="shared" si="89"/>
        <v>2.04995689388347E-4</v>
      </c>
      <c r="AA302" s="8" t="s">
        <v>294</v>
      </c>
      <c r="AB302" s="6">
        <v>2.2697379107667102</v>
      </c>
      <c r="AC302" s="6">
        <v>2.3687632076414999</v>
      </c>
      <c r="AD302" s="6">
        <f t="shared" si="81"/>
        <v>4.6385011184082101</v>
      </c>
      <c r="AE302" s="7">
        <f t="shared" si="90"/>
        <v>7.2051688913987223E-5</v>
      </c>
      <c r="AF302" s="8" t="s">
        <v>107</v>
      </c>
      <c r="AG302" s="6">
        <v>5.1257335378097402</v>
      </c>
      <c r="AH302" s="7">
        <f t="shared" si="91"/>
        <v>9.589024650106326E-5</v>
      </c>
      <c r="AI302" s="8" t="s">
        <v>228</v>
      </c>
      <c r="AJ302" s="6">
        <v>1.7285317449720501</v>
      </c>
      <c r="AK302" s="6">
        <v>3.4586144186281</v>
      </c>
      <c r="AL302" s="6">
        <f t="shared" si="82"/>
        <v>5.1871461636001506</v>
      </c>
      <c r="AM302" s="7">
        <f t="shared" si="92"/>
        <v>6.8407802985805694E-5</v>
      </c>
      <c r="AN302" s="8" t="s">
        <v>62</v>
      </c>
      <c r="AO302" s="17">
        <v>3.0719507248196898</v>
      </c>
      <c r="AP302" s="17">
        <v>8.4051587061465494</v>
      </c>
      <c r="AQ302" s="6">
        <f t="shared" si="83"/>
        <v>11.477109430966239</v>
      </c>
      <c r="AR302" s="7">
        <f t="shared" si="93"/>
        <v>2.360050937084944E-4</v>
      </c>
      <c r="AS302" s="8" t="s">
        <v>195</v>
      </c>
      <c r="AT302" s="6">
        <v>3.23279844945991</v>
      </c>
      <c r="AU302" s="6">
        <v>3.4798851153652102</v>
      </c>
      <c r="AV302" s="6">
        <f t="shared" si="84"/>
        <v>6.7126835648251202</v>
      </c>
      <c r="AW302" s="7">
        <f t="shared" si="94"/>
        <v>1.0655393235284363E-4</v>
      </c>
    </row>
    <row r="303" spans="2:49" x14ac:dyDescent="0.25">
      <c r="B303" s="1" t="s">
        <v>49</v>
      </c>
      <c r="C303" s="6">
        <v>19.321940655934501</v>
      </c>
      <c r="D303" s="6">
        <v>36.593231647902897</v>
      </c>
      <c r="E303" s="6">
        <f t="shared" si="76"/>
        <v>55.915172303837394</v>
      </c>
      <c r="F303" s="7">
        <f t="shared" si="85"/>
        <v>7.7876468932917245E-4</v>
      </c>
      <c r="G303" s="8" t="s">
        <v>300</v>
      </c>
      <c r="H303" s="6">
        <v>18.708939577340701</v>
      </c>
      <c r="I303" s="6">
        <v>26.891691737430101</v>
      </c>
      <c r="J303" s="6">
        <f t="shared" si="77"/>
        <v>45.600631314770801</v>
      </c>
      <c r="K303" s="7">
        <f t="shared" si="86"/>
        <v>6.4680040093652573E-4</v>
      </c>
      <c r="L303" s="8" t="s">
        <v>320</v>
      </c>
      <c r="M303" s="6">
        <v>34.236566829045202</v>
      </c>
      <c r="N303" s="6">
        <v>16.8355438470164</v>
      </c>
      <c r="O303" s="6">
        <f t="shared" si="78"/>
        <v>51.072110676061598</v>
      </c>
      <c r="P303" s="7">
        <f t="shared" si="87"/>
        <v>9.2077581894299586E-4</v>
      </c>
      <c r="Q303" s="8" t="s">
        <v>382</v>
      </c>
      <c r="R303" s="6">
        <v>27.388592906386599</v>
      </c>
      <c r="S303" s="6">
        <v>12.0269105903891</v>
      </c>
      <c r="T303" s="6">
        <f t="shared" si="79"/>
        <v>39.415503496775699</v>
      </c>
      <c r="U303" s="7">
        <f t="shared" si="88"/>
        <v>6.2484370779050701E-4</v>
      </c>
      <c r="V303" s="8" t="s">
        <v>335</v>
      </c>
      <c r="W303" s="6">
        <v>11.561789887614401</v>
      </c>
      <c r="X303" s="6">
        <v>4.2903493669889397</v>
      </c>
      <c r="Y303" s="6">
        <f t="shared" si="80"/>
        <v>15.85213925460334</v>
      </c>
      <c r="Z303" s="7">
        <f t="shared" si="89"/>
        <v>2.0285628215002403E-4</v>
      </c>
      <c r="AA303" s="8" t="s">
        <v>87</v>
      </c>
      <c r="AB303" s="6">
        <v>1.51315860717781</v>
      </c>
      <c r="AC303" s="6">
        <v>2.96095400955187</v>
      </c>
      <c r="AD303" s="6">
        <f t="shared" si="81"/>
        <v>4.4741126167296805</v>
      </c>
      <c r="AE303" s="7">
        <f t="shared" si="90"/>
        <v>6.9498176716486121E-5</v>
      </c>
      <c r="AF303" s="8" t="s">
        <v>130</v>
      </c>
      <c r="AG303" s="6">
        <v>5.1257335378097402</v>
      </c>
      <c r="AH303" s="7">
        <f t="shared" si="91"/>
        <v>9.589024650106326E-5</v>
      </c>
      <c r="AI303" s="8" t="s">
        <v>275</v>
      </c>
      <c r="AJ303" s="6">
        <v>3.4570634899441002</v>
      </c>
      <c r="AK303" s="6">
        <v>1.72930720931405</v>
      </c>
      <c r="AL303" s="6">
        <f t="shared" si="82"/>
        <v>5.1863706992581502</v>
      </c>
      <c r="AM303" s="7">
        <f t="shared" si="92"/>
        <v>6.839757620401529E-5</v>
      </c>
      <c r="AN303" s="8" t="s">
        <v>359</v>
      </c>
      <c r="AO303" s="6">
        <v>3.0719507248196898</v>
      </c>
      <c r="AP303" s="6">
        <v>8.4051587061465494</v>
      </c>
      <c r="AQ303" s="6">
        <f t="shared" si="83"/>
        <v>11.477109430966239</v>
      </c>
      <c r="AR303" s="7">
        <f t="shared" si="93"/>
        <v>2.360050937084944E-4</v>
      </c>
      <c r="AS303" s="8" t="s">
        <v>159</v>
      </c>
      <c r="AT303" s="6">
        <v>3.23279844945991</v>
      </c>
      <c r="AU303" s="6">
        <v>3.4798851153652102</v>
      </c>
      <c r="AV303" s="6">
        <f t="shared" si="84"/>
        <v>6.7126835648251202</v>
      </c>
      <c r="AW303" s="7">
        <f t="shared" si="94"/>
        <v>1.0655393235284363E-4</v>
      </c>
    </row>
    <row r="304" spans="2:49" x14ac:dyDescent="0.25">
      <c r="B304" s="1" t="s">
        <v>253</v>
      </c>
      <c r="C304" s="6">
        <v>28.9829109839018</v>
      </c>
      <c r="D304" s="6">
        <v>26.138022605644899</v>
      </c>
      <c r="E304" s="6">
        <f t="shared" si="76"/>
        <v>55.120933589546695</v>
      </c>
      <c r="F304" s="7">
        <f t="shared" si="85"/>
        <v>7.6770284260487378E-4</v>
      </c>
      <c r="G304" s="8" t="s">
        <v>49</v>
      </c>
      <c r="H304" s="6">
        <v>19.599841461975998</v>
      </c>
      <c r="I304" s="6">
        <v>24.390139017669199</v>
      </c>
      <c r="J304" s="6">
        <f t="shared" si="77"/>
        <v>43.989980479645197</v>
      </c>
      <c r="K304" s="7">
        <f t="shared" si="86"/>
        <v>6.239548925325544E-4</v>
      </c>
      <c r="L304" s="8" t="s">
        <v>358</v>
      </c>
      <c r="M304" s="6">
        <v>29.879185596257599</v>
      </c>
      <c r="N304" s="6">
        <v>20.720669350174099</v>
      </c>
      <c r="O304" s="6">
        <f t="shared" si="78"/>
        <v>50.599854946431698</v>
      </c>
      <c r="P304" s="7">
        <f t="shared" si="87"/>
        <v>9.1226155057921908E-4</v>
      </c>
      <c r="Q304" s="8" t="s">
        <v>270</v>
      </c>
      <c r="R304" s="6">
        <v>21.721987477479001</v>
      </c>
      <c r="S304" s="6">
        <v>17.181300843412998</v>
      </c>
      <c r="T304" s="6">
        <f t="shared" si="79"/>
        <v>38.903288320892003</v>
      </c>
      <c r="U304" s="7">
        <f t="shared" si="88"/>
        <v>6.1672369405753726E-4</v>
      </c>
      <c r="V304" s="8" t="s">
        <v>77</v>
      </c>
      <c r="W304" s="6">
        <v>13.874147865137299</v>
      </c>
      <c r="X304" s="6">
        <v>1.07258734174723</v>
      </c>
      <c r="Y304" s="6">
        <f t="shared" si="80"/>
        <v>14.946735206884529</v>
      </c>
      <c r="Z304" s="7">
        <f t="shared" si="89"/>
        <v>1.9127002896274613E-4</v>
      </c>
      <c r="AA304" s="8" t="s">
        <v>170</v>
      </c>
      <c r="AB304" s="6">
        <v>0.75657930358890302</v>
      </c>
      <c r="AC304" s="6">
        <v>3.5531448114622401</v>
      </c>
      <c r="AD304" s="6">
        <f t="shared" si="81"/>
        <v>4.3097241150511429</v>
      </c>
      <c r="AE304" s="7">
        <f t="shared" si="90"/>
        <v>6.6944664518984884E-5</v>
      </c>
      <c r="AF304" s="8" t="s">
        <v>275</v>
      </c>
      <c r="AG304" s="6">
        <v>5.1257335378097402</v>
      </c>
      <c r="AH304" s="7">
        <f t="shared" si="91"/>
        <v>9.589024650106326E-5</v>
      </c>
      <c r="AI304" s="8" t="s">
        <v>175</v>
      </c>
      <c r="AJ304" s="6">
        <v>1.2963988087290399</v>
      </c>
      <c r="AK304" s="6">
        <v>3.4586144186281</v>
      </c>
      <c r="AL304" s="6">
        <f t="shared" si="82"/>
        <v>4.7550132273571402</v>
      </c>
      <c r="AM304" s="7">
        <f t="shared" si="92"/>
        <v>6.270885720062031E-5</v>
      </c>
      <c r="AN304" s="8" t="s">
        <v>246</v>
      </c>
      <c r="AO304" s="6">
        <v>7.6798768120492298</v>
      </c>
      <c r="AP304" s="6">
        <v>3.60221087406281</v>
      </c>
      <c r="AQ304" s="6">
        <f t="shared" si="83"/>
        <v>11.282087686112039</v>
      </c>
      <c r="AR304" s="7">
        <f t="shared" si="93"/>
        <v>2.3199483960694103E-4</v>
      </c>
      <c r="AS304" s="8" t="s">
        <v>276</v>
      </c>
      <c r="AT304" s="6">
        <v>3.23279844945991</v>
      </c>
      <c r="AU304" s="6">
        <v>3.4798851153652102</v>
      </c>
      <c r="AV304" s="6">
        <f t="shared" si="84"/>
        <v>6.7126835648251202</v>
      </c>
      <c r="AW304" s="7">
        <f t="shared" si="94"/>
        <v>1.0655393235284363E-4</v>
      </c>
    </row>
    <row r="305" spans="2:49" x14ac:dyDescent="0.25">
      <c r="B305" s="1" t="s">
        <v>346</v>
      </c>
      <c r="C305" s="6">
        <v>27.372749262573901</v>
      </c>
      <c r="D305" s="6">
        <v>26.138022605644899</v>
      </c>
      <c r="E305" s="6">
        <f t="shared" si="76"/>
        <v>53.510771868218796</v>
      </c>
      <c r="F305" s="7">
        <f t="shared" si="85"/>
        <v>7.4527713879293019E-4</v>
      </c>
      <c r="G305" s="8" t="s">
        <v>245</v>
      </c>
      <c r="H305" s="6">
        <v>21.381645231246601</v>
      </c>
      <c r="I305" s="6">
        <v>21.263198117967999</v>
      </c>
      <c r="J305" s="6">
        <f t="shared" si="77"/>
        <v>42.644843349214597</v>
      </c>
      <c r="K305" s="7">
        <f t="shared" si="86"/>
        <v>6.0487543660854614E-4</v>
      </c>
      <c r="L305" s="8" t="s">
        <v>60</v>
      </c>
      <c r="M305" s="6">
        <v>27.389253463236201</v>
      </c>
      <c r="N305" s="6">
        <v>22.015711184560001</v>
      </c>
      <c r="O305" s="6">
        <f t="shared" si="78"/>
        <v>49.404964647796206</v>
      </c>
      <c r="P305" s="7">
        <f t="shared" si="87"/>
        <v>8.9071894976031811E-4</v>
      </c>
      <c r="Q305" s="8" t="s">
        <v>99</v>
      </c>
      <c r="R305" s="6">
        <v>18.8886847630252</v>
      </c>
      <c r="S305" s="6">
        <v>17.181300843412998</v>
      </c>
      <c r="T305" s="6">
        <f t="shared" si="79"/>
        <v>36.069985606438195</v>
      </c>
      <c r="U305" s="7">
        <f t="shared" si="88"/>
        <v>5.7180808430166931E-4</v>
      </c>
      <c r="V305" s="8" t="s">
        <v>48</v>
      </c>
      <c r="W305" s="6">
        <v>9.2494319100915501</v>
      </c>
      <c r="X305" s="6">
        <v>4.2903493669889397</v>
      </c>
      <c r="Y305" s="6">
        <f t="shared" si="80"/>
        <v>13.53978127708049</v>
      </c>
      <c r="Z305" s="7">
        <f t="shared" si="89"/>
        <v>1.7326555406050023E-4</v>
      </c>
      <c r="AA305" s="8" t="s">
        <v>100</v>
      </c>
      <c r="AB305" s="6">
        <v>3.0263172143556099</v>
      </c>
      <c r="AC305" s="6">
        <v>1.18438160382075</v>
      </c>
      <c r="AD305" s="6">
        <f t="shared" si="81"/>
        <v>4.2106988181763594</v>
      </c>
      <c r="AE305" s="7">
        <f t="shared" si="90"/>
        <v>6.5406465065561965E-5</v>
      </c>
      <c r="AF305" s="8" t="s">
        <v>380</v>
      </c>
      <c r="AG305" s="6">
        <v>2.5628667689048701</v>
      </c>
      <c r="AH305" s="7">
        <f t="shared" si="91"/>
        <v>4.794512325053163E-5</v>
      </c>
      <c r="AI305" s="8" t="s">
        <v>62</v>
      </c>
      <c r="AJ305" s="17">
        <v>1.2963988087290399</v>
      </c>
      <c r="AK305" s="17">
        <v>3.4586144186281</v>
      </c>
      <c r="AL305" s="6">
        <f t="shared" si="82"/>
        <v>4.7550132273571402</v>
      </c>
      <c r="AM305" s="7">
        <f t="shared" si="92"/>
        <v>6.270885720062031E-5</v>
      </c>
      <c r="AN305" s="8" t="s">
        <v>159</v>
      </c>
      <c r="AO305" s="6">
        <v>7.6798768120492298</v>
      </c>
      <c r="AP305" s="6">
        <v>3.60221087406281</v>
      </c>
      <c r="AQ305" s="6">
        <f t="shared" si="83"/>
        <v>11.282087686112039</v>
      </c>
      <c r="AR305" s="7">
        <f t="shared" si="93"/>
        <v>2.3199483960694103E-4</v>
      </c>
      <c r="AS305" s="8" t="s">
        <v>304</v>
      </c>
      <c r="AT305" s="6">
        <v>4.0409980618248902</v>
      </c>
      <c r="AU305" s="6">
        <v>2.6099138365239098</v>
      </c>
      <c r="AV305" s="6">
        <f t="shared" si="84"/>
        <v>6.6509118983488005</v>
      </c>
      <c r="AW305" s="7">
        <f t="shared" si="94"/>
        <v>1.0557339842666093E-4</v>
      </c>
    </row>
    <row r="306" spans="2:49" x14ac:dyDescent="0.25">
      <c r="B306" s="1" t="s">
        <v>169</v>
      </c>
      <c r="C306" s="6">
        <v>25.762587541245999</v>
      </c>
      <c r="D306" s="6">
        <v>26.138022605644899</v>
      </c>
      <c r="E306" s="6">
        <f t="shared" si="76"/>
        <v>51.900610146890898</v>
      </c>
      <c r="F306" s="7">
        <f t="shared" si="85"/>
        <v>7.2285143498098661E-4</v>
      </c>
      <c r="G306" s="8" t="s">
        <v>270</v>
      </c>
      <c r="H306" s="6">
        <v>24.945252769787601</v>
      </c>
      <c r="I306" s="6">
        <v>15.634704498505901</v>
      </c>
      <c r="J306" s="6">
        <f t="shared" si="77"/>
        <v>40.579957268293498</v>
      </c>
      <c r="K306" s="7">
        <f t="shared" si="86"/>
        <v>5.7558704505517293E-4</v>
      </c>
      <c r="L306" s="8" t="s">
        <v>270</v>
      </c>
      <c r="M306" s="6">
        <v>23.031872230448599</v>
      </c>
      <c r="N306" s="6">
        <v>25.9008366877176</v>
      </c>
      <c r="O306" s="6">
        <f t="shared" si="78"/>
        <v>48.932708918166199</v>
      </c>
      <c r="P306" s="7">
        <f t="shared" si="87"/>
        <v>8.8220468139653949E-4</v>
      </c>
      <c r="Q306" s="8" t="s">
        <v>49</v>
      </c>
      <c r="R306" s="6">
        <v>20.777553239327801</v>
      </c>
      <c r="S306" s="6">
        <v>13.745040674730401</v>
      </c>
      <c r="T306" s="6">
        <f t="shared" si="79"/>
        <v>34.522593914058206</v>
      </c>
      <c r="U306" s="7">
        <f t="shared" si="88"/>
        <v>5.4727768695307189E-4</v>
      </c>
      <c r="V306" s="8" t="s">
        <v>360</v>
      </c>
      <c r="W306" s="6">
        <v>4.6247159550457697</v>
      </c>
      <c r="X306" s="6">
        <v>8.5806987339778704</v>
      </c>
      <c r="Y306" s="6">
        <f t="shared" si="80"/>
        <v>13.205414689023641</v>
      </c>
      <c r="Z306" s="7">
        <f t="shared" si="89"/>
        <v>1.6898673958385448E-4</v>
      </c>
      <c r="AA306" s="8" t="s">
        <v>360</v>
      </c>
      <c r="AB306" s="6">
        <v>3.0263172143556099</v>
      </c>
      <c r="AC306" s="6">
        <v>1.18438160382075</v>
      </c>
      <c r="AD306" s="6">
        <f t="shared" si="81"/>
        <v>4.2106988181763594</v>
      </c>
      <c r="AE306" s="7">
        <f t="shared" si="90"/>
        <v>6.5406465065561965E-5</v>
      </c>
      <c r="AF306" s="8" t="s">
        <v>153</v>
      </c>
      <c r="AG306" s="6">
        <v>2.5628667689048701</v>
      </c>
      <c r="AH306" s="7">
        <f t="shared" si="91"/>
        <v>4.794512325053163E-5</v>
      </c>
      <c r="AI306" s="8" t="s">
        <v>202</v>
      </c>
      <c r="AJ306" s="6">
        <v>1.7285317449720501</v>
      </c>
      <c r="AK306" s="6">
        <v>2.8821786821900801</v>
      </c>
      <c r="AL306" s="6">
        <f t="shared" si="82"/>
        <v>4.6107104271621306</v>
      </c>
      <c r="AM306" s="7">
        <f t="shared" si="92"/>
        <v>6.0805799678294962E-5</v>
      </c>
      <c r="AN306" s="8" t="s">
        <v>330</v>
      </c>
      <c r="AO306" s="6">
        <v>7.6798768120492298</v>
      </c>
      <c r="AP306" s="6">
        <v>3.60221087406281</v>
      </c>
      <c r="AQ306" s="6">
        <f t="shared" si="83"/>
        <v>11.282087686112039</v>
      </c>
      <c r="AR306" s="7">
        <f t="shared" si="93"/>
        <v>2.3199483960694103E-4</v>
      </c>
      <c r="AS306" s="8" t="s">
        <v>328</v>
      </c>
      <c r="AT306" s="6">
        <v>1.6163992247299599</v>
      </c>
      <c r="AU306" s="6">
        <v>4.3498563942065198</v>
      </c>
      <c r="AV306" s="6">
        <f t="shared" si="84"/>
        <v>5.9662556189364793</v>
      </c>
      <c r="AW306" s="7">
        <f t="shared" si="94"/>
        <v>9.4705491698012583E-5</v>
      </c>
    </row>
    <row r="307" spans="2:49" x14ac:dyDescent="0.25">
      <c r="B307" s="1" t="s">
        <v>159</v>
      </c>
      <c r="C307" s="6">
        <v>17.711778934606599</v>
      </c>
      <c r="D307" s="6">
        <v>31.365627126773902</v>
      </c>
      <c r="E307" s="6">
        <f t="shared" si="76"/>
        <v>49.077406061380501</v>
      </c>
      <c r="F307" s="7">
        <f t="shared" si="85"/>
        <v>6.8353095071924965E-4</v>
      </c>
      <c r="G307" s="8" t="s">
        <v>217</v>
      </c>
      <c r="H307" s="6">
        <v>21.381645231246601</v>
      </c>
      <c r="I307" s="6">
        <v>18.136257218266799</v>
      </c>
      <c r="J307" s="6">
        <f t="shared" si="77"/>
        <v>39.5179024495134</v>
      </c>
      <c r="K307" s="7">
        <f t="shared" si="86"/>
        <v>5.6052283513531988E-4</v>
      </c>
      <c r="L307" s="8" t="s">
        <v>159</v>
      </c>
      <c r="M307" s="6">
        <v>22.4093891971932</v>
      </c>
      <c r="N307" s="6">
        <v>24.605794853331702</v>
      </c>
      <c r="O307" s="6">
        <f t="shared" si="78"/>
        <v>47.015184050524901</v>
      </c>
      <c r="P307" s="7">
        <f t="shared" si="87"/>
        <v>8.4763374812250989E-4</v>
      </c>
      <c r="Q307" s="8" t="s">
        <v>127</v>
      </c>
      <c r="R307" s="6">
        <v>16.999816286722702</v>
      </c>
      <c r="S307" s="6">
        <v>17.181300843412998</v>
      </c>
      <c r="T307" s="6">
        <f t="shared" si="79"/>
        <v>34.181117130135704</v>
      </c>
      <c r="U307" s="7">
        <f t="shared" si="88"/>
        <v>5.4186434446442484E-4</v>
      </c>
      <c r="V307" s="8" t="s">
        <v>235</v>
      </c>
      <c r="W307" s="6">
        <v>11.561789887614401</v>
      </c>
      <c r="X307" s="6">
        <v>1.07258734174723</v>
      </c>
      <c r="Y307" s="6">
        <f t="shared" si="80"/>
        <v>12.634377229361631</v>
      </c>
      <c r="Z307" s="7">
        <f t="shared" si="89"/>
        <v>1.616793008732217E-4</v>
      </c>
      <c r="AA307" s="8" t="s">
        <v>53</v>
      </c>
      <c r="AB307" s="6">
        <v>2.2697379107667102</v>
      </c>
      <c r="AC307" s="6">
        <v>1.7765724057311201</v>
      </c>
      <c r="AD307" s="6">
        <f t="shared" si="81"/>
        <v>4.0463103164978307</v>
      </c>
      <c r="AE307" s="7">
        <f t="shared" si="90"/>
        <v>6.2852952868060877E-5</v>
      </c>
      <c r="AF307" s="8" t="s">
        <v>167</v>
      </c>
      <c r="AG307" s="6">
        <v>2.5628667689048701</v>
      </c>
      <c r="AH307" s="7">
        <f t="shared" si="91"/>
        <v>4.794512325053163E-5</v>
      </c>
      <c r="AI307" s="8" t="s">
        <v>225</v>
      </c>
      <c r="AJ307" s="6">
        <v>3.4570634899441002</v>
      </c>
      <c r="AK307" s="6">
        <v>1.1528714728760301</v>
      </c>
      <c r="AL307" s="6">
        <f t="shared" si="82"/>
        <v>4.6099349628201303</v>
      </c>
      <c r="AM307" s="7">
        <f t="shared" si="92"/>
        <v>6.0795572896504565E-5</v>
      </c>
      <c r="AN307" s="8" t="s">
        <v>348</v>
      </c>
      <c r="AO307" s="6">
        <v>7.6798768120492298</v>
      </c>
      <c r="AP307" s="6">
        <v>3.60221087406281</v>
      </c>
      <c r="AQ307" s="6">
        <f t="shared" si="83"/>
        <v>11.282087686112039</v>
      </c>
      <c r="AR307" s="7">
        <f t="shared" si="93"/>
        <v>2.3199483960694103E-4</v>
      </c>
      <c r="AS307" s="8" t="s">
        <v>312</v>
      </c>
      <c r="AT307" s="6">
        <v>2.4245988370949298</v>
      </c>
      <c r="AU307" s="6">
        <v>3.4798851153652102</v>
      </c>
      <c r="AV307" s="6">
        <f t="shared" si="84"/>
        <v>5.90448395246014</v>
      </c>
      <c r="AW307" s="7">
        <f t="shared" si="94"/>
        <v>9.3724957771829537E-5</v>
      </c>
    </row>
    <row r="308" spans="2:49" x14ac:dyDescent="0.25">
      <c r="B308" s="1" t="s">
        <v>245</v>
      </c>
      <c r="C308" s="6">
        <v>22.542264098590302</v>
      </c>
      <c r="D308" s="6">
        <v>26.138022605644899</v>
      </c>
      <c r="E308" s="6">
        <f t="shared" si="76"/>
        <v>48.680286704235201</v>
      </c>
      <c r="F308" s="7">
        <f t="shared" si="85"/>
        <v>6.7800002735710107E-4</v>
      </c>
      <c r="G308" s="8" t="s">
        <v>386</v>
      </c>
      <c r="H308" s="6">
        <v>21.381645231246601</v>
      </c>
      <c r="I308" s="6">
        <v>17.5108690383266</v>
      </c>
      <c r="J308" s="6">
        <f t="shared" si="77"/>
        <v>38.892514269573198</v>
      </c>
      <c r="K308" s="7">
        <f t="shared" si="86"/>
        <v>5.5165231484067515E-4</v>
      </c>
      <c r="L308" s="8" t="s">
        <v>227</v>
      </c>
      <c r="M308" s="6">
        <v>25.5218043634701</v>
      </c>
      <c r="N308" s="6">
        <v>19.4256275157882</v>
      </c>
      <c r="O308" s="6">
        <f t="shared" si="78"/>
        <v>44.947431879258303</v>
      </c>
      <c r="P308" s="7">
        <f t="shared" si="87"/>
        <v>8.1035437639367372E-4</v>
      </c>
      <c r="Q308" s="8" t="s">
        <v>348</v>
      </c>
      <c r="R308" s="6">
        <v>16.055382048571399</v>
      </c>
      <c r="S308" s="6">
        <v>17.181300843412998</v>
      </c>
      <c r="T308" s="6">
        <f t="shared" si="79"/>
        <v>33.236682891984401</v>
      </c>
      <c r="U308" s="7">
        <f t="shared" si="88"/>
        <v>5.2689247454580158E-4</v>
      </c>
      <c r="V308" s="8" t="s">
        <v>227</v>
      </c>
      <c r="W308" s="6">
        <v>9.2494319100915501</v>
      </c>
      <c r="X308" s="6">
        <v>3.2177620252416999</v>
      </c>
      <c r="Y308" s="6">
        <f t="shared" si="80"/>
        <v>12.467193935333249</v>
      </c>
      <c r="Z308" s="7">
        <f t="shared" si="89"/>
        <v>1.5953989363489939E-4</v>
      </c>
      <c r="AA308" s="8" t="s">
        <v>316</v>
      </c>
      <c r="AB308" s="6">
        <v>1.51315860717781</v>
      </c>
      <c r="AC308" s="6">
        <v>2.3687632076414999</v>
      </c>
      <c r="AD308" s="6">
        <f t="shared" si="81"/>
        <v>3.88192181481931</v>
      </c>
      <c r="AE308" s="7">
        <f t="shared" si="90"/>
        <v>6.0299440670559897E-5</v>
      </c>
      <c r="AF308" s="8" t="s">
        <v>312</v>
      </c>
      <c r="AG308" s="6">
        <v>2.5628667689048701</v>
      </c>
      <c r="AH308" s="7">
        <f t="shared" si="91"/>
        <v>4.794512325053163E-5</v>
      </c>
      <c r="AI308" s="8" t="s">
        <v>215</v>
      </c>
      <c r="AJ308" s="6">
        <v>2.1606646812150601</v>
      </c>
      <c r="AK308" s="6">
        <v>2.30574294575207</v>
      </c>
      <c r="AL308" s="6">
        <f t="shared" si="82"/>
        <v>4.46640762696713</v>
      </c>
      <c r="AM308" s="7">
        <f t="shared" si="92"/>
        <v>5.8902742155969749E-5</v>
      </c>
      <c r="AN308" s="8" t="s">
        <v>37</v>
      </c>
      <c r="AO308" s="6">
        <v>6.1439014496393902</v>
      </c>
      <c r="AP308" s="6">
        <v>4.8029478320837402</v>
      </c>
      <c r="AQ308" s="6">
        <f t="shared" si="83"/>
        <v>10.94684928172313</v>
      </c>
      <c r="AR308" s="7">
        <f t="shared" si="93"/>
        <v>2.2510129454506131E-4</v>
      </c>
      <c r="AS308" s="8" t="s">
        <v>149</v>
      </c>
      <c r="AT308" s="6">
        <v>2.4245988370949298</v>
      </c>
      <c r="AU308" s="6">
        <v>3.4798851153652102</v>
      </c>
      <c r="AV308" s="6">
        <f t="shared" si="84"/>
        <v>5.90448395246014</v>
      </c>
      <c r="AW308" s="7">
        <f t="shared" si="94"/>
        <v>9.3724957771829537E-5</v>
      </c>
    </row>
    <row r="309" spans="2:49" x14ac:dyDescent="0.25">
      <c r="B309" s="1" t="s">
        <v>170</v>
      </c>
      <c r="C309" s="6">
        <v>14.4914554919509</v>
      </c>
      <c r="D309" s="6">
        <v>33.979429387338399</v>
      </c>
      <c r="E309" s="6">
        <f t="shared" si="76"/>
        <v>48.470884879289301</v>
      </c>
      <c r="F309" s="7">
        <f t="shared" si="85"/>
        <v>6.7508356049435355E-4</v>
      </c>
      <c r="G309" s="8" t="s">
        <v>47</v>
      </c>
      <c r="H309" s="6">
        <v>16.036233923434899</v>
      </c>
      <c r="I309" s="6">
        <v>22.5139744778485</v>
      </c>
      <c r="J309" s="6">
        <f t="shared" si="77"/>
        <v>38.550208401283399</v>
      </c>
      <c r="K309" s="7">
        <f t="shared" si="86"/>
        <v>5.467970405501841E-4</v>
      </c>
      <c r="L309" s="8" t="s">
        <v>127</v>
      </c>
      <c r="M309" s="6">
        <v>26.144287396725399</v>
      </c>
      <c r="N309" s="6">
        <v>18.130585681402302</v>
      </c>
      <c r="O309" s="6">
        <f t="shared" si="78"/>
        <v>44.274873078127698</v>
      </c>
      <c r="P309" s="7">
        <f t="shared" si="87"/>
        <v>7.9822885675681599E-4</v>
      </c>
      <c r="Q309" s="8" t="s">
        <v>101</v>
      </c>
      <c r="R309" s="6">
        <v>22.6664217156303</v>
      </c>
      <c r="S309" s="6">
        <v>10.3087805060478</v>
      </c>
      <c r="T309" s="6">
        <f t="shared" si="79"/>
        <v>32.975202221678103</v>
      </c>
      <c r="U309" s="7">
        <f t="shared" si="88"/>
        <v>5.2274728960447262E-4</v>
      </c>
      <c r="V309" s="8" t="s">
        <v>328</v>
      </c>
      <c r="W309" s="6">
        <v>9.2494319100915501</v>
      </c>
      <c r="X309" s="6">
        <v>3.2177620252416999</v>
      </c>
      <c r="Y309" s="6">
        <f t="shared" si="80"/>
        <v>12.467193935333249</v>
      </c>
      <c r="Z309" s="7">
        <f t="shared" si="89"/>
        <v>1.5953989363489939E-4</v>
      </c>
      <c r="AA309" s="8" t="s">
        <v>312</v>
      </c>
      <c r="AB309" s="6">
        <v>1.51315860717781</v>
      </c>
      <c r="AC309" s="6">
        <v>2.3687632076414999</v>
      </c>
      <c r="AD309" s="6">
        <f t="shared" si="81"/>
        <v>3.88192181481931</v>
      </c>
      <c r="AE309" s="7">
        <f t="shared" si="90"/>
        <v>6.0299440670559897E-5</v>
      </c>
      <c r="AF309" s="8" t="s">
        <v>303</v>
      </c>
      <c r="AG309" s="6">
        <v>2.5628667689048701</v>
      </c>
      <c r="AH309" s="7">
        <f t="shared" si="91"/>
        <v>4.794512325053163E-5</v>
      </c>
      <c r="AI309" s="8" t="s">
        <v>303</v>
      </c>
      <c r="AJ309" s="6">
        <v>2.5927976174580798</v>
      </c>
      <c r="AK309" s="6">
        <v>1.72930720931405</v>
      </c>
      <c r="AL309" s="6">
        <f t="shared" si="82"/>
        <v>4.3221048267721294</v>
      </c>
      <c r="AM309" s="7">
        <f t="shared" si="92"/>
        <v>5.6999684633644523E-5</v>
      </c>
      <c r="AN309" s="8" t="s">
        <v>235</v>
      </c>
      <c r="AO309" s="6">
        <v>6.1439014496393902</v>
      </c>
      <c r="AP309" s="6">
        <v>4.8029478320837402</v>
      </c>
      <c r="AQ309" s="6">
        <f t="shared" si="83"/>
        <v>10.94684928172313</v>
      </c>
      <c r="AR309" s="7">
        <f t="shared" si="93"/>
        <v>2.2510129454506131E-4</v>
      </c>
      <c r="AS309" s="8" t="s">
        <v>360</v>
      </c>
      <c r="AT309" s="6">
        <v>3.23279844945991</v>
      </c>
      <c r="AU309" s="6">
        <v>2.6099138365239098</v>
      </c>
      <c r="AV309" s="6">
        <f t="shared" si="84"/>
        <v>5.8427122859838203</v>
      </c>
      <c r="AW309" s="7">
        <f t="shared" si="94"/>
        <v>9.2744423845646831E-5</v>
      </c>
    </row>
    <row r="310" spans="2:49" x14ac:dyDescent="0.25">
      <c r="B310" s="1" t="s">
        <v>207</v>
      </c>
      <c r="C310" s="6">
        <v>27.372749262573901</v>
      </c>
      <c r="D310" s="6">
        <v>20.9104180845159</v>
      </c>
      <c r="E310" s="6">
        <f t="shared" si="76"/>
        <v>48.283167347089801</v>
      </c>
      <c r="F310" s="7">
        <f t="shared" si="85"/>
        <v>6.7246910399495097E-4</v>
      </c>
      <c r="G310" s="8" t="s">
        <v>33</v>
      </c>
      <c r="H310" s="6">
        <v>18.708939577340701</v>
      </c>
      <c r="I310" s="6">
        <v>19.3870335781473</v>
      </c>
      <c r="J310" s="6">
        <f t="shared" si="77"/>
        <v>38.095973155487997</v>
      </c>
      <c r="K310" s="7">
        <f t="shared" si="86"/>
        <v>5.4035415740078343E-4</v>
      </c>
      <c r="L310" s="8" t="s">
        <v>47</v>
      </c>
      <c r="M310" s="6">
        <v>26.144287396725399</v>
      </c>
      <c r="N310" s="6">
        <v>16.8355438470164</v>
      </c>
      <c r="O310" s="6">
        <f t="shared" si="78"/>
        <v>42.979831243741799</v>
      </c>
      <c r="P310" s="7">
        <f t="shared" si="87"/>
        <v>7.7488063030137352E-4</v>
      </c>
      <c r="Q310" s="8" t="s">
        <v>129</v>
      </c>
      <c r="R310" s="6">
        <v>11.3332108578151</v>
      </c>
      <c r="S310" s="6">
        <v>20.617561012095599</v>
      </c>
      <c r="T310" s="6">
        <f t="shared" si="79"/>
        <v>31.9507718699107</v>
      </c>
      <c r="U310" s="7">
        <f t="shared" si="88"/>
        <v>5.0650726213853289E-4</v>
      </c>
      <c r="V310" s="8" t="s">
        <v>246</v>
      </c>
      <c r="W310" s="6">
        <v>6.9370739325686603</v>
      </c>
      <c r="X310" s="6">
        <v>5.3629367087361697</v>
      </c>
      <c r="Y310" s="6">
        <f t="shared" si="80"/>
        <v>12.30001064130483</v>
      </c>
      <c r="Z310" s="7">
        <f t="shared" si="89"/>
        <v>1.5740048639657658E-4</v>
      </c>
      <c r="AA310" s="8" t="s">
        <v>342</v>
      </c>
      <c r="AB310" s="6">
        <v>1.51315860717781</v>
      </c>
      <c r="AC310" s="6">
        <v>2.3687632076414999</v>
      </c>
      <c r="AD310" s="6">
        <f t="shared" si="81"/>
        <v>3.88192181481931</v>
      </c>
      <c r="AE310" s="7">
        <f t="shared" si="90"/>
        <v>6.0299440670559897E-5</v>
      </c>
      <c r="AF310" s="8" t="s">
        <v>199</v>
      </c>
      <c r="AG310" s="6">
        <v>2.5628667689048701</v>
      </c>
      <c r="AH310" s="7">
        <f t="shared" si="91"/>
        <v>4.794512325053163E-5</v>
      </c>
      <c r="AI310" s="8" t="s">
        <v>358</v>
      </c>
      <c r="AJ310" s="6">
        <v>2.5927976174580798</v>
      </c>
      <c r="AK310" s="6">
        <v>1.72930720931405</v>
      </c>
      <c r="AL310" s="6">
        <f t="shared" si="82"/>
        <v>4.3221048267721294</v>
      </c>
      <c r="AM310" s="7">
        <f t="shared" si="92"/>
        <v>5.6999684633644523E-5</v>
      </c>
      <c r="AN310" s="8" t="s">
        <v>335</v>
      </c>
      <c r="AO310" s="6">
        <v>6.1439014496393902</v>
      </c>
      <c r="AP310" s="6">
        <v>4.8029478320837402</v>
      </c>
      <c r="AQ310" s="6">
        <f t="shared" si="83"/>
        <v>10.94684928172313</v>
      </c>
      <c r="AR310" s="7">
        <f t="shared" si="93"/>
        <v>2.2510129454506131E-4</v>
      </c>
      <c r="AS310" s="8" t="s">
        <v>250</v>
      </c>
      <c r="AT310" s="6">
        <v>3.23279844945991</v>
      </c>
      <c r="AU310" s="6">
        <v>2.6099138365239098</v>
      </c>
      <c r="AV310" s="6">
        <f t="shared" si="84"/>
        <v>5.8427122859838203</v>
      </c>
      <c r="AW310" s="7">
        <f t="shared" si="94"/>
        <v>9.2744423845646831E-5</v>
      </c>
    </row>
    <row r="311" spans="2:49" x14ac:dyDescent="0.25">
      <c r="B311" s="1" t="s">
        <v>273</v>
      </c>
      <c r="C311" s="6">
        <v>11.271132049295099</v>
      </c>
      <c r="D311" s="6">
        <v>36.593231647902897</v>
      </c>
      <c r="E311" s="6">
        <f t="shared" si="76"/>
        <v>47.864363697197994</v>
      </c>
      <c r="F311" s="7">
        <f t="shared" si="85"/>
        <v>6.6663617026945594E-4</v>
      </c>
      <c r="G311" s="8" t="s">
        <v>43</v>
      </c>
      <c r="H311" s="6">
        <v>18.708939577340701</v>
      </c>
      <c r="I311" s="6">
        <v>17.5108690383266</v>
      </c>
      <c r="J311" s="6">
        <f t="shared" si="77"/>
        <v>36.219808615667304</v>
      </c>
      <c r="K311" s="7">
        <f t="shared" si="86"/>
        <v>5.1374259651684804E-4</v>
      </c>
      <c r="L311" s="8" t="s">
        <v>350</v>
      </c>
      <c r="M311" s="6">
        <v>17.429524931150301</v>
      </c>
      <c r="N311" s="6">
        <v>23.3107530189458</v>
      </c>
      <c r="O311" s="6">
        <f t="shared" si="78"/>
        <v>40.7402779500961</v>
      </c>
      <c r="P311" s="7">
        <f t="shared" si="87"/>
        <v>7.3450386711837749E-4</v>
      </c>
      <c r="Q311" s="8" t="s">
        <v>88</v>
      </c>
      <c r="R311" s="6">
        <v>15.1109478104202</v>
      </c>
      <c r="S311" s="6">
        <v>16.608590815299198</v>
      </c>
      <c r="T311" s="6">
        <f t="shared" si="79"/>
        <v>31.719538625719398</v>
      </c>
      <c r="U311" s="7">
        <f t="shared" si="88"/>
        <v>5.0284158176287211E-4</v>
      </c>
      <c r="V311" s="8" t="s">
        <v>181</v>
      </c>
      <c r="W311" s="6">
        <v>6.9370739325686603</v>
      </c>
      <c r="X311" s="6">
        <v>5.3629367087361697</v>
      </c>
      <c r="Y311" s="6">
        <f t="shared" si="80"/>
        <v>12.30001064130483</v>
      </c>
      <c r="Z311" s="7">
        <f t="shared" si="89"/>
        <v>1.5740048639657658E-4</v>
      </c>
      <c r="AA311" s="8" t="s">
        <v>276</v>
      </c>
      <c r="AB311" s="6">
        <v>1.51315860717781</v>
      </c>
      <c r="AC311" s="6">
        <v>2.3687632076414999</v>
      </c>
      <c r="AD311" s="6">
        <f t="shared" si="81"/>
        <v>3.88192181481931</v>
      </c>
      <c r="AE311" s="7">
        <f t="shared" si="90"/>
        <v>6.0299440670559897E-5</v>
      </c>
      <c r="AF311" s="8" t="s">
        <v>272</v>
      </c>
      <c r="AG311" s="6">
        <v>2.5628667689048701</v>
      </c>
      <c r="AH311" s="7">
        <f t="shared" si="91"/>
        <v>4.794512325053163E-5</v>
      </c>
      <c r="AI311" s="8" t="s">
        <v>316</v>
      </c>
      <c r="AJ311" s="6">
        <v>1.7285317449720501</v>
      </c>
      <c r="AK311" s="6">
        <v>2.30574294575207</v>
      </c>
      <c r="AL311" s="6">
        <f t="shared" si="82"/>
        <v>4.0342746907241196</v>
      </c>
      <c r="AM311" s="7">
        <f t="shared" si="92"/>
        <v>5.3203796370784366E-5</v>
      </c>
      <c r="AN311" s="8" t="s">
        <v>56</v>
      </c>
      <c r="AO311" s="6">
        <v>3.0719507248196898</v>
      </c>
      <c r="AP311" s="6">
        <v>7.2044217481256103</v>
      </c>
      <c r="AQ311" s="6">
        <f t="shared" si="83"/>
        <v>10.276372472945301</v>
      </c>
      <c r="AR311" s="7">
        <f t="shared" si="93"/>
        <v>2.113142044213016E-4</v>
      </c>
      <c r="AS311" s="8" t="s">
        <v>216</v>
      </c>
      <c r="AT311" s="6">
        <v>4.0409980618248902</v>
      </c>
      <c r="AU311" s="6">
        <v>1.73994255768261</v>
      </c>
      <c r="AV311" s="6">
        <f t="shared" si="84"/>
        <v>5.7809406195075006</v>
      </c>
      <c r="AW311" s="7">
        <f t="shared" si="94"/>
        <v>9.1763889919464111E-5</v>
      </c>
    </row>
    <row r="312" spans="2:49" x14ac:dyDescent="0.25">
      <c r="B312" s="1" t="s">
        <v>368</v>
      </c>
      <c r="C312" s="6">
        <v>25.762587541245999</v>
      </c>
      <c r="D312" s="6">
        <v>18.296615823951399</v>
      </c>
      <c r="E312" s="6">
        <f t="shared" si="76"/>
        <v>44.059203365197398</v>
      </c>
      <c r="F312" s="7">
        <f t="shared" si="85"/>
        <v>6.1363938278401772E-4</v>
      </c>
      <c r="G312" s="8" t="s">
        <v>203</v>
      </c>
      <c r="H312" s="6">
        <v>11.5817245002586</v>
      </c>
      <c r="I312" s="6">
        <v>21.263198117967999</v>
      </c>
      <c r="J312" s="6">
        <f t="shared" si="77"/>
        <v>32.844922618226597</v>
      </c>
      <c r="K312" s="7">
        <f t="shared" si="86"/>
        <v>4.6587313608785074E-4</v>
      </c>
      <c r="L312" s="8" t="s">
        <v>49</v>
      </c>
      <c r="M312" s="6">
        <v>17.429524931150301</v>
      </c>
      <c r="N312" s="6">
        <v>22.015711184560001</v>
      </c>
      <c r="O312" s="6">
        <f t="shared" si="78"/>
        <v>39.445236115710301</v>
      </c>
      <c r="P312" s="7">
        <f t="shared" si="87"/>
        <v>7.1115564066293665E-4</v>
      </c>
      <c r="Q312" s="8" t="s">
        <v>367</v>
      </c>
      <c r="R312" s="6">
        <v>16.999816286722702</v>
      </c>
      <c r="S312" s="6">
        <v>14.317750702844201</v>
      </c>
      <c r="T312" s="6">
        <f t="shared" si="79"/>
        <v>31.317566989566902</v>
      </c>
      <c r="U312" s="7">
        <f t="shared" si="88"/>
        <v>4.9646923014288872E-4</v>
      </c>
      <c r="V312" s="8" t="s">
        <v>168</v>
      </c>
      <c r="W312" s="6">
        <v>9.2494319100915501</v>
      </c>
      <c r="X312" s="6">
        <v>2.1451746834944698</v>
      </c>
      <c r="Y312" s="6">
        <f t="shared" si="80"/>
        <v>11.394606593586019</v>
      </c>
      <c r="Z312" s="7">
        <f t="shared" si="89"/>
        <v>1.4581423320929868E-4</v>
      </c>
      <c r="AA312" s="8" t="s">
        <v>353</v>
      </c>
      <c r="AB312" s="6">
        <v>0.75657930358890302</v>
      </c>
      <c r="AC312" s="6">
        <v>2.96095400955187</v>
      </c>
      <c r="AD312" s="6">
        <f t="shared" si="81"/>
        <v>3.7175333131407733</v>
      </c>
      <c r="AE312" s="7">
        <f t="shared" si="90"/>
        <v>5.7745928473058687E-5</v>
      </c>
      <c r="AF312" s="8" t="s">
        <v>58</v>
      </c>
      <c r="AG312" s="6">
        <v>2.5628667689048701</v>
      </c>
      <c r="AH312" s="7">
        <f t="shared" si="91"/>
        <v>4.794512325053163E-5</v>
      </c>
      <c r="AI312" s="8" t="s">
        <v>95</v>
      </c>
      <c r="AJ312" s="6">
        <v>1.7285317449720501</v>
      </c>
      <c r="AK312" s="6">
        <v>2.30574294575207</v>
      </c>
      <c r="AL312" s="6">
        <f t="shared" si="82"/>
        <v>4.0342746907241196</v>
      </c>
      <c r="AM312" s="7">
        <f t="shared" si="92"/>
        <v>5.3203796370784366E-5</v>
      </c>
      <c r="AN312" s="8" t="s">
        <v>319</v>
      </c>
      <c r="AO312" s="6">
        <v>6.1439014496393902</v>
      </c>
      <c r="AP312" s="6">
        <v>3.60221087406281</v>
      </c>
      <c r="AQ312" s="6">
        <f t="shared" si="83"/>
        <v>9.7461123237021994</v>
      </c>
      <c r="AR312" s="7">
        <f t="shared" si="93"/>
        <v>2.0041040525786859E-4</v>
      </c>
      <c r="AS312" s="8" t="s">
        <v>214</v>
      </c>
      <c r="AT312" s="6">
        <v>4.0409980618248902</v>
      </c>
      <c r="AU312" s="6">
        <v>1.73994255768261</v>
      </c>
      <c r="AV312" s="6">
        <f t="shared" si="84"/>
        <v>5.7809406195075006</v>
      </c>
      <c r="AW312" s="7">
        <f t="shared" si="94"/>
        <v>9.1763889919464111E-5</v>
      </c>
    </row>
    <row r="313" spans="2:49" x14ac:dyDescent="0.25">
      <c r="B313" s="1" t="s">
        <v>361</v>
      </c>
      <c r="C313" s="6">
        <v>19.321940655934501</v>
      </c>
      <c r="D313" s="6">
        <v>23.524220345080401</v>
      </c>
      <c r="E313" s="6">
        <f t="shared" si="76"/>
        <v>42.846161001014906</v>
      </c>
      <c r="F313" s="7">
        <f t="shared" si="85"/>
        <v>5.9674460233422424E-4</v>
      </c>
      <c r="G313" s="8" t="s">
        <v>127</v>
      </c>
      <c r="H313" s="6">
        <v>15.1453320387996</v>
      </c>
      <c r="I313" s="6">
        <v>17.5108690383266</v>
      </c>
      <c r="J313" s="6">
        <f t="shared" si="77"/>
        <v>32.656201077126198</v>
      </c>
      <c r="K313" s="7">
        <f t="shared" si="86"/>
        <v>4.6319630541841303E-4</v>
      </c>
      <c r="L313" s="8" t="s">
        <v>138</v>
      </c>
      <c r="M313" s="6">
        <v>18.0520079644057</v>
      </c>
      <c r="N313" s="6">
        <v>20.720669350174099</v>
      </c>
      <c r="O313" s="6">
        <f t="shared" si="78"/>
        <v>38.772677314579795</v>
      </c>
      <c r="P313" s="7">
        <f t="shared" si="87"/>
        <v>6.9903012102608066E-4</v>
      </c>
      <c r="Q313" s="8" t="s">
        <v>60</v>
      </c>
      <c r="R313" s="6">
        <v>14.166513572268901</v>
      </c>
      <c r="S313" s="6">
        <v>15.4631707590717</v>
      </c>
      <c r="T313" s="6">
        <f t="shared" si="79"/>
        <v>29.629684331340599</v>
      </c>
      <c r="U313" s="7">
        <f t="shared" si="88"/>
        <v>4.6971166611563492E-4</v>
      </c>
      <c r="V313" s="8" t="s">
        <v>320</v>
      </c>
      <c r="W313" s="6">
        <v>6.9370739325686603</v>
      </c>
      <c r="X313" s="6">
        <v>4.2903493669889397</v>
      </c>
      <c r="Y313" s="6">
        <f t="shared" si="80"/>
        <v>11.2274232995576</v>
      </c>
      <c r="Z313" s="7">
        <f t="shared" si="89"/>
        <v>1.4367482597097591E-4</v>
      </c>
      <c r="AA313" s="8" t="s">
        <v>325</v>
      </c>
      <c r="AB313" s="6">
        <v>1.51315860717781</v>
      </c>
      <c r="AC313" s="6">
        <v>1.7765724057311201</v>
      </c>
      <c r="AD313" s="6">
        <f t="shared" si="81"/>
        <v>3.2897310129089301</v>
      </c>
      <c r="AE313" s="7">
        <f t="shared" si="90"/>
        <v>5.1100704624633552E-5</v>
      </c>
      <c r="AF313" s="8" t="s">
        <v>125</v>
      </c>
      <c r="AG313" s="6">
        <v>2.5628667689048701</v>
      </c>
      <c r="AH313" s="7">
        <f t="shared" si="91"/>
        <v>4.794512325053163E-5</v>
      </c>
      <c r="AI313" s="8" t="s">
        <v>163</v>
      </c>
      <c r="AJ313" s="6">
        <v>0.43213293624301302</v>
      </c>
      <c r="AK313" s="6">
        <v>3.4586144186281</v>
      </c>
      <c r="AL313" s="6">
        <f t="shared" si="82"/>
        <v>3.8907473548711131</v>
      </c>
      <c r="AM313" s="7">
        <f t="shared" si="92"/>
        <v>5.1310965630249475E-5</v>
      </c>
      <c r="AN313" s="8" t="s">
        <v>48</v>
      </c>
      <c r="AO313" s="6">
        <v>6.1439014496393902</v>
      </c>
      <c r="AP313" s="6">
        <v>3.60221087406281</v>
      </c>
      <c r="AQ313" s="6">
        <f t="shared" si="83"/>
        <v>9.7461123237021994</v>
      </c>
      <c r="AR313" s="7">
        <f t="shared" si="93"/>
        <v>2.0041040525786859E-4</v>
      </c>
      <c r="AS313" s="8" t="s">
        <v>225</v>
      </c>
      <c r="AT313" s="6">
        <v>0.80819961236497795</v>
      </c>
      <c r="AU313" s="6">
        <v>4.3498563942065198</v>
      </c>
      <c r="AV313" s="6">
        <f t="shared" si="84"/>
        <v>5.1580560065714973</v>
      </c>
      <c r="AW313" s="7">
        <f t="shared" si="94"/>
        <v>8.187651711699846E-5</v>
      </c>
    </row>
    <row r="314" spans="2:49" x14ac:dyDescent="0.25">
      <c r="B314" s="1" t="s">
        <v>27</v>
      </c>
      <c r="C314" s="6">
        <v>16.1016172132788</v>
      </c>
      <c r="D314" s="6">
        <v>26.138022605644899</v>
      </c>
      <c r="E314" s="6">
        <f t="shared" si="76"/>
        <v>42.239639818923699</v>
      </c>
      <c r="F314" s="7">
        <f t="shared" si="85"/>
        <v>5.8829721210932804E-4</v>
      </c>
      <c r="G314" s="8" t="s">
        <v>322</v>
      </c>
      <c r="H314" s="6">
        <v>13.3635282695291</v>
      </c>
      <c r="I314" s="6">
        <v>18.136257218266799</v>
      </c>
      <c r="J314" s="6">
        <f t="shared" si="77"/>
        <v>31.499785487795897</v>
      </c>
      <c r="K314" s="7">
        <f t="shared" si="86"/>
        <v>4.4679368016384106E-4</v>
      </c>
      <c r="L314" s="8" t="s">
        <v>43</v>
      </c>
      <c r="M314" s="6">
        <v>23.654355263704002</v>
      </c>
      <c r="N314" s="6">
        <v>14.2454601782447</v>
      </c>
      <c r="O314" s="6">
        <f t="shared" si="78"/>
        <v>37.899815441948704</v>
      </c>
      <c r="P314" s="7">
        <f t="shared" si="87"/>
        <v>6.8329335011614611E-4</v>
      </c>
      <c r="Q314" s="8" t="s">
        <v>139</v>
      </c>
      <c r="R314" s="6">
        <v>14.166513572268901</v>
      </c>
      <c r="S314" s="6">
        <v>15.4631707590717</v>
      </c>
      <c r="T314" s="6">
        <f t="shared" si="79"/>
        <v>29.629684331340599</v>
      </c>
      <c r="U314" s="7">
        <f t="shared" si="88"/>
        <v>4.6971166611563492E-4</v>
      </c>
      <c r="V314" s="8" t="s">
        <v>315</v>
      </c>
      <c r="W314" s="6">
        <v>4.6247159550457697</v>
      </c>
      <c r="X314" s="6">
        <v>6.4355240504833997</v>
      </c>
      <c r="Y314" s="6">
        <f t="shared" si="80"/>
        <v>11.06024000552917</v>
      </c>
      <c r="Z314" s="7">
        <f t="shared" si="89"/>
        <v>1.4153541873265294E-4</v>
      </c>
      <c r="AA314" s="8" t="s">
        <v>226</v>
      </c>
      <c r="AB314" s="6">
        <v>0.75657930358890302</v>
      </c>
      <c r="AC314" s="6">
        <v>2.3687632076414999</v>
      </c>
      <c r="AD314" s="6">
        <f t="shared" si="81"/>
        <v>3.1253425112304027</v>
      </c>
      <c r="AE314" s="7">
        <f t="shared" si="90"/>
        <v>4.8547192427132484E-5</v>
      </c>
      <c r="AF314" s="8" t="s">
        <v>202</v>
      </c>
      <c r="AG314" s="6">
        <v>2.5628667689048701</v>
      </c>
      <c r="AH314" s="7">
        <f t="shared" si="91"/>
        <v>4.794512325053163E-5</v>
      </c>
      <c r="AI314" s="8" t="s">
        <v>387</v>
      </c>
      <c r="AJ314" s="6">
        <v>2.1606646812150601</v>
      </c>
      <c r="AK314" s="6">
        <v>1.72930720931405</v>
      </c>
      <c r="AL314" s="6">
        <f t="shared" si="82"/>
        <v>3.8899718905291101</v>
      </c>
      <c r="AM314" s="7">
        <f t="shared" si="92"/>
        <v>5.1300738848459031E-5</v>
      </c>
      <c r="AN314" s="8" t="s">
        <v>218</v>
      </c>
      <c r="AO314" s="6">
        <v>6.1439014496393902</v>
      </c>
      <c r="AP314" s="6">
        <v>3.60221087406281</v>
      </c>
      <c r="AQ314" s="6">
        <f t="shared" si="83"/>
        <v>9.7461123237021994</v>
      </c>
      <c r="AR314" s="7">
        <f t="shared" si="93"/>
        <v>2.0041040525786859E-4</v>
      </c>
      <c r="AS314" s="8" t="s">
        <v>153</v>
      </c>
      <c r="AT314" s="6">
        <v>1.6163992247299599</v>
      </c>
      <c r="AU314" s="6">
        <v>3.4798851153652102</v>
      </c>
      <c r="AV314" s="6">
        <f t="shared" si="84"/>
        <v>5.0962843400951705</v>
      </c>
      <c r="AW314" s="7">
        <f t="shared" si="94"/>
        <v>8.0895983190815618E-5</v>
      </c>
    </row>
    <row r="315" spans="2:49" x14ac:dyDescent="0.25">
      <c r="B315" s="1" t="s">
        <v>81</v>
      </c>
      <c r="C315" s="6">
        <v>19.321940655934501</v>
      </c>
      <c r="D315" s="6">
        <v>20.9104180845159</v>
      </c>
      <c r="E315" s="6">
        <f t="shared" si="76"/>
        <v>40.232358740450401</v>
      </c>
      <c r="F315" s="7">
        <f t="shared" si="85"/>
        <v>5.6034058493523457E-4</v>
      </c>
      <c r="G315" s="8" t="s">
        <v>77</v>
      </c>
      <c r="H315" s="6">
        <v>21.381645231246601</v>
      </c>
      <c r="I315" s="6">
        <v>10.006210879043801</v>
      </c>
      <c r="J315" s="6">
        <f t="shared" si="77"/>
        <v>31.3878561102904</v>
      </c>
      <c r="K315" s="7">
        <f t="shared" si="86"/>
        <v>4.4520607130493295E-4</v>
      </c>
      <c r="L315" s="8" t="s">
        <v>135</v>
      </c>
      <c r="M315" s="6">
        <v>20.541940097427101</v>
      </c>
      <c r="N315" s="6">
        <v>16.8355438470164</v>
      </c>
      <c r="O315" s="6">
        <f t="shared" si="78"/>
        <v>37.377483944443497</v>
      </c>
      <c r="P315" s="7">
        <f t="shared" si="87"/>
        <v>6.7387626893409679E-4</v>
      </c>
      <c r="Q315" s="8" t="s">
        <v>175</v>
      </c>
      <c r="R315" s="6">
        <v>15.1109478104202</v>
      </c>
      <c r="S315" s="6">
        <v>13.745040674730401</v>
      </c>
      <c r="T315" s="6">
        <f t="shared" si="79"/>
        <v>28.855988485150601</v>
      </c>
      <c r="U315" s="7">
        <f t="shared" si="88"/>
        <v>4.5744646744133621E-4</v>
      </c>
      <c r="V315" s="8" t="s">
        <v>175</v>
      </c>
      <c r="W315" s="6">
        <v>9.2494319100915501</v>
      </c>
      <c r="X315" s="6">
        <v>1.07258734174723</v>
      </c>
      <c r="Y315" s="6">
        <f t="shared" si="80"/>
        <v>10.32201925183878</v>
      </c>
      <c r="Z315" s="7">
        <f t="shared" si="89"/>
        <v>1.3208857278369787E-4</v>
      </c>
      <c r="AA315" s="8" t="s">
        <v>127</v>
      </c>
      <c r="AB315" s="6">
        <v>0.75657930358890302</v>
      </c>
      <c r="AC315" s="6">
        <v>2.3687632076414999</v>
      </c>
      <c r="AD315" s="6">
        <f t="shared" si="81"/>
        <v>3.1253425112304027</v>
      </c>
      <c r="AE315" s="7">
        <f t="shared" si="90"/>
        <v>4.8547192427132484E-5</v>
      </c>
      <c r="AF315" s="8" t="s">
        <v>168</v>
      </c>
      <c r="AG315" s="6">
        <v>2.5628667689048701</v>
      </c>
      <c r="AH315" s="7">
        <f t="shared" si="91"/>
        <v>4.794512325053163E-5</v>
      </c>
      <c r="AI315" s="8" t="s">
        <v>198</v>
      </c>
      <c r="AJ315" s="6">
        <v>2.5927976174580798</v>
      </c>
      <c r="AK315" s="6">
        <v>1.1528714728760301</v>
      </c>
      <c r="AL315" s="6">
        <f t="shared" si="82"/>
        <v>3.7456690903341099</v>
      </c>
      <c r="AM315" s="7">
        <f t="shared" si="92"/>
        <v>4.9397681326133818E-5</v>
      </c>
      <c r="AN315" s="8" t="s">
        <v>387</v>
      </c>
      <c r="AO315" s="6">
        <v>4.60792608722954</v>
      </c>
      <c r="AP315" s="6">
        <v>4.8029478320837402</v>
      </c>
      <c r="AQ315" s="6">
        <f t="shared" si="83"/>
        <v>9.4108739193132802</v>
      </c>
      <c r="AR315" s="7">
        <f t="shared" si="93"/>
        <v>1.9351686019598865E-4</v>
      </c>
      <c r="AS315" s="8" t="s">
        <v>160</v>
      </c>
      <c r="AT315" s="6">
        <v>1.6163992247299599</v>
      </c>
      <c r="AU315" s="6">
        <v>3.4798851153652102</v>
      </c>
      <c r="AV315" s="6">
        <f t="shared" si="84"/>
        <v>5.0962843400951705</v>
      </c>
      <c r="AW315" s="7">
        <f t="shared" si="94"/>
        <v>8.0895983190815618E-5</v>
      </c>
    </row>
    <row r="316" spans="2:49" x14ac:dyDescent="0.25">
      <c r="B316" s="1" t="s">
        <v>127</v>
      </c>
      <c r="C316" s="6">
        <v>24.1524258199182</v>
      </c>
      <c r="D316" s="6">
        <v>15.682813563386899</v>
      </c>
      <c r="E316" s="6">
        <f t="shared" si="76"/>
        <v>39.835239383305101</v>
      </c>
      <c r="F316" s="7">
        <f t="shared" si="85"/>
        <v>5.5480966157308589E-4</v>
      </c>
      <c r="G316" s="8" t="s">
        <v>273</v>
      </c>
      <c r="H316" s="6">
        <v>6.23631319244691</v>
      </c>
      <c r="I316" s="6">
        <v>22.5139744778485</v>
      </c>
      <c r="J316" s="6">
        <f t="shared" si="77"/>
        <v>28.75028767029541</v>
      </c>
      <c r="K316" s="7">
        <f t="shared" si="86"/>
        <v>4.077947400294887E-4</v>
      </c>
      <c r="L316" s="8" t="s">
        <v>386</v>
      </c>
      <c r="M316" s="6">
        <v>16.184558864639602</v>
      </c>
      <c r="N316" s="6">
        <v>18.130585681402302</v>
      </c>
      <c r="O316" s="6">
        <f t="shared" si="78"/>
        <v>34.315144546041907</v>
      </c>
      <c r="P316" s="7">
        <f t="shared" si="87"/>
        <v>6.186655476594368E-4</v>
      </c>
      <c r="Q316" s="8" t="s">
        <v>246</v>
      </c>
      <c r="R316" s="6">
        <v>13.2220793341177</v>
      </c>
      <c r="S316" s="6">
        <v>15.4631707590717</v>
      </c>
      <c r="T316" s="6">
        <f t="shared" si="79"/>
        <v>28.685250093189399</v>
      </c>
      <c r="U316" s="7">
        <f t="shared" si="88"/>
        <v>4.5473979619701344E-4</v>
      </c>
      <c r="V316" s="8" t="s">
        <v>304</v>
      </c>
      <c r="W316" s="6">
        <v>9.2494319100915501</v>
      </c>
      <c r="X316" s="6">
        <v>1.07258734174723</v>
      </c>
      <c r="Y316" s="6">
        <f t="shared" si="80"/>
        <v>10.32201925183878</v>
      </c>
      <c r="Z316" s="7">
        <f t="shared" si="89"/>
        <v>1.3208857278369787E-4</v>
      </c>
      <c r="AA316" s="8" t="s">
        <v>229</v>
      </c>
      <c r="AB316" s="6">
        <v>0</v>
      </c>
      <c r="AC316" s="6">
        <v>2.96095400955187</v>
      </c>
      <c r="AD316" s="6">
        <f t="shared" si="81"/>
        <v>2.96095400955187</v>
      </c>
      <c r="AE316" s="7">
        <f t="shared" si="90"/>
        <v>4.5993680229631328E-5</v>
      </c>
      <c r="AF316" s="8" t="s">
        <v>154</v>
      </c>
      <c r="AG316" s="6">
        <v>2.5628667689048701</v>
      </c>
      <c r="AH316" s="7">
        <f t="shared" si="91"/>
        <v>4.794512325053163E-5</v>
      </c>
      <c r="AI316" s="8" t="s">
        <v>53</v>
      </c>
      <c r="AJ316" s="6">
        <v>1.7285317449720501</v>
      </c>
      <c r="AK316" s="6">
        <v>1.72930720931405</v>
      </c>
      <c r="AL316" s="6">
        <f t="shared" si="82"/>
        <v>3.4578389542861001</v>
      </c>
      <c r="AM316" s="7">
        <f t="shared" si="92"/>
        <v>4.5601793063273654E-5</v>
      </c>
      <c r="AN316" s="8" t="s">
        <v>216</v>
      </c>
      <c r="AO316" s="6">
        <v>3.0719507248196898</v>
      </c>
      <c r="AP316" s="6">
        <v>6.0036847901046801</v>
      </c>
      <c r="AQ316" s="6">
        <f t="shared" si="83"/>
        <v>9.0756355149243699</v>
      </c>
      <c r="AR316" s="7">
        <f t="shared" si="93"/>
        <v>1.8662331513410893E-4</v>
      </c>
      <c r="AS316" s="8" t="s">
        <v>215</v>
      </c>
      <c r="AT316" s="6">
        <v>2.4245988370949298</v>
      </c>
      <c r="AU316" s="6">
        <v>2.6099138365239098</v>
      </c>
      <c r="AV316" s="6">
        <f t="shared" si="84"/>
        <v>5.0345126736188401</v>
      </c>
      <c r="AW316" s="7">
        <f t="shared" si="94"/>
        <v>7.9915449264632735E-5</v>
      </c>
    </row>
    <row r="317" spans="2:49" x14ac:dyDescent="0.25">
      <c r="B317" s="1" t="s">
        <v>129</v>
      </c>
      <c r="C317" s="6">
        <v>9.6609703279672594</v>
      </c>
      <c r="D317" s="6">
        <v>28.7518248662094</v>
      </c>
      <c r="E317" s="6">
        <f t="shared" si="76"/>
        <v>38.41279519417666</v>
      </c>
      <c r="F317" s="7">
        <f t="shared" si="85"/>
        <v>5.3499841426054434E-4</v>
      </c>
      <c r="G317" s="8" t="s">
        <v>313</v>
      </c>
      <c r="H317" s="6">
        <v>14.2544301541644</v>
      </c>
      <c r="I317" s="6">
        <v>12.507763598804701</v>
      </c>
      <c r="J317" s="6">
        <f t="shared" si="77"/>
        <v>26.7621937529691</v>
      </c>
      <c r="K317" s="7">
        <f t="shared" si="86"/>
        <v>3.7959557028664347E-4</v>
      </c>
      <c r="L317" s="8" t="s">
        <v>368</v>
      </c>
      <c r="M317" s="6">
        <v>17.429524931150301</v>
      </c>
      <c r="N317" s="6">
        <v>14.2454601782447</v>
      </c>
      <c r="O317" s="6">
        <f t="shared" si="78"/>
        <v>31.674985109395003</v>
      </c>
      <c r="P317" s="7">
        <f t="shared" si="87"/>
        <v>5.7106628193028257E-4</v>
      </c>
      <c r="Q317" s="8" t="s">
        <v>316</v>
      </c>
      <c r="R317" s="6">
        <v>11.3332108578151</v>
      </c>
      <c r="S317" s="6">
        <v>15.4631707590717</v>
      </c>
      <c r="T317" s="6">
        <f t="shared" si="79"/>
        <v>26.796381616886798</v>
      </c>
      <c r="U317" s="7">
        <f t="shared" si="88"/>
        <v>4.2479605635976708E-4</v>
      </c>
      <c r="V317" s="8" t="s">
        <v>154</v>
      </c>
      <c r="W317" s="6">
        <v>6.9370739325686603</v>
      </c>
      <c r="X317" s="6">
        <v>3.2177620252416999</v>
      </c>
      <c r="Y317" s="6">
        <f t="shared" si="80"/>
        <v>10.154835957810359</v>
      </c>
      <c r="Z317" s="7">
        <f t="shared" si="89"/>
        <v>1.2994916554537507E-4</v>
      </c>
      <c r="AA317" s="8" t="s">
        <v>315</v>
      </c>
      <c r="AB317" s="6">
        <v>1.51315860717781</v>
      </c>
      <c r="AC317" s="6">
        <v>1.18438160382075</v>
      </c>
      <c r="AD317" s="6">
        <f t="shared" si="81"/>
        <v>2.69754021099856</v>
      </c>
      <c r="AE317" s="7">
        <f t="shared" si="90"/>
        <v>4.1901968578707349E-5</v>
      </c>
      <c r="AF317" s="8" t="s">
        <v>60</v>
      </c>
      <c r="AG317" s="6">
        <v>2.5628667689048701</v>
      </c>
      <c r="AH317" s="7">
        <f t="shared" si="91"/>
        <v>4.794512325053163E-5</v>
      </c>
      <c r="AI317" s="8" t="s">
        <v>223</v>
      </c>
      <c r="AJ317" s="6">
        <v>2.5927976174580798</v>
      </c>
      <c r="AK317" s="6">
        <v>0.57643573643801704</v>
      </c>
      <c r="AL317" s="6">
        <f t="shared" si="82"/>
        <v>3.1692333538960966</v>
      </c>
      <c r="AM317" s="7">
        <f t="shared" si="92"/>
        <v>4.1795678018623182E-5</v>
      </c>
      <c r="AN317" s="8" t="s">
        <v>323</v>
      </c>
      <c r="AO317" s="6">
        <v>3.0719507248196898</v>
      </c>
      <c r="AP317" s="6">
        <v>6.0036847901046801</v>
      </c>
      <c r="AQ317" s="6">
        <f t="shared" si="83"/>
        <v>9.0756355149243699</v>
      </c>
      <c r="AR317" s="7">
        <f t="shared" si="93"/>
        <v>1.8662331513410893E-4</v>
      </c>
      <c r="AS317" s="8" t="s">
        <v>229</v>
      </c>
      <c r="AT317" s="6">
        <v>3.23279844945991</v>
      </c>
      <c r="AU317" s="6">
        <v>1.73994255768261</v>
      </c>
      <c r="AV317" s="6">
        <f t="shared" si="84"/>
        <v>4.9727410071425204</v>
      </c>
      <c r="AW317" s="7">
        <f t="shared" si="94"/>
        <v>7.8934915338450015E-5</v>
      </c>
    </row>
    <row r="318" spans="2:49" x14ac:dyDescent="0.25">
      <c r="B318" s="1" t="s">
        <v>304</v>
      </c>
      <c r="C318" s="6">
        <v>17.711778934606599</v>
      </c>
      <c r="D318" s="6">
        <v>18.296615823951399</v>
      </c>
      <c r="E318" s="6">
        <f t="shared" si="76"/>
        <v>36.008394758557998</v>
      </c>
      <c r="F318" s="7">
        <f t="shared" si="85"/>
        <v>5.0151086372430122E-4</v>
      </c>
      <c r="G318" s="8" t="s">
        <v>248</v>
      </c>
      <c r="H318" s="6">
        <v>11.5817245002586</v>
      </c>
      <c r="I318" s="6">
        <v>13.7585399586852</v>
      </c>
      <c r="J318" s="6">
        <f t="shared" si="77"/>
        <v>25.3402644589438</v>
      </c>
      <c r="K318" s="7">
        <f t="shared" si="86"/>
        <v>3.5942689255210854E-4</v>
      </c>
      <c r="L318" s="8" t="s">
        <v>317</v>
      </c>
      <c r="M318" s="6">
        <v>16.184558864639602</v>
      </c>
      <c r="N318" s="6">
        <v>12.9504183438588</v>
      </c>
      <c r="O318" s="6">
        <f t="shared" si="78"/>
        <v>29.134977208498402</v>
      </c>
      <c r="P318" s="7">
        <f t="shared" si="87"/>
        <v>5.2527264183766789E-4</v>
      </c>
      <c r="Q318" s="8" t="s">
        <v>182</v>
      </c>
      <c r="R318" s="6">
        <v>11.3332108578151</v>
      </c>
      <c r="S318" s="6">
        <v>14.317750702844201</v>
      </c>
      <c r="T318" s="6">
        <f t="shared" si="79"/>
        <v>25.650961560659301</v>
      </c>
      <c r="U318" s="7">
        <f t="shared" si="88"/>
        <v>4.0663801063115304E-4</v>
      </c>
      <c r="V318" s="8" t="s">
        <v>104</v>
      </c>
      <c r="W318" s="6">
        <v>6.9370739325686603</v>
      </c>
      <c r="X318" s="6">
        <v>3.2177620252416999</v>
      </c>
      <c r="Y318" s="6">
        <f t="shared" si="80"/>
        <v>10.154835957810359</v>
      </c>
      <c r="Z318" s="7">
        <f t="shared" si="89"/>
        <v>1.2994916554537507E-4</v>
      </c>
      <c r="AA318" s="8" t="s">
        <v>318</v>
      </c>
      <c r="AB318" s="6">
        <v>1.51315860717781</v>
      </c>
      <c r="AC318" s="6">
        <v>1.18438160382075</v>
      </c>
      <c r="AD318" s="6">
        <f t="shared" si="81"/>
        <v>2.69754021099856</v>
      </c>
      <c r="AE318" s="7">
        <f t="shared" si="90"/>
        <v>4.1901968578707349E-5</v>
      </c>
      <c r="AF318" s="8" t="s">
        <v>371</v>
      </c>
      <c r="AG318" s="6">
        <v>2.5628667689048701</v>
      </c>
      <c r="AH318" s="7">
        <f t="shared" si="91"/>
        <v>4.794512325053163E-5</v>
      </c>
      <c r="AI318" s="8" t="s">
        <v>182</v>
      </c>
      <c r="AJ318" s="6">
        <v>1.2963988087290399</v>
      </c>
      <c r="AK318" s="6">
        <v>1.72930720931405</v>
      </c>
      <c r="AL318" s="6">
        <f t="shared" si="82"/>
        <v>3.0257060180430901</v>
      </c>
      <c r="AM318" s="7">
        <f t="shared" si="92"/>
        <v>3.9902847278088278E-5</v>
      </c>
      <c r="AN318" s="8" t="s">
        <v>138</v>
      </c>
      <c r="AO318" s="6">
        <v>7.6798768120492298</v>
      </c>
      <c r="AP318" s="6">
        <v>1.2007369580209399</v>
      </c>
      <c r="AQ318" s="6">
        <f t="shared" si="83"/>
        <v>8.8806137700701697</v>
      </c>
      <c r="AR318" s="7">
        <f t="shared" si="93"/>
        <v>1.8261306103255551E-4</v>
      </c>
      <c r="AS318" s="8" t="s">
        <v>320</v>
      </c>
      <c r="AT318" s="6">
        <v>3.23279844945991</v>
      </c>
      <c r="AU318" s="6">
        <v>1.73994255768261</v>
      </c>
      <c r="AV318" s="6">
        <f t="shared" si="84"/>
        <v>4.9727410071425204</v>
      </c>
      <c r="AW318" s="7">
        <f t="shared" si="94"/>
        <v>7.8934915338450015E-5</v>
      </c>
    </row>
    <row r="319" spans="2:49" x14ac:dyDescent="0.25">
      <c r="B319" s="1" t="s">
        <v>280</v>
      </c>
      <c r="C319" s="6">
        <v>27.372749262573901</v>
      </c>
      <c r="D319" s="6">
        <v>7.8414067816934701</v>
      </c>
      <c r="E319" s="6">
        <f t="shared" si="76"/>
        <v>35.214156044267369</v>
      </c>
      <c r="F319" s="7">
        <f t="shared" si="85"/>
        <v>4.9044901700000362E-4</v>
      </c>
      <c r="G319" s="8" t="s">
        <v>235</v>
      </c>
      <c r="H319" s="6">
        <v>13.3635282695291</v>
      </c>
      <c r="I319" s="6">
        <v>11.8823754188645</v>
      </c>
      <c r="J319" s="6">
        <f t="shared" si="77"/>
        <v>25.2459036883936</v>
      </c>
      <c r="K319" s="7">
        <f t="shared" si="86"/>
        <v>3.5808847721738974E-4</v>
      </c>
      <c r="L319" s="8" t="s">
        <v>280</v>
      </c>
      <c r="M319" s="6">
        <v>11.827177631852001</v>
      </c>
      <c r="N319" s="6">
        <v>15.540502012630601</v>
      </c>
      <c r="O319" s="6">
        <f t="shared" si="78"/>
        <v>27.3676796444826</v>
      </c>
      <c r="P319" s="7">
        <f t="shared" si="87"/>
        <v>4.9341014701844853E-4</v>
      </c>
      <c r="Q319" s="8" t="s">
        <v>86</v>
      </c>
      <c r="R319" s="6">
        <v>12.277645095966401</v>
      </c>
      <c r="S319" s="6">
        <v>13.172330646616601</v>
      </c>
      <c r="T319" s="6">
        <f t="shared" si="79"/>
        <v>25.449975742583</v>
      </c>
      <c r="U319" s="7">
        <f t="shared" si="88"/>
        <v>4.0345183482116053E-4</v>
      </c>
      <c r="V319" s="8" t="s">
        <v>341</v>
      </c>
      <c r="W319" s="6">
        <v>6.9370739325686603</v>
      </c>
      <c r="X319" s="6">
        <v>2.1451746834944698</v>
      </c>
      <c r="Y319" s="6">
        <f t="shared" si="80"/>
        <v>9.0822486160631293</v>
      </c>
      <c r="Z319" s="7">
        <f t="shared" si="89"/>
        <v>1.1622350511977437E-4</v>
      </c>
      <c r="AA319" s="8" t="s">
        <v>337</v>
      </c>
      <c r="AB319" s="6">
        <v>1.51315860717781</v>
      </c>
      <c r="AC319" s="6">
        <v>1.18438160382075</v>
      </c>
      <c r="AD319" s="6">
        <f t="shared" si="81"/>
        <v>2.69754021099856</v>
      </c>
      <c r="AE319" s="7">
        <f t="shared" si="90"/>
        <v>4.1901968578707349E-5</v>
      </c>
      <c r="AF319" s="8" t="s">
        <v>342</v>
      </c>
      <c r="AG319" s="6">
        <v>2.5628667689048701</v>
      </c>
      <c r="AH319" s="7">
        <f t="shared" si="91"/>
        <v>4.794512325053163E-5</v>
      </c>
      <c r="AI319" s="8" t="s">
        <v>49</v>
      </c>
      <c r="AJ319" s="6">
        <v>1.7285317449720501</v>
      </c>
      <c r="AK319" s="6">
        <v>1.1528714728760301</v>
      </c>
      <c r="AL319" s="6">
        <f t="shared" si="82"/>
        <v>2.8814032178480802</v>
      </c>
      <c r="AM319" s="7">
        <f t="shared" si="92"/>
        <v>3.7999789755762936E-5</v>
      </c>
      <c r="AN319" s="8" t="s">
        <v>228</v>
      </c>
      <c r="AO319" s="6">
        <v>6.1439014496393902</v>
      </c>
      <c r="AP319" s="6">
        <v>2.4014739160418701</v>
      </c>
      <c r="AQ319" s="6">
        <f t="shared" si="83"/>
        <v>8.5453753656812594</v>
      </c>
      <c r="AR319" s="7">
        <f t="shared" si="93"/>
        <v>1.7571951597067576E-4</v>
      </c>
      <c r="AS319" s="8" t="s">
        <v>170</v>
      </c>
      <c r="AT319" s="6">
        <v>3.23279844945991</v>
      </c>
      <c r="AU319" s="6">
        <v>1.73994255768261</v>
      </c>
      <c r="AV319" s="6">
        <f t="shared" si="84"/>
        <v>4.9727410071425204</v>
      </c>
      <c r="AW319" s="7">
        <f t="shared" si="94"/>
        <v>7.8934915338450015E-5</v>
      </c>
    </row>
    <row r="320" spans="2:49" x14ac:dyDescent="0.25">
      <c r="B320" s="1" t="s">
        <v>390</v>
      </c>
      <c r="C320" s="6">
        <v>12.881293770623</v>
      </c>
      <c r="D320" s="6">
        <v>20.9104180845159</v>
      </c>
      <c r="E320" s="6">
        <f t="shared" si="76"/>
        <v>33.7917118551389</v>
      </c>
      <c r="F320" s="7">
        <f t="shared" si="85"/>
        <v>4.7063776968746165E-4</v>
      </c>
      <c r="G320" s="8" t="s">
        <v>348</v>
      </c>
      <c r="H320" s="6">
        <v>15.1453320387996</v>
      </c>
      <c r="I320" s="6">
        <v>10.006210879043801</v>
      </c>
      <c r="J320" s="6">
        <f t="shared" si="77"/>
        <v>25.1515429178434</v>
      </c>
      <c r="K320" s="7">
        <f t="shared" si="86"/>
        <v>3.5675006188267089E-4</v>
      </c>
      <c r="L320" s="8" t="s">
        <v>86</v>
      </c>
      <c r="M320" s="6">
        <v>14.3171097648735</v>
      </c>
      <c r="N320" s="6">
        <v>12.9504183438588</v>
      </c>
      <c r="O320" s="6">
        <f t="shared" si="78"/>
        <v>27.2675281087323</v>
      </c>
      <c r="P320" s="7">
        <f t="shared" si="87"/>
        <v>4.9160452138190898E-4</v>
      </c>
      <c r="Q320" s="8" t="s">
        <v>104</v>
      </c>
      <c r="R320" s="6">
        <v>15.1109478104202</v>
      </c>
      <c r="S320" s="6">
        <v>10.3087805060478</v>
      </c>
      <c r="T320" s="6">
        <f t="shared" si="79"/>
        <v>25.419728316467999</v>
      </c>
      <c r="U320" s="7">
        <f t="shared" si="88"/>
        <v>4.0297233025549226E-4</v>
      </c>
      <c r="V320" s="8" t="s">
        <v>157</v>
      </c>
      <c r="W320" s="6">
        <v>6.9370739325686603</v>
      </c>
      <c r="X320" s="6">
        <v>2.1451746834944698</v>
      </c>
      <c r="Y320" s="6">
        <f t="shared" si="80"/>
        <v>9.0822486160631293</v>
      </c>
      <c r="Z320" s="7">
        <f t="shared" si="89"/>
        <v>1.1622350511977437E-4</v>
      </c>
      <c r="AA320" s="8" t="s">
        <v>330</v>
      </c>
      <c r="AB320" s="6">
        <v>1.51315860717781</v>
      </c>
      <c r="AC320" s="6">
        <v>1.18438160382075</v>
      </c>
      <c r="AD320" s="6">
        <f t="shared" si="81"/>
        <v>2.69754021099856</v>
      </c>
      <c r="AE320" s="7">
        <f t="shared" si="90"/>
        <v>4.1901968578707349E-5</v>
      </c>
      <c r="AF320" s="8" t="s">
        <v>169</v>
      </c>
      <c r="AG320" s="6">
        <v>2.5628667689048701</v>
      </c>
      <c r="AH320" s="7">
        <f t="shared" si="91"/>
        <v>4.794512325053163E-5</v>
      </c>
      <c r="AI320" s="8" t="s">
        <v>360</v>
      </c>
      <c r="AJ320" s="6">
        <v>0.86426587248602504</v>
      </c>
      <c r="AK320" s="6">
        <v>1.72930720931405</v>
      </c>
      <c r="AL320" s="6">
        <f t="shared" si="82"/>
        <v>2.5935730818000753</v>
      </c>
      <c r="AM320" s="7">
        <f t="shared" si="92"/>
        <v>3.4203901492902847E-5</v>
      </c>
      <c r="AN320" s="8" t="s">
        <v>160</v>
      </c>
      <c r="AO320" s="6">
        <v>6.1439014496393902</v>
      </c>
      <c r="AP320" s="6">
        <v>2.4014739160418701</v>
      </c>
      <c r="AQ320" s="6">
        <f t="shared" si="83"/>
        <v>8.5453753656812594</v>
      </c>
      <c r="AR320" s="7">
        <f t="shared" si="93"/>
        <v>1.7571951597067576E-4</v>
      </c>
      <c r="AS320" s="8" t="s">
        <v>89</v>
      </c>
      <c r="AT320" s="6">
        <v>4.8491976741898704</v>
      </c>
      <c r="AU320" s="6">
        <v>0</v>
      </c>
      <c r="AV320" s="6">
        <f t="shared" si="84"/>
        <v>4.8491976741898704</v>
      </c>
      <c r="AW320" s="7">
        <f t="shared" si="94"/>
        <v>7.6973847486084412E-5</v>
      </c>
    </row>
    <row r="321" spans="2:49" x14ac:dyDescent="0.25">
      <c r="B321" s="1" t="s">
        <v>43</v>
      </c>
      <c r="C321" s="6">
        <v>16.1016172132788</v>
      </c>
      <c r="D321" s="6">
        <v>15.682813563386899</v>
      </c>
      <c r="E321" s="6">
        <f t="shared" si="76"/>
        <v>31.784430776665701</v>
      </c>
      <c r="F321" s="7">
        <f t="shared" si="85"/>
        <v>4.4268114251336949E-4</v>
      </c>
      <c r="G321" s="8" t="s">
        <v>332</v>
      </c>
      <c r="H321" s="6">
        <v>13.3635282695291</v>
      </c>
      <c r="I321" s="6">
        <v>11.2569872389242</v>
      </c>
      <c r="J321" s="6">
        <f t="shared" si="77"/>
        <v>24.620515508453302</v>
      </c>
      <c r="K321" s="7">
        <f t="shared" si="86"/>
        <v>3.492179569227436E-4</v>
      </c>
      <c r="L321" s="8" t="s">
        <v>35</v>
      </c>
      <c r="M321" s="6">
        <v>15.562075831384201</v>
      </c>
      <c r="N321" s="6">
        <v>11.6553765094729</v>
      </c>
      <c r="O321" s="6">
        <f t="shared" si="78"/>
        <v>27.217452340857101</v>
      </c>
      <c r="P321" s="7">
        <f t="shared" si="87"/>
        <v>4.9070170856363828E-4</v>
      </c>
      <c r="Q321" s="8" t="s">
        <v>159</v>
      </c>
      <c r="R321" s="6">
        <v>15.1109478104202</v>
      </c>
      <c r="S321" s="6">
        <v>10.3087805060478</v>
      </c>
      <c r="T321" s="6">
        <f t="shared" si="79"/>
        <v>25.419728316467999</v>
      </c>
      <c r="U321" s="7">
        <f t="shared" si="88"/>
        <v>4.0297233025549226E-4</v>
      </c>
      <c r="V321" s="8" t="s">
        <v>317</v>
      </c>
      <c r="W321" s="6">
        <v>4.6247159550457697</v>
      </c>
      <c r="X321" s="6">
        <v>4.2903493669889397</v>
      </c>
      <c r="Y321" s="6">
        <f t="shared" si="80"/>
        <v>8.9150653220347102</v>
      </c>
      <c r="Z321" s="7">
        <f t="shared" si="89"/>
        <v>1.1408409788145157E-4</v>
      </c>
      <c r="AA321" s="8" t="s">
        <v>77</v>
      </c>
      <c r="AB321" s="6">
        <v>0.75657930358890302</v>
      </c>
      <c r="AC321" s="6">
        <v>1.7765724057311201</v>
      </c>
      <c r="AD321" s="6">
        <f t="shared" si="81"/>
        <v>2.5331517093200233</v>
      </c>
      <c r="AE321" s="7">
        <f t="shared" si="90"/>
        <v>3.9348456381206132E-5</v>
      </c>
      <c r="AF321" s="8" t="s">
        <v>77</v>
      </c>
      <c r="AG321" s="6">
        <v>2.5628667689048701</v>
      </c>
      <c r="AH321" s="7">
        <f t="shared" si="91"/>
        <v>4.794512325053163E-5</v>
      </c>
      <c r="AI321" s="8" t="s">
        <v>319</v>
      </c>
      <c r="AJ321" s="6">
        <v>2.5927976174580798</v>
      </c>
      <c r="AK321" s="6">
        <v>0</v>
      </c>
      <c r="AL321" s="6">
        <f t="shared" si="82"/>
        <v>2.5927976174580798</v>
      </c>
      <c r="AM321" s="7">
        <f t="shared" si="92"/>
        <v>3.4193674711112504E-5</v>
      </c>
      <c r="AN321" s="8" t="s">
        <v>88</v>
      </c>
      <c r="AO321" s="6">
        <v>6.1439014496393902</v>
      </c>
      <c r="AP321" s="6">
        <v>2.4014739160418701</v>
      </c>
      <c r="AQ321" s="6">
        <f t="shared" si="83"/>
        <v>8.5453753656812594</v>
      </c>
      <c r="AR321" s="7">
        <f t="shared" si="93"/>
        <v>1.7571951597067576E-4</v>
      </c>
      <c r="AS321" s="8" t="s">
        <v>198</v>
      </c>
      <c r="AT321" s="6">
        <v>0.80819961236497795</v>
      </c>
      <c r="AU321" s="6">
        <v>3.4798851153652102</v>
      </c>
      <c r="AV321" s="6">
        <f t="shared" si="84"/>
        <v>4.2880847277301886</v>
      </c>
      <c r="AW321" s="7">
        <f t="shared" si="94"/>
        <v>6.8067008609801495E-5</v>
      </c>
    </row>
    <row r="322" spans="2:49" x14ac:dyDescent="0.25">
      <c r="B322" s="1" t="s">
        <v>332</v>
      </c>
      <c r="C322" s="6">
        <v>16.1016172132788</v>
      </c>
      <c r="D322" s="6">
        <v>15.682813563386899</v>
      </c>
      <c r="E322" s="6">
        <f t="shared" si="76"/>
        <v>31.784430776665701</v>
      </c>
      <c r="F322" s="7">
        <f t="shared" si="85"/>
        <v>4.4268114251336949E-4</v>
      </c>
      <c r="G322" s="8" t="s">
        <v>368</v>
      </c>
      <c r="H322" s="6">
        <v>8.0181169617174604</v>
      </c>
      <c r="I322" s="6">
        <v>16.2600926784461</v>
      </c>
      <c r="J322" s="6">
        <f t="shared" si="77"/>
        <v>24.27820964016356</v>
      </c>
      <c r="K322" s="7">
        <f t="shared" si="86"/>
        <v>3.4436268263225337E-4</v>
      </c>
      <c r="L322" s="8" t="s">
        <v>104</v>
      </c>
      <c r="M322" s="6">
        <v>13.694626731618101</v>
      </c>
      <c r="N322" s="6">
        <v>12.9504183438588</v>
      </c>
      <c r="O322" s="6">
        <f t="shared" si="78"/>
        <v>26.645045075476901</v>
      </c>
      <c r="P322" s="7">
        <f t="shared" si="87"/>
        <v>4.8038181456332206E-4</v>
      </c>
      <c r="Q322" s="8" t="s">
        <v>368</v>
      </c>
      <c r="R322" s="6">
        <v>9.4443423815126195</v>
      </c>
      <c r="S322" s="6">
        <v>13.172330646616601</v>
      </c>
      <c r="T322" s="6">
        <f t="shared" si="79"/>
        <v>22.61667302812922</v>
      </c>
      <c r="U322" s="7">
        <f t="shared" si="88"/>
        <v>3.5853622506529302E-4</v>
      </c>
      <c r="V322" s="8" t="s">
        <v>203</v>
      </c>
      <c r="W322" s="6">
        <v>4.6247159550457697</v>
      </c>
      <c r="X322" s="6">
        <v>4.2903493669889397</v>
      </c>
      <c r="Y322" s="6">
        <f t="shared" si="80"/>
        <v>8.9150653220347102</v>
      </c>
      <c r="Z322" s="7">
        <f t="shared" si="89"/>
        <v>1.1408409788145157E-4</v>
      </c>
      <c r="AA322" s="8" t="s">
        <v>149</v>
      </c>
      <c r="AB322" s="6">
        <v>2.2697379107667102</v>
      </c>
      <c r="AC322" s="6">
        <v>0</v>
      </c>
      <c r="AD322" s="6">
        <f t="shared" si="81"/>
        <v>2.2697379107667102</v>
      </c>
      <c r="AE322" s="7">
        <f t="shared" si="90"/>
        <v>3.5256744730282098E-5</v>
      </c>
      <c r="AF322" s="8" t="s">
        <v>88</v>
      </c>
      <c r="AG322" s="6">
        <v>2.5628667689048701</v>
      </c>
      <c r="AH322" s="7">
        <f t="shared" si="91"/>
        <v>4.794512325053163E-5</v>
      </c>
      <c r="AI322" s="8" t="s">
        <v>100</v>
      </c>
      <c r="AJ322" s="6">
        <v>2.5927976174580798</v>
      </c>
      <c r="AK322" s="6">
        <v>0</v>
      </c>
      <c r="AL322" s="6">
        <f t="shared" si="82"/>
        <v>2.5927976174580798</v>
      </c>
      <c r="AM322" s="7">
        <f t="shared" si="92"/>
        <v>3.4193674711112504E-5</v>
      </c>
      <c r="AN322" s="8" t="s">
        <v>213</v>
      </c>
      <c r="AO322" s="6">
        <v>6.1439014496393902</v>
      </c>
      <c r="AP322" s="6">
        <v>2.4014739160418701</v>
      </c>
      <c r="AQ322" s="6">
        <f t="shared" si="83"/>
        <v>8.5453753656812594</v>
      </c>
      <c r="AR322" s="7">
        <f t="shared" si="93"/>
        <v>1.7571951597067576E-4</v>
      </c>
      <c r="AS322" s="8" t="s">
        <v>246</v>
      </c>
      <c r="AT322" s="6">
        <v>0.80819961236497795</v>
      </c>
      <c r="AU322" s="6">
        <v>3.4798851153652102</v>
      </c>
      <c r="AV322" s="6">
        <f t="shared" si="84"/>
        <v>4.2880847277301886</v>
      </c>
      <c r="AW322" s="7">
        <f t="shared" si="94"/>
        <v>6.8067008609801495E-5</v>
      </c>
    </row>
    <row r="323" spans="2:49" x14ac:dyDescent="0.25">
      <c r="B323" s="1" t="s">
        <v>139</v>
      </c>
      <c r="C323" s="6">
        <v>9.6609703279672594</v>
      </c>
      <c r="D323" s="6">
        <v>20.9104180845159</v>
      </c>
      <c r="E323" s="6">
        <f t="shared" si="76"/>
        <v>30.571388412483159</v>
      </c>
      <c r="F323" s="7">
        <f t="shared" si="85"/>
        <v>4.2578636206357535E-4</v>
      </c>
      <c r="G323" s="8" t="s">
        <v>135</v>
      </c>
      <c r="H323" s="6">
        <v>7.1272150770821803</v>
      </c>
      <c r="I323" s="6">
        <v>16.885480858386298</v>
      </c>
      <c r="J323" s="6">
        <f t="shared" si="77"/>
        <v>24.012695935468479</v>
      </c>
      <c r="K323" s="7">
        <f t="shared" si="86"/>
        <v>3.4059663015228932E-4</v>
      </c>
      <c r="L323" s="8" t="s">
        <v>248</v>
      </c>
      <c r="M323" s="6">
        <v>13.694626731618101</v>
      </c>
      <c r="N323" s="6">
        <v>12.9504183438588</v>
      </c>
      <c r="O323" s="6">
        <f t="shared" si="78"/>
        <v>26.645045075476901</v>
      </c>
      <c r="P323" s="7">
        <f t="shared" si="87"/>
        <v>4.8038181456332206E-4</v>
      </c>
      <c r="Q323" s="8" t="s">
        <v>37</v>
      </c>
      <c r="R323" s="6">
        <v>7.5554739052100901</v>
      </c>
      <c r="S323" s="6">
        <v>14.8904607309579</v>
      </c>
      <c r="T323" s="6">
        <f t="shared" si="79"/>
        <v>22.445934636167991</v>
      </c>
      <c r="U323" s="7">
        <f t="shared" si="88"/>
        <v>3.5582955382096977E-4</v>
      </c>
      <c r="V323" s="8" t="s">
        <v>92</v>
      </c>
      <c r="W323" s="6">
        <v>6.9370739325686603</v>
      </c>
      <c r="X323" s="6">
        <v>1.07258734174723</v>
      </c>
      <c r="Y323" s="6">
        <f t="shared" si="80"/>
        <v>8.0096612743158904</v>
      </c>
      <c r="Z323" s="7">
        <f t="shared" si="89"/>
        <v>1.0249784469417355E-4</v>
      </c>
      <c r="AA323" s="8" t="s">
        <v>228</v>
      </c>
      <c r="AB323" s="6">
        <v>1.51315860717781</v>
      </c>
      <c r="AC323" s="6">
        <v>0.59219080191037399</v>
      </c>
      <c r="AD323" s="6">
        <f t="shared" si="81"/>
        <v>2.1053494090881841</v>
      </c>
      <c r="AE323" s="7">
        <f t="shared" si="90"/>
        <v>3.270323253278105E-5</v>
      </c>
      <c r="AF323" s="8" t="s">
        <v>250</v>
      </c>
      <c r="AG323" s="6">
        <v>2.5628667689048701</v>
      </c>
      <c r="AH323" s="7">
        <f t="shared" si="91"/>
        <v>4.794512325053163E-5</v>
      </c>
      <c r="AI323" s="8" t="s">
        <v>159</v>
      </c>
      <c r="AJ323" s="6">
        <v>0</v>
      </c>
      <c r="AK323" s="6">
        <v>2.30574294575207</v>
      </c>
      <c r="AL323" s="6">
        <f t="shared" si="82"/>
        <v>2.30574294575207</v>
      </c>
      <c r="AM323" s="7">
        <f t="shared" si="92"/>
        <v>3.0408013230042744E-5</v>
      </c>
      <c r="AN323" s="8" t="s">
        <v>107</v>
      </c>
      <c r="AO323" s="6">
        <v>6.1439014496393902</v>
      </c>
      <c r="AP323" s="6">
        <v>2.4014739160418701</v>
      </c>
      <c r="AQ323" s="6">
        <f t="shared" si="83"/>
        <v>8.5453753656812594</v>
      </c>
      <c r="AR323" s="7">
        <f t="shared" si="93"/>
        <v>1.7571951597067576E-4</v>
      </c>
      <c r="AS323" s="8" t="s">
        <v>325</v>
      </c>
      <c r="AT323" s="6">
        <v>0.80819961236497795</v>
      </c>
      <c r="AU323" s="6">
        <v>3.4798851153652102</v>
      </c>
      <c r="AV323" s="6">
        <f t="shared" si="84"/>
        <v>4.2880847277301886</v>
      </c>
      <c r="AW323" s="7">
        <f t="shared" si="94"/>
        <v>6.8067008609801495E-5</v>
      </c>
    </row>
    <row r="324" spans="2:49" x14ac:dyDescent="0.25">
      <c r="B324" s="1" t="s">
        <v>217</v>
      </c>
      <c r="C324" s="6">
        <v>12.881293770623</v>
      </c>
      <c r="D324" s="6">
        <v>15.682813563386899</v>
      </c>
      <c r="E324" s="6">
        <f t="shared" ref="E324:E378" si="95">C324+D324</f>
        <v>28.564107334009897</v>
      </c>
      <c r="F324" s="7">
        <f t="shared" si="85"/>
        <v>3.9782973488948232E-4</v>
      </c>
      <c r="G324" s="8" t="s">
        <v>86</v>
      </c>
      <c r="H324" s="6">
        <v>12.4726263848938</v>
      </c>
      <c r="I324" s="6">
        <v>10.631599058983999</v>
      </c>
      <c r="J324" s="6">
        <f t="shared" ref="J324:J378" si="96">H324+I324</f>
        <v>23.104225443877802</v>
      </c>
      <c r="K324" s="7">
        <f t="shared" si="86"/>
        <v>3.2771086385348987E-4</v>
      </c>
      <c r="L324" s="8" t="s">
        <v>129</v>
      </c>
      <c r="M324" s="6">
        <v>16.184558864639602</v>
      </c>
      <c r="N324" s="6">
        <v>10.360334675087</v>
      </c>
      <c r="O324" s="6">
        <f t="shared" ref="O324:O378" si="97">M324+N324</f>
        <v>26.544893539726601</v>
      </c>
      <c r="P324" s="7">
        <f t="shared" si="87"/>
        <v>4.7857618892678251E-4</v>
      </c>
      <c r="Q324" s="8" t="s">
        <v>322</v>
      </c>
      <c r="R324" s="6">
        <v>11.3332108578151</v>
      </c>
      <c r="S324" s="6">
        <v>10.3087805060478</v>
      </c>
      <c r="T324" s="6">
        <f t="shared" ref="T324:T378" si="98">R324+S324</f>
        <v>21.6419913638629</v>
      </c>
      <c r="U324" s="7">
        <f t="shared" si="88"/>
        <v>3.4308485058100131E-4</v>
      </c>
      <c r="V324" s="8" t="s">
        <v>213</v>
      </c>
      <c r="W324" s="6">
        <v>6.9370739325686603</v>
      </c>
      <c r="X324" s="6">
        <v>1.07258734174723</v>
      </c>
      <c r="Y324" s="6">
        <f t="shared" ref="Y324:Y378" si="99">W324+X324</f>
        <v>8.0096612743158904</v>
      </c>
      <c r="Z324" s="7">
        <f t="shared" si="89"/>
        <v>1.0249784469417355E-4</v>
      </c>
      <c r="AA324" s="8" t="s">
        <v>323</v>
      </c>
      <c r="AB324" s="6">
        <v>1.51315860717781</v>
      </c>
      <c r="AC324" s="6">
        <v>0.59219080191037399</v>
      </c>
      <c r="AD324" s="6">
        <f t="shared" ref="AD324:AD378" si="100">AB324+AC324</f>
        <v>2.1053494090881841</v>
      </c>
      <c r="AE324" s="7">
        <f t="shared" si="90"/>
        <v>3.270323253278105E-5</v>
      </c>
      <c r="AF324" s="8" t="s">
        <v>301</v>
      </c>
      <c r="AG324" s="6">
        <v>2.5628667689048701</v>
      </c>
      <c r="AH324" s="7">
        <f t="shared" si="91"/>
        <v>4.794512325053163E-5</v>
      </c>
      <c r="AI324" s="8" t="s">
        <v>315</v>
      </c>
      <c r="AJ324" s="6">
        <v>0.43213293624301302</v>
      </c>
      <c r="AK324" s="6">
        <v>1.72930720931405</v>
      </c>
      <c r="AL324" s="6">
        <f t="shared" ref="AL324:AL378" si="101">AJ324+AK324</f>
        <v>2.1614401455570631</v>
      </c>
      <c r="AM324" s="7">
        <f t="shared" si="92"/>
        <v>2.850495570771744E-5</v>
      </c>
      <c r="AN324" s="8" t="s">
        <v>81</v>
      </c>
      <c r="AO324" s="6">
        <v>4.60792608722954</v>
      </c>
      <c r="AP324" s="6">
        <v>3.60221087406281</v>
      </c>
      <c r="AQ324" s="6">
        <f t="shared" ref="AQ324:AQ378" si="102">AO324+AP324</f>
        <v>8.2101369612923492</v>
      </c>
      <c r="AR324" s="7">
        <f t="shared" si="93"/>
        <v>1.6882597090879601E-4</v>
      </c>
      <c r="AS324" s="8" t="s">
        <v>346</v>
      </c>
      <c r="AT324" s="6">
        <v>1.6163992247299599</v>
      </c>
      <c r="AU324" s="6">
        <v>2.6099138365239098</v>
      </c>
      <c r="AV324" s="6">
        <f t="shared" ref="AV324:AV378" si="103">AT324+AU324</f>
        <v>4.2263130612538697</v>
      </c>
      <c r="AW324" s="7">
        <f t="shared" si="94"/>
        <v>6.7086474683618788E-5</v>
      </c>
    </row>
    <row r="325" spans="2:49" x14ac:dyDescent="0.25">
      <c r="B325" s="1" t="s">
        <v>389</v>
      </c>
      <c r="C325" s="6">
        <v>6.4406468853115104</v>
      </c>
      <c r="D325" s="6">
        <v>20.9104180845159</v>
      </c>
      <c r="E325" s="6">
        <f t="shared" si="95"/>
        <v>27.351064969827412</v>
      </c>
      <c r="F325" s="7">
        <f t="shared" ref="F325:F378" si="104">E325/7179983*100</f>
        <v>3.8093495443968894E-4</v>
      </c>
      <c r="G325" s="8" t="s">
        <v>335</v>
      </c>
      <c r="H325" s="6">
        <v>13.3635282695291</v>
      </c>
      <c r="I325" s="6">
        <v>8.7554345191632894</v>
      </c>
      <c r="J325" s="6">
        <f t="shared" si="96"/>
        <v>22.118962788692389</v>
      </c>
      <c r="K325" s="7">
        <f t="shared" ref="K325:K378" si="105">J325/7050186*100</f>
        <v>3.1373587574416321E-4</v>
      </c>
      <c r="L325" s="8" t="s">
        <v>383</v>
      </c>
      <c r="M325" s="6">
        <v>17.429524931150301</v>
      </c>
      <c r="N325" s="6">
        <v>9.0652928407011597</v>
      </c>
      <c r="O325" s="6">
        <f t="shared" si="97"/>
        <v>26.494817771851459</v>
      </c>
      <c r="P325" s="7">
        <f t="shared" ref="P325:P378" si="106">O325/5546639*100</f>
        <v>4.776733761085129E-4</v>
      </c>
      <c r="Q325" s="8" t="s">
        <v>319</v>
      </c>
      <c r="R325" s="6">
        <v>13.2220793341177</v>
      </c>
      <c r="S325" s="6">
        <v>8.01794039359274</v>
      </c>
      <c r="T325" s="6">
        <f t="shared" si="98"/>
        <v>21.24001972771044</v>
      </c>
      <c r="U325" s="7">
        <f t="shared" ref="U325:U378" si="107">T325/6308058*100</f>
        <v>3.3671249896101841E-4</v>
      </c>
      <c r="V325" s="8" t="s">
        <v>384</v>
      </c>
      <c r="W325" s="6">
        <v>2.3123579775228902</v>
      </c>
      <c r="X325" s="6">
        <v>5.3629367087361697</v>
      </c>
      <c r="Y325" s="6">
        <f t="shared" si="99"/>
        <v>7.6752946862590594</v>
      </c>
      <c r="Z325" s="7">
        <f t="shared" ref="Z325:Z378" si="108">Y325/7814468*100</f>
        <v>9.821903021752804E-5</v>
      </c>
      <c r="AA325" s="8" t="s">
        <v>203</v>
      </c>
      <c r="AB325" s="6">
        <v>1.51315860717781</v>
      </c>
      <c r="AC325" s="6">
        <v>0.59219080191037399</v>
      </c>
      <c r="AD325" s="6">
        <f t="shared" si="100"/>
        <v>2.1053494090881841</v>
      </c>
      <c r="AE325" s="7">
        <f t="shared" ref="AE325:AE378" si="109">AD325/6437741*100</f>
        <v>3.270323253278105E-5</v>
      </c>
      <c r="AF325" s="8" t="s">
        <v>325</v>
      </c>
      <c r="AG325" s="6">
        <v>2.5628667689048701</v>
      </c>
      <c r="AH325" s="7">
        <f t="shared" ref="AH325:AH378" si="110">AG325/5345417*100</f>
        <v>4.794512325053163E-5</v>
      </c>
      <c r="AI325" s="8" t="s">
        <v>48</v>
      </c>
      <c r="AJ325" s="6">
        <v>0.43213293624301302</v>
      </c>
      <c r="AK325" s="6">
        <v>1.72930720931405</v>
      </c>
      <c r="AL325" s="6">
        <f t="shared" si="101"/>
        <v>2.1614401455570631</v>
      </c>
      <c r="AM325" s="7">
        <f t="shared" ref="AM325:AM378" si="111">AL325/7582682*100</f>
        <v>2.850495570771744E-5</v>
      </c>
      <c r="AN325" s="8" t="s">
        <v>225</v>
      </c>
      <c r="AO325" s="6">
        <v>3.0719507248196898</v>
      </c>
      <c r="AP325" s="6">
        <v>4.8029478320837402</v>
      </c>
      <c r="AQ325" s="6">
        <f t="shared" si="102"/>
        <v>7.87489855690343</v>
      </c>
      <c r="AR325" s="7">
        <f t="shared" ref="AR325:AR378" si="112">AQ325/4863077*100</f>
        <v>1.6193242584691605E-4</v>
      </c>
      <c r="AS325" s="8" t="s">
        <v>169</v>
      </c>
      <c r="AT325" s="6">
        <v>2.4245988370949298</v>
      </c>
      <c r="AU325" s="6">
        <v>1.73994255768261</v>
      </c>
      <c r="AV325" s="6">
        <f t="shared" si="103"/>
        <v>4.1645413947775403</v>
      </c>
      <c r="AW325" s="7">
        <f t="shared" ref="AW325:AW378" si="113">AV325/6299799*100</f>
        <v>6.6105940757435919E-5</v>
      </c>
    </row>
    <row r="326" spans="2:49" x14ac:dyDescent="0.25">
      <c r="B326" s="1" t="s">
        <v>300</v>
      </c>
      <c r="C326" s="6">
        <v>19.321940655934501</v>
      </c>
      <c r="D326" s="6">
        <v>7.8414067816934701</v>
      </c>
      <c r="E326" s="6">
        <f t="shared" si="95"/>
        <v>27.163347437627969</v>
      </c>
      <c r="F326" s="7">
        <f t="shared" si="104"/>
        <v>3.7832049794028717E-4</v>
      </c>
      <c r="G326" s="8" t="s">
        <v>26</v>
      </c>
      <c r="H326" s="6">
        <v>11.5817245002586</v>
      </c>
      <c r="I326" s="6">
        <v>8.7554345191632894</v>
      </c>
      <c r="J326" s="6">
        <f t="shared" si="96"/>
        <v>20.33715901942189</v>
      </c>
      <c r="K326" s="7">
        <f t="shared" si="105"/>
        <v>2.8846273019494646E-4</v>
      </c>
      <c r="L326" s="8" t="s">
        <v>191</v>
      </c>
      <c r="M326" s="6">
        <v>16.807041897894901</v>
      </c>
      <c r="N326" s="6">
        <v>9.0652928407011597</v>
      </c>
      <c r="O326" s="6">
        <f t="shared" si="97"/>
        <v>25.872334738596059</v>
      </c>
      <c r="P326" s="7">
        <f t="shared" si="106"/>
        <v>4.6645066928992603E-4</v>
      </c>
      <c r="Q326" s="8" t="s">
        <v>330</v>
      </c>
      <c r="R326" s="6">
        <v>10.388776619663901</v>
      </c>
      <c r="S326" s="6">
        <v>10.3087805060478</v>
      </c>
      <c r="T326" s="6">
        <f t="shared" si="98"/>
        <v>20.6975571257117</v>
      </c>
      <c r="U326" s="7">
        <f t="shared" si="107"/>
        <v>3.2811298066237973E-4</v>
      </c>
      <c r="V326" s="8" t="s">
        <v>204</v>
      </c>
      <c r="W326" s="6">
        <v>2.3123579775228902</v>
      </c>
      <c r="X326" s="6">
        <v>5.3629367087361697</v>
      </c>
      <c r="Y326" s="6">
        <f t="shared" si="99"/>
        <v>7.6752946862590594</v>
      </c>
      <c r="Z326" s="7">
        <f t="shared" si="108"/>
        <v>9.821903021752804E-5</v>
      </c>
      <c r="AA326" s="8" t="s">
        <v>106</v>
      </c>
      <c r="AB326" s="6">
        <v>1.51315860717781</v>
      </c>
      <c r="AC326" s="6">
        <v>0.59219080191037399</v>
      </c>
      <c r="AD326" s="6">
        <f t="shared" si="100"/>
        <v>2.1053494090881841</v>
      </c>
      <c r="AE326" s="7">
        <f t="shared" si="109"/>
        <v>3.270323253278105E-5</v>
      </c>
      <c r="AF326" s="8" t="s">
        <v>310</v>
      </c>
      <c r="AG326" s="6">
        <v>2.5628667689048701</v>
      </c>
      <c r="AH326" s="7">
        <f t="shared" si="110"/>
        <v>4.794512325053163E-5</v>
      </c>
      <c r="AI326" s="8" t="s">
        <v>203</v>
      </c>
      <c r="AJ326" s="6">
        <v>0.43213293624301302</v>
      </c>
      <c r="AK326" s="6">
        <v>1.72930720931405</v>
      </c>
      <c r="AL326" s="6">
        <f t="shared" si="101"/>
        <v>2.1614401455570631</v>
      </c>
      <c r="AM326" s="7">
        <f t="shared" si="111"/>
        <v>2.850495570771744E-5</v>
      </c>
      <c r="AN326" s="8" t="s">
        <v>214</v>
      </c>
      <c r="AO326" s="6">
        <v>3.0719507248196898</v>
      </c>
      <c r="AP326" s="6">
        <v>4.8029478320837402</v>
      </c>
      <c r="AQ326" s="6">
        <f t="shared" si="102"/>
        <v>7.87489855690343</v>
      </c>
      <c r="AR326" s="7">
        <f t="shared" si="112"/>
        <v>1.6193242584691605E-4</v>
      </c>
      <c r="AS326" s="8" t="s">
        <v>347</v>
      </c>
      <c r="AT326" s="6">
        <v>2.4245988370949298</v>
      </c>
      <c r="AU326" s="6">
        <v>1.73994255768261</v>
      </c>
      <c r="AV326" s="6">
        <f t="shared" si="103"/>
        <v>4.1645413947775403</v>
      </c>
      <c r="AW326" s="7">
        <f t="shared" si="113"/>
        <v>6.6105940757435919E-5</v>
      </c>
    </row>
    <row r="327" spans="2:49" x14ac:dyDescent="0.25">
      <c r="B327" s="1" t="s">
        <v>218</v>
      </c>
      <c r="C327" s="6">
        <v>11.271132049295099</v>
      </c>
      <c r="D327" s="6">
        <v>15.682813563386899</v>
      </c>
      <c r="E327" s="6">
        <f t="shared" si="95"/>
        <v>26.953945612681999</v>
      </c>
      <c r="F327" s="7">
        <f t="shared" si="104"/>
        <v>3.7540403107753873E-4</v>
      </c>
      <c r="G327" s="8" t="s">
        <v>106</v>
      </c>
      <c r="H327" s="6">
        <v>11.5817245002586</v>
      </c>
      <c r="I327" s="6">
        <v>8.7554345191632894</v>
      </c>
      <c r="J327" s="6">
        <f t="shared" si="96"/>
        <v>20.33715901942189</v>
      </c>
      <c r="K327" s="7">
        <f t="shared" si="105"/>
        <v>2.8846273019494646E-4</v>
      </c>
      <c r="L327" s="8" t="s">
        <v>348</v>
      </c>
      <c r="M327" s="6">
        <v>13.694626731618101</v>
      </c>
      <c r="N327" s="6">
        <v>11.6553765094729</v>
      </c>
      <c r="O327" s="6">
        <f t="shared" si="97"/>
        <v>25.350003241091002</v>
      </c>
      <c r="P327" s="7">
        <f t="shared" si="106"/>
        <v>4.5703358810787948E-4</v>
      </c>
      <c r="Q327" s="8" t="s">
        <v>391</v>
      </c>
      <c r="R327" s="6">
        <v>5.6666054289075696</v>
      </c>
      <c r="S327" s="6">
        <v>14.8904607309579</v>
      </c>
      <c r="T327" s="6">
        <f t="shared" si="98"/>
        <v>20.557066159865471</v>
      </c>
      <c r="U327" s="7">
        <f t="shared" si="107"/>
        <v>3.2588581398372481E-4</v>
      </c>
      <c r="V327" s="8" t="s">
        <v>198</v>
      </c>
      <c r="W327" s="6">
        <v>2.3123579775228902</v>
      </c>
      <c r="X327" s="6">
        <v>5.3629367087361697</v>
      </c>
      <c r="Y327" s="6">
        <f t="shared" si="99"/>
        <v>7.6752946862590594</v>
      </c>
      <c r="Z327" s="7">
        <f t="shared" si="108"/>
        <v>9.821903021752804E-5</v>
      </c>
      <c r="AA327" s="8" t="s">
        <v>227</v>
      </c>
      <c r="AB327" s="6">
        <v>0.75657930358890302</v>
      </c>
      <c r="AC327" s="6">
        <v>1.18438160382075</v>
      </c>
      <c r="AD327" s="6">
        <f t="shared" si="100"/>
        <v>1.940960907409653</v>
      </c>
      <c r="AE327" s="7">
        <f t="shared" si="109"/>
        <v>3.0149720335279925E-5</v>
      </c>
      <c r="AF327" s="8" t="s">
        <v>53</v>
      </c>
      <c r="AG327" s="6">
        <v>2.5628667689048701</v>
      </c>
      <c r="AH327" s="7">
        <f t="shared" si="110"/>
        <v>4.794512325053163E-5</v>
      </c>
      <c r="AI327" s="8" t="s">
        <v>347</v>
      </c>
      <c r="AJ327" s="6">
        <v>0.86426587248602504</v>
      </c>
      <c r="AK327" s="6">
        <v>1.1528714728760301</v>
      </c>
      <c r="AL327" s="6">
        <f t="shared" si="101"/>
        <v>2.0171373453620554</v>
      </c>
      <c r="AM327" s="7">
        <f t="shared" si="111"/>
        <v>2.6601898185392122E-5</v>
      </c>
      <c r="AN327" s="8" t="s">
        <v>154</v>
      </c>
      <c r="AO327" s="6">
        <v>3.0719507248196898</v>
      </c>
      <c r="AP327" s="6">
        <v>4.8029478320837402</v>
      </c>
      <c r="AQ327" s="6">
        <f t="shared" si="102"/>
        <v>7.87489855690343</v>
      </c>
      <c r="AR327" s="7">
        <f t="shared" si="112"/>
        <v>1.6193242584691605E-4</v>
      </c>
      <c r="AS327" s="8" t="s">
        <v>235</v>
      </c>
      <c r="AT327" s="6">
        <v>4.0409980618248902</v>
      </c>
      <c r="AU327" s="6">
        <v>0</v>
      </c>
      <c r="AV327" s="6">
        <f t="shared" si="103"/>
        <v>4.0409980618248902</v>
      </c>
      <c r="AW327" s="7">
        <f t="shared" si="113"/>
        <v>6.4144872905070303E-5</v>
      </c>
    </row>
    <row r="328" spans="2:49" x14ac:dyDescent="0.25">
      <c r="B328" s="1" t="s">
        <v>203</v>
      </c>
      <c r="C328" s="6">
        <v>9.6609703279672594</v>
      </c>
      <c r="D328" s="6">
        <v>15.682813563386899</v>
      </c>
      <c r="E328" s="6">
        <f t="shared" si="95"/>
        <v>25.343783891354157</v>
      </c>
      <c r="F328" s="7">
        <f t="shared" si="104"/>
        <v>3.5297832726559602E-4</v>
      </c>
      <c r="G328" s="8" t="s">
        <v>382</v>
      </c>
      <c r="H328" s="6">
        <v>11.5817245002586</v>
      </c>
      <c r="I328" s="6">
        <v>7.5046581592828199</v>
      </c>
      <c r="J328" s="6">
        <f t="shared" si="96"/>
        <v>19.086382659541421</v>
      </c>
      <c r="K328" s="7">
        <f t="shared" si="105"/>
        <v>2.7072168960565608E-4</v>
      </c>
      <c r="L328" s="8" t="s">
        <v>314</v>
      </c>
      <c r="M328" s="6">
        <v>17.429524931150301</v>
      </c>
      <c r="N328" s="6">
        <v>7.7702510063152799</v>
      </c>
      <c r="O328" s="6">
        <f t="shared" si="97"/>
        <v>25.199775937465581</v>
      </c>
      <c r="P328" s="7">
        <f t="shared" si="106"/>
        <v>4.5432514965307064E-4</v>
      </c>
      <c r="Q328" s="8" t="s">
        <v>281</v>
      </c>
      <c r="R328" s="6">
        <v>11.3332108578151</v>
      </c>
      <c r="S328" s="6">
        <v>8.01794039359274</v>
      </c>
      <c r="T328" s="6">
        <f t="shared" si="98"/>
        <v>19.351151251407842</v>
      </c>
      <c r="U328" s="7">
        <f t="shared" si="107"/>
        <v>3.0676875912377216E-4</v>
      </c>
      <c r="V328" s="8" t="s">
        <v>323</v>
      </c>
      <c r="W328" s="6">
        <v>6.9370739325686603</v>
      </c>
      <c r="X328" s="6">
        <v>0</v>
      </c>
      <c r="Y328" s="6">
        <f t="shared" si="99"/>
        <v>6.9370739325686603</v>
      </c>
      <c r="Z328" s="7">
        <f t="shared" si="108"/>
        <v>8.8772184268572863E-5</v>
      </c>
      <c r="AA328" s="8" t="s">
        <v>195</v>
      </c>
      <c r="AB328" s="6">
        <v>0.75657930358890302</v>
      </c>
      <c r="AC328" s="6">
        <v>1.18438160382075</v>
      </c>
      <c r="AD328" s="6">
        <f t="shared" si="100"/>
        <v>1.940960907409653</v>
      </c>
      <c r="AE328" s="7">
        <f t="shared" si="109"/>
        <v>3.0149720335279925E-5</v>
      </c>
      <c r="AF328" s="8" t="s">
        <v>190</v>
      </c>
      <c r="AG328" s="6">
        <v>2.5628667689048701</v>
      </c>
      <c r="AH328" s="7">
        <f t="shared" si="110"/>
        <v>4.794512325053163E-5</v>
      </c>
      <c r="AI328" s="8" t="s">
        <v>320</v>
      </c>
      <c r="AJ328" s="6">
        <v>1.2963988087290399</v>
      </c>
      <c r="AK328" s="6">
        <v>0.57643573643801704</v>
      </c>
      <c r="AL328" s="6">
        <f t="shared" si="101"/>
        <v>1.8728345451670569</v>
      </c>
      <c r="AM328" s="7">
        <f t="shared" si="111"/>
        <v>2.4698840663066933E-5</v>
      </c>
      <c r="AN328" s="8" t="s">
        <v>226</v>
      </c>
      <c r="AO328" s="6">
        <v>3.0719507248196898</v>
      </c>
      <c r="AP328" s="6">
        <v>4.8029478320837402</v>
      </c>
      <c r="AQ328" s="6">
        <f t="shared" si="102"/>
        <v>7.87489855690343</v>
      </c>
      <c r="AR328" s="7">
        <f t="shared" si="112"/>
        <v>1.6193242584691605E-4</v>
      </c>
      <c r="AS328" s="8" t="s">
        <v>49</v>
      </c>
      <c r="AT328" s="6">
        <v>0</v>
      </c>
      <c r="AU328" s="6">
        <v>3.4798851153652102</v>
      </c>
      <c r="AV328" s="6">
        <f t="shared" si="103"/>
        <v>3.4798851153652102</v>
      </c>
      <c r="AW328" s="7">
        <f t="shared" si="113"/>
        <v>5.5238034028787426E-5</v>
      </c>
    </row>
    <row r="329" spans="2:49" x14ac:dyDescent="0.25">
      <c r="B329" s="1" t="s">
        <v>235</v>
      </c>
      <c r="C329" s="6">
        <v>6.4406468853115104</v>
      </c>
      <c r="D329" s="6">
        <v>18.296615823951399</v>
      </c>
      <c r="E329" s="6">
        <f t="shared" si="95"/>
        <v>24.737262709262907</v>
      </c>
      <c r="F329" s="7">
        <f t="shared" si="104"/>
        <v>3.4453093704069922E-4</v>
      </c>
      <c r="G329" s="8" t="s">
        <v>311</v>
      </c>
      <c r="H329" s="6">
        <v>10.690822615623301</v>
      </c>
      <c r="I329" s="6">
        <v>8.1300463392230604</v>
      </c>
      <c r="J329" s="6">
        <f t="shared" si="96"/>
        <v>18.820868954846361</v>
      </c>
      <c r="K329" s="7">
        <f t="shared" si="105"/>
        <v>2.669556371256923E-4</v>
      </c>
      <c r="L329" s="8" t="s">
        <v>382</v>
      </c>
      <c r="M329" s="6">
        <v>17.429524931150301</v>
      </c>
      <c r="N329" s="6">
        <v>7.7702510063152799</v>
      </c>
      <c r="O329" s="6">
        <f t="shared" si="97"/>
        <v>25.199775937465581</v>
      </c>
      <c r="P329" s="7">
        <f t="shared" si="106"/>
        <v>4.5432514965307064E-4</v>
      </c>
      <c r="Q329" s="8" t="s">
        <v>248</v>
      </c>
      <c r="R329" s="6">
        <v>8.4999081433613508</v>
      </c>
      <c r="S329" s="6">
        <v>10.3087805060478</v>
      </c>
      <c r="T329" s="6">
        <f t="shared" si="98"/>
        <v>18.808688649409149</v>
      </c>
      <c r="U329" s="7">
        <f t="shared" si="107"/>
        <v>2.9816924082513429E-4</v>
      </c>
      <c r="V329" s="8" t="s">
        <v>183</v>
      </c>
      <c r="W329" s="6">
        <v>6.9370739325686603</v>
      </c>
      <c r="X329" s="6">
        <v>0</v>
      </c>
      <c r="Y329" s="6">
        <f t="shared" si="99"/>
        <v>6.9370739325686603</v>
      </c>
      <c r="Z329" s="7">
        <f t="shared" si="108"/>
        <v>8.8772184268572863E-5</v>
      </c>
      <c r="AA329" s="8" t="s">
        <v>329</v>
      </c>
      <c r="AB329" s="6">
        <v>0.75657930358890302</v>
      </c>
      <c r="AC329" s="6">
        <v>1.18438160382075</v>
      </c>
      <c r="AD329" s="6">
        <f t="shared" si="100"/>
        <v>1.940960907409653</v>
      </c>
      <c r="AE329" s="7">
        <f t="shared" si="109"/>
        <v>3.0149720335279925E-5</v>
      </c>
      <c r="AF329" s="8" t="s">
        <v>228</v>
      </c>
      <c r="AG329" s="6">
        <v>0</v>
      </c>
      <c r="AH329" s="7">
        <f t="shared" si="110"/>
        <v>0</v>
      </c>
      <c r="AI329" s="8" t="s">
        <v>229</v>
      </c>
      <c r="AJ329" s="6">
        <v>0</v>
      </c>
      <c r="AK329" s="6">
        <v>1.72930720931405</v>
      </c>
      <c r="AL329" s="6">
        <f t="shared" si="101"/>
        <v>1.72930720931405</v>
      </c>
      <c r="AM329" s="7">
        <f t="shared" si="111"/>
        <v>2.2806009922532026E-5</v>
      </c>
      <c r="AN329" s="8" t="s">
        <v>270</v>
      </c>
      <c r="AO329" s="6">
        <v>3.0719507248196898</v>
      </c>
      <c r="AP329" s="6">
        <v>4.8029478320837402</v>
      </c>
      <c r="AQ329" s="6">
        <f t="shared" si="102"/>
        <v>7.87489855690343</v>
      </c>
      <c r="AR329" s="7">
        <f t="shared" si="112"/>
        <v>1.6193242584691605E-4</v>
      </c>
      <c r="AS329" s="8" t="s">
        <v>315</v>
      </c>
      <c r="AT329" s="6">
        <v>1.6163992247299599</v>
      </c>
      <c r="AU329" s="6">
        <v>1.73994255768261</v>
      </c>
      <c r="AV329" s="6">
        <f t="shared" si="103"/>
        <v>3.3563417824125699</v>
      </c>
      <c r="AW329" s="7">
        <f t="shared" si="113"/>
        <v>5.3276966176421979E-5</v>
      </c>
    </row>
    <row r="330" spans="2:49" x14ac:dyDescent="0.25">
      <c r="B330" s="1" t="s">
        <v>47</v>
      </c>
      <c r="C330" s="6">
        <v>8.0508086066393805</v>
      </c>
      <c r="D330" s="6">
        <v>15.682813563386899</v>
      </c>
      <c r="E330" s="6">
        <f t="shared" si="95"/>
        <v>23.73362217002628</v>
      </c>
      <c r="F330" s="7">
        <f t="shared" si="104"/>
        <v>3.3055262345365271E-4</v>
      </c>
      <c r="G330" s="8" t="s">
        <v>304</v>
      </c>
      <c r="H330" s="6">
        <v>9.7999207309879992</v>
      </c>
      <c r="I330" s="6">
        <v>8.7554345191632894</v>
      </c>
      <c r="J330" s="6">
        <f t="shared" si="96"/>
        <v>18.555355250151287</v>
      </c>
      <c r="K330" s="7">
        <f t="shared" si="105"/>
        <v>2.631895846457283E-4</v>
      </c>
      <c r="L330" s="8" t="s">
        <v>332</v>
      </c>
      <c r="M330" s="6">
        <v>7.4697963990644096</v>
      </c>
      <c r="N330" s="6">
        <v>14.2454601782447</v>
      </c>
      <c r="O330" s="6">
        <f t="shared" si="97"/>
        <v>21.715256577309109</v>
      </c>
      <c r="P330" s="7">
        <f t="shared" si="106"/>
        <v>3.9150297283290132E-4</v>
      </c>
      <c r="Q330" s="8" t="s">
        <v>332</v>
      </c>
      <c r="R330" s="6">
        <v>9.4443423815126195</v>
      </c>
      <c r="S330" s="6">
        <v>9.1633604498202796</v>
      </c>
      <c r="T330" s="6">
        <f t="shared" si="98"/>
        <v>18.607702831332901</v>
      </c>
      <c r="U330" s="7">
        <f t="shared" si="107"/>
        <v>2.9498306501514254E-4</v>
      </c>
      <c r="V330" s="8" t="s">
        <v>139</v>
      </c>
      <c r="W330" s="6">
        <v>6.9370739325686603</v>
      </c>
      <c r="X330" s="6">
        <v>0</v>
      </c>
      <c r="Y330" s="6">
        <f t="shared" si="99"/>
        <v>6.9370739325686603</v>
      </c>
      <c r="Z330" s="7">
        <f t="shared" si="108"/>
        <v>8.8772184268572863E-5</v>
      </c>
      <c r="AA330" s="8" t="s">
        <v>99</v>
      </c>
      <c r="AB330" s="6">
        <v>0.75657930358890302</v>
      </c>
      <c r="AC330" s="6">
        <v>1.18438160382075</v>
      </c>
      <c r="AD330" s="6">
        <f t="shared" si="100"/>
        <v>1.940960907409653</v>
      </c>
      <c r="AE330" s="7">
        <f t="shared" si="109"/>
        <v>3.0149720335279925E-5</v>
      </c>
      <c r="AF330" s="8" t="s">
        <v>315</v>
      </c>
      <c r="AG330" s="6">
        <v>0</v>
      </c>
      <c r="AH330" s="7">
        <f t="shared" si="110"/>
        <v>0</v>
      </c>
      <c r="AI330" s="8" t="s">
        <v>226</v>
      </c>
      <c r="AJ330" s="6">
        <v>0</v>
      </c>
      <c r="AK330" s="6">
        <v>1.72930720931405</v>
      </c>
      <c r="AL330" s="6">
        <f t="shared" si="101"/>
        <v>1.72930720931405</v>
      </c>
      <c r="AM330" s="7">
        <f t="shared" si="111"/>
        <v>2.2806009922532026E-5</v>
      </c>
      <c r="AN330" s="8" t="s">
        <v>215</v>
      </c>
      <c r="AO330" s="6">
        <v>6.1439014496393902</v>
      </c>
      <c r="AP330" s="6">
        <v>1.2007369580209399</v>
      </c>
      <c r="AQ330" s="6">
        <f t="shared" si="102"/>
        <v>7.3446384076603302</v>
      </c>
      <c r="AR330" s="7">
        <f t="shared" si="112"/>
        <v>1.5102862668348312E-4</v>
      </c>
      <c r="AS330" s="8" t="s">
        <v>227</v>
      </c>
      <c r="AT330" s="6">
        <v>1.6163992247299599</v>
      </c>
      <c r="AU330" s="6">
        <v>1.73994255768261</v>
      </c>
      <c r="AV330" s="6">
        <f t="shared" si="103"/>
        <v>3.3563417824125699</v>
      </c>
      <c r="AW330" s="7">
        <f t="shared" si="113"/>
        <v>5.3276966176421979E-5</v>
      </c>
    </row>
    <row r="331" spans="2:49" x14ac:dyDescent="0.25">
      <c r="B331" s="1" t="s">
        <v>37</v>
      </c>
      <c r="C331" s="6">
        <v>12.881293770623</v>
      </c>
      <c r="D331" s="6">
        <v>10.455209042258</v>
      </c>
      <c r="E331" s="6">
        <f t="shared" si="95"/>
        <v>23.336502812881001</v>
      </c>
      <c r="F331" s="7">
        <f t="shared" si="104"/>
        <v>3.250217000915044E-4</v>
      </c>
      <c r="G331" s="8" t="s">
        <v>181</v>
      </c>
      <c r="H331" s="6">
        <v>5.3454113078116396</v>
      </c>
      <c r="I331" s="6">
        <v>12.507763598804701</v>
      </c>
      <c r="J331" s="6">
        <f t="shared" si="96"/>
        <v>17.853174906616339</v>
      </c>
      <c r="K331" s="7">
        <f t="shared" si="105"/>
        <v>2.5322984254055625E-4</v>
      </c>
      <c r="L331" s="8" t="s">
        <v>182</v>
      </c>
      <c r="M331" s="6">
        <v>8.7147624655751503</v>
      </c>
      <c r="N331" s="6">
        <v>12.9504183438588</v>
      </c>
      <c r="O331" s="6">
        <f t="shared" si="97"/>
        <v>21.665180809433949</v>
      </c>
      <c r="P331" s="7">
        <f t="shared" si="106"/>
        <v>3.9060016001463133E-4</v>
      </c>
      <c r="Q331" s="8" t="s">
        <v>337</v>
      </c>
      <c r="R331" s="6">
        <v>7.5554739052100901</v>
      </c>
      <c r="S331" s="6">
        <v>10.3087805060478</v>
      </c>
      <c r="T331" s="6">
        <f t="shared" si="98"/>
        <v>17.864254411257889</v>
      </c>
      <c r="U331" s="7">
        <f t="shared" si="107"/>
        <v>2.8319737090651178E-4</v>
      </c>
      <c r="V331" s="8" t="s">
        <v>189</v>
      </c>
      <c r="W331" s="6">
        <v>4.6247159550457697</v>
      </c>
      <c r="X331" s="6">
        <v>2.1451746834944698</v>
      </c>
      <c r="Y331" s="6">
        <f t="shared" si="99"/>
        <v>6.7698906385402395</v>
      </c>
      <c r="Z331" s="7">
        <f t="shared" si="108"/>
        <v>8.6632777030250032E-5</v>
      </c>
      <c r="AA331" s="8" t="s">
        <v>235</v>
      </c>
      <c r="AB331" s="6">
        <v>0.75657930358890302</v>
      </c>
      <c r="AC331" s="6">
        <v>1.18438160382075</v>
      </c>
      <c r="AD331" s="6">
        <f t="shared" si="100"/>
        <v>1.940960907409653</v>
      </c>
      <c r="AE331" s="7">
        <f t="shared" si="109"/>
        <v>3.0149720335279925E-5</v>
      </c>
      <c r="AF331" s="8" t="s">
        <v>318</v>
      </c>
      <c r="AG331" s="6">
        <v>0</v>
      </c>
      <c r="AH331" s="7">
        <f t="shared" si="110"/>
        <v>0</v>
      </c>
      <c r="AI331" s="8" t="s">
        <v>127</v>
      </c>
      <c r="AJ331" s="6">
        <v>0</v>
      </c>
      <c r="AK331" s="6">
        <v>1.72930720931405</v>
      </c>
      <c r="AL331" s="6">
        <f t="shared" si="101"/>
        <v>1.72930720931405</v>
      </c>
      <c r="AM331" s="7">
        <f t="shared" si="111"/>
        <v>2.2806009922532026E-5</v>
      </c>
      <c r="AN331" s="8" t="s">
        <v>227</v>
      </c>
      <c r="AO331" s="6">
        <v>3.0719507248196898</v>
      </c>
      <c r="AP331" s="6">
        <v>3.60221087406281</v>
      </c>
      <c r="AQ331" s="6">
        <f t="shared" si="102"/>
        <v>6.6741615988824998</v>
      </c>
      <c r="AR331" s="7">
        <f t="shared" si="112"/>
        <v>1.3724153655972341E-4</v>
      </c>
      <c r="AS331" s="8" t="s">
        <v>323</v>
      </c>
      <c r="AT331" s="6">
        <v>1.6163992247299599</v>
      </c>
      <c r="AU331" s="6">
        <v>1.73994255768261</v>
      </c>
      <c r="AV331" s="6">
        <f t="shared" si="103"/>
        <v>3.3563417824125699</v>
      </c>
      <c r="AW331" s="7">
        <f t="shared" si="113"/>
        <v>5.3276966176421979E-5</v>
      </c>
    </row>
    <row r="332" spans="2:49" x14ac:dyDescent="0.25">
      <c r="B332" s="1" t="s">
        <v>391</v>
      </c>
      <c r="C332" s="6">
        <v>9.6609703279672594</v>
      </c>
      <c r="D332" s="6">
        <v>13.069011302822499</v>
      </c>
      <c r="E332" s="6">
        <f t="shared" si="95"/>
        <v>22.729981630789759</v>
      </c>
      <c r="F332" s="7">
        <f t="shared" si="104"/>
        <v>3.1657430986660776E-4</v>
      </c>
      <c r="G332" s="8" t="s">
        <v>23</v>
      </c>
      <c r="H332" s="6">
        <v>11.5817245002586</v>
      </c>
      <c r="I332" s="6">
        <v>6.2538817994023503</v>
      </c>
      <c r="J332" s="6">
        <f t="shared" si="96"/>
        <v>17.835606299660952</v>
      </c>
      <c r="K332" s="7">
        <f t="shared" si="105"/>
        <v>2.529806490163657E-4</v>
      </c>
      <c r="L332" s="8" t="s">
        <v>337</v>
      </c>
      <c r="M332" s="6">
        <v>11.827177631852001</v>
      </c>
      <c r="N332" s="6">
        <v>9.0652928407011597</v>
      </c>
      <c r="O332" s="6">
        <f t="shared" si="97"/>
        <v>20.89247047255316</v>
      </c>
      <c r="P332" s="7">
        <f t="shared" si="106"/>
        <v>3.7666901474123628E-4</v>
      </c>
      <c r="Q332" s="8" t="s">
        <v>227</v>
      </c>
      <c r="R332" s="6">
        <v>9.4443423815126195</v>
      </c>
      <c r="S332" s="6">
        <v>6.8725203373652102</v>
      </c>
      <c r="T332" s="6">
        <f t="shared" si="98"/>
        <v>16.316862718877829</v>
      </c>
      <c r="U332" s="7">
        <f t="shared" si="107"/>
        <v>2.5866697355791322E-4</v>
      </c>
      <c r="V332" s="8" t="s">
        <v>151</v>
      </c>
      <c r="W332" s="6">
        <v>4.6247159550457697</v>
      </c>
      <c r="X332" s="6">
        <v>2.1451746834944698</v>
      </c>
      <c r="Y332" s="6">
        <f t="shared" si="99"/>
        <v>6.7698906385402395</v>
      </c>
      <c r="Z332" s="7">
        <f t="shared" si="108"/>
        <v>8.6632777030250032E-5</v>
      </c>
      <c r="AA332" s="8" t="s">
        <v>211</v>
      </c>
      <c r="AB332" s="6">
        <v>0.75657930358890302</v>
      </c>
      <c r="AC332" s="6">
        <v>1.18438160382075</v>
      </c>
      <c r="AD332" s="6">
        <f t="shared" si="100"/>
        <v>1.940960907409653</v>
      </c>
      <c r="AE332" s="7">
        <f t="shared" si="109"/>
        <v>3.0149720335279925E-5</v>
      </c>
      <c r="AF332" s="8" t="s">
        <v>384</v>
      </c>
      <c r="AG332" s="6">
        <v>0</v>
      </c>
      <c r="AH332" s="7">
        <f t="shared" si="110"/>
        <v>0</v>
      </c>
      <c r="AI332" s="8" t="s">
        <v>310</v>
      </c>
      <c r="AJ332" s="6">
        <v>1.7285317449720501</v>
      </c>
      <c r="AK332" s="6">
        <v>0</v>
      </c>
      <c r="AL332" s="6">
        <f t="shared" si="101"/>
        <v>1.7285317449720501</v>
      </c>
      <c r="AM332" s="7">
        <f t="shared" si="111"/>
        <v>2.2795783140741629E-5</v>
      </c>
      <c r="AN332" s="8" t="s">
        <v>315</v>
      </c>
      <c r="AO332" s="6">
        <v>6.1439014496393902</v>
      </c>
      <c r="AP332" s="6">
        <v>0</v>
      </c>
      <c r="AQ332" s="6">
        <f t="shared" si="102"/>
        <v>6.1439014496393902</v>
      </c>
      <c r="AR332" s="7">
        <f t="shared" si="112"/>
        <v>1.2633773739629026E-4</v>
      </c>
      <c r="AS332" s="8" t="s">
        <v>371</v>
      </c>
      <c r="AT332" s="6">
        <v>1.6163992247299599</v>
      </c>
      <c r="AU332" s="6">
        <v>1.73994255768261</v>
      </c>
      <c r="AV332" s="6">
        <f t="shared" si="103"/>
        <v>3.3563417824125699</v>
      </c>
      <c r="AW332" s="7">
        <f t="shared" si="113"/>
        <v>5.3276966176421979E-5</v>
      </c>
    </row>
    <row r="333" spans="2:49" x14ac:dyDescent="0.25">
      <c r="B333" s="1" t="s">
        <v>182</v>
      </c>
      <c r="C333" s="6">
        <v>6.4406468853115104</v>
      </c>
      <c r="D333" s="6">
        <v>15.682813563386899</v>
      </c>
      <c r="E333" s="6">
        <f t="shared" si="95"/>
        <v>22.12346044869841</v>
      </c>
      <c r="F333" s="7">
        <f t="shared" si="104"/>
        <v>3.0812691964170961E-4</v>
      </c>
      <c r="G333" s="8" t="s">
        <v>182</v>
      </c>
      <c r="H333" s="6">
        <v>11.5817245002586</v>
      </c>
      <c r="I333" s="6">
        <v>6.2538817994023503</v>
      </c>
      <c r="J333" s="6">
        <f t="shared" si="96"/>
        <v>17.835606299660952</v>
      </c>
      <c r="K333" s="7">
        <f t="shared" si="105"/>
        <v>2.529806490163657E-4</v>
      </c>
      <c r="L333" s="8" t="s">
        <v>181</v>
      </c>
      <c r="M333" s="6">
        <v>7.4697963990644096</v>
      </c>
      <c r="N333" s="6">
        <v>12.9504183438588</v>
      </c>
      <c r="O333" s="6">
        <f t="shared" si="97"/>
        <v>20.420214742923211</v>
      </c>
      <c r="P333" s="7">
        <f t="shared" si="106"/>
        <v>3.6815474637745868E-4</v>
      </c>
      <c r="Q333" s="8" t="s">
        <v>157</v>
      </c>
      <c r="R333" s="6">
        <v>5.6666054289075696</v>
      </c>
      <c r="S333" s="6">
        <v>10.3087805060478</v>
      </c>
      <c r="T333" s="6">
        <f t="shared" si="98"/>
        <v>15.975385934955369</v>
      </c>
      <c r="U333" s="7">
        <f t="shared" si="107"/>
        <v>2.5325363106926683E-4</v>
      </c>
      <c r="V333" s="8" t="s">
        <v>205</v>
      </c>
      <c r="W333" s="6">
        <v>4.6247159550457697</v>
      </c>
      <c r="X333" s="6">
        <v>2.1451746834944698</v>
      </c>
      <c r="Y333" s="6">
        <f t="shared" si="99"/>
        <v>6.7698906385402395</v>
      </c>
      <c r="Z333" s="7">
        <f t="shared" si="108"/>
        <v>8.6632777030250032E-5</v>
      </c>
      <c r="AA333" s="8" t="s">
        <v>104</v>
      </c>
      <c r="AB333" s="6">
        <v>0</v>
      </c>
      <c r="AC333" s="6">
        <v>1.7765724057311201</v>
      </c>
      <c r="AD333" s="6">
        <f t="shared" si="100"/>
        <v>1.7765724057311201</v>
      </c>
      <c r="AE333" s="7">
        <f t="shared" si="109"/>
        <v>2.7596208137778766E-5</v>
      </c>
      <c r="AF333" s="8" t="s">
        <v>64</v>
      </c>
      <c r="AG333" s="6">
        <v>0</v>
      </c>
      <c r="AH333" s="7">
        <f t="shared" si="110"/>
        <v>0</v>
      </c>
      <c r="AI333" s="8" t="s">
        <v>125</v>
      </c>
      <c r="AJ333" s="6">
        <v>0.43213293624301302</v>
      </c>
      <c r="AK333" s="6">
        <v>1.1528714728760301</v>
      </c>
      <c r="AL333" s="6">
        <f t="shared" si="101"/>
        <v>1.5850044091190432</v>
      </c>
      <c r="AM333" s="7">
        <f t="shared" si="111"/>
        <v>2.0902952400206725E-5</v>
      </c>
      <c r="AN333" s="8" t="s">
        <v>320</v>
      </c>
      <c r="AO333" s="6">
        <v>6.1439014496393902</v>
      </c>
      <c r="AP333" s="6">
        <v>0</v>
      </c>
      <c r="AQ333" s="6">
        <f t="shared" si="102"/>
        <v>6.1439014496393902</v>
      </c>
      <c r="AR333" s="7">
        <f t="shared" si="112"/>
        <v>1.2633773739629026E-4</v>
      </c>
      <c r="AS333" s="8" t="s">
        <v>182</v>
      </c>
      <c r="AT333" s="6">
        <v>1.6163992247299599</v>
      </c>
      <c r="AU333" s="6">
        <v>1.73994255768261</v>
      </c>
      <c r="AV333" s="6">
        <f t="shared" si="103"/>
        <v>3.3563417824125699</v>
      </c>
      <c r="AW333" s="7">
        <f t="shared" si="113"/>
        <v>5.3276966176421979E-5</v>
      </c>
    </row>
    <row r="334" spans="2:49" x14ac:dyDescent="0.25">
      <c r="B334" s="1" t="s">
        <v>308</v>
      </c>
      <c r="C334" s="6">
        <v>6.4406468853115104</v>
      </c>
      <c r="D334" s="6">
        <v>15.682813563386899</v>
      </c>
      <c r="E334" s="6">
        <f t="shared" si="95"/>
        <v>22.12346044869841</v>
      </c>
      <c r="F334" s="7">
        <f t="shared" si="104"/>
        <v>3.0812691964170961E-4</v>
      </c>
      <c r="G334" s="8" t="s">
        <v>223</v>
      </c>
      <c r="H334" s="6">
        <v>7.1272150770821803</v>
      </c>
      <c r="I334" s="6">
        <v>10.631599058983999</v>
      </c>
      <c r="J334" s="6">
        <f t="shared" si="96"/>
        <v>17.758814136066178</v>
      </c>
      <c r="K334" s="7">
        <f t="shared" si="105"/>
        <v>2.5189142720583794E-4</v>
      </c>
      <c r="L334" s="8" t="s">
        <v>235</v>
      </c>
      <c r="M334" s="6">
        <v>12.4496606651074</v>
      </c>
      <c r="N334" s="6">
        <v>6.4752091719294</v>
      </c>
      <c r="O334" s="6">
        <f t="shared" si="97"/>
        <v>18.924869837036802</v>
      </c>
      <c r="P334" s="7">
        <f t="shared" si="106"/>
        <v>3.4119526864893863E-4</v>
      </c>
      <c r="Q334" s="8" t="s">
        <v>235</v>
      </c>
      <c r="R334" s="6">
        <v>6.6110396670588303</v>
      </c>
      <c r="S334" s="6">
        <v>9.1633604498202796</v>
      </c>
      <c r="T334" s="6">
        <f t="shared" si="98"/>
        <v>15.774400116879111</v>
      </c>
      <c r="U334" s="7">
        <f t="shared" si="107"/>
        <v>2.5006745525927492E-4</v>
      </c>
      <c r="V334" s="8" t="s">
        <v>170</v>
      </c>
      <c r="W334" s="6">
        <v>4.6247159550457697</v>
      </c>
      <c r="X334" s="6">
        <v>2.1451746834944698</v>
      </c>
      <c r="Y334" s="6">
        <f t="shared" si="99"/>
        <v>6.7698906385402395</v>
      </c>
      <c r="Z334" s="7">
        <f t="shared" si="108"/>
        <v>8.6632777030250032E-5</v>
      </c>
      <c r="AA334" s="8" t="s">
        <v>275</v>
      </c>
      <c r="AB334" s="6">
        <v>0</v>
      </c>
      <c r="AC334" s="6">
        <v>1.7765724057311201</v>
      </c>
      <c r="AD334" s="6">
        <f t="shared" si="100"/>
        <v>1.7765724057311201</v>
      </c>
      <c r="AE334" s="7">
        <f t="shared" si="109"/>
        <v>2.7596208137778766E-5</v>
      </c>
      <c r="AF334" s="8" t="s">
        <v>225</v>
      </c>
      <c r="AG334" s="6">
        <v>0</v>
      </c>
      <c r="AH334" s="7">
        <f t="shared" si="110"/>
        <v>0</v>
      </c>
      <c r="AI334" s="8" t="s">
        <v>328</v>
      </c>
      <c r="AJ334" s="6">
        <v>0.43213293624301302</v>
      </c>
      <c r="AK334" s="6">
        <v>1.1528714728760301</v>
      </c>
      <c r="AL334" s="6">
        <f t="shared" si="101"/>
        <v>1.5850044091190432</v>
      </c>
      <c r="AM334" s="7">
        <f t="shared" si="111"/>
        <v>2.0902952400206725E-5</v>
      </c>
      <c r="AN334" s="8" t="s">
        <v>384</v>
      </c>
      <c r="AO334" s="6">
        <v>4.60792608722954</v>
      </c>
      <c r="AP334" s="6">
        <v>1.2007369580209399</v>
      </c>
      <c r="AQ334" s="6">
        <f t="shared" si="102"/>
        <v>5.8086630452504799</v>
      </c>
      <c r="AR334" s="7">
        <f t="shared" si="112"/>
        <v>1.1944419233441049E-4</v>
      </c>
      <c r="AS334" s="8" t="s">
        <v>301</v>
      </c>
      <c r="AT334" s="6">
        <v>1.6163992247299599</v>
      </c>
      <c r="AU334" s="6">
        <v>1.73994255768261</v>
      </c>
      <c r="AV334" s="6">
        <f t="shared" si="103"/>
        <v>3.3563417824125699</v>
      </c>
      <c r="AW334" s="7">
        <f t="shared" si="113"/>
        <v>5.3276966176421979E-5</v>
      </c>
    </row>
    <row r="335" spans="2:49" x14ac:dyDescent="0.25">
      <c r="B335" s="1" t="s">
        <v>335</v>
      </c>
      <c r="C335" s="6">
        <v>6.4406468853115104</v>
      </c>
      <c r="D335" s="6">
        <v>15.682813563386899</v>
      </c>
      <c r="E335" s="6">
        <f t="shared" si="95"/>
        <v>22.12346044869841</v>
      </c>
      <c r="F335" s="7">
        <f t="shared" si="104"/>
        <v>3.0812691964170961E-4</v>
      </c>
      <c r="G335" s="8" t="s">
        <v>342</v>
      </c>
      <c r="H335" s="6">
        <v>8.0181169617174604</v>
      </c>
      <c r="I335" s="6">
        <v>9.3808226991035308</v>
      </c>
      <c r="J335" s="6">
        <f t="shared" si="96"/>
        <v>17.398939660820993</v>
      </c>
      <c r="K335" s="7">
        <f t="shared" si="105"/>
        <v>2.4678695939115639E-4</v>
      </c>
      <c r="L335" s="8" t="s">
        <v>170</v>
      </c>
      <c r="M335" s="6">
        <v>8.0922794323197795</v>
      </c>
      <c r="N335" s="6">
        <v>10.360334675087</v>
      </c>
      <c r="O335" s="6">
        <f t="shared" si="97"/>
        <v>18.452614107406781</v>
      </c>
      <c r="P335" s="7">
        <f t="shared" si="106"/>
        <v>3.3268100028515974E-4</v>
      </c>
      <c r="Q335" s="8" t="s">
        <v>342</v>
      </c>
      <c r="R335" s="6">
        <v>3.7777369526050499</v>
      </c>
      <c r="S335" s="6">
        <v>10.8814905341616</v>
      </c>
      <c r="T335" s="6">
        <f t="shared" si="98"/>
        <v>14.65922748676665</v>
      </c>
      <c r="U335" s="7">
        <f t="shared" si="107"/>
        <v>2.3238891409632965E-4</v>
      </c>
      <c r="V335" s="8" t="s">
        <v>37</v>
      </c>
      <c r="W335" s="6">
        <v>4.6247159550457697</v>
      </c>
      <c r="X335" s="6">
        <v>2.1451746834944698</v>
      </c>
      <c r="Y335" s="6">
        <f t="shared" si="99"/>
        <v>6.7698906385402395</v>
      </c>
      <c r="Z335" s="7">
        <f t="shared" si="108"/>
        <v>8.6632777030250032E-5</v>
      </c>
      <c r="AA335" s="8" t="s">
        <v>183</v>
      </c>
      <c r="AB335" s="6">
        <v>1.51315860717781</v>
      </c>
      <c r="AC335" s="6">
        <v>0</v>
      </c>
      <c r="AD335" s="6">
        <f t="shared" si="100"/>
        <v>1.51315860717781</v>
      </c>
      <c r="AE335" s="7">
        <f t="shared" si="109"/>
        <v>2.3504496486854786E-5</v>
      </c>
      <c r="AF335" s="8" t="s">
        <v>383</v>
      </c>
      <c r="AG335" s="6">
        <v>0</v>
      </c>
      <c r="AH335" s="7">
        <f t="shared" si="110"/>
        <v>0</v>
      </c>
      <c r="AI335" s="8" t="s">
        <v>92</v>
      </c>
      <c r="AJ335" s="6">
        <v>0.43213293624301302</v>
      </c>
      <c r="AK335" s="6">
        <v>1.1528714728760301</v>
      </c>
      <c r="AL335" s="6">
        <f t="shared" si="101"/>
        <v>1.5850044091190432</v>
      </c>
      <c r="AM335" s="7">
        <f t="shared" si="111"/>
        <v>2.0902952400206725E-5</v>
      </c>
      <c r="AN335" s="8" t="s">
        <v>371</v>
      </c>
      <c r="AO335" s="6">
        <v>4.60792608722954</v>
      </c>
      <c r="AP335" s="6">
        <v>1.2007369580209399</v>
      </c>
      <c r="AQ335" s="6">
        <f t="shared" si="102"/>
        <v>5.8086630452504799</v>
      </c>
      <c r="AR335" s="7">
        <f t="shared" si="112"/>
        <v>1.1944419233441049E-4</v>
      </c>
      <c r="AS335" s="8" t="s">
        <v>226</v>
      </c>
      <c r="AT335" s="6">
        <v>2.4245988370949298</v>
      </c>
      <c r="AU335" s="6">
        <v>0.86997127884130299</v>
      </c>
      <c r="AV335" s="6">
        <f t="shared" si="103"/>
        <v>3.2945701159362328</v>
      </c>
      <c r="AW335" s="7">
        <f t="shared" si="113"/>
        <v>5.2296432250238981E-5</v>
      </c>
    </row>
    <row r="336" spans="2:49" x14ac:dyDescent="0.25">
      <c r="B336" s="1" t="s">
        <v>382</v>
      </c>
      <c r="C336" s="6">
        <v>6.4406468853115104</v>
      </c>
      <c r="D336" s="6">
        <v>15.682813563386899</v>
      </c>
      <c r="E336" s="6">
        <f t="shared" si="95"/>
        <v>22.12346044869841</v>
      </c>
      <c r="F336" s="7">
        <f t="shared" si="104"/>
        <v>3.0812691964170961E-4</v>
      </c>
      <c r="G336" s="8" t="s">
        <v>374</v>
      </c>
      <c r="H336" s="6">
        <v>8.0181169617174604</v>
      </c>
      <c r="I336" s="6">
        <v>9.3808226991035308</v>
      </c>
      <c r="J336" s="6">
        <f t="shared" si="96"/>
        <v>17.398939660820993</v>
      </c>
      <c r="K336" s="7">
        <f t="shared" si="105"/>
        <v>2.4678695939115639E-4</v>
      </c>
      <c r="L336" s="8" t="s">
        <v>88</v>
      </c>
      <c r="M336" s="6">
        <v>8.0922794323197795</v>
      </c>
      <c r="N336" s="6">
        <v>10.360334675087</v>
      </c>
      <c r="O336" s="6">
        <f t="shared" si="97"/>
        <v>18.452614107406781</v>
      </c>
      <c r="P336" s="7">
        <f t="shared" si="106"/>
        <v>3.3268100028515974E-4</v>
      </c>
      <c r="Q336" s="8" t="s">
        <v>320</v>
      </c>
      <c r="R336" s="6">
        <v>5.6666054289075696</v>
      </c>
      <c r="S336" s="6">
        <v>8.01794039359274</v>
      </c>
      <c r="T336" s="6">
        <f t="shared" si="98"/>
        <v>13.68454582250031</v>
      </c>
      <c r="U336" s="7">
        <f t="shared" si="107"/>
        <v>2.1693753961203764E-4</v>
      </c>
      <c r="V336" s="8" t="s">
        <v>281</v>
      </c>
      <c r="W336" s="6">
        <v>4.6247159550457697</v>
      </c>
      <c r="X336" s="6">
        <v>2.1451746834944698</v>
      </c>
      <c r="Y336" s="6">
        <f t="shared" si="99"/>
        <v>6.7698906385402395</v>
      </c>
      <c r="Z336" s="7">
        <f t="shared" si="108"/>
        <v>8.6632777030250032E-5</v>
      </c>
      <c r="AA336" s="8" t="s">
        <v>160</v>
      </c>
      <c r="AB336" s="6">
        <v>0.75657930358890302</v>
      </c>
      <c r="AC336" s="6">
        <v>0.59219080191037399</v>
      </c>
      <c r="AD336" s="6">
        <f t="shared" si="100"/>
        <v>1.3487701054992769</v>
      </c>
      <c r="AE336" s="7">
        <f t="shared" si="109"/>
        <v>2.0950984289353623E-5</v>
      </c>
      <c r="AF336" s="8" t="s">
        <v>171</v>
      </c>
      <c r="AG336" s="6">
        <v>0</v>
      </c>
      <c r="AH336" s="7">
        <f t="shared" si="110"/>
        <v>0</v>
      </c>
      <c r="AI336" s="8" t="s">
        <v>329</v>
      </c>
      <c r="AJ336" s="6">
        <v>0.86426587248602504</v>
      </c>
      <c r="AK336" s="6">
        <v>0.57643573643801704</v>
      </c>
      <c r="AL336" s="6">
        <f t="shared" si="101"/>
        <v>1.4407016089240421</v>
      </c>
      <c r="AM336" s="7">
        <f t="shared" si="111"/>
        <v>1.8999894877881495E-5</v>
      </c>
      <c r="AN336" s="8" t="s">
        <v>139</v>
      </c>
      <c r="AO336" s="6">
        <v>4.60792608722954</v>
      </c>
      <c r="AP336" s="6">
        <v>1.2007369580209399</v>
      </c>
      <c r="AQ336" s="6">
        <f t="shared" si="102"/>
        <v>5.8086630452504799</v>
      </c>
      <c r="AR336" s="7">
        <f t="shared" si="112"/>
        <v>1.1944419233441049E-4</v>
      </c>
      <c r="AS336" s="8" t="s">
        <v>139</v>
      </c>
      <c r="AT336" s="6">
        <v>2.4245988370949298</v>
      </c>
      <c r="AU336" s="6">
        <v>0.86997127884130299</v>
      </c>
      <c r="AV336" s="6">
        <f t="shared" si="103"/>
        <v>3.2945701159362328</v>
      </c>
      <c r="AW336" s="7">
        <f t="shared" si="113"/>
        <v>5.2296432250238981E-5</v>
      </c>
    </row>
    <row r="337" spans="2:49" x14ac:dyDescent="0.25">
      <c r="B337" s="1" t="s">
        <v>136</v>
      </c>
      <c r="C337" s="6">
        <v>11.271132049295099</v>
      </c>
      <c r="D337" s="6">
        <v>10.455209042258</v>
      </c>
      <c r="E337" s="6">
        <f t="shared" si="95"/>
        <v>21.726341091553099</v>
      </c>
      <c r="F337" s="7">
        <f t="shared" si="104"/>
        <v>3.0259599627956082E-4</v>
      </c>
      <c r="G337" s="8" t="s">
        <v>136</v>
      </c>
      <c r="H337" s="6">
        <v>5.3454113078116396</v>
      </c>
      <c r="I337" s="6">
        <v>11.8823754188645</v>
      </c>
      <c r="J337" s="6">
        <f t="shared" si="96"/>
        <v>17.22778672667614</v>
      </c>
      <c r="K337" s="7">
        <f t="shared" si="105"/>
        <v>2.4435932224591152E-4</v>
      </c>
      <c r="L337" s="8" t="s">
        <v>130</v>
      </c>
      <c r="M337" s="6">
        <v>8.7147624655751503</v>
      </c>
      <c r="N337" s="6">
        <v>7.7702510063152799</v>
      </c>
      <c r="O337" s="6">
        <f t="shared" si="97"/>
        <v>16.485013471890429</v>
      </c>
      <c r="P337" s="7">
        <f t="shared" si="106"/>
        <v>2.972072541928622E-4</v>
      </c>
      <c r="Q337" s="8" t="s">
        <v>390</v>
      </c>
      <c r="R337" s="6">
        <v>7.5554739052100901</v>
      </c>
      <c r="S337" s="6">
        <v>5.7271002811376697</v>
      </c>
      <c r="T337" s="6">
        <f t="shared" si="98"/>
        <v>13.282574186347759</v>
      </c>
      <c r="U337" s="7">
        <f t="shared" si="107"/>
        <v>2.1056518799205331E-4</v>
      </c>
      <c r="V337" s="8" t="s">
        <v>308</v>
      </c>
      <c r="W337" s="6">
        <v>4.6247159550457697</v>
      </c>
      <c r="X337" s="6">
        <v>2.1451746834944698</v>
      </c>
      <c r="Y337" s="6">
        <f t="shared" si="99"/>
        <v>6.7698906385402395</v>
      </c>
      <c r="Z337" s="7">
        <f t="shared" si="108"/>
        <v>8.6632777030250032E-5</v>
      </c>
      <c r="AA337" s="8" t="s">
        <v>151</v>
      </c>
      <c r="AB337" s="6">
        <v>0.75657930358890302</v>
      </c>
      <c r="AC337" s="6">
        <v>0.59219080191037399</v>
      </c>
      <c r="AD337" s="6">
        <f t="shared" si="100"/>
        <v>1.3487701054992769</v>
      </c>
      <c r="AE337" s="7">
        <f t="shared" si="109"/>
        <v>2.0950984289353623E-5</v>
      </c>
      <c r="AF337" s="8" t="s">
        <v>320</v>
      </c>
      <c r="AG337" s="6">
        <v>0</v>
      </c>
      <c r="AH337" s="7">
        <f t="shared" si="110"/>
        <v>0</v>
      </c>
      <c r="AI337" s="8" t="s">
        <v>81</v>
      </c>
      <c r="AJ337" s="6">
        <v>0.86426587248602504</v>
      </c>
      <c r="AK337" s="6">
        <v>0.57643573643801704</v>
      </c>
      <c r="AL337" s="6">
        <f t="shared" si="101"/>
        <v>1.4407016089240421</v>
      </c>
      <c r="AM337" s="7">
        <f t="shared" si="111"/>
        <v>1.8999894877881495E-5</v>
      </c>
      <c r="AN337" s="8" t="s">
        <v>325</v>
      </c>
      <c r="AO337" s="6">
        <v>4.60792608722954</v>
      </c>
      <c r="AP337" s="6">
        <v>1.2007369580209399</v>
      </c>
      <c r="AQ337" s="6">
        <f t="shared" si="102"/>
        <v>5.8086630452504799</v>
      </c>
      <c r="AR337" s="7">
        <f t="shared" si="112"/>
        <v>1.1944419233441049E-4</v>
      </c>
      <c r="AS337" s="8" t="s">
        <v>330</v>
      </c>
      <c r="AT337" s="6">
        <v>3.23279844945991</v>
      </c>
      <c r="AU337" s="6">
        <v>0</v>
      </c>
      <c r="AV337" s="6">
        <f t="shared" si="103"/>
        <v>3.23279844945991</v>
      </c>
      <c r="AW337" s="7">
        <f t="shared" si="113"/>
        <v>5.1315898324056214E-5</v>
      </c>
    </row>
    <row r="338" spans="2:49" x14ac:dyDescent="0.25">
      <c r="B338" s="1" t="s">
        <v>392</v>
      </c>
      <c r="C338" s="6">
        <v>3.2203234426557499</v>
      </c>
      <c r="D338" s="6">
        <v>18.296615823951399</v>
      </c>
      <c r="E338" s="6">
        <f t="shared" si="95"/>
        <v>21.51693926660715</v>
      </c>
      <c r="F338" s="7">
        <f t="shared" si="104"/>
        <v>2.9967952941681265E-4</v>
      </c>
      <c r="G338" s="8" t="s">
        <v>97</v>
      </c>
      <c r="H338" s="6">
        <v>10.690822615623301</v>
      </c>
      <c r="I338" s="6">
        <v>6.2538817994023503</v>
      </c>
      <c r="J338" s="6">
        <f t="shared" si="96"/>
        <v>16.944704415025651</v>
      </c>
      <c r="K338" s="7">
        <f t="shared" si="105"/>
        <v>2.4034407624175662E-4</v>
      </c>
      <c r="L338" s="8" t="s">
        <v>77</v>
      </c>
      <c r="M338" s="6">
        <v>11.2046945985966</v>
      </c>
      <c r="N338" s="6">
        <v>5.1801673375435202</v>
      </c>
      <c r="O338" s="6">
        <f t="shared" si="97"/>
        <v>16.384861936140119</v>
      </c>
      <c r="P338" s="7">
        <f t="shared" si="106"/>
        <v>2.9540162855632243E-4</v>
      </c>
      <c r="Q338" s="8" t="s">
        <v>136</v>
      </c>
      <c r="R338" s="6">
        <v>8.4999081433613508</v>
      </c>
      <c r="S338" s="6">
        <v>4.5816802249101398</v>
      </c>
      <c r="T338" s="6">
        <f t="shared" si="98"/>
        <v>13.08158836827149</v>
      </c>
      <c r="U338" s="7">
        <f t="shared" si="107"/>
        <v>2.0737901218206126E-4</v>
      </c>
      <c r="V338" s="8" t="s">
        <v>53</v>
      </c>
      <c r="W338" s="6">
        <v>4.6247159550457697</v>
      </c>
      <c r="X338" s="6">
        <v>2.1451746834944698</v>
      </c>
      <c r="Y338" s="6">
        <f t="shared" si="99"/>
        <v>6.7698906385402395</v>
      </c>
      <c r="Z338" s="7">
        <f t="shared" si="108"/>
        <v>8.6632777030250032E-5</v>
      </c>
      <c r="AA338" s="8" t="s">
        <v>169</v>
      </c>
      <c r="AB338" s="6">
        <v>0.75657930358890302</v>
      </c>
      <c r="AC338" s="6">
        <v>0.59219080191037399</v>
      </c>
      <c r="AD338" s="6">
        <f t="shared" si="100"/>
        <v>1.3487701054992769</v>
      </c>
      <c r="AE338" s="7">
        <f t="shared" si="109"/>
        <v>2.0950984289353623E-5</v>
      </c>
      <c r="AF338" s="8" t="s">
        <v>328</v>
      </c>
      <c r="AG338" s="6">
        <v>0</v>
      </c>
      <c r="AH338" s="7">
        <f t="shared" si="110"/>
        <v>0</v>
      </c>
      <c r="AI338" s="8" t="s">
        <v>129</v>
      </c>
      <c r="AJ338" s="6">
        <v>0.86426587248602504</v>
      </c>
      <c r="AK338" s="6">
        <v>0.57643573643801704</v>
      </c>
      <c r="AL338" s="6">
        <f t="shared" si="101"/>
        <v>1.4407016089240421</v>
      </c>
      <c r="AM338" s="7">
        <f t="shared" si="111"/>
        <v>1.8999894877881495E-5</v>
      </c>
      <c r="AN338" s="8" t="s">
        <v>372</v>
      </c>
      <c r="AO338" s="6">
        <v>3.0719507248196898</v>
      </c>
      <c r="AP338" s="6">
        <v>2.4014739160418701</v>
      </c>
      <c r="AQ338" s="6">
        <f t="shared" si="102"/>
        <v>5.4734246408615599</v>
      </c>
      <c r="AR338" s="7">
        <f t="shared" si="112"/>
        <v>1.1255064727253055E-4</v>
      </c>
      <c r="AS338" s="8" t="s">
        <v>58</v>
      </c>
      <c r="AT338" s="6">
        <v>0</v>
      </c>
      <c r="AU338" s="6">
        <v>2.6099138365239098</v>
      </c>
      <c r="AV338" s="6">
        <f t="shared" si="103"/>
        <v>2.6099138365239098</v>
      </c>
      <c r="AW338" s="7">
        <f t="shared" si="113"/>
        <v>4.142852552159061E-5</v>
      </c>
    </row>
    <row r="339" spans="2:49" x14ac:dyDescent="0.25">
      <c r="B339" s="1" t="s">
        <v>99</v>
      </c>
      <c r="C339" s="6">
        <v>16.1016172132788</v>
      </c>
      <c r="D339" s="6">
        <v>5.2276045211289803</v>
      </c>
      <c r="E339" s="6">
        <f t="shared" si="95"/>
        <v>21.329221734407781</v>
      </c>
      <c r="F339" s="7">
        <f t="shared" si="104"/>
        <v>2.9706507291741197E-4</v>
      </c>
      <c r="G339" s="8" t="s">
        <v>39</v>
      </c>
      <c r="H339" s="6">
        <v>7.1272150770821803</v>
      </c>
      <c r="I339" s="6">
        <v>9.3808226991035308</v>
      </c>
      <c r="J339" s="6">
        <f t="shared" si="96"/>
        <v>16.508037776185709</v>
      </c>
      <c r="K339" s="7">
        <f t="shared" si="105"/>
        <v>2.3415038661654756E-4</v>
      </c>
      <c r="L339" s="8" t="s">
        <v>391</v>
      </c>
      <c r="M339" s="6">
        <v>2.4899321330214699</v>
      </c>
      <c r="N339" s="6">
        <v>12.9504183438588</v>
      </c>
      <c r="O339" s="6">
        <f t="shared" si="97"/>
        <v>15.440350476880269</v>
      </c>
      <c r="P339" s="7">
        <f t="shared" si="106"/>
        <v>2.7837309182876817E-4</v>
      </c>
      <c r="Q339" s="8" t="s">
        <v>106</v>
      </c>
      <c r="R339" s="6">
        <v>4.7221711907563098</v>
      </c>
      <c r="S339" s="6">
        <v>7.4452303654789702</v>
      </c>
      <c r="T339" s="6">
        <f t="shared" si="98"/>
        <v>12.16740155623528</v>
      </c>
      <c r="U339" s="7">
        <f t="shared" si="107"/>
        <v>1.928866468291078E-4</v>
      </c>
      <c r="V339" s="8" t="s">
        <v>294</v>
      </c>
      <c r="W339" s="6">
        <v>2.3123579775228902</v>
      </c>
      <c r="X339" s="6">
        <v>4.2903493669889397</v>
      </c>
      <c r="Y339" s="6">
        <f t="shared" si="99"/>
        <v>6.6027073445118294</v>
      </c>
      <c r="Z339" s="7">
        <f t="shared" si="108"/>
        <v>8.449336979192735E-5</v>
      </c>
      <c r="AA339" s="8" t="s">
        <v>101</v>
      </c>
      <c r="AB339" s="6">
        <v>0</v>
      </c>
      <c r="AC339" s="6">
        <v>1.18438160382075</v>
      </c>
      <c r="AD339" s="6">
        <f t="shared" si="100"/>
        <v>1.18438160382075</v>
      </c>
      <c r="AE339" s="7">
        <f t="shared" si="109"/>
        <v>1.8397472091852563E-5</v>
      </c>
      <c r="AF339" s="8" t="s">
        <v>198</v>
      </c>
      <c r="AG339" s="6">
        <v>0</v>
      </c>
      <c r="AH339" s="7">
        <f t="shared" si="110"/>
        <v>0</v>
      </c>
      <c r="AI339" s="8" t="s">
        <v>304</v>
      </c>
      <c r="AJ339" s="6">
        <v>1.2963988087290399</v>
      </c>
      <c r="AK339" s="6">
        <v>0</v>
      </c>
      <c r="AL339" s="6">
        <f t="shared" si="101"/>
        <v>1.2963988087290399</v>
      </c>
      <c r="AM339" s="7">
        <f t="shared" si="111"/>
        <v>1.7096837355556252E-5</v>
      </c>
      <c r="AN339" s="8" t="s">
        <v>313</v>
      </c>
      <c r="AO339" s="6">
        <v>3.0719507248196898</v>
      </c>
      <c r="AP339" s="6">
        <v>2.4014739160418701</v>
      </c>
      <c r="AQ339" s="6">
        <f t="shared" si="102"/>
        <v>5.4734246408615599</v>
      </c>
      <c r="AR339" s="7">
        <f t="shared" si="112"/>
        <v>1.1255064727253055E-4</v>
      </c>
      <c r="AS339" s="8" t="s">
        <v>97</v>
      </c>
      <c r="AT339" s="6">
        <v>0</v>
      </c>
      <c r="AU339" s="6">
        <v>2.6099138365239098</v>
      </c>
      <c r="AV339" s="6">
        <f t="shared" si="103"/>
        <v>2.6099138365239098</v>
      </c>
      <c r="AW339" s="7">
        <f t="shared" si="113"/>
        <v>4.142852552159061E-5</v>
      </c>
    </row>
    <row r="340" spans="2:49" x14ac:dyDescent="0.25">
      <c r="B340" s="1" t="s">
        <v>33</v>
      </c>
      <c r="C340" s="6">
        <v>6.4406468853115104</v>
      </c>
      <c r="D340" s="6">
        <v>13.069011302822499</v>
      </c>
      <c r="E340" s="6">
        <f t="shared" si="95"/>
        <v>19.509658188134011</v>
      </c>
      <c r="F340" s="7">
        <f t="shared" si="104"/>
        <v>2.7172290224272136E-4</v>
      </c>
      <c r="G340" s="8" t="s">
        <v>294</v>
      </c>
      <c r="H340" s="6">
        <v>6.23631319244691</v>
      </c>
      <c r="I340" s="6">
        <v>9.3808226991035308</v>
      </c>
      <c r="J340" s="6">
        <f t="shared" si="96"/>
        <v>15.61713589155044</v>
      </c>
      <c r="K340" s="7">
        <f t="shared" si="105"/>
        <v>2.2151381384193891E-4</v>
      </c>
      <c r="L340" s="8" t="s">
        <v>136</v>
      </c>
      <c r="M340" s="6">
        <v>6.2248303325536796</v>
      </c>
      <c r="N340" s="6">
        <v>9.0652928407011597</v>
      </c>
      <c r="O340" s="6">
        <f t="shared" si="97"/>
        <v>15.290123173254839</v>
      </c>
      <c r="P340" s="7">
        <f t="shared" si="106"/>
        <v>2.7566465337395922E-4</v>
      </c>
      <c r="Q340" s="8" t="s">
        <v>170</v>
      </c>
      <c r="R340" s="6">
        <v>3.7777369526050499</v>
      </c>
      <c r="S340" s="6">
        <v>8.01794039359274</v>
      </c>
      <c r="T340" s="6">
        <f t="shared" si="98"/>
        <v>11.79567734619779</v>
      </c>
      <c r="U340" s="7">
        <f t="shared" si="107"/>
        <v>1.8699379977479263E-4</v>
      </c>
      <c r="V340" s="8" t="s">
        <v>225</v>
      </c>
      <c r="W340" s="6">
        <v>4.6247159550457697</v>
      </c>
      <c r="X340" s="6">
        <v>1.07258734174723</v>
      </c>
      <c r="Y340" s="6">
        <f t="shared" si="99"/>
        <v>5.6973032967929997</v>
      </c>
      <c r="Z340" s="7">
        <f t="shared" si="108"/>
        <v>7.290711660464922E-5</v>
      </c>
      <c r="AA340" s="8" t="s">
        <v>182</v>
      </c>
      <c r="AB340" s="6">
        <v>0</v>
      </c>
      <c r="AC340" s="6">
        <v>1.18438160382075</v>
      </c>
      <c r="AD340" s="6">
        <f t="shared" si="100"/>
        <v>1.18438160382075</v>
      </c>
      <c r="AE340" s="7">
        <f t="shared" si="109"/>
        <v>1.8397472091852563E-5</v>
      </c>
      <c r="AF340" s="8" t="s">
        <v>100</v>
      </c>
      <c r="AG340" s="6">
        <v>0</v>
      </c>
      <c r="AH340" s="7">
        <f t="shared" si="110"/>
        <v>0</v>
      </c>
      <c r="AI340" s="8" t="s">
        <v>211</v>
      </c>
      <c r="AJ340" s="6">
        <v>1.2963988087290399</v>
      </c>
      <c r="AK340" s="6">
        <v>0</v>
      </c>
      <c r="AL340" s="6">
        <f t="shared" si="101"/>
        <v>1.2963988087290399</v>
      </c>
      <c r="AM340" s="7">
        <f t="shared" si="111"/>
        <v>1.7096837355556252E-5</v>
      </c>
      <c r="AN340" s="8" t="s">
        <v>169</v>
      </c>
      <c r="AO340" s="6">
        <v>3.0719507248196898</v>
      </c>
      <c r="AP340" s="6">
        <v>2.4014739160418701</v>
      </c>
      <c r="AQ340" s="6">
        <f t="shared" si="102"/>
        <v>5.4734246408615599</v>
      </c>
      <c r="AR340" s="7">
        <f t="shared" si="112"/>
        <v>1.1255064727253055E-4</v>
      </c>
      <c r="AS340" s="8" t="s">
        <v>228</v>
      </c>
      <c r="AT340" s="6">
        <v>0.80819961236497795</v>
      </c>
      <c r="AU340" s="6">
        <v>1.73994255768261</v>
      </c>
      <c r="AV340" s="6">
        <f t="shared" si="103"/>
        <v>2.5481421700475879</v>
      </c>
      <c r="AW340" s="7">
        <f t="shared" si="113"/>
        <v>4.044799159540785E-5</v>
      </c>
    </row>
    <row r="341" spans="2:49" x14ac:dyDescent="0.25">
      <c r="B341" s="1" t="s">
        <v>106</v>
      </c>
      <c r="C341" s="6">
        <v>6.4406468853115104</v>
      </c>
      <c r="D341" s="6">
        <v>13.069011302822499</v>
      </c>
      <c r="E341" s="6">
        <f t="shared" si="95"/>
        <v>19.509658188134011</v>
      </c>
      <c r="F341" s="7">
        <f t="shared" si="104"/>
        <v>2.7172290224272136E-4</v>
      </c>
      <c r="G341" s="8" t="s">
        <v>104</v>
      </c>
      <c r="H341" s="6">
        <v>6.23631319244691</v>
      </c>
      <c r="I341" s="6">
        <v>8.7554345191632894</v>
      </c>
      <c r="J341" s="6">
        <f t="shared" si="96"/>
        <v>14.991747711610198</v>
      </c>
      <c r="K341" s="7">
        <f t="shared" si="105"/>
        <v>2.1264329354729364E-4</v>
      </c>
      <c r="L341" s="8" t="s">
        <v>246</v>
      </c>
      <c r="M341" s="6">
        <v>9.9597285320858795</v>
      </c>
      <c r="N341" s="6">
        <v>5.1801673375435202</v>
      </c>
      <c r="O341" s="6">
        <f t="shared" si="97"/>
        <v>15.139895869629399</v>
      </c>
      <c r="P341" s="7">
        <f t="shared" si="106"/>
        <v>2.7295621491915011E-4</v>
      </c>
      <c r="Q341" s="8" t="s">
        <v>318</v>
      </c>
      <c r="R341" s="6">
        <v>5.6666054289075696</v>
      </c>
      <c r="S341" s="6">
        <v>5.7271002811376697</v>
      </c>
      <c r="T341" s="6">
        <f t="shared" si="98"/>
        <v>11.393705710045239</v>
      </c>
      <c r="U341" s="7">
        <f t="shared" si="107"/>
        <v>1.8062144815480833E-4</v>
      </c>
      <c r="V341" s="8" t="s">
        <v>101</v>
      </c>
      <c r="W341" s="6">
        <v>4.6247159550457697</v>
      </c>
      <c r="X341" s="6">
        <v>1.07258734174723</v>
      </c>
      <c r="Y341" s="6">
        <f t="shared" si="99"/>
        <v>5.6973032967929997</v>
      </c>
      <c r="Z341" s="7">
        <f t="shared" si="108"/>
        <v>7.290711660464922E-5</v>
      </c>
      <c r="AA341" s="8" t="s">
        <v>88</v>
      </c>
      <c r="AB341" s="6">
        <v>0</v>
      </c>
      <c r="AC341" s="6">
        <v>1.18438160382075</v>
      </c>
      <c r="AD341" s="6">
        <f t="shared" si="100"/>
        <v>1.18438160382075</v>
      </c>
      <c r="AE341" s="7">
        <f t="shared" si="109"/>
        <v>1.8397472091852563E-5</v>
      </c>
      <c r="AF341" s="8" t="s">
        <v>372</v>
      </c>
      <c r="AG341" s="6">
        <v>0</v>
      </c>
      <c r="AH341" s="7">
        <f t="shared" si="110"/>
        <v>0</v>
      </c>
      <c r="AI341" s="8" t="s">
        <v>170</v>
      </c>
      <c r="AJ341" s="6">
        <v>0</v>
      </c>
      <c r="AK341" s="6">
        <v>1.1528714728760301</v>
      </c>
      <c r="AL341" s="6">
        <f t="shared" si="101"/>
        <v>1.1528714728760301</v>
      </c>
      <c r="AM341" s="7">
        <f t="shared" si="111"/>
        <v>1.5204006615021309E-5</v>
      </c>
      <c r="AN341" s="8" t="s">
        <v>127</v>
      </c>
      <c r="AO341" s="6">
        <v>3.0719507248196898</v>
      </c>
      <c r="AP341" s="6">
        <v>2.4014739160418701</v>
      </c>
      <c r="AQ341" s="6">
        <f t="shared" si="102"/>
        <v>5.4734246408615599</v>
      </c>
      <c r="AR341" s="7">
        <f t="shared" si="112"/>
        <v>1.1255064727253055E-4</v>
      </c>
      <c r="AS341" s="8" t="s">
        <v>100</v>
      </c>
      <c r="AT341" s="6">
        <v>0.80819961236497795</v>
      </c>
      <c r="AU341" s="6">
        <v>1.73994255768261</v>
      </c>
      <c r="AV341" s="6">
        <f t="shared" si="103"/>
        <v>2.5481421700475879</v>
      </c>
      <c r="AW341" s="7">
        <f t="shared" si="113"/>
        <v>4.044799159540785E-5</v>
      </c>
    </row>
    <row r="342" spans="2:49" x14ac:dyDescent="0.25">
      <c r="B342" s="1" t="s">
        <v>223</v>
      </c>
      <c r="C342" s="6">
        <v>6.4406468853115104</v>
      </c>
      <c r="D342" s="6">
        <v>13.069011302822499</v>
      </c>
      <c r="E342" s="6">
        <f t="shared" si="95"/>
        <v>19.509658188134011</v>
      </c>
      <c r="F342" s="7">
        <f t="shared" si="104"/>
        <v>2.7172290224272136E-4</v>
      </c>
      <c r="G342" s="8" t="s">
        <v>88</v>
      </c>
      <c r="H342" s="6">
        <v>7.1272150770821803</v>
      </c>
      <c r="I342" s="6">
        <v>7.5046581592828199</v>
      </c>
      <c r="J342" s="6">
        <f t="shared" si="96"/>
        <v>14.631873236364999</v>
      </c>
      <c r="K342" s="7">
        <f t="shared" si="105"/>
        <v>2.0753882573261188E-4</v>
      </c>
      <c r="L342" s="8" t="s">
        <v>211</v>
      </c>
      <c r="M342" s="6">
        <v>7.4697963990644096</v>
      </c>
      <c r="N342" s="6">
        <v>5.1801673375435202</v>
      </c>
      <c r="O342" s="6">
        <f t="shared" si="97"/>
        <v>12.64996373660793</v>
      </c>
      <c r="P342" s="7">
        <f t="shared" si="106"/>
        <v>2.2806538764480491E-4</v>
      </c>
      <c r="Q342" s="8" t="s">
        <v>181</v>
      </c>
      <c r="R342" s="6">
        <v>1.8888684763025201</v>
      </c>
      <c r="S342" s="6">
        <v>9.1633604498202796</v>
      </c>
      <c r="T342" s="6">
        <f t="shared" si="98"/>
        <v>11.052228926122799</v>
      </c>
      <c r="U342" s="7">
        <f t="shared" si="107"/>
        <v>1.752081056661622E-4</v>
      </c>
      <c r="V342" s="8" t="s">
        <v>138</v>
      </c>
      <c r="W342" s="6">
        <v>4.6247159550457697</v>
      </c>
      <c r="X342" s="6">
        <v>1.07258734174723</v>
      </c>
      <c r="Y342" s="6">
        <f t="shared" si="99"/>
        <v>5.6973032967929997</v>
      </c>
      <c r="Z342" s="7">
        <f t="shared" si="108"/>
        <v>7.290711660464922E-5</v>
      </c>
      <c r="AA342" s="8" t="s">
        <v>301</v>
      </c>
      <c r="AB342" s="6">
        <v>0</v>
      </c>
      <c r="AC342" s="6">
        <v>1.18438160382075</v>
      </c>
      <c r="AD342" s="6">
        <f t="shared" si="100"/>
        <v>1.18438160382075</v>
      </c>
      <c r="AE342" s="7">
        <f t="shared" si="109"/>
        <v>1.8397472091852563E-5</v>
      </c>
      <c r="AF342" s="8" t="s">
        <v>48</v>
      </c>
      <c r="AG342" s="6">
        <v>0</v>
      </c>
      <c r="AH342" s="7">
        <f t="shared" si="110"/>
        <v>0</v>
      </c>
      <c r="AI342" s="8" t="s">
        <v>235</v>
      </c>
      <c r="AJ342" s="6">
        <v>0</v>
      </c>
      <c r="AK342" s="6">
        <v>1.1528714728760301</v>
      </c>
      <c r="AL342" s="6">
        <f t="shared" si="101"/>
        <v>1.1528714728760301</v>
      </c>
      <c r="AM342" s="7">
        <f t="shared" si="111"/>
        <v>1.5204006615021309E-5</v>
      </c>
      <c r="AN342" s="8" t="s">
        <v>361</v>
      </c>
      <c r="AO342" s="6">
        <v>3.0719507248196898</v>
      </c>
      <c r="AP342" s="6">
        <v>2.4014739160418701</v>
      </c>
      <c r="AQ342" s="6">
        <f t="shared" si="102"/>
        <v>5.4734246408615599</v>
      </c>
      <c r="AR342" s="7">
        <f t="shared" si="112"/>
        <v>1.1255064727253055E-4</v>
      </c>
      <c r="AS342" s="8" t="s">
        <v>48</v>
      </c>
      <c r="AT342" s="6">
        <v>0.80819961236497795</v>
      </c>
      <c r="AU342" s="6">
        <v>1.73994255768261</v>
      </c>
      <c r="AV342" s="6">
        <f t="shared" si="103"/>
        <v>2.5481421700475879</v>
      </c>
      <c r="AW342" s="7">
        <f t="shared" si="113"/>
        <v>4.044799159540785E-5</v>
      </c>
    </row>
    <row r="343" spans="2:49" x14ac:dyDescent="0.25">
      <c r="B343" s="1" t="s">
        <v>337</v>
      </c>
      <c r="C343" s="6">
        <v>8.0508086066393805</v>
      </c>
      <c r="D343" s="6">
        <v>10.455209042258</v>
      </c>
      <c r="E343" s="6">
        <f t="shared" si="95"/>
        <v>18.50601764889738</v>
      </c>
      <c r="F343" s="7">
        <f t="shared" si="104"/>
        <v>2.5774458865567484E-4</v>
      </c>
      <c r="G343" s="8" t="s">
        <v>170</v>
      </c>
      <c r="H343" s="6">
        <v>7.1272150770821803</v>
      </c>
      <c r="I343" s="6">
        <v>6.87926997934259</v>
      </c>
      <c r="J343" s="6">
        <f t="shared" si="96"/>
        <v>14.00648505642477</v>
      </c>
      <c r="K343" s="7">
        <f t="shared" si="105"/>
        <v>1.9866830543796674E-4</v>
      </c>
      <c r="L343" s="8" t="s">
        <v>97</v>
      </c>
      <c r="M343" s="6">
        <v>9.3372454988305105</v>
      </c>
      <c r="N343" s="6">
        <v>2.5900836687717601</v>
      </c>
      <c r="O343" s="6">
        <f t="shared" si="97"/>
        <v>11.92732916760227</v>
      </c>
      <c r="P343" s="7">
        <f t="shared" si="106"/>
        <v>2.1503705518967922E-4</v>
      </c>
      <c r="Q343" s="8" t="s">
        <v>341</v>
      </c>
      <c r="R343" s="6">
        <v>2.8333027144537799</v>
      </c>
      <c r="S343" s="6">
        <v>8.01794039359274</v>
      </c>
      <c r="T343" s="6">
        <f t="shared" si="98"/>
        <v>10.851243108046519</v>
      </c>
      <c r="U343" s="7">
        <f t="shared" si="107"/>
        <v>1.7202192985616999E-4</v>
      </c>
      <c r="V343" s="8" t="s">
        <v>27</v>
      </c>
      <c r="W343" s="6">
        <v>4.6247159550457697</v>
      </c>
      <c r="X343" s="6">
        <v>1.07258734174723</v>
      </c>
      <c r="Y343" s="6">
        <f t="shared" si="99"/>
        <v>5.6973032967929997</v>
      </c>
      <c r="Z343" s="7">
        <f t="shared" si="108"/>
        <v>7.290711660464922E-5</v>
      </c>
      <c r="AA343" s="8" t="s">
        <v>153</v>
      </c>
      <c r="AB343" s="6">
        <v>0.75657930358890302</v>
      </c>
      <c r="AC343" s="6">
        <v>0</v>
      </c>
      <c r="AD343" s="6">
        <f t="shared" si="100"/>
        <v>0.75657930358890302</v>
      </c>
      <c r="AE343" s="7">
        <f t="shared" si="109"/>
        <v>1.1752248243427361E-5</v>
      </c>
      <c r="AF343" s="8" t="s">
        <v>195</v>
      </c>
      <c r="AG343" s="6">
        <v>0</v>
      </c>
      <c r="AH343" s="7">
        <f t="shared" si="110"/>
        <v>0</v>
      </c>
      <c r="AI343" s="8" t="s">
        <v>107</v>
      </c>
      <c r="AJ343" s="6">
        <v>0</v>
      </c>
      <c r="AK343" s="6">
        <v>1.1528714728760301</v>
      </c>
      <c r="AL343" s="6">
        <f t="shared" si="101"/>
        <v>1.1528714728760301</v>
      </c>
      <c r="AM343" s="7">
        <f t="shared" si="111"/>
        <v>1.5204006615021309E-5</v>
      </c>
      <c r="AN343" s="8" t="s">
        <v>275</v>
      </c>
      <c r="AO343" s="6">
        <v>3.0719507248196898</v>
      </c>
      <c r="AP343" s="6">
        <v>2.4014739160418701</v>
      </c>
      <c r="AQ343" s="6">
        <f t="shared" si="102"/>
        <v>5.4734246408615599</v>
      </c>
      <c r="AR343" s="7">
        <f t="shared" si="112"/>
        <v>1.1255064727253055E-4</v>
      </c>
      <c r="AS343" s="8" t="s">
        <v>311</v>
      </c>
      <c r="AT343" s="6">
        <v>0.80819961236497795</v>
      </c>
      <c r="AU343" s="6">
        <v>1.73994255768261</v>
      </c>
      <c r="AV343" s="6">
        <f t="shared" si="103"/>
        <v>2.5481421700475879</v>
      </c>
      <c r="AW343" s="7">
        <f t="shared" si="113"/>
        <v>4.044799159540785E-5</v>
      </c>
    </row>
    <row r="344" spans="2:49" x14ac:dyDescent="0.25">
      <c r="B344" s="1" t="s">
        <v>86</v>
      </c>
      <c r="C344" s="6">
        <v>12.881293770623</v>
      </c>
      <c r="D344" s="6">
        <v>5.2276045211289803</v>
      </c>
      <c r="E344" s="6">
        <f t="shared" si="95"/>
        <v>18.108898291751981</v>
      </c>
      <c r="F344" s="7">
        <f t="shared" si="104"/>
        <v>2.522136652935248E-4</v>
      </c>
      <c r="G344" s="8" t="s">
        <v>157</v>
      </c>
      <c r="H344" s="6">
        <v>4.4545094231763702</v>
      </c>
      <c r="I344" s="6">
        <v>9.3808226991035308</v>
      </c>
      <c r="J344" s="6">
        <f t="shared" si="96"/>
        <v>13.835332122279901</v>
      </c>
      <c r="K344" s="7">
        <f t="shared" si="105"/>
        <v>1.9624066829272165E-4</v>
      </c>
      <c r="L344" s="8" t="s">
        <v>342</v>
      </c>
      <c r="M344" s="6">
        <v>8.7147624655751503</v>
      </c>
      <c r="N344" s="6">
        <v>2.5900836687717601</v>
      </c>
      <c r="O344" s="6">
        <f t="shared" si="97"/>
        <v>11.30484613434691</v>
      </c>
      <c r="P344" s="7">
        <f t="shared" si="106"/>
        <v>2.0381434837109304E-4</v>
      </c>
      <c r="Q344" s="8" t="s">
        <v>392</v>
      </c>
      <c r="R344" s="6">
        <v>3.7777369526050499</v>
      </c>
      <c r="S344" s="6">
        <v>6.8725203373652102</v>
      </c>
      <c r="T344" s="6">
        <f t="shared" si="98"/>
        <v>10.650257289970259</v>
      </c>
      <c r="U344" s="7">
        <f t="shared" si="107"/>
        <v>1.6883575404617808E-4</v>
      </c>
      <c r="V344" s="8" t="s">
        <v>276</v>
      </c>
      <c r="W344" s="6">
        <v>4.6247159550457697</v>
      </c>
      <c r="X344" s="6">
        <v>1.07258734174723</v>
      </c>
      <c r="Y344" s="6">
        <f t="shared" si="99"/>
        <v>5.6973032967929997</v>
      </c>
      <c r="Z344" s="7">
        <f t="shared" si="108"/>
        <v>7.290711660464922E-5</v>
      </c>
      <c r="AA344" s="8" t="s">
        <v>225</v>
      </c>
      <c r="AB344" s="6">
        <v>0.75657930358890302</v>
      </c>
      <c r="AC344" s="6">
        <v>0</v>
      </c>
      <c r="AD344" s="6">
        <f t="shared" si="100"/>
        <v>0.75657930358890302</v>
      </c>
      <c r="AE344" s="7">
        <f t="shared" si="109"/>
        <v>1.1752248243427361E-5</v>
      </c>
      <c r="AF344" s="8" t="s">
        <v>367</v>
      </c>
      <c r="AG344" s="6">
        <v>0</v>
      </c>
      <c r="AH344" s="7">
        <f t="shared" si="110"/>
        <v>0</v>
      </c>
      <c r="AI344" s="8" t="s">
        <v>104</v>
      </c>
      <c r="AJ344" s="6">
        <v>0.43213293624301302</v>
      </c>
      <c r="AK344" s="6">
        <v>0.57643573643801704</v>
      </c>
      <c r="AL344" s="6">
        <f t="shared" si="101"/>
        <v>1.0085686726810301</v>
      </c>
      <c r="AM344" s="7">
        <f t="shared" si="111"/>
        <v>1.3300949092696097E-5</v>
      </c>
      <c r="AN344" s="8" t="s">
        <v>106</v>
      </c>
      <c r="AO344" s="6">
        <v>0</v>
      </c>
      <c r="AP344" s="6">
        <v>4.8029478320837402</v>
      </c>
      <c r="AQ344" s="6">
        <f t="shared" si="102"/>
        <v>4.8029478320837402</v>
      </c>
      <c r="AR344" s="7">
        <f t="shared" si="112"/>
        <v>9.8763557148771037E-5</v>
      </c>
      <c r="AS344" s="8" t="s">
        <v>337</v>
      </c>
      <c r="AT344" s="6">
        <v>0.80819961236497795</v>
      </c>
      <c r="AU344" s="6">
        <v>1.73994255768261</v>
      </c>
      <c r="AV344" s="6">
        <f t="shared" si="103"/>
        <v>2.5481421700475879</v>
      </c>
      <c r="AW344" s="7">
        <f t="shared" si="113"/>
        <v>4.044799159540785E-5</v>
      </c>
    </row>
    <row r="345" spans="2:49" x14ac:dyDescent="0.25">
      <c r="B345" s="1" t="s">
        <v>26</v>
      </c>
      <c r="C345" s="6">
        <v>6.4406468853115104</v>
      </c>
      <c r="D345" s="6">
        <v>10.455209042258</v>
      </c>
      <c r="E345" s="6">
        <f t="shared" si="95"/>
        <v>16.89585592756951</v>
      </c>
      <c r="F345" s="7">
        <f t="shared" si="104"/>
        <v>2.3531888484373166E-4</v>
      </c>
      <c r="G345" s="8" t="s">
        <v>337</v>
      </c>
      <c r="H345" s="6">
        <v>6.23631319244691</v>
      </c>
      <c r="I345" s="6">
        <v>6.87926997934259</v>
      </c>
      <c r="J345" s="6">
        <f t="shared" si="96"/>
        <v>13.115583171789499</v>
      </c>
      <c r="K345" s="7">
        <f t="shared" si="105"/>
        <v>1.8603173266335809E-4</v>
      </c>
      <c r="L345" s="8" t="s">
        <v>304</v>
      </c>
      <c r="M345" s="6">
        <v>6.8473133658090397</v>
      </c>
      <c r="N345" s="6">
        <v>3.8851255031576399</v>
      </c>
      <c r="O345" s="6">
        <f t="shared" si="97"/>
        <v>10.73243886896668</v>
      </c>
      <c r="P345" s="7">
        <f t="shared" si="106"/>
        <v>1.9349445437077622E-4</v>
      </c>
      <c r="Q345" s="8" t="s">
        <v>312</v>
      </c>
      <c r="R345" s="6">
        <v>4.7221711907563098</v>
      </c>
      <c r="S345" s="6">
        <v>5.1543902530239096</v>
      </c>
      <c r="T345" s="6">
        <f t="shared" si="98"/>
        <v>9.8765614437802185</v>
      </c>
      <c r="U345" s="7">
        <f t="shared" si="107"/>
        <v>1.5657055537187861E-4</v>
      </c>
      <c r="V345" s="8" t="s">
        <v>314</v>
      </c>
      <c r="W345" s="6">
        <v>4.6247159550457697</v>
      </c>
      <c r="X345" s="6">
        <v>0</v>
      </c>
      <c r="Y345" s="6">
        <f t="shared" si="99"/>
        <v>4.6247159550457697</v>
      </c>
      <c r="Z345" s="7">
        <f t="shared" si="108"/>
        <v>5.9181456179048523E-5</v>
      </c>
      <c r="AA345" s="8" t="s">
        <v>205</v>
      </c>
      <c r="AB345" s="6">
        <v>0.75657930358890302</v>
      </c>
      <c r="AC345" s="6">
        <v>0</v>
      </c>
      <c r="AD345" s="6">
        <f t="shared" si="100"/>
        <v>0.75657930358890302</v>
      </c>
      <c r="AE345" s="7">
        <f t="shared" si="109"/>
        <v>1.1752248243427361E-5</v>
      </c>
      <c r="AF345" s="8" t="s">
        <v>323</v>
      </c>
      <c r="AG345" s="6">
        <v>0</v>
      </c>
      <c r="AH345" s="7">
        <f t="shared" si="110"/>
        <v>0</v>
      </c>
      <c r="AI345" s="8" t="s">
        <v>346</v>
      </c>
      <c r="AJ345" s="6">
        <v>0.43213293624301302</v>
      </c>
      <c r="AK345" s="6">
        <v>0.57643573643801704</v>
      </c>
      <c r="AL345" s="6">
        <f t="shared" si="101"/>
        <v>1.0085686726810301</v>
      </c>
      <c r="AM345" s="7">
        <f t="shared" si="111"/>
        <v>1.3300949092696097E-5</v>
      </c>
      <c r="AN345" s="8" t="s">
        <v>149</v>
      </c>
      <c r="AO345" s="6">
        <v>4.60792608722954</v>
      </c>
      <c r="AP345" s="6">
        <v>0</v>
      </c>
      <c r="AQ345" s="6">
        <f t="shared" si="102"/>
        <v>4.60792608722954</v>
      </c>
      <c r="AR345" s="7">
        <f t="shared" si="112"/>
        <v>9.4753303047217643E-5</v>
      </c>
      <c r="AS345" s="8" t="s">
        <v>221</v>
      </c>
      <c r="AT345" s="6">
        <v>0.80819961236497795</v>
      </c>
      <c r="AU345" s="6">
        <v>1.73994255768261</v>
      </c>
      <c r="AV345" s="6">
        <f t="shared" si="103"/>
        <v>2.5481421700475879</v>
      </c>
      <c r="AW345" s="7">
        <f t="shared" si="113"/>
        <v>4.044799159540785E-5</v>
      </c>
    </row>
    <row r="346" spans="2:49" x14ac:dyDescent="0.25">
      <c r="B346" s="1" t="s">
        <v>294</v>
      </c>
      <c r="C346" s="6">
        <v>6.4406468853115104</v>
      </c>
      <c r="D346" s="6">
        <v>10.455209042258</v>
      </c>
      <c r="E346" s="6">
        <f t="shared" si="95"/>
        <v>16.89585592756951</v>
      </c>
      <c r="F346" s="7">
        <f t="shared" si="104"/>
        <v>2.3531888484373166E-4</v>
      </c>
      <c r="G346" s="8" t="s">
        <v>37</v>
      </c>
      <c r="H346" s="6">
        <v>3.5636075385410901</v>
      </c>
      <c r="I346" s="6">
        <v>8.7554345191632894</v>
      </c>
      <c r="J346" s="6">
        <f t="shared" si="96"/>
        <v>12.31904205770438</v>
      </c>
      <c r="K346" s="7">
        <f t="shared" si="105"/>
        <v>1.7473357522346757E-4</v>
      </c>
      <c r="L346" s="8" t="s">
        <v>390</v>
      </c>
      <c r="M346" s="6">
        <v>4.9798642660429397</v>
      </c>
      <c r="N346" s="6">
        <v>5.1801673375435202</v>
      </c>
      <c r="O346" s="6">
        <f t="shared" si="97"/>
        <v>10.160031603586461</v>
      </c>
      <c r="P346" s="7">
        <f t="shared" si="106"/>
        <v>1.8317456037045968E-4</v>
      </c>
      <c r="Q346" s="8" t="s">
        <v>384</v>
      </c>
      <c r="R346" s="6">
        <v>2.8333027144537799</v>
      </c>
      <c r="S346" s="6">
        <v>6.8725203373652102</v>
      </c>
      <c r="T346" s="6">
        <f t="shared" si="98"/>
        <v>9.7058230518189905</v>
      </c>
      <c r="U346" s="7">
        <f t="shared" si="107"/>
        <v>1.5386388412755544E-4</v>
      </c>
      <c r="V346" s="8" t="s">
        <v>100</v>
      </c>
      <c r="W346" s="6">
        <v>4.6247159550457697</v>
      </c>
      <c r="X346" s="6">
        <v>0</v>
      </c>
      <c r="Y346" s="6">
        <f t="shared" si="99"/>
        <v>4.6247159550457697</v>
      </c>
      <c r="Z346" s="7">
        <f t="shared" si="108"/>
        <v>5.9181456179048523E-5</v>
      </c>
      <c r="AA346" s="8" t="s">
        <v>367</v>
      </c>
      <c r="AB346" s="6">
        <v>0.75657930358890302</v>
      </c>
      <c r="AC346" s="6">
        <v>0</v>
      </c>
      <c r="AD346" s="6">
        <f t="shared" si="100"/>
        <v>0.75657930358890302</v>
      </c>
      <c r="AE346" s="7">
        <f t="shared" si="109"/>
        <v>1.1752248243427361E-5</v>
      </c>
      <c r="AF346" s="8" t="s">
        <v>226</v>
      </c>
      <c r="AG346" s="6">
        <v>0</v>
      </c>
      <c r="AH346" s="7">
        <f t="shared" si="110"/>
        <v>0</v>
      </c>
      <c r="AI346" s="8" t="s">
        <v>99</v>
      </c>
      <c r="AJ346" s="6">
        <v>0.43213293624301302</v>
      </c>
      <c r="AK346" s="6">
        <v>0.57643573643801704</v>
      </c>
      <c r="AL346" s="6">
        <f t="shared" si="101"/>
        <v>1.0085686726810301</v>
      </c>
      <c r="AM346" s="7">
        <f t="shared" si="111"/>
        <v>1.3300949092696097E-5</v>
      </c>
      <c r="AN346" s="8" t="s">
        <v>104</v>
      </c>
      <c r="AO346" s="6">
        <v>4.60792608722954</v>
      </c>
      <c r="AP346" s="6">
        <v>0</v>
      </c>
      <c r="AQ346" s="6">
        <f t="shared" si="102"/>
        <v>4.60792608722954</v>
      </c>
      <c r="AR346" s="7">
        <f t="shared" si="112"/>
        <v>9.4753303047217643E-5</v>
      </c>
      <c r="AS346" s="8" t="s">
        <v>56</v>
      </c>
      <c r="AT346" s="6">
        <v>1.6163992247299599</v>
      </c>
      <c r="AU346" s="6">
        <v>0.86997127884130299</v>
      </c>
      <c r="AV346" s="6">
        <f t="shared" si="103"/>
        <v>2.4863705035712629</v>
      </c>
      <c r="AW346" s="7">
        <f t="shared" si="113"/>
        <v>3.9467457669225048E-5</v>
      </c>
    </row>
    <row r="347" spans="2:49" x14ac:dyDescent="0.25">
      <c r="B347" s="1" t="s">
        <v>181</v>
      </c>
      <c r="C347" s="6">
        <v>3.2203234426557499</v>
      </c>
      <c r="D347" s="6">
        <v>13.069011302822499</v>
      </c>
      <c r="E347" s="6">
        <f t="shared" si="95"/>
        <v>16.28933474547825</v>
      </c>
      <c r="F347" s="7">
        <f t="shared" si="104"/>
        <v>2.2687149461883479E-4</v>
      </c>
      <c r="G347" s="8" t="s">
        <v>139</v>
      </c>
      <c r="H347" s="6">
        <v>5.3454113078116396</v>
      </c>
      <c r="I347" s="6">
        <v>6.87926997934259</v>
      </c>
      <c r="J347" s="6">
        <f t="shared" si="96"/>
        <v>12.22468128715423</v>
      </c>
      <c r="K347" s="7">
        <f t="shared" si="105"/>
        <v>1.7339515988874945E-4</v>
      </c>
      <c r="L347" s="8" t="s">
        <v>330</v>
      </c>
      <c r="M347" s="6">
        <v>6.2248303325536796</v>
      </c>
      <c r="N347" s="6">
        <v>3.8851255031576399</v>
      </c>
      <c r="O347" s="6">
        <f t="shared" si="97"/>
        <v>10.10995583571132</v>
      </c>
      <c r="P347" s="7">
        <f t="shared" si="106"/>
        <v>1.8227174755219006E-4</v>
      </c>
      <c r="Q347" s="8" t="s">
        <v>97</v>
      </c>
      <c r="R347" s="6">
        <v>1.8888684763025201</v>
      </c>
      <c r="S347" s="6">
        <v>7.4452303654789702</v>
      </c>
      <c r="T347" s="6">
        <f t="shared" si="98"/>
        <v>9.3340988417814899</v>
      </c>
      <c r="U347" s="7">
        <f t="shared" si="107"/>
        <v>1.4797103707324014E-4</v>
      </c>
      <c r="V347" s="8" t="s">
        <v>321</v>
      </c>
      <c r="W347" s="6">
        <v>4.6247159550457697</v>
      </c>
      <c r="X347" s="6">
        <v>0</v>
      </c>
      <c r="Y347" s="6">
        <f t="shared" si="99"/>
        <v>4.6247159550457697</v>
      </c>
      <c r="Z347" s="7">
        <f t="shared" si="108"/>
        <v>5.9181456179048523E-5</v>
      </c>
      <c r="AA347" s="8" t="s">
        <v>321</v>
      </c>
      <c r="AB347" s="6">
        <v>0.75657930358890302</v>
      </c>
      <c r="AC347" s="6">
        <v>0</v>
      </c>
      <c r="AD347" s="6">
        <f t="shared" si="100"/>
        <v>0.75657930358890302</v>
      </c>
      <c r="AE347" s="7">
        <f t="shared" si="109"/>
        <v>1.1752248243427361E-5</v>
      </c>
      <c r="AF347" s="8" t="s">
        <v>101</v>
      </c>
      <c r="AG347" s="6">
        <v>0</v>
      </c>
      <c r="AH347" s="7">
        <f t="shared" si="110"/>
        <v>0</v>
      </c>
      <c r="AI347" s="8" t="s">
        <v>106</v>
      </c>
      <c r="AJ347" s="6">
        <v>0.43213293624301302</v>
      </c>
      <c r="AK347" s="6">
        <v>0.57643573643801704</v>
      </c>
      <c r="AL347" s="6">
        <f t="shared" si="101"/>
        <v>1.0085686726810301</v>
      </c>
      <c r="AM347" s="7">
        <f t="shared" si="111"/>
        <v>1.3300949092696097E-5</v>
      </c>
      <c r="AN347" s="8" t="s">
        <v>189</v>
      </c>
      <c r="AO347" s="6">
        <v>3.0719507248196898</v>
      </c>
      <c r="AP347" s="6">
        <v>1.2007369580209399</v>
      </c>
      <c r="AQ347" s="6">
        <f t="shared" si="102"/>
        <v>4.2726876828406297</v>
      </c>
      <c r="AR347" s="7">
        <f t="shared" si="112"/>
        <v>8.785975798533788E-5</v>
      </c>
      <c r="AS347" s="8" t="s">
        <v>321</v>
      </c>
      <c r="AT347" s="6">
        <v>1.6163992247299599</v>
      </c>
      <c r="AU347" s="6">
        <v>0.86997127884130299</v>
      </c>
      <c r="AV347" s="6">
        <f t="shared" si="103"/>
        <v>2.4863705035712629</v>
      </c>
      <c r="AW347" s="7">
        <f t="shared" si="113"/>
        <v>3.9467457669225048E-5</v>
      </c>
    </row>
    <row r="348" spans="2:49" x14ac:dyDescent="0.25">
      <c r="B348" s="1" t="s">
        <v>250</v>
      </c>
      <c r="C348" s="6">
        <v>4.8304851639836297</v>
      </c>
      <c r="D348" s="6">
        <v>10.455209042258</v>
      </c>
      <c r="E348" s="6">
        <f t="shared" si="95"/>
        <v>15.285694206241629</v>
      </c>
      <c r="F348" s="7">
        <f t="shared" si="104"/>
        <v>2.1289318103178838E-4</v>
      </c>
      <c r="G348" s="8" t="s">
        <v>246</v>
      </c>
      <c r="H348" s="6">
        <v>6.23631319244691</v>
      </c>
      <c r="I348" s="6">
        <v>5.6284936194621196</v>
      </c>
      <c r="J348" s="6">
        <f t="shared" si="96"/>
        <v>11.86480681190903</v>
      </c>
      <c r="K348" s="7">
        <f t="shared" si="105"/>
        <v>1.6829069207406768E-4</v>
      </c>
      <c r="L348" s="8" t="s">
        <v>157</v>
      </c>
      <c r="M348" s="6">
        <v>6.2248303325536796</v>
      </c>
      <c r="N348" s="6">
        <v>3.8851255031576399</v>
      </c>
      <c r="O348" s="6">
        <f t="shared" si="97"/>
        <v>10.10995583571132</v>
      </c>
      <c r="P348" s="7">
        <f t="shared" si="106"/>
        <v>1.8227174755219006E-4</v>
      </c>
      <c r="Q348" s="8" t="s">
        <v>308</v>
      </c>
      <c r="R348" s="6">
        <v>4.7221711907563098</v>
      </c>
      <c r="S348" s="6">
        <v>4.00897019679637</v>
      </c>
      <c r="T348" s="6">
        <f t="shared" si="98"/>
        <v>8.7311413875526789</v>
      </c>
      <c r="U348" s="7">
        <f t="shared" si="107"/>
        <v>1.3841250964326387E-4</v>
      </c>
      <c r="V348" s="8" t="s">
        <v>311</v>
      </c>
      <c r="W348" s="6">
        <v>4.6247159550457697</v>
      </c>
      <c r="X348" s="6">
        <v>0</v>
      </c>
      <c r="Y348" s="6">
        <f t="shared" si="99"/>
        <v>4.6247159550457697</v>
      </c>
      <c r="Z348" s="7">
        <f t="shared" si="108"/>
        <v>5.9181456179048523E-5</v>
      </c>
      <c r="AA348" s="8" t="s">
        <v>250</v>
      </c>
      <c r="AB348" s="6">
        <v>0.75657930358890302</v>
      </c>
      <c r="AC348" s="6">
        <v>0</v>
      </c>
      <c r="AD348" s="6">
        <f t="shared" si="100"/>
        <v>0.75657930358890302</v>
      </c>
      <c r="AE348" s="7">
        <f t="shared" si="109"/>
        <v>1.1752248243427361E-5</v>
      </c>
      <c r="AF348" s="8" t="s">
        <v>321</v>
      </c>
      <c r="AG348" s="6">
        <v>0</v>
      </c>
      <c r="AH348" s="7">
        <f t="shared" si="110"/>
        <v>0</v>
      </c>
      <c r="AI348" s="8" t="s">
        <v>221</v>
      </c>
      <c r="AJ348" s="6">
        <v>0.43213293624301302</v>
      </c>
      <c r="AK348" s="6">
        <v>0.57643573643801704</v>
      </c>
      <c r="AL348" s="6">
        <f t="shared" si="101"/>
        <v>1.0085686726810301</v>
      </c>
      <c r="AM348" s="7">
        <f t="shared" si="111"/>
        <v>1.3300949092696097E-5</v>
      </c>
      <c r="AN348" s="8" t="s">
        <v>321</v>
      </c>
      <c r="AO348" s="6">
        <v>3.0719507248196898</v>
      </c>
      <c r="AP348" s="6">
        <v>1.2007369580209399</v>
      </c>
      <c r="AQ348" s="6">
        <f t="shared" si="102"/>
        <v>4.2726876828406297</v>
      </c>
      <c r="AR348" s="7">
        <f t="shared" si="112"/>
        <v>8.785975798533788E-5</v>
      </c>
      <c r="AS348" s="8" t="s">
        <v>92</v>
      </c>
      <c r="AT348" s="6">
        <v>1.6163992247299599</v>
      </c>
      <c r="AU348" s="6">
        <v>0.86997127884130299</v>
      </c>
      <c r="AV348" s="6">
        <f t="shared" si="103"/>
        <v>2.4863705035712629</v>
      </c>
      <c r="AW348" s="7">
        <f t="shared" si="113"/>
        <v>3.9467457669225048E-5</v>
      </c>
    </row>
    <row r="349" spans="2:49" x14ac:dyDescent="0.25">
      <c r="B349" s="1" t="s">
        <v>97</v>
      </c>
      <c r="C349" s="6">
        <v>3.2203234426557499</v>
      </c>
      <c r="D349" s="6">
        <v>10.455209042258</v>
      </c>
      <c r="E349" s="6">
        <f t="shared" si="95"/>
        <v>13.675532484913749</v>
      </c>
      <c r="F349" s="7">
        <f t="shared" si="104"/>
        <v>1.9046747721984507E-4</v>
      </c>
      <c r="G349" s="8" t="s">
        <v>197</v>
      </c>
      <c r="H349" s="6">
        <v>6.23631319244691</v>
      </c>
      <c r="I349" s="6">
        <v>5.6284936194621196</v>
      </c>
      <c r="J349" s="6">
        <f t="shared" si="96"/>
        <v>11.86480681190903</v>
      </c>
      <c r="K349" s="7">
        <f t="shared" si="105"/>
        <v>1.6829069207406768E-4</v>
      </c>
      <c r="L349" s="8" t="s">
        <v>37</v>
      </c>
      <c r="M349" s="6">
        <v>7.4697963990644096</v>
      </c>
      <c r="N349" s="6">
        <v>2.5900836687717601</v>
      </c>
      <c r="O349" s="6">
        <f t="shared" si="97"/>
        <v>10.05988006783617</v>
      </c>
      <c r="P349" s="7">
        <f t="shared" si="106"/>
        <v>1.8136893473392031E-4</v>
      </c>
      <c r="Q349" s="8" t="s">
        <v>315</v>
      </c>
      <c r="R349" s="6">
        <v>3.7777369526050499</v>
      </c>
      <c r="S349" s="6">
        <v>4.5816802249101398</v>
      </c>
      <c r="T349" s="6">
        <f t="shared" si="98"/>
        <v>8.3594171775151906</v>
      </c>
      <c r="U349" s="7">
        <f t="shared" si="107"/>
        <v>1.3251966258894879E-4</v>
      </c>
      <c r="V349" s="8" t="s">
        <v>159</v>
      </c>
      <c r="W349" s="6">
        <v>4.6247159550457697</v>
      </c>
      <c r="X349" s="6">
        <v>0</v>
      </c>
      <c r="Y349" s="6">
        <f t="shared" si="99"/>
        <v>4.6247159550457697</v>
      </c>
      <c r="Z349" s="7">
        <f t="shared" si="108"/>
        <v>5.9181456179048523E-5</v>
      </c>
      <c r="AA349" s="8" t="s">
        <v>310</v>
      </c>
      <c r="AB349" s="6">
        <v>0.75657930358890302</v>
      </c>
      <c r="AC349" s="6">
        <v>0</v>
      </c>
      <c r="AD349" s="6">
        <f t="shared" si="100"/>
        <v>0.75657930358890302</v>
      </c>
      <c r="AE349" s="7">
        <f t="shared" si="109"/>
        <v>1.1752248243427361E-5</v>
      </c>
      <c r="AF349" s="8" t="s">
        <v>360</v>
      </c>
      <c r="AG349" s="6">
        <v>0</v>
      </c>
      <c r="AH349" s="7">
        <f t="shared" si="110"/>
        <v>0</v>
      </c>
      <c r="AI349" s="8" t="s">
        <v>56</v>
      </c>
      <c r="AJ349" s="6">
        <v>0.86426587248602504</v>
      </c>
      <c r="AK349" s="6">
        <v>0</v>
      </c>
      <c r="AL349" s="6">
        <f t="shared" si="101"/>
        <v>0.86426587248602504</v>
      </c>
      <c r="AM349" s="7">
        <f t="shared" si="111"/>
        <v>1.1397891570370814E-5</v>
      </c>
      <c r="AN349" s="8" t="s">
        <v>168</v>
      </c>
      <c r="AO349" s="6">
        <v>1.53597536240985</v>
      </c>
      <c r="AP349" s="6">
        <v>2.4014739160418701</v>
      </c>
      <c r="AQ349" s="6">
        <f t="shared" si="102"/>
        <v>3.9374492784517203</v>
      </c>
      <c r="AR349" s="7">
        <f t="shared" si="112"/>
        <v>8.0966212923458132E-5</v>
      </c>
      <c r="AS349" s="8" t="s">
        <v>359</v>
      </c>
      <c r="AT349" s="6">
        <v>1.6163992247299599</v>
      </c>
      <c r="AU349" s="6">
        <v>0.86997127884130299</v>
      </c>
      <c r="AV349" s="6">
        <f t="shared" si="103"/>
        <v>2.4863705035712629</v>
      </c>
      <c r="AW349" s="7">
        <f t="shared" si="113"/>
        <v>3.9467457669225048E-5</v>
      </c>
    </row>
    <row r="350" spans="2:49" x14ac:dyDescent="0.25">
      <c r="B350" s="1" t="s">
        <v>359</v>
      </c>
      <c r="C350" s="6">
        <v>4.8304851639836297</v>
      </c>
      <c r="D350" s="6">
        <v>7.8414067816934701</v>
      </c>
      <c r="E350" s="6">
        <f t="shared" si="95"/>
        <v>12.6718919456771</v>
      </c>
      <c r="F350" s="7">
        <f t="shared" si="104"/>
        <v>1.7648916363279831E-4</v>
      </c>
      <c r="G350" s="8" t="s">
        <v>191</v>
      </c>
      <c r="H350" s="6">
        <v>2.6727056539058198</v>
      </c>
      <c r="I350" s="6">
        <v>8.7554345191632894</v>
      </c>
      <c r="J350" s="6">
        <f t="shared" si="96"/>
        <v>11.42814017306911</v>
      </c>
      <c r="K350" s="7">
        <f t="shared" si="105"/>
        <v>1.6209700244885895E-4</v>
      </c>
      <c r="L350" s="8" t="s">
        <v>389</v>
      </c>
      <c r="M350" s="6">
        <v>4.3573812327875698</v>
      </c>
      <c r="N350" s="6">
        <v>5.1801673375435202</v>
      </c>
      <c r="O350" s="6">
        <f t="shared" si="97"/>
        <v>9.53754857033109</v>
      </c>
      <c r="P350" s="7">
        <f t="shared" si="106"/>
        <v>1.7195185355187333E-4</v>
      </c>
      <c r="Q350" s="8" t="s">
        <v>211</v>
      </c>
      <c r="R350" s="6">
        <v>4.7221711907563098</v>
      </c>
      <c r="S350" s="6">
        <v>3.4362601686826002</v>
      </c>
      <c r="T350" s="6">
        <f t="shared" si="98"/>
        <v>8.1584313594389108</v>
      </c>
      <c r="U350" s="7">
        <f t="shared" si="107"/>
        <v>1.2933348677895656E-4</v>
      </c>
      <c r="V350" s="8" t="s">
        <v>182</v>
      </c>
      <c r="W350" s="6">
        <v>4.6247159550457697</v>
      </c>
      <c r="X350" s="6">
        <v>0</v>
      </c>
      <c r="Y350" s="6">
        <f t="shared" si="99"/>
        <v>4.6247159550457697</v>
      </c>
      <c r="Z350" s="7">
        <f t="shared" si="108"/>
        <v>5.9181456179048523E-5</v>
      </c>
      <c r="AA350" s="8" t="s">
        <v>48</v>
      </c>
      <c r="AB350" s="6">
        <v>0</v>
      </c>
      <c r="AC350" s="6">
        <v>0.59219080191037399</v>
      </c>
      <c r="AD350" s="6">
        <f t="shared" si="100"/>
        <v>0.59219080191037399</v>
      </c>
      <c r="AE350" s="7">
        <f t="shared" si="109"/>
        <v>9.1987360459262643E-6</v>
      </c>
      <c r="AF350" s="8" t="s">
        <v>297</v>
      </c>
      <c r="AG350" s="6">
        <v>0</v>
      </c>
      <c r="AH350" s="7">
        <f t="shared" si="110"/>
        <v>0</v>
      </c>
      <c r="AI350" s="8" t="s">
        <v>168</v>
      </c>
      <c r="AJ350" s="6">
        <v>0.86426587248602504</v>
      </c>
      <c r="AK350" s="6">
        <v>0</v>
      </c>
      <c r="AL350" s="6">
        <f t="shared" si="101"/>
        <v>0.86426587248602504</v>
      </c>
      <c r="AM350" s="7">
        <f t="shared" si="111"/>
        <v>1.1397891570370814E-5</v>
      </c>
      <c r="AN350" s="8" t="s">
        <v>60</v>
      </c>
      <c r="AO350" s="6">
        <v>1.53597536240985</v>
      </c>
      <c r="AP350" s="6">
        <v>2.4014739160418701</v>
      </c>
      <c r="AQ350" s="6">
        <f t="shared" si="102"/>
        <v>3.9374492784517203</v>
      </c>
      <c r="AR350" s="7">
        <f t="shared" si="112"/>
        <v>8.0966212923458132E-5</v>
      </c>
      <c r="AS350" s="8" t="s">
        <v>318</v>
      </c>
      <c r="AT350" s="6">
        <v>2.4245988370949298</v>
      </c>
      <c r="AU350" s="6">
        <v>0</v>
      </c>
      <c r="AV350" s="6">
        <f t="shared" si="103"/>
        <v>2.4245988370949298</v>
      </c>
      <c r="AW350" s="7">
        <f t="shared" si="113"/>
        <v>3.8486923743042118E-5</v>
      </c>
    </row>
    <row r="351" spans="2:49" x14ac:dyDescent="0.25">
      <c r="B351" s="1" t="s">
        <v>107</v>
      </c>
      <c r="C351" s="6">
        <v>1.61016172132788</v>
      </c>
      <c r="D351" s="6">
        <v>10.455209042258</v>
      </c>
      <c r="E351" s="6">
        <f t="shared" si="95"/>
        <v>12.06537076358588</v>
      </c>
      <c r="F351" s="7">
        <f t="shared" si="104"/>
        <v>1.6804177340790194E-4</v>
      </c>
      <c r="G351" s="8" t="s">
        <v>130</v>
      </c>
      <c r="H351" s="6">
        <v>4.4545094231763702</v>
      </c>
      <c r="I351" s="6">
        <v>5.0031054395218799</v>
      </c>
      <c r="J351" s="6">
        <f t="shared" si="96"/>
        <v>9.4576148626982501</v>
      </c>
      <c r="K351" s="7">
        <f t="shared" si="105"/>
        <v>1.3414702623020514E-4</v>
      </c>
      <c r="L351" s="8" t="s">
        <v>226</v>
      </c>
      <c r="M351" s="6">
        <v>5.6023472992983097</v>
      </c>
      <c r="N351" s="6">
        <v>3.8851255031576399</v>
      </c>
      <c r="O351" s="6">
        <f t="shared" si="97"/>
        <v>9.4874728024559492</v>
      </c>
      <c r="P351" s="7">
        <f t="shared" si="106"/>
        <v>1.7104904073360371E-4</v>
      </c>
      <c r="Q351" s="8" t="s">
        <v>213</v>
      </c>
      <c r="R351" s="6">
        <v>5.6666054289075696</v>
      </c>
      <c r="S351" s="6">
        <v>1.7181300843413001</v>
      </c>
      <c r="T351" s="6">
        <f t="shared" si="98"/>
        <v>7.3847355132488701</v>
      </c>
      <c r="U351" s="7">
        <f t="shared" si="107"/>
        <v>1.1706828810465709E-4</v>
      </c>
      <c r="V351" s="8" t="s">
        <v>325</v>
      </c>
      <c r="W351" s="6">
        <v>4.6247159550457697</v>
      </c>
      <c r="X351" s="6">
        <v>0</v>
      </c>
      <c r="Y351" s="6">
        <f t="shared" si="99"/>
        <v>4.6247159550457697</v>
      </c>
      <c r="Z351" s="7">
        <f t="shared" si="108"/>
        <v>5.9181456179048523E-5</v>
      </c>
      <c r="AA351" s="8" t="s">
        <v>168</v>
      </c>
      <c r="AB351" s="6">
        <v>0</v>
      </c>
      <c r="AC351" s="6">
        <v>0.59219080191037399</v>
      </c>
      <c r="AD351" s="6">
        <f t="shared" si="100"/>
        <v>0.59219080191037399</v>
      </c>
      <c r="AE351" s="7">
        <f t="shared" si="109"/>
        <v>9.1987360459262643E-6</v>
      </c>
      <c r="AF351" s="8" t="s">
        <v>138</v>
      </c>
      <c r="AG351" s="6">
        <v>0</v>
      </c>
      <c r="AH351" s="7">
        <f t="shared" si="110"/>
        <v>0</v>
      </c>
      <c r="AI351" s="8" t="s">
        <v>318</v>
      </c>
      <c r="AJ351" s="6">
        <v>0</v>
      </c>
      <c r="AK351" s="6">
        <v>0.57643573643801704</v>
      </c>
      <c r="AL351" s="6">
        <f t="shared" si="101"/>
        <v>0.57643573643801704</v>
      </c>
      <c r="AM351" s="7">
        <f t="shared" si="111"/>
        <v>7.6020033075106809E-6</v>
      </c>
      <c r="AN351" s="8" t="s">
        <v>92</v>
      </c>
      <c r="AO351" s="6">
        <v>1.53597536240985</v>
      </c>
      <c r="AP351" s="6">
        <v>2.4014739160418701</v>
      </c>
      <c r="AQ351" s="6">
        <f t="shared" si="102"/>
        <v>3.9374492784517203</v>
      </c>
      <c r="AR351" s="7">
        <f t="shared" si="112"/>
        <v>8.0966212923458132E-5</v>
      </c>
      <c r="AS351" s="8" t="s">
        <v>168</v>
      </c>
      <c r="AT351" s="6">
        <v>2.4245988370949298</v>
      </c>
      <c r="AU351" s="6">
        <v>0</v>
      </c>
      <c r="AV351" s="6">
        <f t="shared" si="103"/>
        <v>2.4245988370949298</v>
      </c>
      <c r="AW351" s="7">
        <f t="shared" si="113"/>
        <v>3.8486923743042118E-5</v>
      </c>
    </row>
    <row r="352" spans="2:49" x14ac:dyDescent="0.25">
      <c r="B352" s="1" t="s">
        <v>130</v>
      </c>
      <c r="C352" s="6">
        <v>1.61016172132788</v>
      </c>
      <c r="D352" s="6">
        <v>10.455209042258</v>
      </c>
      <c r="E352" s="6">
        <f t="shared" si="95"/>
        <v>12.06537076358588</v>
      </c>
      <c r="F352" s="7">
        <f t="shared" si="104"/>
        <v>1.6804177340790194E-4</v>
      </c>
      <c r="G352" s="8" t="s">
        <v>350</v>
      </c>
      <c r="H352" s="6">
        <v>2.6727056539058198</v>
      </c>
      <c r="I352" s="6">
        <v>6.2538817994023503</v>
      </c>
      <c r="J352" s="6">
        <f t="shared" si="96"/>
        <v>8.9265874533081693</v>
      </c>
      <c r="K352" s="7">
        <f t="shared" si="105"/>
        <v>1.2661492127027813E-4</v>
      </c>
      <c r="L352" s="8" t="s">
        <v>325</v>
      </c>
      <c r="M352" s="6">
        <v>4.3573812327875698</v>
      </c>
      <c r="N352" s="6">
        <v>3.8851255031576399</v>
      </c>
      <c r="O352" s="6">
        <f t="shared" si="97"/>
        <v>8.2425067359452093</v>
      </c>
      <c r="P352" s="7">
        <f t="shared" si="106"/>
        <v>1.4860362709643102E-4</v>
      </c>
      <c r="Q352" s="8" t="s">
        <v>130</v>
      </c>
      <c r="R352" s="6">
        <v>1.8888684763025201</v>
      </c>
      <c r="S352" s="6">
        <v>4.5816802249101398</v>
      </c>
      <c r="T352" s="6">
        <f t="shared" si="98"/>
        <v>6.4705487012126603</v>
      </c>
      <c r="U352" s="7">
        <f t="shared" si="107"/>
        <v>1.0257592275170361E-4</v>
      </c>
      <c r="V352" s="8" t="s">
        <v>310</v>
      </c>
      <c r="W352" s="6">
        <v>4.6247159550457697</v>
      </c>
      <c r="X352" s="6">
        <v>0</v>
      </c>
      <c r="Y352" s="6">
        <f t="shared" si="99"/>
        <v>4.6247159550457697</v>
      </c>
      <c r="Z352" s="7">
        <f t="shared" si="108"/>
        <v>5.9181456179048523E-5</v>
      </c>
      <c r="AA352" s="8" t="s">
        <v>304</v>
      </c>
      <c r="AB352" s="6">
        <v>0</v>
      </c>
      <c r="AC352" s="6">
        <v>0.59219080191037399</v>
      </c>
      <c r="AD352" s="6">
        <f t="shared" si="100"/>
        <v>0.59219080191037399</v>
      </c>
      <c r="AE352" s="7">
        <f t="shared" si="109"/>
        <v>9.1987360459262643E-6</v>
      </c>
      <c r="AF352" s="8" t="s">
        <v>104</v>
      </c>
      <c r="AG352" s="6">
        <v>0</v>
      </c>
      <c r="AH352" s="7">
        <f t="shared" si="110"/>
        <v>0</v>
      </c>
      <c r="AI352" s="8" t="s">
        <v>383</v>
      </c>
      <c r="AJ352" s="6">
        <v>0</v>
      </c>
      <c r="AK352" s="6">
        <v>0.57643573643801704</v>
      </c>
      <c r="AL352" s="6">
        <f t="shared" si="101"/>
        <v>0.57643573643801704</v>
      </c>
      <c r="AM352" s="7">
        <f t="shared" si="111"/>
        <v>7.6020033075106809E-6</v>
      </c>
      <c r="AN352" s="8" t="s">
        <v>379</v>
      </c>
      <c r="AO352" s="6">
        <v>0</v>
      </c>
      <c r="AP352" s="6">
        <v>3.60221087406281</v>
      </c>
      <c r="AQ352" s="6">
        <f t="shared" si="102"/>
        <v>3.60221087406281</v>
      </c>
      <c r="AR352" s="7">
        <f t="shared" si="112"/>
        <v>7.4072667861578383E-5</v>
      </c>
      <c r="AS352" s="8" t="s">
        <v>127</v>
      </c>
      <c r="AT352" s="6">
        <v>0</v>
      </c>
      <c r="AU352" s="6">
        <v>1.73994255768261</v>
      </c>
      <c r="AV352" s="6">
        <f t="shared" si="103"/>
        <v>1.73994255768261</v>
      </c>
      <c r="AW352" s="7">
        <f t="shared" si="113"/>
        <v>2.7619017014393791E-5</v>
      </c>
    </row>
    <row r="353" spans="2:49" x14ac:dyDescent="0.25">
      <c r="B353" s="1" t="s">
        <v>23</v>
      </c>
      <c r="C353" s="6">
        <v>6.4406468853115104</v>
      </c>
      <c r="D353" s="6">
        <v>5.2276045211289803</v>
      </c>
      <c r="E353" s="6">
        <f t="shared" si="95"/>
        <v>11.66825140644049</v>
      </c>
      <c r="F353" s="7">
        <f t="shared" si="104"/>
        <v>1.6251085004575206E-4</v>
      </c>
      <c r="G353" s="8" t="s">
        <v>211</v>
      </c>
      <c r="H353" s="6">
        <v>1.78180376927055</v>
      </c>
      <c r="I353" s="6">
        <v>6.2538817994023503</v>
      </c>
      <c r="J353" s="6">
        <f t="shared" si="96"/>
        <v>8.0356855686728998</v>
      </c>
      <c r="K353" s="7">
        <f t="shared" si="105"/>
        <v>1.1397834849566948E-4</v>
      </c>
      <c r="L353" s="8" t="s">
        <v>197</v>
      </c>
      <c r="M353" s="6">
        <v>4.3573812327875698</v>
      </c>
      <c r="N353" s="6">
        <v>3.8851255031576399</v>
      </c>
      <c r="O353" s="6">
        <f t="shared" si="97"/>
        <v>8.2425067359452093</v>
      </c>
      <c r="P353" s="7">
        <f t="shared" si="106"/>
        <v>1.4860362709643102E-4</v>
      </c>
      <c r="Q353" s="8" t="s">
        <v>53</v>
      </c>
      <c r="R353" s="6">
        <v>0.94443423815126104</v>
      </c>
      <c r="S353" s="6">
        <v>5.1543902530239096</v>
      </c>
      <c r="T353" s="6">
        <f t="shared" si="98"/>
        <v>6.0988244911751703</v>
      </c>
      <c r="U353" s="7">
        <f t="shared" si="107"/>
        <v>9.6683075697388484E-5</v>
      </c>
      <c r="V353" s="8" t="s">
        <v>197</v>
      </c>
      <c r="W353" s="6">
        <v>4.6247159550457697</v>
      </c>
      <c r="X353" s="6">
        <v>0</v>
      </c>
      <c r="Y353" s="6">
        <f t="shared" si="99"/>
        <v>4.6247159550457697</v>
      </c>
      <c r="Z353" s="7">
        <f t="shared" si="108"/>
        <v>5.9181456179048523E-5</v>
      </c>
      <c r="AA353" s="8" t="s">
        <v>221</v>
      </c>
      <c r="AB353" s="6">
        <v>0</v>
      </c>
      <c r="AC353" s="6">
        <v>0.59219080191037399</v>
      </c>
      <c r="AD353" s="6">
        <f t="shared" si="100"/>
        <v>0.59219080191037399</v>
      </c>
      <c r="AE353" s="7">
        <f t="shared" si="109"/>
        <v>9.1987360459262643E-6</v>
      </c>
      <c r="AF353" s="8" t="s">
        <v>180</v>
      </c>
      <c r="AG353" s="6">
        <v>0</v>
      </c>
      <c r="AH353" s="7">
        <f t="shared" si="110"/>
        <v>0</v>
      </c>
      <c r="AI353" s="8" t="s">
        <v>371</v>
      </c>
      <c r="AJ353" s="6">
        <v>0</v>
      </c>
      <c r="AK353" s="6">
        <v>0.57643573643801704</v>
      </c>
      <c r="AL353" s="6">
        <f t="shared" si="101"/>
        <v>0.57643573643801704</v>
      </c>
      <c r="AM353" s="7">
        <f t="shared" si="111"/>
        <v>7.6020033075106809E-6</v>
      </c>
      <c r="AN353" s="8" t="s">
        <v>341</v>
      </c>
      <c r="AO353" s="6">
        <v>0</v>
      </c>
      <c r="AP353" s="6">
        <v>3.60221087406281</v>
      </c>
      <c r="AQ353" s="6">
        <f t="shared" si="102"/>
        <v>3.60221087406281</v>
      </c>
      <c r="AR353" s="7">
        <f t="shared" si="112"/>
        <v>7.4072667861578383E-5</v>
      </c>
      <c r="AS353" s="8" t="s">
        <v>81</v>
      </c>
      <c r="AT353" s="6">
        <v>0</v>
      </c>
      <c r="AU353" s="6">
        <v>1.73994255768261</v>
      </c>
      <c r="AV353" s="6">
        <f t="shared" si="103"/>
        <v>1.73994255768261</v>
      </c>
      <c r="AW353" s="7">
        <f t="shared" si="113"/>
        <v>2.7619017014393791E-5</v>
      </c>
    </row>
    <row r="354" spans="2:49" x14ac:dyDescent="0.25">
      <c r="B354" s="1" t="s">
        <v>39</v>
      </c>
      <c r="C354" s="6">
        <v>6.4406468853115104</v>
      </c>
      <c r="D354" s="6">
        <v>5.2276045211289803</v>
      </c>
      <c r="E354" s="6">
        <f t="shared" si="95"/>
        <v>11.66825140644049</v>
      </c>
      <c r="F354" s="7">
        <f t="shared" si="104"/>
        <v>1.6251085004575206E-4</v>
      </c>
      <c r="G354" s="8" t="s">
        <v>390</v>
      </c>
      <c r="H354" s="6">
        <v>5.3454113078116396</v>
      </c>
      <c r="I354" s="6">
        <v>2.50155271976094</v>
      </c>
      <c r="J354" s="6">
        <f t="shared" si="96"/>
        <v>7.8469640275725796</v>
      </c>
      <c r="K354" s="7">
        <f t="shared" si="105"/>
        <v>1.1130151782623294E-4</v>
      </c>
      <c r="L354" s="8" t="s">
        <v>223</v>
      </c>
      <c r="M354" s="6">
        <v>2.4899321330214699</v>
      </c>
      <c r="N354" s="6">
        <v>5.1801673375435202</v>
      </c>
      <c r="O354" s="6">
        <f t="shared" si="97"/>
        <v>7.6700994705649901</v>
      </c>
      <c r="P354" s="7">
        <f t="shared" si="106"/>
        <v>1.3828373309611442E-4</v>
      </c>
      <c r="Q354" s="8" t="s">
        <v>389</v>
      </c>
      <c r="R354" s="6">
        <v>3.7777369526050499</v>
      </c>
      <c r="S354" s="6">
        <v>2.2908401124550699</v>
      </c>
      <c r="T354" s="6">
        <f t="shared" si="98"/>
        <v>6.0685770650601203</v>
      </c>
      <c r="U354" s="7">
        <f t="shared" si="107"/>
        <v>9.6203571131719474E-5</v>
      </c>
      <c r="V354" s="8" t="s">
        <v>106</v>
      </c>
      <c r="W354" s="6">
        <v>2.3123579775228902</v>
      </c>
      <c r="X354" s="6">
        <v>2.1451746834944698</v>
      </c>
      <c r="Y354" s="6">
        <f t="shared" si="99"/>
        <v>4.4575326610173605</v>
      </c>
      <c r="Z354" s="7">
        <f t="shared" si="108"/>
        <v>5.7042048940725848E-5</v>
      </c>
      <c r="AA354" s="8" t="s">
        <v>317</v>
      </c>
      <c r="AB354" s="6">
        <v>0</v>
      </c>
      <c r="AC354" s="6">
        <v>0</v>
      </c>
      <c r="AD354" s="6">
        <f t="shared" si="100"/>
        <v>0</v>
      </c>
      <c r="AE354" s="7">
        <f t="shared" si="109"/>
        <v>0</v>
      </c>
      <c r="AF354" s="8" t="s">
        <v>353</v>
      </c>
      <c r="AG354" s="6">
        <v>0</v>
      </c>
      <c r="AH354" s="7">
        <f t="shared" si="110"/>
        <v>0</v>
      </c>
      <c r="AI354" s="8" t="s">
        <v>337</v>
      </c>
      <c r="AJ354" s="6">
        <v>0</v>
      </c>
      <c r="AK354" s="6">
        <v>0.57643573643801704</v>
      </c>
      <c r="AL354" s="6">
        <f t="shared" si="101"/>
        <v>0.57643573643801704</v>
      </c>
      <c r="AM354" s="7">
        <f t="shared" si="111"/>
        <v>7.6020033075106809E-6</v>
      </c>
      <c r="AN354" s="8" t="s">
        <v>202</v>
      </c>
      <c r="AO354" s="6">
        <v>3.0719507248196898</v>
      </c>
      <c r="AP354" s="6">
        <v>0</v>
      </c>
      <c r="AQ354" s="6">
        <f t="shared" si="102"/>
        <v>3.0719507248196898</v>
      </c>
      <c r="AR354" s="7">
        <f t="shared" si="112"/>
        <v>6.3168868698145009E-5</v>
      </c>
      <c r="AS354" s="8" t="s">
        <v>317</v>
      </c>
      <c r="AT354" s="6">
        <v>0.80819961236497795</v>
      </c>
      <c r="AU354" s="6">
        <v>0.86997127884130299</v>
      </c>
      <c r="AV354" s="6">
        <f t="shared" si="103"/>
        <v>1.6781708912062809</v>
      </c>
      <c r="AW354" s="7">
        <f t="shared" si="113"/>
        <v>2.6638483088210925E-5</v>
      </c>
    </row>
    <row r="355" spans="2:49" x14ac:dyDescent="0.25">
      <c r="B355" s="1" t="s">
        <v>374</v>
      </c>
      <c r="C355" s="6">
        <v>6.4406468853115104</v>
      </c>
      <c r="D355" s="6">
        <v>5.2276045211289803</v>
      </c>
      <c r="E355" s="6">
        <f t="shared" si="95"/>
        <v>11.66825140644049</v>
      </c>
      <c r="F355" s="7">
        <f t="shared" si="104"/>
        <v>1.6251085004575206E-4</v>
      </c>
      <c r="G355" s="8" t="s">
        <v>392</v>
      </c>
      <c r="H355" s="6">
        <v>5.3454113078116396</v>
      </c>
      <c r="I355" s="6">
        <v>2.50155271976094</v>
      </c>
      <c r="J355" s="6">
        <f t="shared" si="96"/>
        <v>7.8469640275725796</v>
      </c>
      <c r="K355" s="7">
        <f t="shared" si="105"/>
        <v>1.1130151782623294E-4</v>
      </c>
      <c r="L355" s="8" t="s">
        <v>359</v>
      </c>
      <c r="M355" s="6">
        <v>2.4899321330214699</v>
      </c>
      <c r="N355" s="6">
        <v>5.1801673375435202</v>
      </c>
      <c r="O355" s="6">
        <f t="shared" si="97"/>
        <v>7.6700994705649901</v>
      </c>
      <c r="P355" s="7">
        <f t="shared" si="106"/>
        <v>1.3828373309611442E-4</v>
      </c>
      <c r="Q355" s="8" t="s">
        <v>387</v>
      </c>
      <c r="R355" s="6">
        <v>3.7777369526050499</v>
      </c>
      <c r="S355" s="6">
        <v>2.2908401124550699</v>
      </c>
      <c r="T355" s="6">
        <f t="shared" si="98"/>
        <v>6.0685770650601203</v>
      </c>
      <c r="U355" s="7">
        <f t="shared" si="107"/>
        <v>9.6203571131719474E-5</v>
      </c>
      <c r="V355" s="8" t="s">
        <v>149</v>
      </c>
      <c r="W355" s="6">
        <v>2.3123579775228902</v>
      </c>
      <c r="X355" s="6">
        <v>1.07258734174723</v>
      </c>
      <c r="Y355" s="6">
        <f t="shared" si="99"/>
        <v>3.3849453192701202</v>
      </c>
      <c r="Z355" s="7">
        <f t="shared" si="108"/>
        <v>4.3316388515125023E-5</v>
      </c>
      <c r="AA355" s="8" t="s">
        <v>314</v>
      </c>
      <c r="AB355" s="6">
        <v>0</v>
      </c>
      <c r="AC355" s="6">
        <v>0</v>
      </c>
      <c r="AD355" s="6">
        <f t="shared" si="100"/>
        <v>0</v>
      </c>
      <c r="AE355" s="7">
        <f t="shared" si="109"/>
        <v>0</v>
      </c>
      <c r="AF355" s="8" t="s">
        <v>92</v>
      </c>
      <c r="AG355" s="6">
        <v>0</v>
      </c>
      <c r="AH355" s="7">
        <f t="shared" si="110"/>
        <v>0</v>
      </c>
      <c r="AI355" s="8" t="s">
        <v>250</v>
      </c>
      <c r="AJ355" s="6">
        <v>0</v>
      </c>
      <c r="AK355" s="6">
        <v>0.57643573643801704</v>
      </c>
      <c r="AL355" s="6">
        <f t="shared" si="101"/>
        <v>0.57643573643801704</v>
      </c>
      <c r="AM355" s="7">
        <f t="shared" si="111"/>
        <v>7.6020033075106809E-6</v>
      </c>
      <c r="AN355" s="8" t="s">
        <v>328</v>
      </c>
      <c r="AO355" s="6">
        <v>1.53597536240985</v>
      </c>
      <c r="AP355" s="6">
        <v>1.2007369580209399</v>
      </c>
      <c r="AQ355" s="6">
        <f t="shared" si="102"/>
        <v>2.7367123204307902</v>
      </c>
      <c r="AR355" s="7">
        <f t="shared" si="112"/>
        <v>5.6275323636265477E-5</v>
      </c>
      <c r="AS355" s="8" t="s">
        <v>189</v>
      </c>
      <c r="AT355" s="6">
        <v>0.80819961236497795</v>
      </c>
      <c r="AU355" s="6">
        <v>0.86997127884130299</v>
      </c>
      <c r="AV355" s="6">
        <f t="shared" si="103"/>
        <v>1.6781708912062809</v>
      </c>
      <c r="AW355" s="7">
        <f t="shared" si="113"/>
        <v>2.6638483088210925E-5</v>
      </c>
    </row>
    <row r="356" spans="2:49" x14ac:dyDescent="0.25">
      <c r="B356" s="1" t="s">
        <v>213</v>
      </c>
      <c r="C356" s="6">
        <v>3.2203234426557499</v>
      </c>
      <c r="D356" s="6">
        <v>7.8414067816934701</v>
      </c>
      <c r="E356" s="6">
        <f t="shared" si="95"/>
        <v>11.061730224349219</v>
      </c>
      <c r="F356" s="7">
        <f t="shared" si="104"/>
        <v>1.54063459820855E-4</v>
      </c>
      <c r="G356" s="8" t="s">
        <v>53</v>
      </c>
      <c r="H356" s="6">
        <v>5.3454113078116396</v>
      </c>
      <c r="I356" s="6">
        <v>1.25077635988047</v>
      </c>
      <c r="J356" s="6">
        <f t="shared" si="96"/>
        <v>6.5961876676921101</v>
      </c>
      <c r="K356" s="7">
        <f t="shared" si="105"/>
        <v>9.3560477236942542E-5</v>
      </c>
      <c r="L356" s="8" t="s">
        <v>387</v>
      </c>
      <c r="M356" s="6">
        <v>1.8674490997661</v>
      </c>
      <c r="N356" s="6">
        <v>3.8851255031576399</v>
      </c>
      <c r="O356" s="6">
        <f t="shared" si="97"/>
        <v>5.7525746029237403</v>
      </c>
      <c r="P356" s="7">
        <f t="shared" si="106"/>
        <v>1.0371279982208579E-4</v>
      </c>
      <c r="Q356" s="8" t="s">
        <v>226</v>
      </c>
      <c r="R356" s="6">
        <v>1.8888684763025201</v>
      </c>
      <c r="S356" s="6">
        <v>4.00897019679637</v>
      </c>
      <c r="T356" s="6">
        <f t="shared" si="98"/>
        <v>5.8978386730988905</v>
      </c>
      <c r="U356" s="7">
        <f t="shared" si="107"/>
        <v>9.3496899887396263E-5</v>
      </c>
      <c r="V356" s="8" t="s">
        <v>58</v>
      </c>
      <c r="W356" s="6">
        <v>2.3123579775228902</v>
      </c>
      <c r="X356" s="6">
        <v>1.07258734174723</v>
      </c>
      <c r="Y356" s="6">
        <f t="shared" si="99"/>
        <v>3.3849453192701202</v>
      </c>
      <c r="Z356" s="7">
        <f t="shared" si="108"/>
        <v>4.3316388515125023E-5</v>
      </c>
      <c r="AA356" s="8" t="s">
        <v>384</v>
      </c>
      <c r="AB356" s="6">
        <v>0</v>
      </c>
      <c r="AC356" s="6">
        <v>0</v>
      </c>
      <c r="AD356" s="6">
        <f t="shared" si="100"/>
        <v>0</v>
      </c>
      <c r="AE356" s="7">
        <f t="shared" si="109"/>
        <v>0</v>
      </c>
      <c r="AF356" s="8" t="s">
        <v>183</v>
      </c>
      <c r="AG356" s="6">
        <v>0</v>
      </c>
      <c r="AH356" s="7">
        <f t="shared" si="110"/>
        <v>0</v>
      </c>
      <c r="AI356" s="8" t="s">
        <v>169</v>
      </c>
      <c r="AJ356" s="6">
        <v>0.43213293624301302</v>
      </c>
      <c r="AK356" s="6">
        <v>0</v>
      </c>
      <c r="AL356" s="6">
        <f t="shared" si="101"/>
        <v>0.43213293624301302</v>
      </c>
      <c r="AM356" s="7">
        <f t="shared" si="111"/>
        <v>5.698945785185414E-6</v>
      </c>
      <c r="AN356" s="8" t="s">
        <v>347</v>
      </c>
      <c r="AO356" s="6">
        <v>1.53597536240985</v>
      </c>
      <c r="AP356" s="6">
        <v>1.2007369580209399</v>
      </c>
      <c r="AQ356" s="6">
        <f t="shared" si="102"/>
        <v>2.7367123204307902</v>
      </c>
      <c r="AR356" s="7">
        <f t="shared" si="112"/>
        <v>5.6275323636265477E-5</v>
      </c>
      <c r="AS356" s="8" t="s">
        <v>212</v>
      </c>
      <c r="AT356" s="6">
        <v>0.80819961236497795</v>
      </c>
      <c r="AU356" s="6">
        <v>0.86997127884130299</v>
      </c>
      <c r="AV356" s="6">
        <f t="shared" si="103"/>
        <v>1.6781708912062809</v>
      </c>
      <c r="AW356" s="7">
        <f t="shared" si="113"/>
        <v>2.6638483088210925E-5</v>
      </c>
    </row>
    <row r="357" spans="2:49" x14ac:dyDescent="0.25">
      <c r="B357" s="1" t="s">
        <v>276</v>
      </c>
      <c r="C357" s="6">
        <v>3.2203234426557499</v>
      </c>
      <c r="D357" s="6">
        <v>7.8414067816934701</v>
      </c>
      <c r="E357" s="6">
        <f t="shared" si="95"/>
        <v>11.061730224349219</v>
      </c>
      <c r="F357" s="7">
        <f t="shared" si="104"/>
        <v>1.54063459820855E-4</v>
      </c>
      <c r="G357" s="8" t="s">
        <v>391</v>
      </c>
      <c r="H357" s="6">
        <v>3.5636075385410901</v>
      </c>
      <c r="I357" s="6">
        <v>2.50155271976094</v>
      </c>
      <c r="J357" s="6">
        <f t="shared" si="96"/>
        <v>6.0651602583020301</v>
      </c>
      <c r="K357" s="7">
        <f t="shared" si="105"/>
        <v>8.6028372277015527E-5</v>
      </c>
      <c r="L357" s="8" t="s">
        <v>53</v>
      </c>
      <c r="M357" s="6">
        <v>4.3573812327875698</v>
      </c>
      <c r="N357" s="6">
        <v>1.2950418343858801</v>
      </c>
      <c r="O357" s="6">
        <f t="shared" si="97"/>
        <v>5.6524230671734497</v>
      </c>
      <c r="P357" s="7">
        <f t="shared" si="106"/>
        <v>1.0190717418554641E-4</v>
      </c>
      <c r="Q357" s="8" t="s">
        <v>77</v>
      </c>
      <c r="R357" s="6">
        <v>2.8333027144537799</v>
      </c>
      <c r="S357" s="6">
        <v>2.8635501405688402</v>
      </c>
      <c r="T357" s="6">
        <f t="shared" si="98"/>
        <v>5.6968528550226196</v>
      </c>
      <c r="U357" s="7">
        <f t="shared" si="107"/>
        <v>9.0310724077404163E-5</v>
      </c>
      <c r="V357" s="8" t="s">
        <v>88</v>
      </c>
      <c r="W357" s="6">
        <v>2.3123579775228902</v>
      </c>
      <c r="X357" s="6">
        <v>1.07258734174723</v>
      </c>
      <c r="Y357" s="6">
        <f t="shared" si="99"/>
        <v>3.3849453192701202</v>
      </c>
      <c r="Z357" s="7">
        <f t="shared" si="108"/>
        <v>4.3316388515125023E-5</v>
      </c>
      <c r="AA357" s="8" t="s">
        <v>383</v>
      </c>
      <c r="AB357" s="6">
        <v>0</v>
      </c>
      <c r="AC357" s="6">
        <v>0</v>
      </c>
      <c r="AD357" s="6">
        <f t="shared" si="100"/>
        <v>0</v>
      </c>
      <c r="AE357" s="7">
        <f t="shared" si="109"/>
        <v>0</v>
      </c>
      <c r="AF357" s="8" t="s">
        <v>311</v>
      </c>
      <c r="AG357" s="6">
        <v>0</v>
      </c>
      <c r="AH357" s="7">
        <f t="shared" si="110"/>
        <v>0</v>
      </c>
      <c r="AI357" s="8" t="s">
        <v>361</v>
      </c>
      <c r="AJ357" s="6">
        <v>0.43213293624301302</v>
      </c>
      <c r="AK357" s="6">
        <v>0</v>
      </c>
      <c r="AL357" s="6">
        <f t="shared" si="101"/>
        <v>0.43213293624301302</v>
      </c>
      <c r="AM357" s="7">
        <f t="shared" si="111"/>
        <v>5.698945785185414E-6</v>
      </c>
      <c r="AN357" s="8" t="s">
        <v>99</v>
      </c>
      <c r="AO357" s="6">
        <v>1.53597536240985</v>
      </c>
      <c r="AP357" s="6">
        <v>1.2007369580209399</v>
      </c>
      <c r="AQ357" s="6">
        <f t="shared" si="102"/>
        <v>2.7367123204307902</v>
      </c>
      <c r="AR357" s="7">
        <f t="shared" si="112"/>
        <v>5.6275323636265477E-5</v>
      </c>
      <c r="AS357" s="8" t="s">
        <v>104</v>
      </c>
      <c r="AT357" s="6">
        <v>0.80819961236497795</v>
      </c>
      <c r="AU357" s="6">
        <v>0.86997127884130299</v>
      </c>
      <c r="AV357" s="6">
        <f t="shared" si="103"/>
        <v>1.6781708912062809</v>
      </c>
      <c r="AW357" s="7">
        <f t="shared" si="113"/>
        <v>2.6638483088210925E-5</v>
      </c>
    </row>
    <row r="358" spans="2:49" x14ac:dyDescent="0.25">
      <c r="B358" s="1" t="s">
        <v>350</v>
      </c>
      <c r="C358" s="6">
        <v>3.2203234426557499</v>
      </c>
      <c r="D358" s="6">
        <v>7.8414067816934701</v>
      </c>
      <c r="E358" s="6">
        <f t="shared" si="95"/>
        <v>11.061730224349219</v>
      </c>
      <c r="F358" s="7">
        <f t="shared" si="104"/>
        <v>1.54063459820855E-4</v>
      </c>
      <c r="G358" s="8" t="s">
        <v>221</v>
      </c>
      <c r="H358" s="6">
        <v>3.5636075385410901</v>
      </c>
      <c r="I358" s="6">
        <v>2.50155271976094</v>
      </c>
      <c r="J358" s="6">
        <f t="shared" si="96"/>
        <v>6.0651602583020301</v>
      </c>
      <c r="K358" s="7">
        <f t="shared" si="105"/>
        <v>8.6028372277015527E-5</v>
      </c>
      <c r="L358" s="8" t="s">
        <v>341</v>
      </c>
      <c r="M358" s="6">
        <v>5.6023472992983097</v>
      </c>
      <c r="N358" s="6">
        <v>0</v>
      </c>
      <c r="O358" s="6">
        <f t="shared" si="97"/>
        <v>5.6023472992983097</v>
      </c>
      <c r="P358" s="7">
        <f t="shared" si="106"/>
        <v>1.0100436136727682E-4</v>
      </c>
      <c r="Q358" s="8" t="s">
        <v>197</v>
      </c>
      <c r="R358" s="6">
        <v>0.94443423815126104</v>
      </c>
      <c r="S358" s="6">
        <v>4.00897019679637</v>
      </c>
      <c r="T358" s="6">
        <f t="shared" si="98"/>
        <v>4.9534044349476307</v>
      </c>
      <c r="U358" s="7">
        <f t="shared" si="107"/>
        <v>7.8525029968773771E-5</v>
      </c>
      <c r="V358" s="8" t="s">
        <v>221</v>
      </c>
      <c r="W358" s="6">
        <v>2.3123579775228902</v>
      </c>
      <c r="X358" s="6">
        <v>1.07258734174723</v>
      </c>
      <c r="Y358" s="6">
        <f t="shared" si="99"/>
        <v>3.3849453192701202</v>
      </c>
      <c r="Z358" s="7">
        <f t="shared" si="108"/>
        <v>4.3316388515125023E-5</v>
      </c>
      <c r="AA358" s="8" t="s">
        <v>56</v>
      </c>
      <c r="AB358" s="6">
        <v>0</v>
      </c>
      <c r="AC358" s="6">
        <v>0</v>
      </c>
      <c r="AD358" s="6">
        <f t="shared" si="100"/>
        <v>0</v>
      </c>
      <c r="AE358" s="7">
        <f t="shared" si="109"/>
        <v>0</v>
      </c>
      <c r="AF358" s="8" t="s">
        <v>313</v>
      </c>
      <c r="AG358" s="6">
        <v>0</v>
      </c>
      <c r="AH358" s="7">
        <f t="shared" si="110"/>
        <v>0</v>
      </c>
      <c r="AI358" s="8" t="s">
        <v>213</v>
      </c>
      <c r="AJ358" s="6">
        <v>0.43213293624301302</v>
      </c>
      <c r="AK358" s="6">
        <v>0</v>
      </c>
      <c r="AL358" s="6">
        <f t="shared" si="101"/>
        <v>0.43213293624301302</v>
      </c>
      <c r="AM358" s="7">
        <f t="shared" si="111"/>
        <v>5.698945785185414E-6</v>
      </c>
      <c r="AN358" s="8" t="s">
        <v>318</v>
      </c>
      <c r="AO358" s="6">
        <v>0</v>
      </c>
      <c r="AP358" s="6">
        <v>2.4014739160418701</v>
      </c>
      <c r="AQ358" s="6">
        <f t="shared" si="102"/>
        <v>2.4014739160418701</v>
      </c>
      <c r="AR358" s="7">
        <f t="shared" si="112"/>
        <v>4.9381778574385519E-5</v>
      </c>
      <c r="AS358" s="8" t="s">
        <v>151</v>
      </c>
      <c r="AT358" s="6">
        <v>1.6163992247299599</v>
      </c>
      <c r="AU358" s="6">
        <v>0</v>
      </c>
      <c r="AV358" s="6">
        <f t="shared" si="103"/>
        <v>1.6163992247299599</v>
      </c>
      <c r="AW358" s="7">
        <f t="shared" si="113"/>
        <v>2.5657949162028185E-5</v>
      </c>
    </row>
    <row r="359" spans="2:49" x14ac:dyDescent="0.25">
      <c r="B359" s="1" t="s">
        <v>191</v>
      </c>
      <c r="C359" s="6">
        <v>4.8304851639836297</v>
      </c>
      <c r="D359" s="6">
        <v>5.2276045211289803</v>
      </c>
      <c r="E359" s="6">
        <f t="shared" si="95"/>
        <v>10.058089685112609</v>
      </c>
      <c r="F359" s="7">
        <f t="shared" si="104"/>
        <v>1.4008514623380875E-4</v>
      </c>
      <c r="G359" s="8" t="s">
        <v>308</v>
      </c>
      <c r="H359" s="6">
        <v>3.5636075385410901</v>
      </c>
      <c r="I359" s="6">
        <v>1.8761645398207101</v>
      </c>
      <c r="J359" s="6">
        <f t="shared" si="96"/>
        <v>5.4397720783618002</v>
      </c>
      <c r="K359" s="7">
        <f t="shared" si="105"/>
        <v>7.7157851982370402E-5</v>
      </c>
      <c r="L359" s="8" t="s">
        <v>281</v>
      </c>
      <c r="M359" s="6">
        <v>2.4899321330214699</v>
      </c>
      <c r="N359" s="6">
        <v>2.5900836687717601</v>
      </c>
      <c r="O359" s="6">
        <f t="shared" si="97"/>
        <v>5.0800158017932304</v>
      </c>
      <c r="P359" s="7">
        <f t="shared" si="106"/>
        <v>9.1587280185229838E-5</v>
      </c>
      <c r="Q359" s="8" t="s">
        <v>314</v>
      </c>
      <c r="R359" s="6">
        <v>3.7777369526050499</v>
      </c>
      <c r="S359" s="6">
        <v>1.1454200562275301</v>
      </c>
      <c r="T359" s="6">
        <f t="shared" si="98"/>
        <v>4.9231570088325798</v>
      </c>
      <c r="U359" s="7">
        <f t="shared" si="107"/>
        <v>7.804552540310472E-5</v>
      </c>
      <c r="V359" s="8" t="s">
        <v>275</v>
      </c>
      <c r="W359" s="6">
        <v>2.3123579775228902</v>
      </c>
      <c r="X359" s="6">
        <v>1.07258734174723</v>
      </c>
      <c r="Y359" s="6">
        <f t="shared" si="99"/>
        <v>3.3849453192701202</v>
      </c>
      <c r="Z359" s="7">
        <f t="shared" si="108"/>
        <v>4.3316388515125023E-5</v>
      </c>
      <c r="AA359" s="8" t="s">
        <v>202</v>
      </c>
      <c r="AB359" s="6">
        <v>0</v>
      </c>
      <c r="AC359" s="6">
        <v>0</v>
      </c>
      <c r="AD359" s="6">
        <f t="shared" si="100"/>
        <v>0</v>
      </c>
      <c r="AE359" s="7">
        <f t="shared" si="109"/>
        <v>0</v>
      </c>
      <c r="AF359" s="8" t="s">
        <v>346</v>
      </c>
      <c r="AG359" s="6">
        <v>0</v>
      </c>
      <c r="AH359" s="7">
        <f t="shared" si="110"/>
        <v>0</v>
      </c>
      <c r="AI359" s="8" t="s">
        <v>325</v>
      </c>
      <c r="AJ359" s="6">
        <v>0.43213293624301302</v>
      </c>
      <c r="AK359" s="6">
        <v>0</v>
      </c>
      <c r="AL359" s="6">
        <f t="shared" si="101"/>
        <v>0.43213293624301302</v>
      </c>
      <c r="AM359" s="7">
        <f t="shared" si="111"/>
        <v>5.698945785185414E-6</v>
      </c>
      <c r="AN359" s="8" t="s">
        <v>64</v>
      </c>
      <c r="AO359" s="6">
        <v>0</v>
      </c>
      <c r="AP359" s="6">
        <v>2.4014739160418701</v>
      </c>
      <c r="AQ359" s="6">
        <f t="shared" si="102"/>
        <v>2.4014739160418701</v>
      </c>
      <c r="AR359" s="7">
        <f t="shared" si="112"/>
        <v>4.9381778574385519E-5</v>
      </c>
      <c r="AS359" s="8" t="s">
        <v>372</v>
      </c>
      <c r="AT359" s="6">
        <v>1.6163992247299599</v>
      </c>
      <c r="AU359" s="6">
        <v>0</v>
      </c>
      <c r="AV359" s="6">
        <f t="shared" si="103"/>
        <v>1.6163992247299599</v>
      </c>
      <c r="AW359" s="7">
        <f t="shared" si="113"/>
        <v>2.5657949162028185E-5</v>
      </c>
    </row>
    <row r="360" spans="2:49" x14ac:dyDescent="0.25">
      <c r="B360" s="1" t="s">
        <v>274</v>
      </c>
      <c r="C360" s="6">
        <v>1.61016172132788</v>
      </c>
      <c r="D360" s="6">
        <v>7.8414067816934701</v>
      </c>
      <c r="E360" s="6">
        <f t="shared" si="95"/>
        <v>9.4515685030213508</v>
      </c>
      <c r="F360" s="7">
        <f t="shared" si="104"/>
        <v>1.3163775600891187E-4</v>
      </c>
      <c r="G360" s="8" t="s">
        <v>35</v>
      </c>
      <c r="H360" s="6">
        <v>2.6727056539058198</v>
      </c>
      <c r="I360" s="6">
        <v>1.8761645398207101</v>
      </c>
      <c r="J360" s="6">
        <f t="shared" si="96"/>
        <v>4.5488701937265299</v>
      </c>
      <c r="K360" s="7">
        <f t="shared" si="105"/>
        <v>6.4521279207761757E-5</v>
      </c>
      <c r="L360" s="8" t="s">
        <v>106</v>
      </c>
      <c r="M360" s="6">
        <v>3.7348981995322101</v>
      </c>
      <c r="N360" s="6">
        <v>1.2950418343858801</v>
      </c>
      <c r="O360" s="6">
        <f t="shared" si="97"/>
        <v>5.0299400339180904</v>
      </c>
      <c r="P360" s="7">
        <f t="shared" si="106"/>
        <v>9.0684467366960252E-5</v>
      </c>
      <c r="Q360" s="8" t="s">
        <v>325</v>
      </c>
      <c r="R360" s="6">
        <v>2.8333027144537799</v>
      </c>
      <c r="S360" s="6">
        <v>1.7181300843413001</v>
      </c>
      <c r="T360" s="6">
        <f t="shared" si="98"/>
        <v>4.55143279879508</v>
      </c>
      <c r="U360" s="7">
        <f t="shared" si="107"/>
        <v>7.2152678348789436E-5</v>
      </c>
      <c r="V360" s="8" t="s">
        <v>64</v>
      </c>
      <c r="W360" s="6">
        <v>0</v>
      </c>
      <c r="X360" s="6">
        <v>3.2177620252416999</v>
      </c>
      <c r="Y360" s="6">
        <f t="shared" si="99"/>
        <v>3.2177620252416999</v>
      </c>
      <c r="Z360" s="7">
        <f t="shared" si="108"/>
        <v>4.1176981276802205E-5</v>
      </c>
      <c r="AA360" s="8" t="s">
        <v>89</v>
      </c>
      <c r="AB360" s="6">
        <v>0</v>
      </c>
      <c r="AC360" s="6">
        <v>0</v>
      </c>
      <c r="AD360" s="6">
        <f t="shared" si="100"/>
        <v>0</v>
      </c>
      <c r="AE360" s="7">
        <f t="shared" si="109"/>
        <v>0</v>
      </c>
      <c r="AF360" s="8" t="s">
        <v>127</v>
      </c>
      <c r="AG360" s="6">
        <v>0</v>
      </c>
      <c r="AH360" s="7">
        <f t="shared" si="110"/>
        <v>0</v>
      </c>
      <c r="AI360" s="8" t="s">
        <v>197</v>
      </c>
      <c r="AJ360" s="6">
        <v>0.43213293624301302</v>
      </c>
      <c r="AK360" s="6">
        <v>0</v>
      </c>
      <c r="AL360" s="6">
        <f t="shared" si="101"/>
        <v>0.43213293624301302</v>
      </c>
      <c r="AM360" s="7">
        <f t="shared" si="111"/>
        <v>5.698945785185414E-6</v>
      </c>
      <c r="AN360" s="8" t="s">
        <v>101</v>
      </c>
      <c r="AO360" s="6">
        <v>0</v>
      </c>
      <c r="AP360" s="6">
        <v>2.4014739160418701</v>
      </c>
      <c r="AQ360" s="6">
        <f t="shared" si="102"/>
        <v>2.4014739160418701</v>
      </c>
      <c r="AR360" s="7">
        <f t="shared" si="112"/>
        <v>4.9381778574385519E-5</v>
      </c>
      <c r="AS360" s="8" t="s">
        <v>367</v>
      </c>
      <c r="AT360" s="6">
        <v>1.6163992247299599</v>
      </c>
      <c r="AU360" s="6">
        <v>0</v>
      </c>
      <c r="AV360" s="6">
        <f t="shared" si="103"/>
        <v>1.6163992247299599</v>
      </c>
      <c r="AW360" s="7">
        <f t="shared" si="113"/>
        <v>2.5657949162028185E-5</v>
      </c>
    </row>
    <row r="361" spans="2:49" x14ac:dyDescent="0.25">
      <c r="B361" s="1" t="s">
        <v>275</v>
      </c>
      <c r="C361" s="6">
        <v>1.61016172132788</v>
      </c>
      <c r="D361" s="6">
        <v>7.8414067816934701</v>
      </c>
      <c r="E361" s="6">
        <f t="shared" si="95"/>
        <v>9.4515685030213508</v>
      </c>
      <c r="F361" s="7">
        <f t="shared" si="104"/>
        <v>1.3163775600891187E-4</v>
      </c>
      <c r="G361" s="8" t="s">
        <v>281</v>
      </c>
      <c r="H361" s="6">
        <v>1.78180376927055</v>
      </c>
      <c r="I361" s="6">
        <v>2.50155271976094</v>
      </c>
      <c r="J361" s="6">
        <f t="shared" si="96"/>
        <v>4.2833564890314904</v>
      </c>
      <c r="K361" s="7">
        <f t="shared" si="105"/>
        <v>6.0755226727798256E-5</v>
      </c>
      <c r="L361" s="8" t="s">
        <v>392</v>
      </c>
      <c r="M361" s="6">
        <v>4.9798642660429397</v>
      </c>
      <c r="N361" s="6">
        <v>0</v>
      </c>
      <c r="O361" s="6">
        <f t="shared" si="97"/>
        <v>4.9798642660429397</v>
      </c>
      <c r="P361" s="7">
        <f t="shared" si="106"/>
        <v>8.9781654548690476E-5</v>
      </c>
      <c r="Q361" s="8" t="s">
        <v>190</v>
      </c>
      <c r="R361" s="6">
        <v>0</v>
      </c>
      <c r="S361" s="6">
        <v>3.4362601686826002</v>
      </c>
      <c r="T361" s="6">
        <f t="shared" si="98"/>
        <v>3.4362601686826002</v>
      </c>
      <c r="U361" s="7">
        <f t="shared" si="107"/>
        <v>5.4474137185843889E-5</v>
      </c>
      <c r="V361" s="8" t="s">
        <v>383</v>
      </c>
      <c r="W361" s="6">
        <v>0</v>
      </c>
      <c r="X361" s="6">
        <v>3.2177620252416999</v>
      </c>
      <c r="Y361" s="6">
        <f t="shared" si="99"/>
        <v>3.2177620252416999</v>
      </c>
      <c r="Z361" s="7">
        <f t="shared" si="108"/>
        <v>4.1176981276802205E-5</v>
      </c>
      <c r="AA361" s="8" t="s">
        <v>328</v>
      </c>
      <c r="AB361" s="6">
        <v>0</v>
      </c>
      <c r="AC361" s="6">
        <v>0</v>
      </c>
      <c r="AD361" s="6">
        <f t="shared" si="100"/>
        <v>0</v>
      </c>
      <c r="AE361" s="7">
        <f t="shared" si="109"/>
        <v>0</v>
      </c>
      <c r="AF361" s="8" t="s">
        <v>347</v>
      </c>
      <c r="AG361" s="6">
        <v>0</v>
      </c>
      <c r="AH361" s="7">
        <f t="shared" si="110"/>
        <v>0</v>
      </c>
      <c r="AI361" s="8" t="s">
        <v>317</v>
      </c>
      <c r="AJ361" s="6">
        <v>0</v>
      </c>
      <c r="AK361" s="6">
        <v>0</v>
      </c>
      <c r="AL361" s="6">
        <f t="shared" si="101"/>
        <v>0</v>
      </c>
      <c r="AM361" s="7">
        <f t="shared" si="111"/>
        <v>0</v>
      </c>
      <c r="AN361" s="8" t="s">
        <v>311</v>
      </c>
      <c r="AO361" s="6">
        <v>0</v>
      </c>
      <c r="AP361" s="6">
        <v>2.4014739160418701</v>
      </c>
      <c r="AQ361" s="6">
        <f t="shared" si="102"/>
        <v>2.4014739160418701</v>
      </c>
      <c r="AR361" s="7">
        <f t="shared" si="112"/>
        <v>4.9381778574385519E-5</v>
      </c>
      <c r="AS361" s="8" t="s">
        <v>62</v>
      </c>
      <c r="AT361" s="6">
        <v>1.6163992247299599</v>
      </c>
      <c r="AU361" s="6">
        <v>0</v>
      </c>
      <c r="AV361" s="6">
        <f t="shared" si="103"/>
        <v>1.6163992247299599</v>
      </c>
      <c r="AW361" s="7">
        <f t="shared" si="113"/>
        <v>2.5657949162028185E-5</v>
      </c>
    </row>
    <row r="362" spans="2:49" x14ac:dyDescent="0.25">
      <c r="B362" s="1" t="s">
        <v>77</v>
      </c>
      <c r="C362" s="6">
        <v>8.0508086066393805</v>
      </c>
      <c r="D362" s="6">
        <v>0</v>
      </c>
      <c r="E362" s="6">
        <f t="shared" si="95"/>
        <v>8.0508086066393805</v>
      </c>
      <c r="F362" s="7">
        <f t="shared" si="104"/>
        <v>1.1212851905971617E-4</v>
      </c>
      <c r="G362" s="8" t="s">
        <v>387</v>
      </c>
      <c r="H362" s="6">
        <v>1.78180376927055</v>
      </c>
      <c r="I362" s="6">
        <v>2.50155271976094</v>
      </c>
      <c r="J362" s="6">
        <f t="shared" si="96"/>
        <v>4.2833564890314904</v>
      </c>
      <c r="K362" s="7">
        <f t="shared" si="105"/>
        <v>6.0755226727798256E-5</v>
      </c>
      <c r="L362" s="8" t="s">
        <v>213</v>
      </c>
      <c r="M362" s="6">
        <v>0.62248303325536802</v>
      </c>
      <c r="N362" s="6">
        <v>3.8851255031576399</v>
      </c>
      <c r="O362" s="6">
        <f t="shared" si="97"/>
        <v>4.5076085364130076</v>
      </c>
      <c r="P362" s="7">
        <f t="shared" si="106"/>
        <v>8.1267386184913197E-5</v>
      </c>
      <c r="Q362" s="8" t="s">
        <v>223</v>
      </c>
      <c r="R362" s="6">
        <v>0.94443423815126104</v>
      </c>
      <c r="S362" s="6">
        <v>2.2908401124550699</v>
      </c>
      <c r="T362" s="6">
        <f t="shared" si="98"/>
        <v>3.2352743506063311</v>
      </c>
      <c r="U362" s="7">
        <f t="shared" si="107"/>
        <v>5.1287961375851823E-5</v>
      </c>
      <c r="V362" s="8" t="s">
        <v>169</v>
      </c>
      <c r="W362" s="6">
        <v>0</v>
      </c>
      <c r="X362" s="6">
        <v>3.2177620252416999</v>
      </c>
      <c r="Y362" s="6">
        <f t="shared" si="99"/>
        <v>3.2177620252416999</v>
      </c>
      <c r="Z362" s="7">
        <f t="shared" si="108"/>
        <v>4.1176981276802205E-5</v>
      </c>
      <c r="AA362" s="8" t="s">
        <v>372</v>
      </c>
      <c r="AB362" s="6">
        <v>0</v>
      </c>
      <c r="AC362" s="6">
        <v>0</v>
      </c>
      <c r="AD362" s="6">
        <f t="shared" si="100"/>
        <v>0</v>
      </c>
      <c r="AE362" s="7">
        <f t="shared" si="109"/>
        <v>0</v>
      </c>
      <c r="AF362" s="8" t="s">
        <v>159</v>
      </c>
      <c r="AG362" s="6">
        <v>0</v>
      </c>
      <c r="AH362" s="7">
        <f t="shared" si="110"/>
        <v>0</v>
      </c>
      <c r="AI362" s="8" t="s">
        <v>312</v>
      </c>
      <c r="AJ362" s="6">
        <v>0</v>
      </c>
      <c r="AK362" s="6">
        <v>0</v>
      </c>
      <c r="AL362" s="6">
        <f t="shared" si="101"/>
        <v>0</v>
      </c>
      <c r="AM362" s="7">
        <f t="shared" si="111"/>
        <v>0</v>
      </c>
      <c r="AN362" s="8" t="s">
        <v>346</v>
      </c>
      <c r="AO362" s="6">
        <v>0</v>
      </c>
      <c r="AP362" s="6">
        <v>2.4014739160418701</v>
      </c>
      <c r="AQ362" s="6">
        <f t="shared" si="102"/>
        <v>2.4014739160418701</v>
      </c>
      <c r="AR362" s="7">
        <f t="shared" si="112"/>
        <v>4.9381778574385519E-5</v>
      </c>
      <c r="AS362" s="8" t="s">
        <v>88</v>
      </c>
      <c r="AT362" s="6">
        <v>1.6163992247299599</v>
      </c>
      <c r="AU362" s="6">
        <v>0</v>
      </c>
      <c r="AV362" s="6">
        <f t="shared" si="103"/>
        <v>1.6163992247299599</v>
      </c>
      <c r="AW362" s="7">
        <f t="shared" si="113"/>
        <v>2.5657949162028185E-5</v>
      </c>
    </row>
    <row r="363" spans="2:49" x14ac:dyDescent="0.25">
      <c r="B363" s="1" t="s">
        <v>281</v>
      </c>
      <c r="C363" s="6">
        <v>6.4406468853115104</v>
      </c>
      <c r="D363" s="6">
        <v>0</v>
      </c>
      <c r="E363" s="6">
        <f t="shared" si="95"/>
        <v>6.4406468853115104</v>
      </c>
      <c r="F363" s="7">
        <f t="shared" si="104"/>
        <v>8.9702815247773019E-5</v>
      </c>
      <c r="G363" s="8" t="s">
        <v>94</v>
      </c>
      <c r="H363" s="6">
        <v>1.78180376927055</v>
      </c>
      <c r="I363" s="6">
        <v>2.50155271976094</v>
      </c>
      <c r="J363" s="6">
        <f t="shared" si="96"/>
        <v>4.2833564890314904</v>
      </c>
      <c r="K363" s="7">
        <f t="shared" si="105"/>
        <v>6.0755226727798256E-5</v>
      </c>
      <c r="L363" s="8" t="s">
        <v>301</v>
      </c>
      <c r="M363" s="6">
        <v>0.62248303325536802</v>
      </c>
      <c r="N363" s="6">
        <v>3.8851255031576399</v>
      </c>
      <c r="O363" s="6">
        <f t="shared" si="97"/>
        <v>4.5076085364130076</v>
      </c>
      <c r="P363" s="7">
        <f t="shared" si="106"/>
        <v>8.1267386184913197E-5</v>
      </c>
      <c r="Q363" s="8" t="s">
        <v>274</v>
      </c>
      <c r="R363" s="6">
        <v>0.94443423815126104</v>
      </c>
      <c r="S363" s="6">
        <v>2.2908401124550699</v>
      </c>
      <c r="T363" s="6">
        <f t="shared" si="98"/>
        <v>3.2352743506063311</v>
      </c>
      <c r="U363" s="7">
        <f t="shared" si="107"/>
        <v>5.1287961375851823E-5</v>
      </c>
      <c r="V363" s="8" t="s">
        <v>190</v>
      </c>
      <c r="W363" s="6">
        <v>0</v>
      </c>
      <c r="X363" s="6">
        <v>3.2177620252416999</v>
      </c>
      <c r="Y363" s="6">
        <f t="shared" si="99"/>
        <v>3.2177620252416999</v>
      </c>
      <c r="Z363" s="7">
        <f t="shared" si="108"/>
        <v>4.1176981276802205E-5</v>
      </c>
      <c r="AA363" s="8" t="s">
        <v>138</v>
      </c>
      <c r="AB363" s="6">
        <v>0</v>
      </c>
      <c r="AC363" s="6">
        <v>0</v>
      </c>
      <c r="AD363" s="6">
        <f t="shared" si="100"/>
        <v>0</v>
      </c>
      <c r="AE363" s="7">
        <f t="shared" si="109"/>
        <v>0</v>
      </c>
      <c r="AF363" s="8" t="s">
        <v>304</v>
      </c>
      <c r="AG363" s="6">
        <v>0</v>
      </c>
      <c r="AH363" s="7">
        <f t="shared" si="110"/>
        <v>0</v>
      </c>
      <c r="AI363" s="8" t="s">
        <v>314</v>
      </c>
      <c r="AJ363" s="6">
        <v>0</v>
      </c>
      <c r="AK363" s="6">
        <v>0</v>
      </c>
      <c r="AL363" s="6">
        <f t="shared" si="101"/>
        <v>0</v>
      </c>
      <c r="AM363" s="7">
        <f t="shared" si="111"/>
        <v>0</v>
      </c>
      <c r="AN363" s="8" t="s">
        <v>190</v>
      </c>
      <c r="AO363" s="6">
        <v>0</v>
      </c>
      <c r="AP363" s="6">
        <v>2.4014739160418701</v>
      </c>
      <c r="AQ363" s="6">
        <f t="shared" si="102"/>
        <v>2.4014739160418701</v>
      </c>
      <c r="AR363" s="7">
        <f t="shared" si="112"/>
        <v>4.9381778574385519E-5</v>
      </c>
      <c r="AS363" s="8" t="s">
        <v>107</v>
      </c>
      <c r="AT363" s="6">
        <v>1.6163992247299599</v>
      </c>
      <c r="AU363" s="6">
        <v>0</v>
      </c>
      <c r="AV363" s="6">
        <f t="shared" si="103"/>
        <v>1.6163992247299599</v>
      </c>
      <c r="AW363" s="7">
        <f t="shared" si="113"/>
        <v>2.5657949162028185E-5</v>
      </c>
    </row>
    <row r="364" spans="2:49" x14ac:dyDescent="0.25">
      <c r="B364" s="1" t="s">
        <v>221</v>
      </c>
      <c r="C364" s="6">
        <v>3.2203234426557499</v>
      </c>
      <c r="D364" s="6">
        <v>2.6138022605644902</v>
      </c>
      <c r="E364" s="6">
        <f t="shared" si="95"/>
        <v>5.8341257032202396</v>
      </c>
      <c r="F364" s="7">
        <f t="shared" si="104"/>
        <v>8.1255425022875964E-5</v>
      </c>
      <c r="G364" s="8" t="s">
        <v>274</v>
      </c>
      <c r="H364" s="6">
        <v>2.6727056539058198</v>
      </c>
      <c r="I364" s="6">
        <v>1.25077635988047</v>
      </c>
      <c r="J364" s="6">
        <f t="shared" si="96"/>
        <v>3.9234820137862898</v>
      </c>
      <c r="K364" s="7">
        <f t="shared" si="105"/>
        <v>5.565075891311647E-5</v>
      </c>
      <c r="L364" s="8" t="s">
        <v>308</v>
      </c>
      <c r="M364" s="6">
        <v>3.1124151662768398</v>
      </c>
      <c r="N364" s="6">
        <v>1.2950418343858801</v>
      </c>
      <c r="O364" s="6">
        <f t="shared" si="97"/>
        <v>4.4074570006627196</v>
      </c>
      <c r="P364" s="7">
        <f t="shared" si="106"/>
        <v>7.9461760548373876E-5</v>
      </c>
      <c r="Q364" s="8" t="s">
        <v>27</v>
      </c>
      <c r="R364" s="6">
        <v>0.94443423815126104</v>
      </c>
      <c r="S364" s="6">
        <v>1.7181300843413001</v>
      </c>
      <c r="T364" s="6">
        <f t="shared" si="98"/>
        <v>2.6625643224925613</v>
      </c>
      <c r="U364" s="7">
        <f t="shared" si="107"/>
        <v>4.220893851154446E-5</v>
      </c>
      <c r="V364" s="8" t="s">
        <v>127</v>
      </c>
      <c r="W364" s="6">
        <v>2.3123579775228902</v>
      </c>
      <c r="X364" s="6">
        <v>0</v>
      </c>
      <c r="Y364" s="6">
        <f t="shared" si="99"/>
        <v>2.3123579775228902</v>
      </c>
      <c r="Z364" s="7">
        <f t="shared" si="108"/>
        <v>2.9590728089524329E-5</v>
      </c>
      <c r="AA364" s="8" t="s">
        <v>92</v>
      </c>
      <c r="AB364" s="6">
        <v>0</v>
      </c>
      <c r="AC364" s="6">
        <v>0</v>
      </c>
      <c r="AD364" s="6">
        <f t="shared" si="100"/>
        <v>0</v>
      </c>
      <c r="AE364" s="7">
        <f t="shared" si="109"/>
        <v>0</v>
      </c>
      <c r="AF364" s="8" t="s">
        <v>99</v>
      </c>
      <c r="AG364" s="6">
        <v>0</v>
      </c>
      <c r="AH364" s="7">
        <f t="shared" si="110"/>
        <v>0</v>
      </c>
      <c r="AI364" s="8" t="s">
        <v>384</v>
      </c>
      <c r="AJ364" s="6">
        <v>0</v>
      </c>
      <c r="AK364" s="6">
        <v>0</v>
      </c>
      <c r="AL364" s="6">
        <f t="shared" si="101"/>
        <v>0</v>
      </c>
      <c r="AM364" s="7">
        <f t="shared" si="111"/>
        <v>0</v>
      </c>
      <c r="AN364" s="8" t="s">
        <v>197</v>
      </c>
      <c r="AO364" s="6">
        <v>0</v>
      </c>
      <c r="AP364" s="6">
        <v>2.4014739160418701</v>
      </c>
      <c r="AQ364" s="6">
        <f t="shared" si="102"/>
        <v>2.4014739160418701</v>
      </c>
      <c r="AR364" s="7">
        <f t="shared" si="112"/>
        <v>4.9381778574385519E-5</v>
      </c>
      <c r="AS364" s="8" t="s">
        <v>183</v>
      </c>
      <c r="AT364" s="6">
        <v>0</v>
      </c>
      <c r="AU364" s="6">
        <v>0.86997127884130299</v>
      </c>
      <c r="AV364" s="6">
        <f t="shared" si="103"/>
        <v>0.86997127884130299</v>
      </c>
      <c r="AW364" s="7">
        <f t="shared" si="113"/>
        <v>1.3809508507196863E-5</v>
      </c>
    </row>
    <row r="365" spans="2:49" x14ac:dyDescent="0.25">
      <c r="B365" s="1" t="s">
        <v>301</v>
      </c>
      <c r="C365" s="6">
        <v>3.2203234426557499</v>
      </c>
      <c r="D365" s="6">
        <v>2.6138022605644902</v>
      </c>
      <c r="E365" s="6">
        <f t="shared" si="95"/>
        <v>5.8341257032202396</v>
      </c>
      <c r="F365" s="7">
        <f t="shared" si="104"/>
        <v>8.1255425022875964E-5</v>
      </c>
      <c r="G365" s="8" t="s">
        <v>107</v>
      </c>
      <c r="H365" s="6">
        <v>1.78180376927055</v>
      </c>
      <c r="I365" s="6">
        <v>1.8761645398207101</v>
      </c>
      <c r="J365" s="6">
        <f t="shared" si="96"/>
        <v>3.65796830909126</v>
      </c>
      <c r="K365" s="7">
        <f t="shared" si="105"/>
        <v>5.1884706433153111E-5</v>
      </c>
      <c r="L365" s="8" t="s">
        <v>139</v>
      </c>
      <c r="M365" s="6">
        <v>4.3573812327875698</v>
      </c>
      <c r="N365" s="6">
        <v>0</v>
      </c>
      <c r="O365" s="6">
        <f t="shared" si="97"/>
        <v>4.3573812327875698</v>
      </c>
      <c r="P365" s="7">
        <f t="shared" si="106"/>
        <v>7.8558947730104128E-5</v>
      </c>
      <c r="Q365" s="8" t="s">
        <v>310</v>
      </c>
      <c r="R365" s="6">
        <v>1.8888684763025201</v>
      </c>
      <c r="S365" s="6">
        <v>0.57271002811376703</v>
      </c>
      <c r="T365" s="6">
        <f t="shared" si="98"/>
        <v>2.4615785044162872</v>
      </c>
      <c r="U365" s="7">
        <f t="shared" si="107"/>
        <v>3.9022762701552319E-5</v>
      </c>
      <c r="V365" s="8" t="s">
        <v>367</v>
      </c>
      <c r="W365" s="6">
        <v>0</v>
      </c>
      <c r="X365" s="6">
        <v>1.07258734174723</v>
      </c>
      <c r="Y365" s="6">
        <f t="shared" si="99"/>
        <v>1.07258734174723</v>
      </c>
      <c r="Z365" s="7">
        <f t="shared" si="108"/>
        <v>1.3725660425600693E-5</v>
      </c>
      <c r="AA365" s="8" t="s">
        <v>371</v>
      </c>
      <c r="AB365" s="6">
        <v>0</v>
      </c>
      <c r="AC365" s="6">
        <v>0</v>
      </c>
      <c r="AD365" s="6">
        <f t="shared" si="100"/>
        <v>0</v>
      </c>
      <c r="AE365" s="7">
        <f t="shared" si="109"/>
        <v>0</v>
      </c>
      <c r="AF365" s="8" t="s">
        <v>37</v>
      </c>
      <c r="AG365" s="6">
        <v>0</v>
      </c>
      <c r="AH365" s="7">
        <f t="shared" si="110"/>
        <v>0</v>
      </c>
      <c r="AI365" s="8" t="s">
        <v>227</v>
      </c>
      <c r="AJ365" s="6">
        <v>0</v>
      </c>
      <c r="AK365" s="6">
        <v>0</v>
      </c>
      <c r="AL365" s="6">
        <f t="shared" si="101"/>
        <v>0</v>
      </c>
      <c r="AM365" s="7">
        <f t="shared" si="111"/>
        <v>0</v>
      </c>
      <c r="AN365" s="8" t="s">
        <v>221</v>
      </c>
      <c r="AO365" s="6">
        <v>1.53597536240985</v>
      </c>
      <c r="AP365" s="6">
        <v>0</v>
      </c>
      <c r="AQ365" s="6">
        <f t="shared" si="102"/>
        <v>1.53597536240985</v>
      </c>
      <c r="AR365" s="7">
        <f t="shared" si="112"/>
        <v>3.1584434349072613E-5</v>
      </c>
      <c r="AS365" s="8" t="s">
        <v>361</v>
      </c>
      <c r="AT365" s="6">
        <v>0</v>
      </c>
      <c r="AU365" s="6">
        <v>0.86997127884130299</v>
      </c>
      <c r="AV365" s="6">
        <f t="shared" si="103"/>
        <v>0.86997127884130299</v>
      </c>
      <c r="AW365" s="7">
        <f t="shared" si="113"/>
        <v>1.3809508507196863E-5</v>
      </c>
    </row>
    <row r="366" spans="2:49" x14ac:dyDescent="0.25">
      <c r="B366" s="1" t="s">
        <v>325</v>
      </c>
      <c r="C366" s="6">
        <v>3.2203234426557499</v>
      </c>
      <c r="D366" s="6">
        <v>2.6138022605644902</v>
      </c>
      <c r="E366" s="6">
        <f t="shared" si="95"/>
        <v>5.8341257032202396</v>
      </c>
      <c r="F366" s="7">
        <f t="shared" si="104"/>
        <v>8.1255425022875964E-5</v>
      </c>
      <c r="G366" s="8" t="s">
        <v>359</v>
      </c>
      <c r="H366" s="6">
        <v>1.78180376927055</v>
      </c>
      <c r="I366" s="6">
        <v>1.25077635988047</v>
      </c>
      <c r="J366" s="6">
        <f t="shared" si="96"/>
        <v>3.0325801291510199</v>
      </c>
      <c r="K366" s="7">
        <f t="shared" si="105"/>
        <v>4.3014186138507831E-5</v>
      </c>
      <c r="L366" s="8" t="s">
        <v>221</v>
      </c>
      <c r="M366" s="6">
        <v>0.62248303325536802</v>
      </c>
      <c r="N366" s="6">
        <v>2.5900836687717601</v>
      </c>
      <c r="O366" s="6">
        <f t="shared" si="97"/>
        <v>3.2125667020271282</v>
      </c>
      <c r="P366" s="7">
        <f t="shared" si="106"/>
        <v>5.7919159729470914E-5</v>
      </c>
      <c r="Q366" s="8" t="s">
        <v>317</v>
      </c>
      <c r="R366" s="6">
        <v>0.94443423815126104</v>
      </c>
      <c r="S366" s="6">
        <v>1.1454200562275301</v>
      </c>
      <c r="T366" s="6">
        <f t="shared" si="98"/>
        <v>2.089854294378791</v>
      </c>
      <c r="U366" s="7">
        <f t="shared" si="107"/>
        <v>3.312991564723709E-5</v>
      </c>
      <c r="V366" s="8" t="s">
        <v>301</v>
      </c>
      <c r="W366" s="6">
        <v>0</v>
      </c>
      <c r="X366" s="6">
        <v>1.07258734174723</v>
      </c>
      <c r="Y366" s="6">
        <f t="shared" si="99"/>
        <v>1.07258734174723</v>
      </c>
      <c r="Z366" s="7">
        <f t="shared" si="108"/>
        <v>1.3725660425600693E-5</v>
      </c>
      <c r="AA366" s="8" t="s">
        <v>311</v>
      </c>
      <c r="AB366" s="6">
        <v>0</v>
      </c>
      <c r="AC366" s="6">
        <v>0</v>
      </c>
      <c r="AD366" s="6">
        <f t="shared" si="100"/>
        <v>0</v>
      </c>
      <c r="AE366" s="7">
        <f t="shared" si="109"/>
        <v>0</v>
      </c>
      <c r="AF366" s="8" t="s">
        <v>390</v>
      </c>
      <c r="AG366" s="6">
        <v>0</v>
      </c>
      <c r="AH366" s="7">
        <f t="shared" si="110"/>
        <v>0</v>
      </c>
      <c r="AI366" s="8" t="s">
        <v>367</v>
      </c>
      <c r="AJ366" s="6">
        <v>0</v>
      </c>
      <c r="AK366" s="6">
        <v>0</v>
      </c>
      <c r="AL366" s="6">
        <f t="shared" si="101"/>
        <v>0</v>
      </c>
      <c r="AM366" s="7">
        <f t="shared" si="111"/>
        <v>0</v>
      </c>
      <c r="AN366" s="8" t="s">
        <v>301</v>
      </c>
      <c r="AO366" s="6">
        <v>1.53597536240985</v>
      </c>
      <c r="AP366" s="6">
        <v>0</v>
      </c>
      <c r="AQ366" s="6">
        <f t="shared" si="102"/>
        <v>1.53597536240985</v>
      </c>
      <c r="AR366" s="7">
        <f t="shared" si="112"/>
        <v>3.1584434349072613E-5</v>
      </c>
      <c r="AS366" s="8" t="s">
        <v>99</v>
      </c>
      <c r="AT366" s="6">
        <v>0.80819961236497795</v>
      </c>
      <c r="AU366" s="6">
        <v>0</v>
      </c>
      <c r="AV366" s="6">
        <f t="shared" si="103"/>
        <v>0.80819961236497795</v>
      </c>
      <c r="AW366" s="7">
        <f t="shared" si="113"/>
        <v>1.282897458101406E-5</v>
      </c>
    </row>
    <row r="367" spans="2:49" x14ac:dyDescent="0.25">
      <c r="B367" s="1" t="s">
        <v>330</v>
      </c>
      <c r="C367" s="6">
        <v>3.2203234426557499</v>
      </c>
      <c r="D367" s="6">
        <v>2.6138022605644902</v>
      </c>
      <c r="E367" s="6">
        <f t="shared" si="95"/>
        <v>5.8341257032202396</v>
      </c>
      <c r="F367" s="7">
        <f t="shared" si="104"/>
        <v>8.1255425022875964E-5</v>
      </c>
      <c r="G367" s="8" t="s">
        <v>301</v>
      </c>
      <c r="H367" s="6">
        <v>1.78180376927055</v>
      </c>
      <c r="I367" s="6">
        <v>1.25077635988047</v>
      </c>
      <c r="J367" s="6">
        <f t="shared" si="96"/>
        <v>3.0325801291510199</v>
      </c>
      <c r="K367" s="7">
        <f t="shared" si="105"/>
        <v>4.3014186138507831E-5</v>
      </c>
      <c r="L367" s="8" t="s">
        <v>107</v>
      </c>
      <c r="M367" s="6">
        <v>1.8674490997661</v>
      </c>
      <c r="N367" s="6">
        <v>1.2950418343858801</v>
      </c>
      <c r="O367" s="6">
        <f t="shared" si="97"/>
        <v>3.1624909341519798</v>
      </c>
      <c r="P367" s="7">
        <f t="shared" si="106"/>
        <v>5.7016346911201172E-5</v>
      </c>
      <c r="Q367" s="8" t="s">
        <v>221</v>
      </c>
      <c r="R367" s="6">
        <v>0.94443423815126104</v>
      </c>
      <c r="S367" s="6">
        <v>1.1454200562275301</v>
      </c>
      <c r="T367" s="6">
        <f t="shared" si="98"/>
        <v>2.089854294378791</v>
      </c>
      <c r="U367" s="7">
        <f t="shared" si="107"/>
        <v>3.312991564723709E-5</v>
      </c>
      <c r="V367" s="8" t="s">
        <v>56</v>
      </c>
      <c r="W367" s="6">
        <v>0</v>
      </c>
      <c r="X367" s="6">
        <v>0</v>
      </c>
      <c r="Y367" s="6">
        <f t="shared" si="99"/>
        <v>0</v>
      </c>
      <c r="Z367" s="7">
        <f t="shared" si="108"/>
        <v>0</v>
      </c>
      <c r="AA367" s="8" t="s">
        <v>313</v>
      </c>
      <c r="AB367" s="6">
        <v>0</v>
      </c>
      <c r="AC367" s="6">
        <v>0</v>
      </c>
      <c r="AD367" s="6">
        <f t="shared" si="100"/>
        <v>0</v>
      </c>
      <c r="AE367" s="7">
        <f t="shared" si="109"/>
        <v>0</v>
      </c>
      <c r="AF367" s="8" t="s">
        <v>218</v>
      </c>
      <c r="AG367" s="6">
        <v>0</v>
      </c>
      <c r="AH367" s="7">
        <f t="shared" si="110"/>
        <v>0</v>
      </c>
      <c r="AI367" s="8" t="s">
        <v>60</v>
      </c>
      <c r="AJ367" s="6">
        <v>0</v>
      </c>
      <c r="AK367" s="6">
        <v>0</v>
      </c>
      <c r="AL367" s="6">
        <f t="shared" si="101"/>
        <v>0</v>
      </c>
      <c r="AM367" s="7">
        <f t="shared" si="111"/>
        <v>0</v>
      </c>
      <c r="AN367" s="8" t="s">
        <v>317</v>
      </c>
      <c r="AO367" s="6">
        <v>0</v>
      </c>
      <c r="AP367" s="6">
        <v>1.2007369580209399</v>
      </c>
      <c r="AQ367" s="6">
        <f t="shared" si="102"/>
        <v>1.2007369580209399</v>
      </c>
      <c r="AR367" s="7">
        <f t="shared" si="112"/>
        <v>2.4690889287192861E-5</v>
      </c>
      <c r="AS367" s="8" t="s">
        <v>223</v>
      </c>
      <c r="AT367" s="6">
        <v>0.80819961236497795</v>
      </c>
      <c r="AU367" s="6">
        <v>0</v>
      </c>
      <c r="AV367" s="6">
        <f t="shared" si="103"/>
        <v>0.80819961236497795</v>
      </c>
      <c r="AW367" s="7">
        <f t="shared" si="113"/>
        <v>1.282897458101406E-5</v>
      </c>
    </row>
    <row r="368" spans="2:49" x14ac:dyDescent="0.25">
      <c r="B368" s="1" t="s">
        <v>94</v>
      </c>
      <c r="C368" s="6">
        <v>0</v>
      </c>
      <c r="D368" s="6">
        <v>5.2276045211289803</v>
      </c>
      <c r="E368" s="6">
        <f t="shared" si="95"/>
        <v>5.2276045211289803</v>
      </c>
      <c r="F368" s="7">
        <f t="shared" si="104"/>
        <v>7.2808034797979058E-5</v>
      </c>
      <c r="G368" s="8" t="s">
        <v>325</v>
      </c>
      <c r="H368" s="6">
        <v>0.89090188463527298</v>
      </c>
      <c r="I368" s="6">
        <v>1.8761645398207101</v>
      </c>
      <c r="J368" s="6">
        <f t="shared" si="96"/>
        <v>2.7670664244559831</v>
      </c>
      <c r="K368" s="7">
        <f t="shared" si="105"/>
        <v>3.9248133658544371E-5</v>
      </c>
      <c r="L368" s="8" t="s">
        <v>274</v>
      </c>
      <c r="M368" s="6">
        <v>0</v>
      </c>
      <c r="N368" s="6">
        <v>2.5900836687717601</v>
      </c>
      <c r="O368" s="6">
        <f t="shared" si="97"/>
        <v>2.5900836687717601</v>
      </c>
      <c r="P368" s="7">
        <f t="shared" si="106"/>
        <v>4.6696452910884593E-5</v>
      </c>
      <c r="Q368" s="8" t="s">
        <v>301</v>
      </c>
      <c r="R368" s="6">
        <v>0.94443423815126104</v>
      </c>
      <c r="S368" s="6">
        <v>1.1454200562275301</v>
      </c>
      <c r="T368" s="6">
        <f t="shared" si="98"/>
        <v>2.089854294378791</v>
      </c>
      <c r="U368" s="7">
        <f t="shared" si="107"/>
        <v>3.312991564723709E-5</v>
      </c>
      <c r="V368" s="8" t="s">
        <v>202</v>
      </c>
      <c r="W368" s="6">
        <v>0</v>
      </c>
      <c r="X368" s="6">
        <v>0</v>
      </c>
      <c r="Y368" s="6">
        <f t="shared" si="99"/>
        <v>0</v>
      </c>
      <c r="Z368" s="7">
        <f t="shared" si="108"/>
        <v>0</v>
      </c>
      <c r="AA368" s="8" t="s">
        <v>81</v>
      </c>
      <c r="AB368" s="6">
        <v>0</v>
      </c>
      <c r="AC368" s="6">
        <v>0</v>
      </c>
      <c r="AD368" s="6">
        <f t="shared" si="100"/>
        <v>0</v>
      </c>
      <c r="AE368" s="7">
        <f t="shared" si="109"/>
        <v>0</v>
      </c>
      <c r="AF368" s="8" t="s">
        <v>139</v>
      </c>
      <c r="AG368" s="6">
        <v>0</v>
      </c>
      <c r="AH368" s="7">
        <f t="shared" si="110"/>
        <v>0</v>
      </c>
      <c r="AI368" s="8" t="s">
        <v>101</v>
      </c>
      <c r="AJ368" s="6">
        <v>0</v>
      </c>
      <c r="AK368" s="6">
        <v>0</v>
      </c>
      <c r="AL368" s="6">
        <f t="shared" si="101"/>
        <v>0</v>
      </c>
      <c r="AM368" s="7">
        <f t="shared" si="111"/>
        <v>0</v>
      </c>
      <c r="AN368" s="8" t="s">
        <v>151</v>
      </c>
      <c r="AO368" s="6">
        <v>0</v>
      </c>
      <c r="AP368" s="6">
        <v>1.2007369580209399</v>
      </c>
      <c r="AQ368" s="6">
        <f t="shared" si="102"/>
        <v>1.2007369580209399</v>
      </c>
      <c r="AR368" s="7">
        <f t="shared" si="112"/>
        <v>2.4690889287192861E-5</v>
      </c>
      <c r="AS368" s="8" t="s">
        <v>341</v>
      </c>
      <c r="AT368" s="6">
        <v>0.80819961236497795</v>
      </c>
      <c r="AU368" s="6">
        <v>0</v>
      </c>
      <c r="AV368" s="6">
        <f t="shared" si="103"/>
        <v>0.80819961236497795</v>
      </c>
      <c r="AW368" s="7">
        <f t="shared" si="113"/>
        <v>1.282897458101406E-5</v>
      </c>
    </row>
    <row r="369" spans="2:49" x14ac:dyDescent="0.25">
      <c r="B369" s="1" t="s">
        <v>190</v>
      </c>
      <c r="C369" s="6">
        <v>0</v>
      </c>
      <c r="D369" s="6">
        <v>5.2276045211289803</v>
      </c>
      <c r="E369" s="6">
        <f t="shared" si="95"/>
        <v>5.2276045211289803</v>
      </c>
      <c r="F369" s="7">
        <f t="shared" si="104"/>
        <v>7.2808034797979058E-5</v>
      </c>
      <c r="G369" s="8" t="s">
        <v>389</v>
      </c>
      <c r="H369" s="6">
        <v>0.89090188463527298</v>
      </c>
      <c r="I369" s="6">
        <v>1.25077635988047</v>
      </c>
      <c r="J369" s="6">
        <f t="shared" si="96"/>
        <v>2.141678244515743</v>
      </c>
      <c r="K369" s="7">
        <f t="shared" si="105"/>
        <v>3.0377613363899094E-5</v>
      </c>
      <c r="L369" s="8" t="s">
        <v>190</v>
      </c>
      <c r="M369" s="6">
        <v>2.4899321330214699</v>
      </c>
      <c r="N369" s="6">
        <v>0</v>
      </c>
      <c r="O369" s="6">
        <f t="shared" si="97"/>
        <v>2.4899321330214699</v>
      </c>
      <c r="P369" s="7">
        <f t="shared" si="106"/>
        <v>4.4890827274345238E-5</v>
      </c>
      <c r="Q369" s="8" t="s">
        <v>304</v>
      </c>
      <c r="R369" s="6">
        <v>1.8888684763025201</v>
      </c>
      <c r="S369" s="6">
        <v>0</v>
      </c>
      <c r="T369" s="6">
        <f t="shared" si="98"/>
        <v>1.8888684763025201</v>
      </c>
      <c r="U369" s="7">
        <f t="shared" si="107"/>
        <v>2.9943739837245E-5</v>
      </c>
      <c r="V369" s="8" t="s">
        <v>89</v>
      </c>
      <c r="W369" s="6">
        <v>0</v>
      </c>
      <c r="X369" s="6">
        <v>0</v>
      </c>
      <c r="Y369" s="6">
        <f t="shared" si="99"/>
        <v>0</v>
      </c>
      <c r="Z369" s="7">
        <f t="shared" si="108"/>
        <v>0</v>
      </c>
      <c r="AA369" s="8" t="s">
        <v>159</v>
      </c>
      <c r="AB369" s="6">
        <v>0</v>
      </c>
      <c r="AC369" s="6">
        <v>0</v>
      </c>
      <c r="AD369" s="6">
        <f t="shared" si="100"/>
        <v>0</v>
      </c>
      <c r="AE369" s="7">
        <f t="shared" si="109"/>
        <v>0</v>
      </c>
      <c r="AF369" s="8" t="s">
        <v>203</v>
      </c>
      <c r="AG369" s="6">
        <v>0</v>
      </c>
      <c r="AH369" s="7">
        <f t="shared" si="110"/>
        <v>0</v>
      </c>
      <c r="AI369" s="8" t="s">
        <v>321</v>
      </c>
      <c r="AJ369" s="6">
        <v>0</v>
      </c>
      <c r="AK369" s="6">
        <v>0</v>
      </c>
      <c r="AL369" s="6">
        <f t="shared" si="101"/>
        <v>0</v>
      </c>
      <c r="AM369" s="7">
        <f t="shared" si="111"/>
        <v>0</v>
      </c>
      <c r="AN369" s="8" t="s">
        <v>223</v>
      </c>
      <c r="AO369" s="6">
        <v>0</v>
      </c>
      <c r="AP369" s="6">
        <v>1.2007369580209399</v>
      </c>
      <c r="AQ369" s="6">
        <f t="shared" si="102"/>
        <v>1.2007369580209399</v>
      </c>
      <c r="AR369" s="7">
        <f t="shared" si="112"/>
        <v>2.4690889287192861E-5</v>
      </c>
      <c r="AS369" s="8" t="s">
        <v>94</v>
      </c>
      <c r="AT369" s="6">
        <v>0.80819961236497795</v>
      </c>
      <c r="AU369" s="6">
        <v>0</v>
      </c>
      <c r="AV369" s="6">
        <f t="shared" si="103"/>
        <v>0.80819961236497795</v>
      </c>
      <c r="AW369" s="7">
        <f t="shared" si="113"/>
        <v>1.282897458101406E-5</v>
      </c>
    </row>
    <row r="370" spans="2:49" x14ac:dyDescent="0.25">
      <c r="B370" s="1" t="s">
        <v>88</v>
      </c>
      <c r="C370" s="6">
        <v>4.8304851639836297</v>
      </c>
      <c r="D370" s="6">
        <v>0</v>
      </c>
      <c r="E370" s="6">
        <f t="shared" si="95"/>
        <v>4.8304851639836297</v>
      </c>
      <c r="F370" s="7">
        <f t="shared" si="104"/>
        <v>6.7277111435829707E-5</v>
      </c>
      <c r="G370" s="8" t="s">
        <v>330</v>
      </c>
      <c r="H370" s="6">
        <v>0</v>
      </c>
      <c r="I370" s="6">
        <v>1.8761645398207101</v>
      </c>
      <c r="J370" s="6">
        <f t="shared" si="96"/>
        <v>1.8761645398207101</v>
      </c>
      <c r="K370" s="7">
        <f t="shared" si="105"/>
        <v>2.6611560883935688E-5</v>
      </c>
      <c r="L370" s="8" t="s">
        <v>276</v>
      </c>
      <c r="M370" s="6">
        <v>0.62248303325536802</v>
      </c>
      <c r="N370" s="6">
        <v>1.2950418343858801</v>
      </c>
      <c r="O370" s="6">
        <f t="shared" si="97"/>
        <v>1.917524867641248</v>
      </c>
      <c r="P370" s="7">
        <f t="shared" si="106"/>
        <v>3.4570933274028618E-5</v>
      </c>
      <c r="Q370" s="8" t="s">
        <v>107</v>
      </c>
      <c r="R370" s="6">
        <v>0.94443423815126104</v>
      </c>
      <c r="S370" s="6">
        <v>0.57271002811376703</v>
      </c>
      <c r="T370" s="6">
        <f t="shared" si="98"/>
        <v>1.5171442662650281</v>
      </c>
      <c r="U370" s="7">
        <f t="shared" si="107"/>
        <v>2.4050892782929835E-5</v>
      </c>
      <c r="V370" s="8" t="s">
        <v>372</v>
      </c>
      <c r="W370" s="6">
        <v>0</v>
      </c>
      <c r="X370" s="6">
        <v>0</v>
      </c>
      <c r="Y370" s="6">
        <f t="shared" si="99"/>
        <v>0</v>
      </c>
      <c r="Z370" s="7">
        <f t="shared" si="108"/>
        <v>0</v>
      </c>
      <c r="AA370" s="8" t="s">
        <v>139</v>
      </c>
      <c r="AB370" s="6">
        <v>0</v>
      </c>
      <c r="AC370" s="6">
        <v>0</v>
      </c>
      <c r="AD370" s="6">
        <f t="shared" si="100"/>
        <v>0</v>
      </c>
      <c r="AE370" s="7">
        <f t="shared" si="109"/>
        <v>0</v>
      </c>
      <c r="AF370" s="8" t="s">
        <v>182</v>
      </c>
      <c r="AG370" s="6">
        <v>0</v>
      </c>
      <c r="AH370" s="7">
        <f t="shared" si="110"/>
        <v>0</v>
      </c>
      <c r="AI370" s="8" t="s">
        <v>311</v>
      </c>
      <c r="AJ370" s="6">
        <v>0</v>
      </c>
      <c r="AK370" s="6">
        <v>0</v>
      </c>
      <c r="AL370" s="6">
        <f t="shared" si="101"/>
        <v>0</v>
      </c>
      <c r="AM370" s="7">
        <f t="shared" si="111"/>
        <v>0</v>
      </c>
      <c r="AN370" s="8" t="s">
        <v>308</v>
      </c>
      <c r="AO370" s="6">
        <v>0</v>
      </c>
      <c r="AP370" s="6">
        <v>1.2007369580209399</v>
      </c>
      <c r="AQ370" s="6">
        <f t="shared" si="102"/>
        <v>1.2007369580209399</v>
      </c>
      <c r="AR370" s="7">
        <f t="shared" si="112"/>
        <v>2.4690889287192861E-5</v>
      </c>
      <c r="AS370" s="8" t="s">
        <v>314</v>
      </c>
      <c r="AT370" s="6">
        <v>0</v>
      </c>
      <c r="AU370" s="6">
        <v>0</v>
      </c>
      <c r="AV370" s="6">
        <f t="shared" si="103"/>
        <v>0</v>
      </c>
      <c r="AW370" s="7">
        <f t="shared" si="113"/>
        <v>0</v>
      </c>
    </row>
    <row r="371" spans="2:49" x14ac:dyDescent="0.25">
      <c r="B371" s="1" t="s">
        <v>341</v>
      </c>
      <c r="C371" s="6">
        <v>4.8304851639836297</v>
      </c>
      <c r="D371" s="6">
        <v>0</v>
      </c>
      <c r="E371" s="6">
        <f t="shared" si="95"/>
        <v>4.8304851639836297</v>
      </c>
      <c r="F371" s="7">
        <f t="shared" si="104"/>
        <v>6.7277111435829707E-5</v>
      </c>
      <c r="G371" s="8" t="s">
        <v>27</v>
      </c>
      <c r="H371" s="6">
        <v>1.78180376927055</v>
      </c>
      <c r="I371" s="6">
        <v>0</v>
      </c>
      <c r="J371" s="6">
        <f t="shared" si="96"/>
        <v>1.78180376927055</v>
      </c>
      <c r="K371" s="7">
        <f t="shared" si="105"/>
        <v>2.5273145549217427E-5</v>
      </c>
      <c r="L371" s="8" t="s">
        <v>321</v>
      </c>
      <c r="M371" s="6">
        <v>1.8674490997661</v>
      </c>
      <c r="N371" s="6">
        <v>0</v>
      </c>
      <c r="O371" s="6">
        <f t="shared" si="97"/>
        <v>1.8674490997661</v>
      </c>
      <c r="P371" s="7">
        <f t="shared" si="106"/>
        <v>3.3668120455758883E-5</v>
      </c>
      <c r="Q371" s="8" t="s">
        <v>275</v>
      </c>
      <c r="R371" s="6">
        <v>0</v>
      </c>
      <c r="S371" s="6">
        <v>1.1454200562275301</v>
      </c>
      <c r="T371" s="6">
        <f t="shared" si="98"/>
        <v>1.1454200562275301</v>
      </c>
      <c r="U371" s="7">
        <f t="shared" si="107"/>
        <v>1.8158045728614578E-5</v>
      </c>
      <c r="V371" s="8" t="s">
        <v>371</v>
      </c>
      <c r="W371" s="6">
        <v>0</v>
      </c>
      <c r="X371" s="6">
        <v>0</v>
      </c>
      <c r="Y371" s="6">
        <f t="shared" si="99"/>
        <v>0</v>
      </c>
      <c r="Z371" s="7">
        <f t="shared" si="108"/>
        <v>0</v>
      </c>
      <c r="AA371" s="8" t="s">
        <v>223</v>
      </c>
      <c r="AB371" s="6">
        <v>0</v>
      </c>
      <c r="AC371" s="6">
        <v>0</v>
      </c>
      <c r="AD371" s="6">
        <f t="shared" si="100"/>
        <v>0</v>
      </c>
      <c r="AE371" s="7">
        <f t="shared" si="109"/>
        <v>0</v>
      </c>
      <c r="AF371" s="8" t="s">
        <v>235</v>
      </c>
      <c r="AG371" s="6">
        <v>0</v>
      </c>
      <c r="AH371" s="7">
        <f t="shared" si="110"/>
        <v>0</v>
      </c>
      <c r="AI371" s="8" t="s">
        <v>313</v>
      </c>
      <c r="AJ371" s="6">
        <v>0</v>
      </c>
      <c r="AK371" s="6">
        <v>0</v>
      </c>
      <c r="AL371" s="6">
        <f t="shared" si="101"/>
        <v>0</v>
      </c>
      <c r="AM371" s="7">
        <f t="shared" si="111"/>
        <v>0</v>
      </c>
      <c r="AN371" s="8" t="s">
        <v>94</v>
      </c>
      <c r="AO371" s="6">
        <v>0</v>
      </c>
      <c r="AP371" s="6">
        <v>1.2007369580209399</v>
      </c>
      <c r="AQ371" s="6">
        <f t="shared" si="102"/>
        <v>1.2007369580209399</v>
      </c>
      <c r="AR371" s="7">
        <f t="shared" si="112"/>
        <v>2.4690889287192861E-5</v>
      </c>
      <c r="AS371" s="8" t="s">
        <v>202</v>
      </c>
      <c r="AT371" s="6">
        <v>0</v>
      </c>
      <c r="AU371" s="6">
        <v>0</v>
      </c>
      <c r="AV371" s="6">
        <f t="shared" si="103"/>
        <v>0</v>
      </c>
      <c r="AW371" s="7">
        <f t="shared" si="113"/>
        <v>0</v>
      </c>
    </row>
    <row r="372" spans="2:49" x14ac:dyDescent="0.25">
      <c r="B372" s="1" t="s">
        <v>387</v>
      </c>
      <c r="C372" s="6">
        <v>4.8304851639836297</v>
      </c>
      <c r="D372" s="6">
        <v>0</v>
      </c>
      <c r="E372" s="6">
        <f t="shared" si="95"/>
        <v>4.8304851639836297</v>
      </c>
      <c r="F372" s="7">
        <f t="shared" si="104"/>
        <v>6.7277111435829707E-5</v>
      </c>
      <c r="G372" s="8" t="s">
        <v>276</v>
      </c>
      <c r="H372" s="6">
        <v>1.78180376927055</v>
      </c>
      <c r="I372" s="6">
        <v>0</v>
      </c>
      <c r="J372" s="6">
        <f t="shared" si="96"/>
        <v>1.78180376927055</v>
      </c>
      <c r="K372" s="7">
        <f t="shared" si="105"/>
        <v>2.5273145549217427E-5</v>
      </c>
      <c r="L372" s="8" t="s">
        <v>27</v>
      </c>
      <c r="M372" s="6">
        <v>1.8674490997661</v>
      </c>
      <c r="N372" s="6">
        <v>0</v>
      </c>
      <c r="O372" s="6">
        <f t="shared" si="97"/>
        <v>1.8674490997661</v>
      </c>
      <c r="P372" s="7">
        <f t="shared" si="106"/>
        <v>3.3668120455758883E-5</v>
      </c>
      <c r="Q372" s="8" t="s">
        <v>94</v>
      </c>
      <c r="R372" s="6">
        <v>0</v>
      </c>
      <c r="S372" s="6">
        <v>1.1454200562275301</v>
      </c>
      <c r="T372" s="6">
        <f t="shared" si="98"/>
        <v>1.1454200562275301</v>
      </c>
      <c r="U372" s="7">
        <f t="shared" si="107"/>
        <v>1.8158045728614578E-5</v>
      </c>
      <c r="V372" s="8" t="s">
        <v>313</v>
      </c>
      <c r="W372" s="6">
        <v>0</v>
      </c>
      <c r="X372" s="6">
        <v>0</v>
      </c>
      <c r="Y372" s="6">
        <f t="shared" si="99"/>
        <v>0</v>
      </c>
      <c r="Z372" s="7">
        <f t="shared" si="108"/>
        <v>0</v>
      </c>
      <c r="AA372" s="8" t="s">
        <v>308</v>
      </c>
      <c r="AB372" s="6">
        <v>0</v>
      </c>
      <c r="AC372" s="6">
        <v>0</v>
      </c>
      <c r="AD372" s="6">
        <f t="shared" si="100"/>
        <v>0</v>
      </c>
      <c r="AE372" s="7">
        <f t="shared" si="109"/>
        <v>0</v>
      </c>
      <c r="AF372" s="8" t="s">
        <v>294</v>
      </c>
      <c r="AG372" s="6">
        <v>0</v>
      </c>
      <c r="AH372" s="7">
        <f t="shared" si="110"/>
        <v>0</v>
      </c>
      <c r="AI372" s="8" t="s">
        <v>77</v>
      </c>
      <c r="AJ372" s="6">
        <v>0</v>
      </c>
      <c r="AK372" s="6">
        <v>0</v>
      </c>
      <c r="AL372" s="6">
        <f t="shared" si="101"/>
        <v>0</v>
      </c>
      <c r="AM372" s="7">
        <f t="shared" si="111"/>
        <v>0</v>
      </c>
      <c r="AN372" s="8" t="s">
        <v>314</v>
      </c>
      <c r="AO372" s="6">
        <v>0</v>
      </c>
      <c r="AP372" s="6">
        <v>0</v>
      </c>
      <c r="AQ372" s="6">
        <f t="shared" si="102"/>
        <v>0</v>
      </c>
      <c r="AR372" s="7">
        <f t="shared" si="112"/>
        <v>0</v>
      </c>
      <c r="AS372" s="8" t="s">
        <v>101</v>
      </c>
      <c r="AT372" s="6">
        <v>0</v>
      </c>
      <c r="AU372" s="6">
        <v>0</v>
      </c>
      <c r="AV372" s="6">
        <f t="shared" si="103"/>
        <v>0</v>
      </c>
      <c r="AW372" s="7">
        <f t="shared" si="113"/>
        <v>0</v>
      </c>
    </row>
    <row r="373" spans="2:49" x14ac:dyDescent="0.25">
      <c r="B373" s="1" t="s">
        <v>157</v>
      </c>
      <c r="C373" s="6">
        <v>1.61016172132788</v>
      </c>
      <c r="D373" s="6">
        <v>2.6138022605644902</v>
      </c>
      <c r="E373" s="6">
        <f t="shared" si="95"/>
        <v>4.2239639818923704</v>
      </c>
      <c r="F373" s="7">
        <f t="shared" si="104"/>
        <v>5.8829721210932814E-5</v>
      </c>
      <c r="G373" s="8" t="s">
        <v>275</v>
      </c>
      <c r="H373" s="6">
        <v>1.78180376927055</v>
      </c>
      <c r="I373" s="6">
        <v>0</v>
      </c>
      <c r="J373" s="6">
        <f t="shared" si="96"/>
        <v>1.78180376927055</v>
      </c>
      <c r="K373" s="7">
        <f t="shared" si="105"/>
        <v>2.5273145549217427E-5</v>
      </c>
      <c r="L373" s="8" t="s">
        <v>310</v>
      </c>
      <c r="M373" s="6">
        <v>1.24496606651074</v>
      </c>
      <c r="N373" s="6">
        <v>0</v>
      </c>
      <c r="O373" s="6">
        <f t="shared" si="97"/>
        <v>1.24496606651074</v>
      </c>
      <c r="P373" s="7">
        <f t="shared" si="106"/>
        <v>2.2445413637172711E-5</v>
      </c>
      <c r="Q373" s="8" t="s">
        <v>313</v>
      </c>
      <c r="R373" s="6">
        <v>0</v>
      </c>
      <c r="S373" s="6">
        <v>0.57271002811376703</v>
      </c>
      <c r="T373" s="6">
        <f t="shared" si="98"/>
        <v>0.57271002811376703</v>
      </c>
      <c r="U373" s="7">
        <f t="shared" si="107"/>
        <v>9.0790228643073194E-6</v>
      </c>
      <c r="V373" s="8" t="s">
        <v>81</v>
      </c>
      <c r="W373" s="6">
        <v>0</v>
      </c>
      <c r="X373" s="6">
        <v>0</v>
      </c>
      <c r="Y373" s="6">
        <f t="shared" si="99"/>
        <v>0</v>
      </c>
      <c r="Z373" s="7">
        <f t="shared" si="108"/>
        <v>0</v>
      </c>
      <c r="AA373" s="8" t="s">
        <v>341</v>
      </c>
      <c r="AB373" s="6">
        <v>0</v>
      </c>
      <c r="AC373" s="6">
        <v>0</v>
      </c>
      <c r="AD373" s="6">
        <f t="shared" si="100"/>
        <v>0</v>
      </c>
      <c r="AE373" s="7">
        <f t="shared" si="109"/>
        <v>0</v>
      </c>
      <c r="AF373" s="8" t="s">
        <v>308</v>
      </c>
      <c r="AG373" s="6">
        <v>0</v>
      </c>
      <c r="AH373" s="7">
        <f t="shared" si="110"/>
        <v>0</v>
      </c>
      <c r="AI373" s="8" t="s">
        <v>88</v>
      </c>
      <c r="AJ373" s="6">
        <v>0</v>
      </c>
      <c r="AK373" s="6">
        <v>0</v>
      </c>
      <c r="AL373" s="6">
        <f t="shared" si="101"/>
        <v>0</v>
      </c>
      <c r="AM373" s="7">
        <f t="shared" si="111"/>
        <v>0</v>
      </c>
      <c r="AN373" s="8" t="s">
        <v>383</v>
      </c>
      <c r="AO373" s="6">
        <v>0</v>
      </c>
      <c r="AP373" s="6">
        <v>0</v>
      </c>
      <c r="AQ373" s="6">
        <f t="shared" si="102"/>
        <v>0</v>
      </c>
      <c r="AR373" s="7">
        <f t="shared" si="112"/>
        <v>0</v>
      </c>
      <c r="AS373" s="8" t="s">
        <v>138</v>
      </c>
      <c r="AT373" s="6">
        <v>0</v>
      </c>
      <c r="AU373" s="6">
        <v>0</v>
      </c>
      <c r="AV373" s="6">
        <f t="shared" si="103"/>
        <v>0</v>
      </c>
      <c r="AW373" s="7">
        <f t="shared" si="113"/>
        <v>0</v>
      </c>
    </row>
    <row r="374" spans="2:49" x14ac:dyDescent="0.25">
      <c r="B374" s="1" t="s">
        <v>348</v>
      </c>
      <c r="C374" s="6">
        <v>3.2203234426557499</v>
      </c>
      <c r="D374" s="6">
        <v>0</v>
      </c>
      <c r="E374" s="6">
        <f t="shared" si="95"/>
        <v>3.2203234426557499</v>
      </c>
      <c r="F374" s="7">
        <f t="shared" si="104"/>
        <v>4.4851407623886435E-5</v>
      </c>
      <c r="G374" s="8" t="s">
        <v>310</v>
      </c>
      <c r="H374" s="6">
        <v>1.78180376927055</v>
      </c>
      <c r="I374" s="6">
        <v>0</v>
      </c>
      <c r="J374" s="6">
        <f t="shared" si="96"/>
        <v>1.78180376927055</v>
      </c>
      <c r="K374" s="7">
        <f t="shared" si="105"/>
        <v>2.5273145549217427E-5</v>
      </c>
      <c r="L374" s="8" t="s">
        <v>275</v>
      </c>
      <c r="M374" s="6">
        <v>0.62248303325536802</v>
      </c>
      <c r="N374" s="6">
        <v>0</v>
      </c>
      <c r="O374" s="6">
        <f t="shared" si="97"/>
        <v>0.62248303325536802</v>
      </c>
      <c r="P374" s="7">
        <f t="shared" si="106"/>
        <v>1.122270681858632E-5</v>
      </c>
      <c r="Q374" s="8" t="s">
        <v>359</v>
      </c>
      <c r="R374" s="6">
        <v>0</v>
      </c>
      <c r="S374" s="6">
        <v>0.57271002811376703</v>
      </c>
      <c r="T374" s="6">
        <f t="shared" si="98"/>
        <v>0.57271002811376703</v>
      </c>
      <c r="U374" s="7">
        <f t="shared" si="107"/>
        <v>9.0790228643073194E-6</v>
      </c>
      <c r="V374" s="8" t="s">
        <v>99</v>
      </c>
      <c r="W374" s="6">
        <v>0</v>
      </c>
      <c r="X374" s="6">
        <v>0</v>
      </c>
      <c r="Y374" s="6">
        <f t="shared" si="99"/>
        <v>0</v>
      </c>
      <c r="Z374" s="7">
        <f t="shared" si="108"/>
        <v>0</v>
      </c>
      <c r="AA374" s="8" t="s">
        <v>97</v>
      </c>
      <c r="AB374" s="6">
        <v>0</v>
      </c>
      <c r="AC374" s="6">
        <v>0</v>
      </c>
      <c r="AD374" s="6">
        <f t="shared" si="100"/>
        <v>0</v>
      </c>
      <c r="AE374" s="7">
        <f t="shared" si="109"/>
        <v>0</v>
      </c>
      <c r="AF374" s="8" t="s">
        <v>389</v>
      </c>
      <c r="AG374" s="6">
        <v>0</v>
      </c>
      <c r="AH374" s="7">
        <f t="shared" si="110"/>
        <v>0</v>
      </c>
      <c r="AI374" s="8" t="s">
        <v>359</v>
      </c>
      <c r="AJ374" s="6">
        <v>0</v>
      </c>
      <c r="AK374" s="6">
        <v>0</v>
      </c>
      <c r="AL374" s="6">
        <f t="shared" si="101"/>
        <v>0</v>
      </c>
      <c r="AM374" s="7">
        <f t="shared" si="111"/>
        <v>0</v>
      </c>
      <c r="AN374" s="8" t="s">
        <v>367</v>
      </c>
      <c r="AO374" s="6">
        <v>0</v>
      </c>
      <c r="AP374" s="6">
        <v>0</v>
      </c>
      <c r="AQ374" s="6">
        <f t="shared" si="102"/>
        <v>0</v>
      </c>
      <c r="AR374" s="7">
        <f t="shared" si="112"/>
        <v>0</v>
      </c>
      <c r="AS374" s="8" t="s">
        <v>313</v>
      </c>
      <c r="AT374" s="6">
        <v>0</v>
      </c>
      <c r="AU374" s="6">
        <v>0</v>
      </c>
      <c r="AV374" s="6">
        <f t="shared" si="103"/>
        <v>0</v>
      </c>
      <c r="AW374" s="7">
        <f t="shared" si="113"/>
        <v>0</v>
      </c>
    </row>
    <row r="375" spans="2:49" x14ac:dyDescent="0.25">
      <c r="B375" s="1" t="s">
        <v>53</v>
      </c>
      <c r="C375" s="6">
        <v>0</v>
      </c>
      <c r="D375" s="6">
        <v>2.6138022605644902</v>
      </c>
      <c r="E375" s="6">
        <f t="shared" si="95"/>
        <v>2.6138022605644902</v>
      </c>
      <c r="F375" s="7">
        <f t="shared" si="104"/>
        <v>3.6404017398989529E-5</v>
      </c>
      <c r="G375" s="8" t="s">
        <v>250</v>
      </c>
      <c r="H375" s="6">
        <v>0.89090188463527298</v>
      </c>
      <c r="I375" s="6">
        <v>0.62538817994023499</v>
      </c>
      <c r="J375" s="6">
        <f t="shared" si="96"/>
        <v>1.516290064575508</v>
      </c>
      <c r="K375" s="7">
        <f t="shared" si="105"/>
        <v>2.1507093069253888E-5</v>
      </c>
      <c r="L375" s="8" t="s">
        <v>94</v>
      </c>
      <c r="M375" s="6">
        <v>0.62248303325536802</v>
      </c>
      <c r="N375" s="6">
        <v>0</v>
      </c>
      <c r="O375" s="6">
        <f t="shared" si="97"/>
        <v>0.62248303325536802</v>
      </c>
      <c r="P375" s="7">
        <f t="shared" si="106"/>
        <v>1.122270681858632E-5</v>
      </c>
      <c r="Q375" s="8" t="s">
        <v>321</v>
      </c>
      <c r="R375" s="6">
        <v>0</v>
      </c>
      <c r="S375" s="6">
        <v>0</v>
      </c>
      <c r="T375" s="6">
        <f t="shared" si="98"/>
        <v>0</v>
      </c>
      <c r="U375" s="7">
        <f t="shared" si="107"/>
        <v>0</v>
      </c>
      <c r="V375" s="8" t="s">
        <v>223</v>
      </c>
      <c r="W375" s="6">
        <v>0</v>
      </c>
      <c r="X375" s="6">
        <v>0</v>
      </c>
      <c r="Y375" s="6">
        <f t="shared" si="99"/>
        <v>0</v>
      </c>
      <c r="Z375" s="7">
        <f t="shared" si="108"/>
        <v>0</v>
      </c>
      <c r="AA375" s="8" t="s">
        <v>213</v>
      </c>
      <c r="AB375" s="6">
        <v>0</v>
      </c>
      <c r="AC375" s="6">
        <v>0</v>
      </c>
      <c r="AD375" s="6">
        <f t="shared" si="100"/>
        <v>0</v>
      </c>
      <c r="AE375" s="7">
        <f t="shared" si="109"/>
        <v>0</v>
      </c>
      <c r="AF375" s="8" t="s">
        <v>191</v>
      </c>
      <c r="AG375" s="6">
        <v>0</v>
      </c>
      <c r="AH375" s="7">
        <f t="shared" si="110"/>
        <v>0</v>
      </c>
      <c r="AI375" s="8" t="s">
        <v>97</v>
      </c>
      <c r="AJ375" s="6">
        <v>0</v>
      </c>
      <c r="AK375" s="6">
        <v>0</v>
      </c>
      <c r="AL375" s="6">
        <f t="shared" si="101"/>
        <v>0</v>
      </c>
      <c r="AM375" s="7">
        <f t="shared" si="111"/>
        <v>0</v>
      </c>
      <c r="AN375" s="8" t="s">
        <v>183</v>
      </c>
      <c r="AO375" s="6">
        <v>0</v>
      </c>
      <c r="AP375" s="6">
        <v>0</v>
      </c>
      <c r="AQ375" s="6">
        <f t="shared" si="102"/>
        <v>0</v>
      </c>
      <c r="AR375" s="7">
        <f t="shared" si="112"/>
        <v>0</v>
      </c>
      <c r="AS375" s="8" t="s">
        <v>106</v>
      </c>
      <c r="AT375" s="6">
        <v>0</v>
      </c>
      <c r="AU375" s="6">
        <v>0</v>
      </c>
      <c r="AV375" s="6">
        <f t="shared" si="103"/>
        <v>0</v>
      </c>
      <c r="AW375" s="7">
        <f t="shared" si="113"/>
        <v>0</v>
      </c>
    </row>
    <row r="376" spans="2:49" x14ac:dyDescent="0.25">
      <c r="B376" s="1" t="s">
        <v>197</v>
      </c>
      <c r="C376" s="6">
        <v>0</v>
      </c>
      <c r="D376" s="6">
        <v>2.6138022605644902</v>
      </c>
      <c r="E376" s="6">
        <f t="shared" si="95"/>
        <v>2.6138022605644902</v>
      </c>
      <c r="F376" s="7">
        <f t="shared" si="104"/>
        <v>3.6404017398989529E-5</v>
      </c>
      <c r="G376" s="8" t="s">
        <v>190</v>
      </c>
      <c r="H376" s="6">
        <v>0</v>
      </c>
      <c r="I376" s="6">
        <v>1.25077635988047</v>
      </c>
      <c r="J376" s="6">
        <f t="shared" si="96"/>
        <v>1.25077635988047</v>
      </c>
      <c r="K376" s="7">
        <f t="shared" si="105"/>
        <v>1.7741040589290411E-5</v>
      </c>
      <c r="L376" s="8" t="s">
        <v>311</v>
      </c>
      <c r="M376" s="6">
        <v>0</v>
      </c>
      <c r="N376" s="6">
        <v>0</v>
      </c>
      <c r="O376" s="6">
        <f t="shared" si="97"/>
        <v>0</v>
      </c>
      <c r="P376" s="7">
        <f t="shared" si="106"/>
        <v>0</v>
      </c>
      <c r="Q376" s="8" t="s">
        <v>311</v>
      </c>
      <c r="R376" s="6">
        <v>0</v>
      </c>
      <c r="S376" s="6">
        <v>0</v>
      </c>
      <c r="T376" s="6">
        <f t="shared" si="98"/>
        <v>0</v>
      </c>
      <c r="U376" s="7">
        <f t="shared" si="107"/>
        <v>0</v>
      </c>
      <c r="V376" s="8" t="s">
        <v>97</v>
      </c>
      <c r="W376" s="6">
        <v>0</v>
      </c>
      <c r="X376" s="6">
        <v>0</v>
      </c>
      <c r="Y376" s="6">
        <f t="shared" si="99"/>
        <v>0</v>
      </c>
      <c r="Z376" s="7">
        <f t="shared" si="108"/>
        <v>0</v>
      </c>
      <c r="AA376" s="8" t="s">
        <v>107</v>
      </c>
      <c r="AB376" s="6">
        <v>0</v>
      </c>
      <c r="AC376" s="6">
        <v>0</v>
      </c>
      <c r="AD376" s="6">
        <f t="shared" si="100"/>
        <v>0</v>
      </c>
      <c r="AE376" s="7">
        <f t="shared" si="109"/>
        <v>0</v>
      </c>
      <c r="AF376" s="8" t="s">
        <v>181</v>
      </c>
      <c r="AG376" s="6">
        <v>0</v>
      </c>
      <c r="AH376" s="7">
        <f t="shared" si="110"/>
        <v>0</v>
      </c>
      <c r="AI376" s="8" t="s">
        <v>301</v>
      </c>
      <c r="AJ376" s="6">
        <v>0</v>
      </c>
      <c r="AK376" s="6">
        <v>0</v>
      </c>
      <c r="AL376" s="6">
        <f t="shared" si="101"/>
        <v>0</v>
      </c>
      <c r="AM376" s="7">
        <f t="shared" si="111"/>
        <v>0</v>
      </c>
      <c r="AN376" s="8" t="s">
        <v>182</v>
      </c>
      <c r="AO376" s="6">
        <v>0</v>
      </c>
      <c r="AP376" s="6">
        <v>0</v>
      </c>
      <c r="AQ376" s="6">
        <f t="shared" si="102"/>
        <v>0</v>
      </c>
      <c r="AR376" s="7">
        <f t="shared" si="112"/>
        <v>0</v>
      </c>
      <c r="AS376" s="8" t="s">
        <v>308</v>
      </c>
      <c r="AT376" s="6">
        <v>0</v>
      </c>
      <c r="AU376" s="6">
        <v>0</v>
      </c>
      <c r="AV376" s="6">
        <f t="shared" si="103"/>
        <v>0</v>
      </c>
      <c r="AW376" s="7">
        <f t="shared" si="113"/>
        <v>0</v>
      </c>
    </row>
    <row r="377" spans="2:49" x14ac:dyDescent="0.25">
      <c r="B377" s="1" t="s">
        <v>310</v>
      </c>
      <c r="C377" s="6">
        <v>1.61016172132788</v>
      </c>
      <c r="D377" s="6">
        <v>0</v>
      </c>
      <c r="E377" s="6">
        <f t="shared" si="95"/>
        <v>1.61016172132788</v>
      </c>
      <c r="F377" s="7">
        <f t="shared" si="104"/>
        <v>2.2425703811943289E-5</v>
      </c>
      <c r="G377" s="8" t="s">
        <v>341</v>
      </c>
      <c r="H377" s="6">
        <v>0</v>
      </c>
      <c r="I377" s="6">
        <v>0.62538817994023499</v>
      </c>
      <c r="J377" s="6">
        <f t="shared" si="96"/>
        <v>0.62538817994023499</v>
      </c>
      <c r="K377" s="7">
        <f t="shared" si="105"/>
        <v>8.8705202946452055E-6</v>
      </c>
      <c r="L377" s="8" t="s">
        <v>313</v>
      </c>
      <c r="M377" s="6">
        <v>0</v>
      </c>
      <c r="N377" s="6">
        <v>0</v>
      </c>
      <c r="O377" s="6">
        <f t="shared" si="97"/>
        <v>0</v>
      </c>
      <c r="P377" s="7">
        <f t="shared" si="106"/>
        <v>0</v>
      </c>
      <c r="Q377" s="8" t="s">
        <v>250</v>
      </c>
      <c r="R377" s="6">
        <v>0</v>
      </c>
      <c r="S377" s="6">
        <v>0</v>
      </c>
      <c r="T377" s="6">
        <f t="shared" si="98"/>
        <v>0</v>
      </c>
      <c r="U377" s="7">
        <f t="shared" si="107"/>
        <v>0</v>
      </c>
      <c r="V377" s="8" t="s">
        <v>330</v>
      </c>
      <c r="W377" s="6">
        <v>0</v>
      </c>
      <c r="X377" s="6">
        <v>0</v>
      </c>
      <c r="Y377" s="6">
        <f t="shared" si="99"/>
        <v>0</v>
      </c>
      <c r="Z377" s="7">
        <f t="shared" si="108"/>
        <v>0</v>
      </c>
      <c r="AA377" s="8" t="s">
        <v>94</v>
      </c>
      <c r="AB377" s="6">
        <v>0</v>
      </c>
      <c r="AC377" s="6">
        <v>0</v>
      </c>
      <c r="AD377" s="6">
        <f t="shared" si="100"/>
        <v>0</v>
      </c>
      <c r="AE377" s="7">
        <f t="shared" si="109"/>
        <v>0</v>
      </c>
      <c r="AF377" s="8" t="s">
        <v>94</v>
      </c>
      <c r="AG377" s="6">
        <v>0</v>
      </c>
      <c r="AH377" s="7">
        <f t="shared" si="110"/>
        <v>0</v>
      </c>
      <c r="AI377" s="8" t="s">
        <v>94</v>
      </c>
      <c r="AJ377" s="6">
        <v>0</v>
      </c>
      <c r="AK377" s="6">
        <v>0</v>
      </c>
      <c r="AL377" s="6">
        <f t="shared" si="101"/>
        <v>0</v>
      </c>
      <c r="AM377" s="7">
        <f t="shared" si="111"/>
        <v>0</v>
      </c>
      <c r="AN377" s="8" t="s">
        <v>97</v>
      </c>
      <c r="AO377" s="6">
        <v>0</v>
      </c>
      <c r="AP377" s="6">
        <v>0</v>
      </c>
      <c r="AQ377" s="6">
        <f t="shared" si="102"/>
        <v>0</v>
      </c>
      <c r="AR377" s="7">
        <f t="shared" si="112"/>
        <v>0</v>
      </c>
      <c r="AS377" s="8" t="s">
        <v>310</v>
      </c>
      <c r="AT377" s="6">
        <v>0</v>
      </c>
      <c r="AU377" s="6">
        <v>0</v>
      </c>
      <c r="AV377" s="6">
        <f t="shared" si="103"/>
        <v>0</v>
      </c>
      <c r="AW377" s="7">
        <f t="shared" si="113"/>
        <v>0</v>
      </c>
    </row>
    <row r="378" spans="2:49" x14ac:dyDescent="0.25">
      <c r="B378" s="1" t="s">
        <v>35</v>
      </c>
      <c r="C378" s="6">
        <v>0</v>
      </c>
      <c r="D378" s="6">
        <v>0</v>
      </c>
      <c r="E378" s="6">
        <f t="shared" si="95"/>
        <v>0</v>
      </c>
      <c r="F378" s="7">
        <f t="shared" si="104"/>
        <v>0</v>
      </c>
      <c r="G378" s="8" t="s">
        <v>213</v>
      </c>
      <c r="H378" s="6">
        <v>0</v>
      </c>
      <c r="I378" s="6">
        <v>0.62538817994023499</v>
      </c>
      <c r="J378" s="6">
        <f t="shared" si="96"/>
        <v>0.62538817994023499</v>
      </c>
      <c r="K378" s="7">
        <f t="shared" si="105"/>
        <v>8.8705202946452055E-6</v>
      </c>
      <c r="L378" s="8" t="s">
        <v>250</v>
      </c>
      <c r="M378" s="6">
        <v>0</v>
      </c>
      <c r="N378" s="6">
        <v>0</v>
      </c>
      <c r="O378" s="6">
        <f t="shared" si="97"/>
        <v>0</v>
      </c>
      <c r="P378" s="7">
        <f t="shared" si="106"/>
        <v>0</v>
      </c>
      <c r="Q378" s="8" t="s">
        <v>276</v>
      </c>
      <c r="R378" s="6">
        <v>0</v>
      </c>
      <c r="S378" s="6">
        <v>0</v>
      </c>
      <c r="T378" s="6">
        <f t="shared" si="98"/>
        <v>0</v>
      </c>
      <c r="U378" s="7">
        <f t="shared" si="107"/>
        <v>0</v>
      </c>
      <c r="V378" s="8" t="s">
        <v>94</v>
      </c>
      <c r="W378" s="6">
        <v>0</v>
      </c>
      <c r="X378" s="6">
        <v>0</v>
      </c>
      <c r="Y378" s="6">
        <f t="shared" si="99"/>
        <v>0</v>
      </c>
      <c r="Z378" s="7">
        <f t="shared" si="108"/>
        <v>0</v>
      </c>
      <c r="AA378" s="8" t="s">
        <v>197</v>
      </c>
      <c r="AB378" s="6">
        <v>0</v>
      </c>
      <c r="AC378" s="6">
        <v>0</v>
      </c>
      <c r="AD378" s="6">
        <f t="shared" si="100"/>
        <v>0</v>
      </c>
      <c r="AE378" s="7">
        <f t="shared" si="109"/>
        <v>0</v>
      </c>
      <c r="AF378" s="8" t="s">
        <v>197</v>
      </c>
      <c r="AG378" s="6">
        <v>0</v>
      </c>
      <c r="AH378" s="7">
        <f t="shared" si="110"/>
        <v>0</v>
      </c>
      <c r="AI378" s="8" t="s">
        <v>190</v>
      </c>
      <c r="AJ378" s="6">
        <v>0</v>
      </c>
      <c r="AK378" s="6">
        <v>0</v>
      </c>
      <c r="AL378" s="6">
        <f t="shared" si="101"/>
        <v>0</v>
      </c>
      <c r="AM378" s="7">
        <f t="shared" si="111"/>
        <v>0</v>
      </c>
      <c r="AN378" s="8" t="s">
        <v>310</v>
      </c>
      <c r="AO378" s="6">
        <v>0</v>
      </c>
      <c r="AP378" s="6">
        <v>0</v>
      </c>
      <c r="AQ378" s="6">
        <f t="shared" si="102"/>
        <v>0</v>
      </c>
      <c r="AR378" s="7">
        <f t="shared" si="112"/>
        <v>0</v>
      </c>
      <c r="AS378" s="8" t="s">
        <v>197</v>
      </c>
      <c r="AT378" s="6">
        <v>0</v>
      </c>
      <c r="AU378" s="6">
        <v>0</v>
      </c>
      <c r="AV378" s="6">
        <f t="shared" si="103"/>
        <v>0</v>
      </c>
      <c r="AW378" s="7">
        <f t="shared" si="113"/>
        <v>0</v>
      </c>
    </row>
    <row r="379" spans="2:49" x14ac:dyDescent="0.25">
      <c r="E379" s="6"/>
      <c r="J379" s="6"/>
      <c r="O379" s="6"/>
      <c r="T379" s="6"/>
      <c r="U379" s="7"/>
      <c r="Y379" s="6"/>
      <c r="AD379" s="6"/>
      <c r="AG379" s="6"/>
      <c r="AL379" s="6"/>
      <c r="AQ379" s="6"/>
      <c r="AV379" s="6"/>
    </row>
  </sheetData>
  <sortState ref="AS12:AV386">
    <sortCondition descending="1" ref="AV12:AV386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Leibniz-Institut für Nutztierbiologie (FBN)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Verleih, Marieke</dc:creator>
  <cp:lastModifiedBy>Verleih, Marieke</cp:lastModifiedBy>
  <dcterms:created xsi:type="dcterms:W3CDTF">2022-10-24T14:33:44Z</dcterms:created>
  <dcterms:modified xsi:type="dcterms:W3CDTF">2023-10-24T07:25:50Z</dcterms:modified>
</cp:coreProperties>
</file>