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2e280ce236679f6/1. SELF-IMP/1. Proteomics Paper/1. WORKING/3.SUPP/SUPP TABLES/"/>
    </mc:Choice>
  </mc:AlternateContent>
  <xr:revisionPtr revIDLastSave="32" documentId="8_{23B07BAA-776D-4788-9C4B-B0CE06798338}" xr6:coauthVersionLast="47" xr6:coauthVersionMax="47" xr10:uidLastSave="{5EC5C873-F47F-49D3-B372-0B3566377B36}"/>
  <bookViews>
    <workbookView xWindow="-110" yWindow="-110" windowWidth="19420" windowHeight="10300" activeTab="2" xr2:uid="{BE810C75-D99E-4370-8BB9-16C95936BA01}"/>
  </bookViews>
  <sheets>
    <sheet name="MI-0H" sheetId="2" r:id="rId1"/>
    <sheet name="MI-6H" sheetId="3" r:id="rId2"/>
    <sheet name="EX-0H" sheetId="4" r:id="rId3"/>
    <sheet name="EX-6H" sheetId="5" r:id="rId4"/>
    <sheet name="Common Pathway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6" i="5" l="1"/>
  <c r="AC5" i="5"/>
  <c r="AC4" i="5"/>
  <c r="AC3" i="5"/>
  <c r="AC2" i="5"/>
  <c r="AB1" i="5"/>
  <c r="AC1" i="5" s="1"/>
  <c r="H199" i="1"/>
  <c r="H90" i="1"/>
</calcChain>
</file>

<file path=xl/sharedStrings.xml><?xml version="1.0" encoding="utf-8"?>
<sst xmlns="http://schemas.openxmlformats.org/spreadsheetml/2006/main" count="1287" uniqueCount="730">
  <si>
    <t>Names</t>
  </si>
  <si>
    <t>total</t>
  </si>
  <si>
    <t>elements</t>
  </si>
  <si>
    <t>EX-0H EX-6H MI-0H MI-6H</t>
  </si>
  <si>
    <t>Processing of Capped Intron-Containing Pre-mRNA</t>
  </si>
  <si>
    <t>The citric acid (TCA) cycle and respiratory electron transport</t>
  </si>
  <si>
    <t>RHO GTPase cycle</t>
  </si>
  <si>
    <t>Kinesins</t>
  </si>
  <si>
    <t>Semaphorin interactions</t>
  </si>
  <si>
    <t>Coronavirus Pathogenesis Pathway</t>
  </si>
  <si>
    <t>RHO GTPases Activate Formins</t>
  </si>
  <si>
    <t>Signaling by Rho Family GTPases</t>
  </si>
  <si>
    <t>Response of EIF2AK4 (GCN2) to amino acid deficiency</t>
  </si>
  <si>
    <t>Ephrin Receptor Signaling</t>
  </si>
  <si>
    <t>NIK--&gt;noncanonical NF-kB signaling</t>
  </si>
  <si>
    <t>Chaperone Mediated Autophagy</t>
  </si>
  <si>
    <t>Protein methylation</t>
  </si>
  <si>
    <t>Chaperone Mediated Autophagy Signaling Pathway</t>
  </si>
  <si>
    <t>Phagosome Maturation</t>
  </si>
  <si>
    <t>Signaling by ROBO receptors</t>
  </si>
  <si>
    <t>RHOGDI Signaling</t>
  </si>
  <si>
    <t>Hedgehog 'off' state</t>
  </si>
  <si>
    <t>Selenoamino acid metabolism</t>
  </si>
  <si>
    <t>Remodeling of Epithelial Adherens Junctions</t>
  </si>
  <si>
    <t>Eukaryotic Translation Initiation</t>
  </si>
  <si>
    <t>mTOR Signaling</t>
  </si>
  <si>
    <t>RHO GTPases activate IQGAPs</t>
  </si>
  <si>
    <t>RHO GTPases activate PAKs</t>
  </si>
  <si>
    <t>Cellular response to heat stress</t>
  </si>
  <si>
    <t>Neutrophil degranulation</t>
  </si>
  <si>
    <t>EPH-Ephrin signaling</t>
  </si>
  <si>
    <t>EIF2 Signaling</t>
  </si>
  <si>
    <t>Translocation of SLC2A4 (GLUT4) to the plasma membrane</t>
  </si>
  <si>
    <t>SRP-dependent cotranslational protein targeting to membrane</t>
  </si>
  <si>
    <t>Cell Cycle Checkpoints</t>
  </si>
  <si>
    <t>Aggrephagy</t>
  </si>
  <si>
    <t>RAC Signaling</t>
  </si>
  <si>
    <t>CXCR4 Signaling</t>
  </si>
  <si>
    <t>Sirtuin Signaling Pathway</t>
  </si>
  <si>
    <t>Synthesis of DNA</t>
  </si>
  <si>
    <t>Germ Cell-Sertoli Cell Junction Signaling</t>
  </si>
  <si>
    <t>HSP90 chaperone cycle for steroid hormone receptors in the presence of ligand</t>
  </si>
  <si>
    <t>Gap junction trafficking and regulation</t>
  </si>
  <si>
    <t>MHC class II antigen presentation</t>
  </si>
  <si>
    <t>Regulation of mRNA stability by proteins that bind AU-rich elements</t>
  </si>
  <si>
    <t>Regulation of Actin-based Motility by Rho</t>
  </si>
  <si>
    <t>Major pathway of rRNA processing in the nucleolus and cytosol</t>
  </si>
  <si>
    <t>Actin Cytoskeleton Signaling</t>
  </si>
  <si>
    <t>Cilium Assembly</t>
  </si>
  <si>
    <t>MAPK6/MAPK4 signaling</t>
  </si>
  <si>
    <t>Protein Ubiquitination Pathway</t>
  </si>
  <si>
    <t>C-type lectin receptors (CLRs)</t>
  </si>
  <si>
    <t>Mitotic Metaphase and Anaphase</t>
  </si>
  <si>
    <t>Intra-Golgi and retrograde Golgi-to-ER traffic</t>
  </si>
  <si>
    <t>FcÎ³ Receptor-mediated Phagocytosis in Macrophages and Monocytes</t>
  </si>
  <si>
    <t>Eukaryotic Translation Termination</t>
  </si>
  <si>
    <t>Nonsense-Mediated Decay (NMD)</t>
  </si>
  <si>
    <t>Axonal Guidance Signaling</t>
  </si>
  <si>
    <t>Eukaryotic Translation Elongation</t>
  </si>
  <si>
    <t>Epithelial Adherens Junction Signaling</t>
  </si>
  <si>
    <t>Regulation of eIF4 and p70S6K Signaling</t>
  </si>
  <si>
    <t>Mitotic G2-G2/M phases</t>
  </si>
  <si>
    <t>Gene and protein expression by JAK-STAT signaling after IL-12 stimulation</t>
  </si>
  <si>
    <t>EX-0H MI-0H MI-6H</t>
  </si>
  <si>
    <t>Protein folding</t>
  </si>
  <si>
    <t>HIF1Î± Signaling</t>
  </si>
  <si>
    <t>14-3-3-mediated Signaling</t>
  </si>
  <si>
    <t>L1CAM interactions</t>
  </si>
  <si>
    <t>Activation of NMDA receptors and postsynaptic events</t>
  </si>
  <si>
    <t>tRNA Charging</t>
  </si>
  <si>
    <t>Cellular response to hypoxia</t>
  </si>
  <si>
    <t>EX-6H MI-0H MI-6H</t>
  </si>
  <si>
    <t>Natural Killer Cell Signaling</t>
  </si>
  <si>
    <t>Pyruvate Fermentation to Lactate</t>
  </si>
  <si>
    <t>Unfolded protein response</t>
  </si>
  <si>
    <t>BAG2 Signaling Pathway</t>
  </si>
  <si>
    <t>Mitotic Prometaphase</t>
  </si>
  <si>
    <t>Regulation of Apoptosis</t>
  </si>
  <si>
    <t>Glycolysis I</t>
  </si>
  <si>
    <t>Sertoli Cell-Sertoli Cell Junction Signaling</t>
  </si>
  <si>
    <t>TCR signaling</t>
  </si>
  <si>
    <t>DNA Replication Pre-Initiation</t>
  </si>
  <si>
    <t>Huntington's Disease Signaling</t>
  </si>
  <si>
    <t>Agrin Interactions at Neuromuscular Junction</t>
  </si>
  <si>
    <t>RHOA Signaling</t>
  </si>
  <si>
    <t>Aldosterone Signaling in Epithelial Cells</t>
  </si>
  <si>
    <t>Semaphorin Signaling in Neurons</t>
  </si>
  <si>
    <t>EX-0H EX-6H MI-0H</t>
  </si>
  <si>
    <t>RHO GTPases activate PKNs</t>
  </si>
  <si>
    <t>Ephrin B Signaling</t>
  </si>
  <si>
    <t>Signaling by FGFR2</t>
  </si>
  <si>
    <t>Degradation of beta-catenin by the destruction complex</t>
  </si>
  <si>
    <t>RHO GTPases Activate ROCKs</t>
  </si>
  <si>
    <t>RHO GTPases activate CIT</t>
  </si>
  <si>
    <t>Glutaryl-CoA Degradation</t>
  </si>
  <si>
    <t>EX-0H EX-6H MI-6H</t>
  </si>
  <si>
    <t>fMLP Signaling in Neutrophils</t>
  </si>
  <si>
    <t>Integrin Signaling</t>
  </si>
  <si>
    <t>MI-0H MI-6H</t>
  </si>
  <si>
    <t>Gap Junction Signaling</t>
  </si>
  <si>
    <t>Coronavirus Replication Pathway</t>
  </si>
  <si>
    <t>Renal Cell Carcinoma Signaling</t>
  </si>
  <si>
    <t>S Phase</t>
  </si>
  <si>
    <t>Immunogenic Cell Death Signaling Pathway</t>
  </si>
  <si>
    <t>COPI-mediated anterograde transport</t>
  </si>
  <si>
    <t>Fc epsilon receptor (FCERI) signaling</t>
  </si>
  <si>
    <t>Signaling by the B Cell Receptor (BCR)</t>
  </si>
  <si>
    <t>Signaling by VEGF</t>
  </si>
  <si>
    <t>Metabolism of cofactors</t>
  </si>
  <si>
    <t>Carboxyterminal post-translational modifications of tubulin</t>
  </si>
  <si>
    <t>Assembly and cell surface presentation of NMDA receptors</t>
  </si>
  <si>
    <t>Interleukin-1 family signaling</t>
  </si>
  <si>
    <t>Mitotic G1 phase and G1/S transition</t>
  </si>
  <si>
    <t>Spliceosomal Cycle</t>
  </si>
  <si>
    <t>EX-0H MI-0H</t>
  </si>
  <si>
    <t>Granzyme B Signaling</t>
  </si>
  <si>
    <t>Response to elevated platelet cytosolic Ca2+</t>
  </si>
  <si>
    <t>EX-6H MI-0H</t>
  </si>
  <si>
    <t>DNA Double Strand Break Response</t>
  </si>
  <si>
    <t>Late endosomal microautophagy</t>
  </si>
  <si>
    <t>Regulation of mitotic cell cycle</t>
  </si>
  <si>
    <t>Cardiac Hypertrophy Signaling</t>
  </si>
  <si>
    <t>RAB geranylgeranylation</t>
  </si>
  <si>
    <t>Isoleucine Degradation I</t>
  </si>
  <si>
    <t>Fatty Acid Î²-oxidation I</t>
  </si>
  <si>
    <t>Mitotic Prophase</t>
  </si>
  <si>
    <t>ABRA Signaling Pathway</t>
  </si>
  <si>
    <t>Regulation of RUNX2 expression and activity</t>
  </si>
  <si>
    <t>Ketogenesis</t>
  </si>
  <si>
    <t>KEAP1-NFE2L2 pathway</t>
  </si>
  <si>
    <t>Hedgehog ligand biogenesis</t>
  </si>
  <si>
    <t>Mitochondrial protein import</t>
  </si>
  <si>
    <t>Striated Muscle Contraction</t>
  </si>
  <si>
    <t>Tryptophan Degradation III (Eukaryotic)</t>
  </si>
  <si>
    <t>Ketolysis</t>
  </si>
  <si>
    <t>EX-0H MI-6H</t>
  </si>
  <si>
    <t>Smooth Muscle Contraction</t>
  </si>
  <si>
    <t>Insulin processing</t>
  </si>
  <si>
    <t>RNA Polymerase II Transcription</t>
  </si>
  <si>
    <t>EX-6H MI-6H</t>
  </si>
  <si>
    <t>Gluconeogenesis I</t>
  </si>
  <si>
    <t>Apoptotic execution phase</t>
  </si>
  <si>
    <t>Actin Nucleation by ARP-WASP Complex</t>
  </si>
  <si>
    <t>EX-0H EX-6H</t>
  </si>
  <si>
    <t>Reelin Signaling in Neurons</t>
  </si>
  <si>
    <t>B-WICH complex positively regulates rRNA expression</t>
  </si>
  <si>
    <t>Clathrin-mediated Endocytosis Signaling</t>
  </si>
  <si>
    <t>RAN Signaling</t>
  </si>
  <si>
    <t>CSDE1 Signaling Pathway</t>
  </si>
  <si>
    <t>TP53 Regulates Metabolic Genes</t>
  </si>
  <si>
    <t>CCR3 Signaling in Eosinophils</t>
  </si>
  <si>
    <t>Oxytocin Signaling Pathway</t>
  </si>
  <si>
    <t>RHO GTPases Activate WASPs and WAVEs</t>
  </si>
  <si>
    <t>ROBO SLIT Signaling Pathway</t>
  </si>
  <si>
    <t>MI-0H</t>
  </si>
  <si>
    <t>Transcriptional regulation by RUNX1</t>
  </si>
  <si>
    <t>Meiotic synapsis</t>
  </si>
  <si>
    <t>Toll Like Receptor 3 (TLR3) Cascade</t>
  </si>
  <si>
    <t>MyD88 dependent cascade initiated on endosome</t>
  </si>
  <si>
    <t>RIPK1-mediated regulated necrosis</t>
  </si>
  <si>
    <t>RAF/MAP kinase cascade</t>
  </si>
  <si>
    <t>Granzyme A Signaling</t>
  </si>
  <si>
    <t>Nonhomologous End-Joining (NHEJ)</t>
  </si>
  <si>
    <t>MyD88:MAL(TIRAP) cascade initiated on plasma membrane</t>
  </si>
  <si>
    <t>Signaling by ERBB2</t>
  </si>
  <si>
    <t>HDR through Homologous Recombination (HRR) or Single Strand Annealing (SSA)</t>
  </si>
  <si>
    <t>FOXO-mediated transcription</t>
  </si>
  <si>
    <t>Signaling by NOTCH4</t>
  </si>
  <si>
    <t>Iron uptake and transport</t>
  </si>
  <si>
    <t>Caveolar-mediated Endocytosis Signaling</t>
  </si>
  <si>
    <t>Role of PKR in Interferon Induction and Antiviral Response</t>
  </si>
  <si>
    <t>SUMOylation of transcription cofactors</t>
  </si>
  <si>
    <t>Signaling by CSF1 (M-CSF) in myeloid cells</t>
  </si>
  <si>
    <t>E3 ubiquitin ligases ubiquitinate target proteins</t>
  </si>
  <si>
    <t>ABC-family proteins mediated transport</t>
  </si>
  <si>
    <t>Hedgehog 'on' state</t>
  </si>
  <si>
    <t>Cachexia Signaling Pathway</t>
  </si>
  <si>
    <t>Ion channel transport</t>
  </si>
  <si>
    <t>Mitophagy</t>
  </si>
  <si>
    <t>Glycerophospholipid biosynthesis</t>
  </si>
  <si>
    <t>NAD Signaling Pathway</t>
  </si>
  <si>
    <t>MyD88 cascade initiated on plasma membrane</t>
  </si>
  <si>
    <t>eNOS Signaling</t>
  </si>
  <si>
    <t>TNFR2 non-canonical NF-kB pathway</t>
  </si>
  <si>
    <t>Fatty Acid Î²-oxidation III (Unsaturated, Odd Number)</t>
  </si>
  <si>
    <t>Deubiquitination</t>
  </si>
  <si>
    <t>Mitochondrial Fatty Acid Beta-Oxidation</t>
  </si>
  <si>
    <t>Transcriptional regulation by RUNX3</t>
  </si>
  <si>
    <t>MyD88-independent TLR4 cascade</t>
  </si>
  <si>
    <t>Protein Sorting Signaling Pathway</t>
  </si>
  <si>
    <t>MAP kinase activation</t>
  </si>
  <si>
    <t>Glucocorticoid Receptor Signaling</t>
  </si>
  <si>
    <t>FAT10 Signaling Pathway</t>
  </si>
  <si>
    <t>NLR signaling pathways</t>
  </si>
  <si>
    <t>Telomere Extension by Telomerase</t>
  </si>
  <si>
    <t>MI-6H</t>
  </si>
  <si>
    <t>Paxillin Signaling</t>
  </si>
  <si>
    <t>Vitamin-C Transport</t>
  </si>
  <si>
    <t>Post-translational protein phosphorylation</t>
  </si>
  <si>
    <t>Opioid Signaling Pathway</t>
  </si>
  <si>
    <t>Virus Entry via Endocytic Pathways</t>
  </si>
  <si>
    <t>EX-0H</t>
  </si>
  <si>
    <t>Detoxification of Reactive Oxygen Species</t>
  </si>
  <si>
    <t>Clathrin-mediated endocytosis</t>
  </si>
  <si>
    <t>Eumelanin Biosynthesis</t>
  </si>
  <si>
    <t>NADH Repair</t>
  </si>
  <si>
    <t>TCA Cycle II (Eukaryotic)</t>
  </si>
  <si>
    <t>Rapoport-Luebering Glycolytic Shunt</t>
  </si>
  <si>
    <t>ESR-mediated signaling</t>
  </si>
  <si>
    <t>RHO GTPases activate KTN1</t>
  </si>
  <si>
    <t>trans-Golgi Network Vesicle Budding</t>
  </si>
  <si>
    <t>Mitochondrial Dysfunction</t>
  </si>
  <si>
    <t>Oxidized GTP and dGTP Detoxification</t>
  </si>
  <si>
    <t>Aryl Hydrocarbon Receptor Signaling</t>
  </si>
  <si>
    <t>EX-6H</t>
  </si>
  <si>
    <t>p75 NTR receptor-mediated signalling</t>
  </si>
  <si>
    <t>GÎ±s Signaling</t>
  </si>
  <si>
    <t>ILK Signaling</t>
  </si>
  <si>
    <t>ISG15 antiviral mechanism</t>
  </si>
  <si>
    <t>G alpha (12/13) signalling events</t>
  </si>
  <si>
    <t>Intrinsic Pathway for Apoptosis</t>
  </si>
  <si>
    <t>Beta-catenin independent WNT signaling</t>
  </si>
  <si>
    <t>Signaling by FGFR3</t>
  </si>
  <si>
    <t>Semaphorin Neuronal Repulsive Signaling Pathway</t>
  </si>
  <si>
    <t>Signaling by FGFR4</t>
  </si>
  <si>
    <t>Pentose Phosphate Pathway (Non-oxidative Branch)</t>
  </si>
  <si>
    <t>Nucleotide Excision Repair</t>
  </si>
  <si>
    <t>GABAergic Receptor Signaling Pathway (Enhanced)</t>
  </si>
  <si>
    <t>XBP1(S) activates chaperone genes</t>
  </si>
  <si>
    <t>RAB GEFs exchange GTP for GDP on RABs</t>
  </si>
  <si>
    <t>Tight Junction Signaling</t>
  </si>
  <si>
    <t>Pentose Phosphate Pathway</t>
  </si>
  <si>
    <t>Valine Degradation I</t>
  </si>
  <si>
    <t>Glutamate and glutamine metabolism</t>
  </si>
  <si>
    <t>Superpathway of Geranylgeranyldiphosphate Biosynthesis I (via Mevalonate)</t>
  </si>
  <si>
    <t>Thrombin Signaling</t>
  </si>
  <si>
    <t>Protein ubiquitination</t>
  </si>
  <si>
    <t>Sertoli Cell-Germ Cell Junction Signaling Pathway (Enhanced)</t>
  </si>
  <si>
    <t>Mevalonate Pathway I</t>
  </si>
  <si>
    <t>Ingenuity Canonical Pathways</t>
  </si>
  <si>
    <t xml:space="preserve"> -log(p-value)</t>
  </si>
  <si>
    <t>Ratio</t>
  </si>
  <si>
    <t>z-score</t>
  </si>
  <si>
    <t>Molecules</t>
  </si>
  <si>
    <t>EEF1A1,EEF1A2,EEF1G,EEF2,RPL10L,RPL12,RPL13,RPL13A,RPL23,RPL29,RPL31,RPL4,RPLP1,RPLP2,RPS10,RPS20,RPS27A,RPS28,RPS3,RPS3A,RPS4X,RPS6,RPS8,RPSA</t>
  </si>
  <si>
    <t>RPL10L,RPL12,RPL13,RPL13A,RPL23,RPL29,RPL31,RPL4,RPLP1,RPLP2,RPS10,RPS20,RPS27A,RPS28,RPS3,RPS3A,RPS4X,RPS6,RPS8,RPSA,SRP14,SRP19,SRP54,SRP68</t>
  </si>
  <si>
    <t>DYNC1I2,DYNC1LI1,DYNLL1,HSP90AA1,PARK7,RPS27A,TUBA1B,TUBA3C/TUBA3D,TUBB3,TUBB4A,TUBB4B,TUBB8B,UBB,UBE2N,UBE2V1,VCP,VIM</t>
  </si>
  <si>
    <t>CAPZA2,CAPZB,DCTN1,DYNC1I2,DYNC1LI1,DYNLL1,HSP90AA1,HSPA1A/HSPA1B,HSPA1L,HSPA2,HSPA8,PTGES3,TUBA1B,TUBA3C/TUBA3D,TUBB3,TUBB4A,TUBB4B,TUBB8B</t>
  </si>
  <si>
    <t>RPL10L,RPL12,RPL13,RPL13A,RPL23,RPL29,RPL31,RPL4,RPLP1,RPLP2,RPS10,RPS20,RPS27A,RPS28,RPS3,RPS3A,RPS4X,RPS6,RPS8,RPSA</t>
  </si>
  <si>
    <t>EIF4H,RPL10L,RPL12,RPL13,RPL13A,RPL23,RPL29,RPL31,RPL4,RPLP1,RPLP2,RPS10,RPS20,RPS27A,RPS28,RPS3,RPS3A,RPS4X,RPS6,RPS8,RPSA</t>
  </si>
  <si>
    <t>AHSG,CAP1,CCT2,CPNE3,DYNC1LI1,DYNLL1,EEF1A1,EEF2,GALNS,GRN,HSP90AA1,HSPA1A/HSPA1B,HSPA6,HSPA8,IQGAP2,LTA4H,MIF,MLEC,NPC2,PAFAH1B2,PGAM1,PGM1,PKM,PLD1,PPIA,PSAP,PSMD7,RAB10,RAB4B,SRP14,TUBB4B,TXNDC5,VCP,XRCC6</t>
  </si>
  <si>
    <t>ACTB,CALM1 (includes others),CDC42,CLIP1,IQGAP2,TUBA1B,TUBA3C/TUBA3D,TUBB3,TUBB4A,TUBB4B,TUBB8B</t>
  </si>
  <si>
    <t>ACTB,HNRNPA1,HSPA5,RPL12,RPL13,RPL13A,RPL23,RPL29,RPL31,RPL4,RPLP1,RPLP2,RPS10,RPS20,RPS27A,RPS28,RPS3,RPS3A,RPS4X,RPS6,RPS8,RPSA,WARS1</t>
  </si>
  <si>
    <t>ALYREF,CDC5L,EFTUD2,HNRNPA1,HNRNPA2B1,HNRNPF,HNRNPH1,HNRNPH2,HNRNPK,HNRNPM,HNRNPR,HNRNPU,HSPA8,PCBP1,PCBP2,PRPF19,PRPF6,PUF60,RBMX,SART1,SF3B2,SF3B5,SNRPD1,SRSF3,SRSF4,YBX1</t>
  </si>
  <si>
    <t>RPL10L,RPL12,RPL13,RPL13A,RPL23,RPL29,RPL31,RPL4,RPLP1,RPLP2,RPS10,RPS20,RPS27A,RPS28,RPS3,RPS3A,RPS4X,RPS6,RPS8,RPSA,XRN2</t>
  </si>
  <si>
    <t>ARF3,CAPZA2,CAPZB,COPB2,COPG1,DCTN1,DYNC1I2,DYNC1LI1,DYNLL1,RAB1B,TUBA1B,TUBA3C/TUBA3D,TUBB3,TUBB4A,TUBB4B,TUBB8B</t>
  </si>
  <si>
    <t>ACTB,CALM1 (includes others),EXOC3,KIFAP3,MYH9,RAB10,TUBA1B,TUBA3C/TUBA3D,TUBB3,TUBB4A,TUBB4B,TUBB8B,YWHAB,YWHAQ</t>
  </si>
  <si>
    <t>BANF1,BUB3,CLIP1,DYNC1I2,DYNC1LI1,DYNLL1,LBR,LMNA,PSMB5,PSMC6,PSMD7,PSME1,RPS27A,SMC3,TMPO,TUBA1B,TUBA3C/TUBA3D,TUBB3,TUBB4A,TUBB4B,TUBB8B,UBB</t>
  </si>
  <si>
    <t>ARL3,CCT2,CCT3,CEP152,CEP162,DCTN1,DYNC1I2,DYNLL1,EXOC3,HSP90AA1,IFT74,KIFAP3,SEPTIN2,TUBA1B,TUBA3C/TUBA3D,TUBB3,TUBB4A,TUBB4B,TUBB8B,TUBG1</t>
  </si>
  <si>
    <t>ARF3,CAPZA2,CAPZB,COPB2,COPG1,DCTN1,DYNC1I2,DYNC1LI1,DYNLL1,KIFAP3,PAFAH1B2,PAFAH1B3,RAB1B,RAB6B,TUBA1B,TUBA3C/TUBA3D,TUBB3,TUBB4A,TUBB4B,TUBB8B</t>
  </si>
  <si>
    <t>ATG101,ATP5F1B,G6PD,GLUD2,GOT2,H1-10,H1-5,LDHA,LDHB,LDHC,NDUFA7,NDUFV2,PARP1,PGAM1,PGK1,SOD1,TIMM13,TOMM40,TP53BP1,TRIM28,TUBA1B,TUBA3C/TUBA3D,XRCC6</t>
  </si>
  <si>
    <t>ACTB,CDC42,CFL1,CLIP1,DES,GFAP,GNAI2,GNAO1,MAP3K9,MSN,MYL6,PAK3,PLD1,RAC2,RAC3,ROCK2,SEPTIN11,SEPTIN14,SEPTIN2,SEPTIN6,SEPTIN7,VIM</t>
  </si>
  <si>
    <t>ELOC,HSP90AA1,HSPA1A/HSPA1B,HSPA1L,HSPA2,HSPA4,HSPA5,HSPA6,HSPA8,HSPB1,HSPD1,HSPE1,PSMB5,PSMC6,PSMD7,PSME1,RPS27A,UBA1,UBB,UBE2N,UBE2V1,UCHL1</t>
  </si>
  <si>
    <t>EEF1A1,GFAP,HSP90AA1,HSPA8,PARK7,RPS27A,UBB,VIM</t>
  </si>
  <si>
    <t>CEP152,DCTN1,DYNC1I2,DYNLL1,HSP90AA1,PSMB5,PSMC6,PSMD7,PSME1,RPS27A,TUBA1B,TUBA3C/TUBA3D,TUBB3,TUBB4A,TUBB4B,TUBB8B,TUBG1,UBB</t>
  </si>
  <si>
    <t>EEF1A1,HSP90AA1,HSPA1A/HSPA1B,HSPA1L,HSPA2,HSPA4,HSPA5,HSPA6,HSPA8,HSPB1,PTGES3,SERPINH1,UBB</t>
  </si>
  <si>
    <t>BUB3,CEP152,CLIP1,DCTN1,DYNC1I2,DYNC1LI1,DYNLL1,EML4,HSP90AA1,NUMA1,SMC3,TUBA1B,TUBA3C/TUBA3D,TUBB3,TUBB4A,TUBB4B,TUBB8B,TUBG1</t>
  </si>
  <si>
    <t>HSP90AA1,HSPA1A/HSPA1B,HSPA1L,HSPA2,HSPA4,HSPA5,HSPA6,HSPA8,PSMB5,PSMC6,PSMD7,PSME1</t>
  </si>
  <si>
    <t>ACTB,CLIP1,MAPRE3,SRC,TUBA1B,TUBA3C/TUBA3D,TUBB3,TUBB4A,TUBB4B,TUBG1,ZYX</t>
  </si>
  <si>
    <t>ACTB,CDC42,CFL1,MAP3K9,PAK3,RAB8B,RAC2,RAC3,SRC,TUBA1B,TUBA3C/TUBA3D,TUBB3,TUBB4A,TUBB4B,TUBG1,ZYX</t>
  </si>
  <si>
    <t>BUB3,CLIP1,DNA2,DYNC1I2,DYNC1LI1,DYNLL1,H2AX,H2BC12,MCM2,MCM7,PSMB5,PSMC6,PSMD7,PSME1,RPS27A,TP53BP1,UBB,UBE2N,YWHAB,YWHAQ</t>
  </si>
  <si>
    <t>ACTB,ARHGAP25,CAPZB,CCT2,CDC42,CKB,DEF6,HSP90AA1,HSPE1,IQGAP2,KIDINS220,LBR,MCF2L,PAK3,PLD1,RAC2,RAC3,RBMX,ROCK2,SRC,TMPO,TPM3,TPM4,TUBA1B,VCP,VIM</t>
  </si>
  <si>
    <t>ACTB,SRC,TUBA1B,TUBA3C/TUBA3D,TUBB3,TUBB4A,TUBB4B,TUBB8B</t>
  </si>
  <si>
    <t>HIF1α Signaling</t>
  </si>
  <si>
    <t>ELOC,HSP90AA1,HSPA1A/HSPA1B,HSPA1L,HSPA2,HSPA4,HSPA5,HSPA6,HSPA8,LDHA,LDHB,LDHC,PKM,RAC2,RAC3,RPS6,VIM</t>
  </si>
  <si>
    <t>ACTB,BUB3,CDC42,CLIP1,DYNC1I2,DYNC1LI1,DYNLL1,SRC,TUBA1B,TUBA3C/TUBA3D,TUBB3,TUBB4A,TUBB4B,TUBB8B</t>
  </si>
  <si>
    <t>CDC42,CFL1,HNRNPA2B1,HNRNPF,MIF,MSN,PPIA,SOD1</t>
  </si>
  <si>
    <t>CAPZA2,CAPZB,DCTN1,DYNC1I2,DYNC1LI1,DYNLL1,KIFAP3,TUBA1B,TUBA3C/TUBA3D,TUBB3,TUBB4A,TUBB4B,TUBB8B</t>
  </si>
  <si>
    <t>GFAP,PDCD6IP,PDIA3,SRC,TUBA1B,TUBA3C/TUBA3D,TUBB3,TUBB4A,TUBB4B,TUBG1,VIM,YWHAB,YWHAQ</t>
  </si>
  <si>
    <t>ATP6V1A,ATP6V1B2,ATP6V1E1,DYNC1I2,DYNC1LI1,DYNLL1,RAC2,RAC3,TUBA1B,TUBA3C/TUBA3D,TUBB3,TUBB4A,TUBB4B,TUBG1</t>
  </si>
  <si>
    <t>AHSG,ALB,CALM1 (includes others),CAP1,CFL1,HSPA5,MAGED2,OLA1,PPIA,PSAP,SCG3,SOD1,TAGLN2</t>
  </si>
  <si>
    <t>COPB2,COPG1,HNRNPA1,TUBA1B,TUBA3C/TUBA3D,TUBB3,TUBB4A,TUBB4B</t>
  </si>
  <si>
    <t>ACTB,CCT2,CCT3,KIF13A,PFDN1,TUBA1B,TUBA3C/TUBA3D,TUBB3,TUBB4A,TUBB4B,XRN2</t>
  </si>
  <si>
    <t>PSMB5,PSMC6,PSMD7,PSME1,RPS27A,TUBA1B,TUBA3C/TUBA3D,TUBB3,TUBB4A,TUBB4B,UBB</t>
  </si>
  <si>
    <t>AARS1,DARS1,GARS1,IARS2,NARS1,VARS1,WARS1</t>
  </si>
  <si>
    <t>CAP1,CDC42,CFL1,GNAI2,GNAO1,HNRNPK,RAC2,RAC3,ROCK2</t>
  </si>
  <si>
    <t>CDC42,HSPB1,PAK3,PSMB5,PSMC6,PSMD7,PSME1,RPS27A,SEPTIN7,UBB</t>
  </si>
  <si>
    <t>CAP1,CDC42,ELOC,PAK3,PSMB5,PSMC6,PSMD7,PSME1,RPS27A,SRC,UBB</t>
  </si>
  <si>
    <t>ATP6V1A,EEF1A1,EEF1A2,NPM1,RPS10,RPS20,RPS27A,RPS28,RPS3,RPS3A,RPS4X,RPS6,RPS8,RPSA</t>
  </si>
  <si>
    <t>CDC42,CFL1,FYN,HSPA1A/HSPA1B,HSPA1L,HSPA2,HSPA4,HSPA5,HSPA6,HSPA8,MAP3K9,PAK3,RAC2,RAC3</t>
  </si>
  <si>
    <t>CALM1 (includes others),FYN,PAK3,PSMB5,PSMC6,PSMD7,PSME1,RPS27A,SRC,UBB,UBE2N,UBE2V1</t>
  </si>
  <si>
    <t>ACTB,CFL1,MSN,MYL6,PLD1,ROCK2,SEPTIN11,SEPTIN14,SEPTIN2,SEPTIN6,SEPTIN7</t>
  </si>
  <si>
    <t>CALM1 (includes others),EEF1A1,EEF2,HSPA8,VCP</t>
  </si>
  <si>
    <t>ANP32A,HSPA1A/HSPA1B,HSPA8,HSPB1,RPS27A,UBB,YWHAB</t>
  </si>
  <si>
    <t>H2AX,H2BC12,MCM2,MCM7,PSMB5,PSMC6,PSMD7,PSME1,RPS27A,UBB</t>
  </si>
  <si>
    <t>CDC42,PLD1,RAC2,RAC3,RPS10,RPS20,RPS27A,RPS28,RPS3,RPS3A,RPS4X,RPS6,RPS8,RPSA</t>
  </si>
  <si>
    <t>HSP90AA1,HSPA1A/HSPA1B,HSPA1L,HSPA2,HSPA4,HSPA5,HSPA6,HSPA8,PDIA3</t>
  </si>
  <si>
    <t>CALM1 (includes others),CDC42,MYH9,MYL6,PAK3</t>
  </si>
  <si>
    <t>ATP5F1B,DCTN1,DYNC1I2,HSPA1A/HSPA1B,HSPA1L,HSPA2,HSPA4,HSPA5,HSPA6,HSPA8,PSMB5,PSMC6,PSMD7,PSME1,RPS27A,UBB</t>
  </si>
  <si>
    <t>ACTB,CDC42,CFL1,FYN,MYH9,MYL6,PAK3,ROCK2,SRC</t>
  </si>
  <si>
    <t>HSP90AA1,HSPA1A/HSPA1B,HSPA1L,HSPA2,HSPA4,HSPA5,HSPA6,HSPA8,HSPB1,HSPD1,HSPE1,PDIA3</t>
  </si>
  <si>
    <t>DNA2,MCM2,MCM7,PCNA,PSMB5,PSMC6,PSMD7,PSME1,RPS27A,UBB</t>
  </si>
  <si>
    <t>ATP6V1A,ATP6V1B2,ATP6V1E1,EEF1A1,EEF1A2,EIF4H,GFAP,HSP90AA1,HSPA1A/HSPA1B,HSPA1L,HSPA2,HSPA4,HSPA5,HSPA6,HSPA8,PARK7,PSMB5,PSME1,RAB11B,UCHL1</t>
  </si>
  <si>
    <t>ACTB,HSPA8,MSN,SRC,TUBA1B,TUBA3C/TUBA3D,TUBB3,TUBB4A,TUBB4B,TUBB8B</t>
  </si>
  <si>
    <t>PFKP,PGAM1,PGK1,PKM,TPI1</t>
  </si>
  <si>
    <t>LDHA,LDHB,LDHC</t>
  </si>
  <si>
    <t>CDC42,CFL1,FYN,PAK3,RAC2,RAC3,ROCK2</t>
  </si>
  <si>
    <t>KIFAP3,TUBA1B,TUBA3C/TUBA3D,TUBB3,TUBB4A,TUBB4B,TUBB8B</t>
  </si>
  <si>
    <t>TUBA1B,TUBA3C/TUBA3D,TUBB3,TUBB4A,TUBB4B,TUBB8B</t>
  </si>
  <si>
    <t>ACTB,CDC42,CFL1,GNAI2,GNAO1,MSN,MYH9,MYL6,PAK3,RAC2,RAC3,ROCK2,SRC</t>
  </si>
  <si>
    <t>CALM1 (includes others),SRC,TUBA1B,TUBA3C/TUBA3D,TUBB3,TUBB4A,TUBB4B,TUBB8B</t>
  </si>
  <si>
    <t>ACTB,CALM1 (includes others),CDC42,FYN,HSP90AA1,HSPB1,PAK3,ROCK2,SRC</t>
  </si>
  <si>
    <t>CFL1,FYN,HSP90AA1,MYH9,MYL6,PAK3,ROCK2</t>
  </si>
  <si>
    <t>PSMB5,PSMC6,PSMD7,PSME1,RPS27A,UBB,VCP</t>
  </si>
  <si>
    <t>ACAT2,HADH,HADHB,PARK7</t>
  </si>
  <si>
    <t>HSPA1A/HSPA1B,HSPA1L,HSPA2,HSPA4,HSPA5,HSPA6,HSPA8,VCP</t>
  </si>
  <si>
    <t>Fcγ Receptor-mediated Phagocytosis in Macrophages and Monocytes</t>
  </si>
  <si>
    <t>ACTB,CDC42,FYN,PLD1,RAB11B,RAC2,RAC3,SRC</t>
  </si>
  <si>
    <t>Fatty Acid β-oxidation I</t>
  </si>
  <si>
    <t>ECHS1,ECI1,ECI2,HADH,HADHB</t>
  </si>
  <si>
    <t>ANP32A,H1-10,H1-5,NDUFA7,NDUFV2,PARP1,XRCC6</t>
  </si>
  <si>
    <t>HNRNPA1,HNRNPF,HNRNPH1,HNRNPM,RPS27A,SRC,UBB</t>
  </si>
  <si>
    <t>HSPA8,PARK7,RPS27A,UBB,VIM</t>
  </si>
  <si>
    <t>ACTL6A,H2AX,H2BC12,PSMB5,PSMC6,PSMD7,PSME1,RPS27A,SMARCC2,UBB</t>
  </si>
  <si>
    <t>ACAT2,BDH2,HADHB</t>
  </si>
  <si>
    <t>PSMB5,PSMC6,PSMD7,PSME1,RPS27A,UBB</t>
  </si>
  <si>
    <t>CFL1,MYH9,MYL6,ROCK2</t>
  </si>
  <si>
    <t>CDC5L,EFTUD2,HSPA8,PRPF19,SF3B2,SF3B5</t>
  </si>
  <si>
    <t>ELOC,PSMB5,PSMC6,PSMD7,PSME1,RPS27A,UBB</t>
  </si>
  <si>
    <t>PAK3,PSMB5,PSMC6,PSMD7,PSME1,RPS27A,UBB,UBE2N,UBE2V1</t>
  </si>
  <si>
    <t>H2BC12,PCNA,RPS27A,UBB,UBE2N,VCP</t>
  </si>
  <si>
    <t>BANF1,ENSA,H2AX,H2BC12,LMNA,NUMA1,RAB1B,TMPO</t>
  </si>
  <si>
    <t>HSP90AA1,HSPA1A/HSPA1B,HSPA1L,HSPA2,HSPA4,HSPA5,HSPA6,HSPA8,NPM1</t>
  </si>
  <si>
    <t>H2AX,H2BC12,RPS27A,TP53BP1,UBB,UBE2N</t>
  </si>
  <si>
    <t>ACTB,GNAI2,PDIA3,SMARCC2,SRC,TUBA1B,TUBA3C/TUBA3D,TUBB3,TUBB4A,TUBB4B,TUBG1</t>
  </si>
  <si>
    <t>ACTB,CALM1 (includes others),FYN,PEBP1,PHB1,PSMB5,PSMC6,PSMD7,PSME1,RPS27A,SRC,UBB,YWHAB</t>
  </si>
  <si>
    <t>DNA2,H2AX,H2BC12,PCNA,RPS27A,TP53BP1,UBB,UBE2N</t>
  </si>
  <si>
    <t>ECHS1,ECI1,HADH,HADHB</t>
  </si>
  <si>
    <t>BUB3,PSMB5,PSMC6,PSMD7,PSME1,RPS27A,UBB</t>
  </si>
  <si>
    <t>RPS27A,UBB,UBE2N,UBE2V1</t>
  </si>
  <si>
    <t>RAB10,RAB11B,RAB1B,RAB4B,RAB6B,RAB8B</t>
  </si>
  <si>
    <t>ACTB,CDC42,MAP3K9,PAK3,RAB8B,SRC,TUBA1B,TUBA3C/TUBA3D,TUBB3,TUBB4A,TUBB4B,TUBG1</t>
  </si>
  <si>
    <t>CDC42,COPB2,COPG1,FYN,PLD1,RAB11B,SERPINH1,SNX1,SNX2,SRC</t>
  </si>
  <si>
    <t>DDX17,NPM1,PARK7,SAFB,TRIM28</t>
  </si>
  <si>
    <t>Fatty Acid β-oxidation III (Unsaturated, Odd Number)</t>
  </si>
  <si>
    <t>ECI1,ECI2</t>
  </si>
  <si>
    <t>CALM1 (includes others),HSP90AA1,HSPA1A/HSPA1B,HSPA1L,HSPA2,HSPA4,HSPA5,HSPA6,HSPA8</t>
  </si>
  <si>
    <t>RPS10,RPS20,RPS27A,RPS28,RPS3,RPS3A,RPS4X,RPS6,RPS8,RPSA</t>
  </si>
  <si>
    <t>ACTB,CDC42,PAK3,RAC2,RAC3,SRC</t>
  </si>
  <si>
    <t>PSMB5,PSMC6,PSMD7,PSME1,RPS27A,SRC,UBB</t>
  </si>
  <si>
    <t>MYH9,MYL6,YWHAB,YWHAQ</t>
  </si>
  <si>
    <t>CACNA2D3,CALM1 (includes others),CDC42,GNAI2,GNAO1,HSPB1,MAP3K9,MYL6,PDIA3,RAC2,RAC3,ROCK2</t>
  </si>
  <si>
    <t>H2AX,H2BC12,TP53BP1,UBE2N,XRCC6</t>
  </si>
  <si>
    <t>ACHE,CPNE3,GPAT4,HADHB,MBOAT7,PITPNB,PLD1</t>
  </si>
  <si>
    <t>PSMB5,PSMC6,PSMD7,PSME1,RPS27A,UBB,UBE2N,UBE2V1</t>
  </si>
  <si>
    <t>PSMB5,PSMC6,PSMD7,PSME1,RPS27A,SMC3,UBB</t>
  </si>
  <si>
    <t>FYN,HSP90AA1,RPS27A,SRC,UBB</t>
  </si>
  <si>
    <t>RPS27A,SRC,TOMM40,UBB</t>
  </si>
  <si>
    <t>ACTB,ALB,COPB2,COPG1,FYN,SRC</t>
  </si>
  <si>
    <t>PCNA,PSMB5,PSMC6,PSMD7,PSME1,RPS27A,SRC,UBB</t>
  </si>
  <si>
    <t>FYN,RPS27A,SRC,UBB</t>
  </si>
  <si>
    <t>HNRNPA1,HNRNPA2B1,XRCC6</t>
  </si>
  <si>
    <t>HSP90AA1,PDCD6IP,RPS27A,UBB</t>
  </si>
  <si>
    <t>CDC42,CFL1,FYN,GNAI2,GNAO1,PAK3,RAC2,RAC3,ROCK2,SRC</t>
  </si>
  <si>
    <t>CDC42,GNAI2,GNAO1,MYL6,PAK3,RAC2,RAC3,ROCK2,SRC</t>
  </si>
  <si>
    <t>CDC42,ELOC,FH,PAK3,RPS27A,UBB</t>
  </si>
  <si>
    <t>PSMB5,PSMC6,PSMD7,PSME1,UBA1</t>
  </si>
  <si>
    <t>DFFA,NUMA1,PARP1</t>
  </si>
  <si>
    <t>H2AX,H2BC12,HSPA2,LMNA,SMC3</t>
  </si>
  <si>
    <t>CALM1 (includes others),FYN,PPIA,PSMB5,PSMC6,PSMD7,PSME1,RPS27A,UBB</t>
  </si>
  <si>
    <t>ACO2,FH,LDHA,LDHB,LDHC</t>
  </si>
  <si>
    <t>CDC42,CFL1,IQGAP2,MCF2L,PAK3,PLD1,RAC2,RAC3</t>
  </si>
  <si>
    <t>RPS27A,TXN,UBB,UBE2N,UBE2V1</t>
  </si>
  <si>
    <t>ACTB,CDC42,CFL1,IQGAP2,MSN,MYH9,MYL6,PAK3,RAC2,RAC3,ROCK2</t>
  </si>
  <si>
    <t>CALM1 (includes others),FYN,PSMB5,PSMC6,PSMD7,PSME1,RPS27A,UBB,UBE2N,UBE2V1</t>
  </si>
  <si>
    <t>ACTB,CDC42,CFL1,MYL6,PAK3,RAC2,RAC3</t>
  </si>
  <si>
    <t>ACAT2,ECHS1,HADHB</t>
  </si>
  <si>
    <t>ALB,HSP90AA1,HSPA1A/HSPA1B,HSPA1L,HSPA2,HSPA4,HSPA5,HSPA6,HSPA8,PHGDH,PSMB5,PSMC6,PSMD7,PSME1</t>
  </si>
  <si>
    <t>ATP6V1A,ATP6V1B2,ATP6V1E1,RPS27A,UBB</t>
  </si>
  <si>
    <t>DES,TPM3,TPM4,VIM</t>
  </si>
  <si>
    <t>H1-10,H1-5,H2BC12,HSPD1,LDHA,LDHB,LDHC,PARP1</t>
  </si>
  <si>
    <t>ACTB,CFL1,MYH9,ROCK2,TPM3,TPM4</t>
  </si>
  <si>
    <t>ATP1A1,ATP1A2,ATP6V1A,ATP6V1B2,ATP6V1E1,CALM1 (includes others),RPS27A,SRI,UBB</t>
  </si>
  <si>
    <t>TXN,YWHAB,YWHAQ</t>
  </si>
  <si>
    <t>CALM1 (includes others),COQ9,HSP90AA1</t>
  </si>
  <si>
    <t>MYH9,MYL6,PRC1</t>
  </si>
  <si>
    <t>CDC42,CFL1,FYN,GNAI2,GNAO1,MYL6,PAK3,PDIA3,RAC2,RAC3,ROCK2,TUBA1B,TUBA3C/TUBA3D,TUBB3,TUBB4A,TUBB4B,TUBG1</t>
  </si>
  <si>
    <t>ACO2,ATP5F1B,HSPD1,TIMM13,TOMM40</t>
  </si>
  <si>
    <t>ACTB,ATP5F1B,HSP90AA1,HSPA1A/HSPA1B,HSPA1L,HSPA2,HSPA4,HSPA5,HSPA6,HSPA8,KRT20,KRT76,NDUFA7,NDUFV2,PTGES3,SMARCC2,SRC,TAF1</t>
  </si>
  <si>
    <t>ACTB,ACTL6A,H2BC12,PSMB5,PSMC6,PSMD7,PSME1,RPS27A,UBB,UCHL1,VCP</t>
  </si>
  <si>
    <t>CDC42,CFL1,FYN,PAK3,ROCK2,SRC,YWHAB,YWHAQ</t>
  </si>
  <si>
    <t>EIF3B,EIF3C,EIF4H,EIF5B,RPL10,RPL12,RPL13,RPL13A,RPL18,RPL23,RPL27A,RPL31,RPLP0,RPLP2,RPS12,RPS13,RPS15A,RPS2,RPS27,RPS7,RPS8</t>
  </si>
  <si>
    <t>GSPT1,RPL10,RPL12,RPL13,RPL13A,RPL18,RPL23,RPL27A,RPL31,RPLP0,RPLP2,RPS12,RPS13,RPS15A,RPS2,RPS27,RPS7,RPS8</t>
  </si>
  <si>
    <t>EEF2,RPL10,RPL12,RPL13,RPL13A,RPL18,RPL23,RPL27A,RPL31,RPLP0,RPLP2,RPS12,RPS13,RPS15A,RPS2,RPS27,RPS7,RPS8</t>
  </si>
  <si>
    <t>RPL10,RPL12,RPL13,RPL13A,RPL18,RPL23,RPL27A,RPL31,RPLP0,RPLP2,RPS12,RPS13,RPS15A,RPS2,RPS27,RPS7,RPS8,SRP14,SRP68</t>
  </si>
  <si>
    <t>ACTB,EIF3B,EIF3C,EIF5B,HNRNPA1,RALA,RPL10,RPL12,RPL13,RPL13A,RPL18,RPL23,RPL27A,RPL31,RPLP0,RPLP2,RPS12,RPS13,RPS15A,RPS2,RPS27,RPS7,RPS8,WARS1</t>
  </si>
  <si>
    <t>RPL10,RPL12,RPL13,RPL13A,RPL18,RPL23,RPL27A,RPL31,RPLP0,RPLP2,RPS12,RPS13,RPS15A,RPS2,RPS27,RPS7,RPS8</t>
  </si>
  <si>
    <t>DYNC1LI1,FKBP4,HSP90AA1,HSPA1A/HSPA1B,HSPA1L,PTGES3,STIP1,TUBA1B,TUBA3C/TUBA3D,TUBA8,TUBB3,TUBB8B</t>
  </si>
  <si>
    <t>ANXA2,GSTO1,HNRNPA2B1,HSPA9,MIF,PAK2,PPIA,RALA,RPLP0,SOD1</t>
  </si>
  <si>
    <t>DYNC1LI1,HSP90AA1,PARK7,TUBA1B,TUBA3C/TUBA3D,TUBA8,TUBB3,TUBB8B,UBE2N,UBE2V1</t>
  </si>
  <si>
    <t>ACTB,ACTN1,ARHGAP25,ARHGDIA,CCDC88A,CDC37,CKAP4,CKB,DBN1,DDX39B,DEF6,EMD,HSP90AA1,IQGAP2,KIDINS220,MCF2L,PAK2,PAK3,POTEE/POTEF,RAC2,RAC3,RACGAP1,STIP1,TMPO,TUBA1B,TWF1</t>
  </si>
  <si>
    <t>ACTB,ACTN1,ACTR3,ARPC3,DNM1L,MAPRE3,RALA,TUBA1B,TUBA3C/TUBA3D,TUBA8,TUBB3</t>
  </si>
  <si>
    <t>ACTB,CALM1 (includes others),IQGAP2,TUBA1B,TUBA3C/TUBA3D,TUBA8,TUBB3,TUBB8B</t>
  </si>
  <si>
    <t>KIF5A,KIF5B,KIF5C,KIFAP3,RACGAP1,TUBA1B,TUBA3C/TUBA3D,TUBA8,TUBB3,TUBB8B</t>
  </si>
  <si>
    <t>COPB2,DYNC1LI1,KIF5A,KIF5B,KIF5C,KIFAP3,PAFAH1B2,RACGAP1,SEC22B,SURF4,TGOLN2,TUBA1B,TUBA3C/TUBA3D,TUBA8,TUBB3,TUBB8B</t>
  </si>
  <si>
    <t>CANX,DNM1L,DYNC1LI1,KIF5A,KIF5B,KIF5C,KIFAP3,RACGAP1,TUBA1B,TUBA3C/TUBA3D,TUBA8,TUBB3,TUBB8B</t>
  </si>
  <si>
    <t>BTRC,ELOC,HSP90AA1,HSPA1A/HSPA1B,HSPA1L,HSPA6,HSPA9,HSPB1,HSPD1,HSPH1,PSMB2,PSMB5,PSMD11,PSMD12,SUGT1,UBE2N,UBE2V1,UCHL1</t>
  </si>
  <si>
    <t>ANXA2,APRT,CKAP4,DYNC1LI1,EEF2,GPI,HSP90AA1,HSPA1A/HSPA1B,HSPA6,IMPDH2,IQGAP2,ITGAM,MAN2B1,MIF,NME2,PAFAH1B2,PPIA,PSMD11,PSMD12,RAB4B,SRP14,SURF4,TXNDC5</t>
  </si>
  <si>
    <t>BANF1,DYNC1LI1,EMD,LMNA,PSMB2,PSMB5,PSMD11,PSMD12,RPS27,SMC3,TMPO,TUBA1B,TUBA3C/TUBA3D,TUBA8,TUBB3,TUBB8B</t>
  </si>
  <si>
    <t>ANXA2,HSP90AA1,HSPA1A/HSPA1B,HSPA1L,HSPA6,HSPA9,PSMB2,PSMB5,PSMD11,PSMD12</t>
  </si>
  <si>
    <t>ACTB,CLTCL1,TUBA1B,TUBA3C/TUBA3D,TUBA8,TUBB3,TUBB8B</t>
  </si>
  <si>
    <t>ACTB,CALM1 (includes others),KIFAP3,RALA,TUBA1B,TUBA3C/TUBA3D,TUBA8,TUBB3,TUBB8B</t>
  </si>
  <si>
    <t>ACTB,ACTR3,ARPC3,GFAP,GNAI2,GNAO1,ITGAM,MYL6,PAK2,PAK3,RAC2,RAC3,SEPTIN14,SEPTIN6,SEPTIN7,STMN1</t>
  </si>
  <si>
    <t>ENO1,ENO2,GPI,PGK1,PKLR,TPI1</t>
  </si>
  <si>
    <t>FKBP4,HSP90AA1,HSPA1A/HSPA1B,HSPA1L,HSPA6,HSPA9,HSPB1,HSPH1,PTGES3,SERPINH1</t>
  </si>
  <si>
    <t>ACTB,CCNE1,CCT3,CCT4,PFDN1,PFDN6,TUBA1B,TUBA3C/TUBA3D,TUBA8,TUBB3</t>
  </si>
  <si>
    <t>ACTB,ACTR3,ARHGDIA,ARPC3,ITGAM,MYL6,PAK2,PAK3,RAC2,RAC3</t>
  </si>
  <si>
    <t>ACTB,ACTN1,PAK2,PAK3,RAB8B,RAC2,RAC3,RALA,TUBA1B,TUBA3C/TUBA3D,TUBA8,TUBB3</t>
  </si>
  <si>
    <t>BTRC,CALM1 (includes others),FYN,PAK2,PAK3,PSMB2,PSMB5,PSMD11,PSMD12,UBE2N,UBE2V1</t>
  </si>
  <si>
    <t>EIF3B,EIF3C,PLD3,RAC2,RAC3,RALA,RPS12,RPS13,RPS15A,RPS2,RPS27,RPS7,RPS8</t>
  </si>
  <si>
    <t>BTRC,HSP90AA1,PSMB2,PSMB5,PSMD11,PSMD12,RBBP4,TUBA1B,TUBA3C/TUBA3D,TUBA8,TUBB3,TUBB8B</t>
  </si>
  <si>
    <t>ARL3,CCT3,CCT4,HSP90AA1,IFT172,IFT74,KIFAP3,TUBA1B,TUBA3C/TUBA3D,TUBA8,TUBB3,TUBB8B</t>
  </si>
  <si>
    <t>ACTR3,ARPC3,IQGAP2,ITGAM,MCF2L,PAK2,PAK3,RAC2,RAC3,RALA</t>
  </si>
  <si>
    <t>ENO1,ENO2,GPI,MDH2,PGK1</t>
  </si>
  <si>
    <t>BTRC,IFT172,PSMB2,PSMB5,PSMD11,PSMD12,TUBA1B,TUBA3C/TUBA3D,TUBB3</t>
  </si>
  <si>
    <t>COPB2,HNRNPA1,TUBA1B,TUBA3C/TUBA3D,TUBA8,TUBB3</t>
  </si>
  <si>
    <t>ELOC,GPI,HSP90AA1,HSPA1A/HSPA1B,HSPA1L,HSPA6,HSPA9,LDHB,LDHC,RAC2,RAC3,RALA</t>
  </si>
  <si>
    <t>EIF3B,EIF3C,ITGAM,RALA,RPS12,RPS13,RPS15A,RPS2,RPS27,RPS7,RPS8</t>
  </si>
  <si>
    <t>CCNE1,MCM2,MCM4,MCM7,PCNA,PSMB2,PSMB5,PSMD11,PSMD12</t>
  </si>
  <si>
    <t>ACTB,ACTR3,ARPC3,CLTCL1,FYN,MYL6,PAK2,PAK3</t>
  </si>
  <si>
    <t>HSPB1,PAK2,PAK3,PSMB2,PSMB5,PSMD11,PSMD12,SEPTIN7</t>
  </si>
  <si>
    <t>ACTB,PAK2,PAK3,PKLR,RAC2,RAC3,RALA</t>
  </si>
  <si>
    <t>ACTB,ACTR3,ARHGDIA,ARPC3,GNAI2,GNAO1,ITGAM,MYL6,PAK2,PAK3,RAC2,RAC3</t>
  </si>
  <si>
    <t>ATP6V1G1,CANX,DYNC1LI1,PRDX2,RAC2,RAC3,TUBA1B,TUBA3C/TUBA3D,TUBA8,TUBB3</t>
  </si>
  <si>
    <t>BTRC,PAK2,PAK3,PSMB2,PSMB5,PSMD11,PSMD12,UBE2N,UBE2V1</t>
  </si>
  <si>
    <t>ACTR3,ARPC3,FYN,GNAI2,GNAO1,ITGAM,PAK2,PAK3,RAC2,RAC3,RALA</t>
  </si>
  <si>
    <t>ACTB,ACTN1,ACTR3,ARPC3,IQGAP2,ITGAM,MYL6,PAK2,PAK3,RAC2,RAC3,RALA</t>
  </si>
  <si>
    <t>ACTB,ACTN1,ACTR3,ARPC3,FYN,ITGAM,PAK2,PAK3,RAC2,RAC3,RALA</t>
  </si>
  <si>
    <t>DDX39B,EFTUD2,FIP1L1,HNRNPA1,HNRNPA2B1,HNRNPD,NUDT21,PRPF19,PRPF6,PUF60,SNRPD1,SRSF4,U2AF2</t>
  </si>
  <si>
    <t>CALM1 (includes others),KPNA2,TUBA1B,TUBA3C/TUBA3D,TUBA8,TUBB3,TUBB8B</t>
  </si>
  <si>
    <t>CALM1 (includes others),MYL6,PAK2,PAK3</t>
  </si>
  <si>
    <t>ACTB,ACTR3,ARPC3,FYN,PLD3,RAC2,RAC3</t>
  </si>
  <si>
    <t>TUBA1B,TUBA3C/TUBA3D,TUBA8,TUBB3,TUBB8B</t>
  </si>
  <si>
    <t>FYN,HSPA1A/HSPA1B,HSPA1L,HSPA6,HSPA9,PAK2,PAK3,RAC2,RAC3,RALA</t>
  </si>
  <si>
    <t>ANP32A,HNRNPD,HSPA1A/HSPA1B,HSPB1,SET</t>
  </si>
  <si>
    <t>ACTR3,ARPC3,CALM1 (includes others),GNAI2,GNAO1,RAC2,RAC3,RALA</t>
  </si>
  <si>
    <t>ATP5F1B,CLTCL1,DNM1L,HSPA1A/HSPA1B,HSPA1L,HSPA6,HSPA9,PSMB2,PSMB5,PSMD11,PSMD12,SIN3A</t>
  </si>
  <si>
    <t>CCNE1,PCNA,PSMB2,PSMB5,PSMD11,PSMD12,RBBP4,RRM2</t>
  </si>
  <si>
    <t>CCNE1,PSMB2,PSMB5,PSMD11,PSMD12,RBBP4,SMC3</t>
  </si>
  <si>
    <t>COPB2,DYNC1LI1,TUBA1B,TUBA3C/TUBA3D,TUBA8,TUBB3,TUBB8B</t>
  </si>
  <si>
    <t>ATG101,ATP5F1B,H1-4,IDH2,LDHB,LDHC,PGK1,SOD1,TIMM13,TUBA1B,TUBA3C/TUBA3D,TUBA8</t>
  </si>
  <si>
    <t>BTRC,CALM1 (includes others),FYN,PAK2,PSMB2,PSMB5,PSMD11,PSMD12,UBE2N,UBE2V1</t>
  </si>
  <si>
    <t>MCM2,MCM4,MCM7,PSMB2,PSMB5,PSMD11,PSMD12</t>
  </si>
  <si>
    <t>ACTB,DYNC1LI1,RPS27,TUBA1B,TUBA3C/TUBA3D,TUBA8,TUBB3,TUBB8B</t>
  </si>
  <si>
    <t>ACTB,CALM1 (includes others),FYN,HSP90AA1,HSPB1,PAK2,PAK3</t>
  </si>
  <si>
    <t>DFFA,DNM1L,H1-4,LMNA,PAK2</t>
  </si>
  <si>
    <t>PAK2,PSMB2,PSMB5,PSMD11,PSMD12</t>
  </si>
  <si>
    <t>FH,IDH2,LDHB,LDHC,MDH2</t>
  </si>
  <si>
    <t>ACTR3,ARPC3,FYN,GNAI2,GNAO1,ITGAM,MYL6,PAK2,PAK3,RAC2,RAC3,RALA,TUBA1B,TUBA3C/TUBA3D,TUBA8,TUBB3</t>
  </si>
  <si>
    <t>ELOC,PAK2,PAK3,PSMB2,PSMB5,PSMD11,PSMD12</t>
  </si>
  <si>
    <t>CCNE1,DYNC1LI1,MCM2,MCM4,MCM7,PSMB2,PSMB5,PSMD11,PSMD12,RPS27,UBE2N</t>
  </si>
  <si>
    <t>FYN,PAK2,PAK3,RAC2,RAC3</t>
  </si>
  <si>
    <t>CCNE1,RPS12,RPS13,RPS15A,RPS2,RPS27,RPS7,RPS8,SIN3A</t>
  </si>
  <si>
    <t>ACTB,DBN1,GNAI2,RALA,SMARCC2,TUBA1B,TUBA3C/TUBA3D,TUBA8,TUBB3</t>
  </si>
  <si>
    <t>BTRC,PSMB2,PSMB5,PSMD11,PSMD12</t>
  </si>
  <si>
    <t>ACTB,ACTR3,ARPC3,MYL6,SEPTIN14,SEPTIN6,SEPTIN7</t>
  </si>
  <si>
    <t>CANX,HSPA1A/HSPA1B,HSPA1L,HSPA6,HSPA9,HSPH1</t>
  </si>
  <si>
    <t>ACTB,DNM1L,TUBA1B,TUBA3C/TUBA3D,TUBA8,TUBB3,TUBB8B</t>
  </si>
  <si>
    <t>ACTR3,ARPC3,ITGAM,RAC2,RAC3,RALA</t>
  </si>
  <si>
    <t>CALM1 (includes others),EEF2,RPS2</t>
  </si>
  <si>
    <t>ACTB,ACTN1,PAK2,PAK3,RAB8B,RALA,TUBA1B,TUBA3C/TUBA3D,TUBA8,TUBB3</t>
  </si>
  <si>
    <t>DYNC1LI1,HSP90AA1,RPS27,SMC3,TUBA1B,TUBA3C/TUBA3D,TUBA8,TUBB3,TUBB8B</t>
  </si>
  <si>
    <t>GFAP,PDCD6IP,RALA,TUBA1B,TUBA3C/TUBA3D,TUBA8,TUBB3</t>
  </si>
  <si>
    <t>ATP6V1G1,EIF4H,GFAP,HSP90AA1,HSPA1A/HSPA1B,HSPA1L,HSPA6,HSPA9,IDH2,PARK7,PSMB2,PSMB5,STIP1,UCHL1</t>
  </si>
  <si>
    <t>BTRC,PSMB2,PSMB5,PSMD11,PSMD12,UBE2N,UBE2V1</t>
  </si>
  <si>
    <t>FYN,HSP90AA1,MYL6,PAK2,PAK3</t>
  </si>
  <si>
    <t>EPRS1,IARS2,VARS1,WARS1</t>
  </si>
  <si>
    <t>GNAI2,GNAO1,MYL6,PAK2,PAK3,RAC2,RAC3,RALA</t>
  </si>
  <si>
    <t>LDHB,LDHC</t>
  </si>
  <si>
    <t>HSP90AA1,HSPA1A/HSPA1B,HSPA1L,HSPA6,HSPA9,HSPB1,HSPD1,HSPH1</t>
  </si>
  <si>
    <t>BTRC,CALM1 (includes others),FYN,PPIA,PSMB2,PSMB5,PSMD11,PSMD12</t>
  </si>
  <si>
    <t>ANXA2,CALM1 (includes others),MYL6,PAK2</t>
  </si>
  <si>
    <t>CHGB,CKAP4,LGALS1,PRKCSH,SCG3,TGOLN2</t>
  </si>
  <si>
    <t>GFAP,HSP90AA1,PARK7</t>
  </si>
  <si>
    <t>ACTB,ACTN1,ITGAM,PAK2,PAK3,RALA</t>
  </si>
  <si>
    <t>ELOC,PSMB2,PSMB5,PSMD11,PSMD12</t>
  </si>
  <si>
    <t>GSTO1,LRRC8C,TXN</t>
  </si>
  <si>
    <t>CACNA2D3,CALM1 (includes others),CLTCL1,FYN,GNAI2,GNAO1,GRK5,RAC2,RAC3,RALA</t>
  </si>
  <si>
    <t>DDX39B,ELOC,FIP1L1,IWS1,NUDT21,SRSF4,U2AF2</t>
  </si>
  <si>
    <t>ELOC,FH,PAK2,PAK3,RALA</t>
  </si>
  <si>
    <t>KIF5A,KIF5B,KIF5C</t>
  </si>
  <si>
    <t>ACTR3,ARPC3,FYN,PAK2,PAK3,RACGAP1,RALA</t>
  </si>
  <si>
    <t>ACTB,CLTCL1,FYN,RAC2,RAC3,RALA</t>
  </si>
  <si>
    <t>HSP90AA1,HSPA1A/HSPA1B,HSPA1L,HSPA6,HSPA9</t>
  </si>
  <si>
    <t>DDX39B,EFTUD2,PRPF19,U2AF2</t>
  </si>
  <si>
    <t>EEF1A1,EEF1A2,EEF1G,EEF2,RPL12,RPL13A,RPL14,RPL19,RPL23A,RPL27A,RPL36,RPL9,RPLP0,RPLP1,RPS12,RPS13,RPS14,RPS15A,RPS16,RPS28,RPS29,RPS8</t>
  </si>
  <si>
    <t>EIF3B,EIF3C,EIF4B,EIF4G1,EIF4H,RPL12,RPL13A,RPL14,RPL19,RPL23A,RPL27A,RPL36,RPL9,RPLP0,RPLP1,RPS12,RPS13,RPS14,RPS15A,RPS16,RPS28,RPS29,RPS8</t>
  </si>
  <si>
    <t>EIF4A3,EIF4G1,GSPT1,PPP2CA,RPL12,RPL13A,RPL14,RPL19,RPL23A,RPL27A,RPL36,RPL9,RPLP0,RPLP1,RPS12,RPS13,RPS14,RPS15A,RPS16,RPS28,RPS29,RPS8</t>
  </si>
  <si>
    <t>GSPT1,RPL12,RPL13A,RPL14,RPL19,RPL23A,RPL27A,RPL36,RPL9,RPLP0,RPLP1,RPS12,RPS13,RPS14,RPS15A,RPS16,RPS28,RPS29,RPS8</t>
  </si>
  <si>
    <t>RPL12,RPL13A,RPL14,RPL19,RPL23A,RPL27A,RPL36,RPL9,RPLP0,RPLP1,RPN1,RPS12,RPS13,RPS14,RPS15A,RPS16,RPS28,RPS29,RPS8,SRP68</t>
  </si>
  <si>
    <t>EIF3B,EIF3C,EIF4A3,EIF4G1,GSK3B,HNRNPA1,PTBP1,RPL12,RPL13A,RPL14,RPL19,RPL23A,RPL27A,RPL36,RPL9,RPLP0,RPLP1,RPS12,RPS13,RPS14,RPS15A,RPS16,RPS28,RPS29,RPS8</t>
  </si>
  <si>
    <t>RPL12,RPL13A,RPL14,RPL19,RPL23A,RPL27A,RPL36,RPL9,RPLP0,RPLP1,RPS12,RPS13,RPS14,RPS15A,RPS16,RPS28,RPS29,RPS8</t>
  </si>
  <si>
    <t>ALYREF,DDX5,EIF4A3,FUS,HNRNPA1,HNRNPD,HNRNPF,HNRNPH1,HNRNPH2,HNRNPM,HNRNPR,HSPA8,NUDT21,PCBP1,PCBP2,PRPF6,PTBP1,PUF60,RBMX,SNRPA1,SNU13,SRSF1,SRSF2,SRSF7</t>
  </si>
  <si>
    <t>ARF4,CYTH1,DYNC1LI1,DYNLL1,KIF21A,KIF3B,KIF3C,KIF5A,KIF5B,KIF5C,KIFAP3,PAFAH1B2,PAFAH1B3,RAB3GAP2,RAB6A,RACGAP1,SURF4,TMED10,TUBA3C/TUBA3D,TUBA8</t>
  </si>
  <si>
    <t>RPL12,RPL13A,RPL14,RPL19,RPL23A,RPL27A,RPL36,RPL9,RPLP0,RPLP1,RPS12,RPS13,RPS14,RPS15A,RPS16,RPS28,RPS29,RPS8,SNU13</t>
  </si>
  <si>
    <t>CALM1 (includes others),CTTN,MYH14,MYH9,MYL6,MYLK,PAK2,RAC1</t>
  </si>
  <si>
    <t>CAND1,CNN2,CPNE1,CPNE3,DDX3X,DYNC1LI1,DYNLL1,EEF1A1,EEF2,ERP44,GRN,GSTP1,HSP90AB1,HSPA8,IMPDH2,IQGAP2,MAN2B1,MIF,PAFAH1B2,PGAM1,PPIA,PSMD13,RAB4B,RAB5C,RAB6A,RAC1,SURF4,TXNDC5,XRCC6</t>
  </si>
  <si>
    <t>ACTR3,ARPC3,ARPC4,DNM2,HGS,MAPRE3,RAB5C,SRC,TUBA3C/TUBA3D,TUBA8,TUBG1</t>
  </si>
  <si>
    <t>DYNC1LI1,DYNLL1,FKBP4,HSP90AB1,HSPA1L,HSPA8,PTGES3,STIP1,TUBA3C/TUBA3D,TUBA8</t>
  </si>
  <si>
    <t>KIF21A,KIF3B,KIF3C,KIF5A,KIF5B,KIF5C,KIFAP3,RACGAP1,TUBA3C/TUBA3D,TUBA8</t>
  </si>
  <si>
    <t>ATG101,GLS,GLUD2,GSK3B,IDH2,LDHC,NDUFA7,PARP1,PGAM1,PGAM2,SDHA,SLC25A5,SMARCA5,TIMM13,TOMM40,TOMM70,TRIM28,TUBA3C/TUBA3D,TUBA8,XRCC6</t>
  </si>
  <si>
    <t>CNN2,GSTO1,HNRNPF,MIF,PAK2,PPIA,RPLP0,SNRPA1</t>
  </si>
  <si>
    <t>CSE1L,IPO5,KPNA2,KPNA3,RANBP1,RCC1</t>
  </si>
  <si>
    <t>CALM1 (includes others),EXOC3,KIF3B,KIFAP3,MYH9,RAC1,TUBA3C/TUBA3D,TUBA8,YWHAG,YWHAH</t>
  </si>
  <si>
    <t>ARF4,ARL3,CCT3,CCT4,CCT5,DYNLL1,EXOC3,IFT172,IFT74,KIF3B,KIF3C,KIFAP3,TUBA3C/TUBA3D,TUBA8,TUBG1,YWHAG</t>
  </si>
  <si>
    <t>EIF3B,EIF3C,EIF4A3,EIF4B,EIF4G1,PPP2CA,RAC1,RAC3,RPS12,RPS13,RPS14,RPS15A,RPS16,RPS28,RPS29,RPS8</t>
  </si>
  <si>
    <t>DNM2,DYNC1LI1,DYNLL1,KIF3B,KIF3C,KIF5A,KIF5B,KIF5C,KIFAP3,RACGAP1,TUBA3C/TUBA3D,TUBA8</t>
  </si>
  <si>
    <t>C1QBP,CDC37,CKB,GPS1,HGS,HSP90AB1,HSPE1,IQGAP2,KIDINS220,MCF2L,PAK2,PREX1,RAC1,RAC3,RACGAP1,RBMX,SRC,STIP1,TMOD3,TMPO,TPM3,TWF1,VAPB</t>
  </si>
  <si>
    <t>MYH14,MYH9,MYL6,RAC1,YWHAG,YWHAH</t>
  </si>
  <si>
    <t>CCAR2,EEF1A1,FKBP4,GSK3B,HSP90AB1,HSPA1L,HSPA8,HSPB1,HSPH1,PTGES3</t>
  </si>
  <si>
    <t>DPYSL2,GSK3B,HSP90AB1,MYH14,MYH9,MYL6,PAK2,RAC1</t>
  </si>
  <si>
    <t>EIF3B,EIF3C,EIF4A3,EIF4G1,PPP2CA,RPS12,RPS13,RPS14,RPS15A,RPS16,RPS28,RPS29,RPS8</t>
  </si>
  <si>
    <t>ACTR3,ARPC3,ARPC4,GNA12,GNAL,GNAO1,GNB2,MYH14,MYH9,MYL6,PAK2,RAC1,RAC3,SRC</t>
  </si>
  <si>
    <t>ACTR3,ARPC3,ARPC4,MYH14,MYH9,MYL6,PAK2,RAC1,SRC</t>
  </si>
  <si>
    <t>CS,DLST,FH,IDH2,LDHC,SDHA,SLC16A1</t>
  </si>
  <si>
    <t>BANF1,BUB3,DYNC1LI1,DYNLL1,LMNA,PPP2CA,PSMD13,PSME1,PSME3,RCC1,SMC3,TMPO,TUBA3C/TUBA3D,TUBA8</t>
  </si>
  <si>
    <t>ACTR3,ALB,ARPC3,ARPC4,CTTN,DNM2,HGS,HSPA8,RAB11B,RAB4B,RAB5C,RAC1,SRC</t>
  </si>
  <si>
    <t>DYNC1LI1,DYNLL1,PARK7,TUBA3C/TUBA3D,TUBA8,UBE2N</t>
  </si>
  <si>
    <t>ALDH2,CALM1 (includes others),MYL6,MYLK,PAK2,TPM3</t>
  </si>
  <si>
    <t>ACTR3,ARPC3,ARPC4,CALM1 (includes others),GNA12,GNAL,GNAO1,GNB2,RAC1,RAC3</t>
  </si>
  <si>
    <t>ANP32A,EIF4G1,ELAVL1,HNRNPD,HSPA8,HSPB1</t>
  </si>
  <si>
    <t>EEF1A1,EEF1A2,HDAC2,RPS12,RPS13,RPS14,RPS15A,RPS16,RPS28,RPS29,RPS8,TOMM70</t>
  </si>
  <si>
    <t>CALM1 (includes others),EEF1A1,EEF2,HSPA8</t>
  </si>
  <si>
    <t>CALM1 (includes others),IQGAP2,RAC1,TUBA3C/TUBA3D,TUBA8</t>
  </si>
  <si>
    <t>BTRC,DYNLL1,HSP90AB1,PPP2CA,PSMD13,PSME1,PSME3,RBBP4,TUBA3C/TUBA3D,TUBA8,TUBG1,YWHAG</t>
  </si>
  <si>
    <t>BTRC,DNAJC9,ELOB,ELOC,HSP90AB1,HSPA1L,HSPA8,HSPB1,HSPE1,HSPH1,PSMD13,PSME1,UBE2N,UCHL1</t>
  </si>
  <si>
    <t>HNRNPA1,HNRNPF,HNRNPH1,HNRNPM,PPP2CA,PTBP1,SRC</t>
  </si>
  <si>
    <t>MYH14,MYH9,MYL6,RAC1</t>
  </si>
  <si>
    <t>ACTR3,ARF4,ARPC3,ARPC4,CAPNS1,CTTN,GSK3B,MYLK,PAK2,RAC1,RAC3,SRC</t>
  </si>
  <si>
    <t>ALCAM,DNM2,DPYSL2,HSPA8,NRCAM,RAC1,SRC,TUBA3C/TUBA3D,TUBA8</t>
  </si>
  <si>
    <t>CCT3,CCT4,CCT5,GNB2,KIF13A,PFDN2,TUBA3C/TUBA3D,TUBA8</t>
  </si>
  <si>
    <t>CTTN,FUS,HNRNPD,PTBP1,RAC1,RPL9</t>
  </si>
  <si>
    <t>DYNC1LI1,DYNLL1,PRDX2,PRDX5,RAB5C,RAC1,RAC3,TUBA3C/TUBA3D,TUBA8,TUBG1</t>
  </si>
  <si>
    <t>ACTR3,ARPC3,ARPC4,PAK2,PPP2CA,RAC1,RACGAP1,SRC,YWHAG,YWHAH</t>
  </si>
  <si>
    <t>EEF1A1,HSP90AB1,HSPA8,PARK7</t>
  </si>
  <si>
    <t>CS,DLST,FH,SDHA</t>
  </si>
  <si>
    <t>ACTR3,ARPC3,ARPC4,MYL6,MYLK,PAK2,RAC1,RAC3</t>
  </si>
  <si>
    <t>KIF5A,KIF5B,RAC1</t>
  </si>
  <si>
    <t>ATP1A1,ATP1A2,CALM1 (includes others),CAPNS1,COX6B1,FIS1,FUS,GSTP1,IDH2,NDUFA7,PARK7,SDHA,TARDBP,TOMM40,TOMM70</t>
  </si>
  <si>
    <t>ACTR3,ARPC3,ARPC4,GNA12,GNAL,GNAO1,GNB2,PAK2,RAC1,RAC3,SRC</t>
  </si>
  <si>
    <t>EXOC3,KIF5A,KIF5B,KIF5C</t>
  </si>
  <si>
    <t>ACTR3,ARPC3,ARPC4,GNA12,GNAL,GNAO1,GNB2,MYL6,MYLK,PAK2,RAC1,RAC3,SEPTIN7</t>
  </si>
  <si>
    <t>COX6B1,GLS,PRDX2,PRDX5,TXN,YWHAG,YWHAH</t>
  </si>
  <si>
    <t>GAPDH,NAXE</t>
  </si>
  <si>
    <t>ELOB,ELOC,PAK2,PSMD13,PSME1,PSME3,RAC1,SRC</t>
  </si>
  <si>
    <t>BUB3,DYNC1LI1,DYNLL1,H2BC12,MCM4,MCM6,PPP2CA,PSMD13,PSME1,PSME3,UBE2N,YWHAG,YWHAH</t>
  </si>
  <si>
    <t>BTRC,CALM1 (includes others),NEDD8,PAK2,PSMD13,PSME1,PSME3,SRC,UBE2N</t>
  </si>
  <si>
    <t>ACTR3,ARPC3,ARPC4,GNA12,IQGAP2,MYH14,MYH9,MYL6,MYLK,PAK2,RAC1,RAC3</t>
  </si>
  <si>
    <t>HSPB1,PAK2,PSMD13,PSME1,PSME3,RAC1,SEPTIN7</t>
  </si>
  <si>
    <t>ALYREF,EIF4A3,ELOB,ELOC,IWS1,NUDT21,SRSF1,SRSF2,SRSF7</t>
  </si>
  <si>
    <t>ACTR3,ARPC3,ARPC4,RAB11B,RAC1,RAC3,SRC</t>
  </si>
  <si>
    <t>ACTR3,ARF4,ARPC3,ARPC4,GSK3B,PAK2,RAC1,SRC</t>
  </si>
  <si>
    <t>GNA12,GNAL,GNAO1,GNB2,RAC1,RAC3</t>
  </si>
  <si>
    <t>DDT,MIF</t>
  </si>
  <si>
    <t>NUDT1,RUVBL2</t>
  </si>
  <si>
    <t>PGAM1,PGAM2</t>
  </si>
  <si>
    <t>GSK3B,PDCD6IP,SRC,TUBA3C/TUBA3D,TUBA8,TUBG1,YWHAG,YWHAH</t>
  </si>
  <si>
    <t>CLINT1,DNM2,HGS,HSPA8,RAB5C,TXNDC5</t>
  </si>
  <si>
    <t>ACTR3,ARPC3,ARPC4,CTTN,DNM2,HGS,HSPA8,RAB5C</t>
  </si>
  <si>
    <t>EGLN1,ELOB,ELOC,PSMD13,PSME1,PSME3</t>
  </si>
  <si>
    <t>DEK,GSK3B,H2BC12,MYBBP1A,SMARCA5</t>
  </si>
  <si>
    <t>CALM1 (includes others),GNA12,GNAL,GNAO1,GNB2,MYLK,PAK2,RAC1</t>
  </si>
  <si>
    <t>ALB,ANXA5,CALM1 (includes others),FERMT3,OLA1,PPIA,SCG3,SYTL4</t>
  </si>
  <si>
    <t>ACAT1,HADH,PARK7</t>
  </si>
  <si>
    <t>DFFA,LMNB2,PARP1</t>
  </si>
  <si>
    <t>ACTR3,ARPC3,ARPC4,DPYSL2,GNA12,GNAL,GNAO1,GNB2,GSK3B,MYL6,PAK2,RAC1,RAC3,RTN4,RTN4R,TUBA3C/TUBA3D,TUBA8,TUBG1</t>
  </si>
  <si>
    <t>DNM2,SRC,TUBA3C/TUBA3D,TUBA8</t>
  </si>
  <si>
    <t>GNA12,GNAL,GNAO1,GNB2,MYL6,PAK2,RAC1,RAC3,SRC</t>
  </si>
  <si>
    <t>CLINT1,PAK2,RAB8B,RAC1,RAC3,SRC,TUBA3C/TUBA3D,TUBA8,TUBG1</t>
  </si>
  <si>
    <t>ACTR3,ARPC3,ARPC4,IQGAP2,MCF2L,PAK2,RAC1,RAC3</t>
  </si>
  <si>
    <t>BUB3,DYNC1LI1,DYNLL1,PPP2CA,RAC1,SRC,TUBA3C/TUBA3D,TUBA8</t>
  </si>
  <si>
    <t>ACTR3,ARPC3,ARPC4,GSK3B,PAFAH1B2,PAFAH1B3,RAC1,SRC</t>
  </si>
  <si>
    <t>CALM1 (includes others),KPNA2,RAC1,SRC,TUBA3C/TUBA3D,TUBA8</t>
  </si>
  <si>
    <t>BTRC,GSK3B,IFT172,PSMD13,PSME1,PSME3,TUBA3C/TUBA3D</t>
  </si>
  <si>
    <t>CALM1 (includes others),EEF2,GNA12,GNAL,GNAO1,GNB2,GSK3B,HSPB1,MYH14,MYH9,MYL6,MYLK</t>
  </si>
  <si>
    <t>ACTR3,ARPC3,ARPC4,RAC1</t>
  </si>
  <si>
    <t>DDX3X,EEF1A1,EEF1A2,EIF4H,HDAC2,HSP90AB1,HSPA1L,HSPA8,IDH2,PARK7,PSME1,RAB11B,RAC1,STIP1,TPT1,UCHL1</t>
  </si>
  <si>
    <t>EGLN1,ELOB,ELOC,GCK,HSPA1L,HSPA8,LDHC,NAA10,RAC1,RAC3</t>
  </si>
  <si>
    <t>GSTP1,PRDX2,PRDX5,TXN</t>
  </si>
  <si>
    <t>BTRC,NEDD8,PSMD13,PSME1,PSME3</t>
  </si>
  <si>
    <t>MYH14,MYH9,MYL6</t>
  </si>
  <si>
    <t>DARS1,EPRS1,NARS1,VARS1</t>
  </si>
  <si>
    <t>ALDH2,GSTO1,GSTP1,HSP90AB1,HSPB1,NEDD8,PTGES3,SRC</t>
  </si>
  <si>
    <t>DDX5,FKBP4,H2BC12,HSP90AB1,KPNA2,PTGES3,SMC3</t>
  </si>
  <si>
    <t>BTRC,GSK3B,PPP2CA,PSMD13,PSME1,PSME3</t>
  </si>
  <si>
    <t>FEN1,MCM4,MCM6,PCNA,PSMD13,PSME1,PSME3</t>
  </si>
  <si>
    <t>ACTR3,ARPC3,ARPC4,GNA12,RAC1,RAC3</t>
  </si>
  <si>
    <t>CHCHD2,CS,TIMM13,TOMM40,TOMM70</t>
  </si>
  <si>
    <t>MicroRNA Biogenesis Signaling Pathway</t>
  </si>
  <si>
    <t>ADAR,DDX5,FUS,HNRNPA1,HNRNPD,HSP90AB1,HSPA8,PTGES3,SRSF1</t>
  </si>
  <si>
    <t>EEF1A1,EEF1B2,EEF1G,EEF2,RPL10,RPL12,RPL13A,RPL19,RPL23,RPL24,RPL27,RPL36,RPL5,RPL8,RPLP1,RPS12,RPS13,RPS14,RPS15,RPS17,RPS2,RPS21,RPS25,RPS27,RPS27A,RPS28,RPS3A,RPS5</t>
  </si>
  <si>
    <t>EIF3C,EIF3D,EIF3I,EIF4B,EIF4G1,EIF4H,RPL10,RPL12,RPL13A,RPL19,RPL23,RPL24,RPL27,RPL36,RPL5,RPL8,RPLP1,RPS12,RPS13,RPS14,RPS15,RPS17,RPS2,RPS21,RPS25,RPS27,RPS27A,RPS28,RPS3A,RPS5</t>
  </si>
  <si>
    <t>EIF4A3,EIF4G1,GSPT1,PPP2R1A,RBM8A,RPL10,RPL12,RPL13A,RPL19,RPL23,RPL24,RPL27,RPL36,RPL5,RPL8,RPLP1,RPS12,RPS13,RPS14,RPS15,RPS17,RPS2,RPS21,RPS25,RPS27,RPS27A,RPS28,RPS3A,RPS5</t>
  </si>
  <si>
    <t>GSPT1,RPL10,RPL12,RPL13A,RPL19,RPL23,RPL24,RPL27,RPL36,RPL5,RPL8,RPLP1,RPS12,RPS13,RPS14,RPS15,RPS17,RPS2,RPS21,RPS25,RPS27,RPS27A,RPS28,RPS3A,RPS5</t>
  </si>
  <si>
    <t>ACTB,EIF1AY,EIF3C,EIF3D,EIF3I,EIF4A3,EIF4G1,GSK3B,PTBP1,RPL10,RPL12,RPL13A,RPL19,RPL23,RPL24,RPL27,RPL36,RPL5,RPL8,RPLP1,RPS12,RPS13,RPS14,RPS15,RPS17,RPS2,RPS21,RPS25,RPS27,RPS27A,RPS28,RPS3A,RPS5</t>
  </si>
  <si>
    <t>RPL10,RPL12,RPL13A,RPL19,RPL23,RPL24,RPL27,RPL36,RPL5,RPL8,RPLP1,RPS12,RPS13,RPS14,RPS15,RPS17,RPS2,RPS21,RPS25,RPS27,RPS27A,RPS28,RPS3A,RPS5</t>
  </si>
  <si>
    <t>NCL,RPL10,RPL12,RPL13A,RPL19,RPL23,RPL24,RPL27,RPL36,RPL5,RPL8,RPLP1,RPS12,RPS13,RPS14,RPS15,RPS17,RPS2,RPS21,RPS25,RPS27,RPS27A,RPS28,RPS3A,RPS5</t>
  </si>
  <si>
    <t>EIF1AY,EIF3C,EIF3D,EIF3I,EIF4A3,EIF4G1,ITGB1,PPP2R1A,RPS12,RPS13,RPS14,RPS15,RPS17,RPS2,RPS21,RPS25,RPS27,RPS27A,RPS28,RPS3A,RPS5</t>
  </si>
  <si>
    <t>EIF3C,EIF3D,EIF3I,EIF4A3,EIF4B,EIF4G1,PPP2R1A,RAC1,RAC3,RPS12,RPS13,RPS14,RPS15,RPS17,RPS2,RPS21,RPS25,RPS27,RPS27A,RPS28,RPS3A,RPS5</t>
  </si>
  <si>
    <t>CAPZA1,CNN2,GSTO1,HNRNPA2B1,HNRNPDL,HNRNPF,LMNB1,PAK2,PPIA,TALDO1</t>
  </si>
  <si>
    <t>DNAJB1,DNAJB11,DNAJC9,HSPA1A/HSPA1B,HSPA1L,HSPA4,HSPA6,HSPE1,HSPH1,PSMB1,PSMC5,PSMD7,RPS27A,SASS6,SUGT1,TRAP1,UBB,UBE2L3,UBE2M,UBE2N,UCHL1</t>
  </si>
  <si>
    <t>CAPZA1,DNAJB1,DYNC1LI1,DYNC1LI2,DYNLL1,FKBP4,HSPA1A/HSPA1B,HSPA1L,PTGES3,TUBA3C/TUBA3D</t>
  </si>
  <si>
    <t>ALDOC,APEH,CAP1,CNN2,CPNE3,CTSB,CYFIP1,DBNL,DYNC1LI1,DYNLL1,EEF1A1,EEF2,FABP5,GPI,HSPA1A/HSPA1B,HSPA6,IQGAP2,MAN2B1,PGAM1,PGM1,PPIA,PSMB1,PSMD7,RAB14,RAB4B,RAB7A,RAC1</t>
  </si>
  <si>
    <t>BUB3,CKAP5,DNA2,DYNC1LI1,DYNC1LI2,DYNLL1,H2AX,MCM4,MCM6,PPP2R1A,PSMB1,PSMC5,PSMD7,RPS27,RPS27A,TP53BP1,UBB,UBE2N,YWHAB,YWHAG</t>
  </si>
  <si>
    <t>ACTB,ADD3,ARHGAP12,ARHGEF40,C1QBP,CLTC,CYFIP1,DBN1,DDX4,EMD,FRS2,GPS1,HSPE1,IQGAP2,ITGB1,LETM1,LMNB1,MCF2L,PAK2,RAB7A,RAC1,RAC3,RASGRF2,ROCK2,TMOD3,TPM3</t>
  </si>
  <si>
    <t>DNAJB1,EEF1A1,FKBP4,GSK3B,HSPA1A/HSPA1B,HSPA1L,HSPA4,HSPA6,HSPH1,PTGES3,SERPINH1,UBB</t>
  </si>
  <si>
    <t>CRMP1,DPYSL3,GSK3B,ITGB1,MYH14,MYH9,MYL6,PAK2,RAC1,ROCK2</t>
  </si>
  <si>
    <t>ACTB,ACTR3,ARHGAP12,ARPC3,CDH2,GNAL,GNAO1,GNB2,GNG2,ITGB1,MYH14,MYH9,MYL6,PAK2,RAC1,RAC3,ROCK2</t>
  </si>
  <si>
    <t>ACAT1,HADH,HADHA,HADHB,HSD17B4,PARK7</t>
  </si>
  <si>
    <t>CAPZA1,CLTC,CTSB,DYNC1LI1,DYNC1LI2,DYNLL1,KIF3B,KIF3C,KIF5A,KIF5C,KIFAP3,RAB7A,TUBA3C/TUBA3D</t>
  </si>
  <si>
    <t>ACTB,KIF3B,KIFAP3,MYH9,RAB13,RAB14,RAC1,TUBA3C/TUBA3D,YWHAB,YWHAG</t>
  </si>
  <si>
    <t>DYNC1LI1,DYNC1LI2,DYNLL1,PARK7,RPS27A,TUBA3C/TUBA3D,UBB,UBE2N</t>
  </si>
  <si>
    <t>EEF1A1,RAB7A,RPS12,RPS13,RPS14,RPS15,RPS17,RPS2,RPS21,RPS25,RPS27,RPS27A,RPS28,RPS3A,RPS5</t>
  </si>
  <si>
    <t>CTTN,MYH14,MYH9,MYL6,PAK2,RAC1</t>
  </si>
  <si>
    <t>EEF1A1,GFAP,PARK7,PLIN3,RPS27A,UBB</t>
  </si>
  <si>
    <t>ATG101,ATP5F1B,GLS,GLUD2,GOT2,GSK3B,LDHB,LDHC,PARP1,PGAM1,SLC25A5,SMARCA5,TIMM13,TP53BP1,TRIM28,TUBA3C/TUBA3D,UQCRC2,VDAC1</t>
  </si>
  <si>
    <t>ACTB,ACTR3,ARPC3,CTNNA1,MAPRE3,RAB7A,TUBA3C/TUBA3D,TUBG1,ZYX</t>
  </si>
  <si>
    <t>CAPZA1,CYTH1,DYNC1LI1,DYNC1LI2,DYNLL1,KIF3B,KIF3C,KIF5A,KIF5C,KIFAP3,PAFAH1B3,PLIN3,RAB1A,RAB3GAP2,TUBA3C/TUBA3D</t>
  </si>
  <si>
    <t>BANF1,BUB3,CKAP5,DYNC1LI1,DYNC1LI2,DYNLL1,EMD,LMNB1,PPP2R1A,PSMB1,PSMC5,PSMD7,RPS27,RPS27A,TUBA3C/TUBA3D,UBB</t>
  </si>
  <si>
    <t>ACTB,ACTR3,ARPC3,CLTC,MYH14,MYH9,MYL6,PAK2,RAC1,ROCK2</t>
  </si>
  <si>
    <t>ACAT1,BDH2,HADHA,HADHB</t>
  </si>
  <si>
    <t>MYH14,MYH9,MYL6,RAC1,YWHAB,YWHAG</t>
  </si>
  <si>
    <t>EIF4G1,ELAVL1,HSPA1A/HSPA1B,KHSRP,RPS27A,UBB,YWHAB</t>
  </si>
  <si>
    <t>ACTB,ACTR3,ARPC3,CDH2,CYFIP1,GFAP,GNAL,GNAO1,GNB2,GNG2,ITGB1,MYL6,PAK2,RAC1,RAC3,ROCK2</t>
  </si>
  <si>
    <t>ACTB,BUB3,CKAP5,DYNC1LI1,DYNC1LI2,DYNLL1,ITGB1,PPP2R1A,RAC1,RPS27,TUBA3C/TUBA3D</t>
  </si>
  <si>
    <t>ACTB,CDH2,CTNNA1,ITGB1,PAK2,RAB8B,RAC1,RAC3,TJP1,TUBA3C/TUBA3D,TUBG1,ZYX</t>
  </si>
  <si>
    <t>CAP1,GNAL,GNAO1,GNB2,GNG2,RAC1,RAC3,ROCK2</t>
  </si>
  <si>
    <t>DNA2,FEN1,MCM4,MCM6,POLA1,PSMB1,PSMC5,PSMD7,RPS27A,UBB</t>
  </si>
  <si>
    <t>ALDOC,ENO2,FBP1,GPI,PGAM1</t>
  </si>
  <si>
    <t>ACTB,ACTR3,ALB,ARPC3,CLTC,CTTN,ITGB1,RAB11B,RAB4B,RAB7A,RAC1,RPS27A,UBB</t>
  </si>
  <si>
    <t>LDHAL6B,LDHB,LDHC</t>
  </si>
  <si>
    <t>ACTB,ACTR3,ARPC3,CYFIP1,IQGAP2,ITGB1,MPRIP,MYH14,MYH9,MYL6,PAK2,RAC1,RAC3,ROCK2</t>
  </si>
  <si>
    <t>H2AX,KPNA2,RPS27A,SMARCA5,TP53BP1,UBB,UBE2N</t>
  </si>
  <si>
    <t>CRMP1,DPYSL3,ITGB1,PAK2,RAC1,RAC3,ROCK2</t>
  </si>
  <si>
    <t>CTSB,HSPA1A/HSPA1B,HSPA1L,HSPA4,HSPA6,PSMB1,PSMC5,PSMD7</t>
  </si>
  <si>
    <t>ATP5F1B,CLTC,DNAJB1,GLS,GNB2,GNG2,HSPA1A/HSPA1B,HSPA1L,HSPA4,HSPA6,PSMB1,PSMC5,PSMD7,RPS27A,UBB</t>
  </si>
  <si>
    <t>ACTB,ACTR3,ARPC3,ITGB1,MPRIP,MYL6,PAK2,RAC1,RAC3</t>
  </si>
  <si>
    <t>RAB11B,RAB13,RAB14,RAB1A,RAB4B,RAB7A,RAB8B</t>
  </si>
  <si>
    <t>DNAJB1,DNAJB11,DNAJC9,HSPA1A/HSPA1B,HSPA1L,HSPA4,HSPA6,HSPH1</t>
  </si>
  <si>
    <t>DNAJB1,DNAJB11,DNAJC9,HSPA1A/HSPA1B,HSPA1L,HSPA4,HSPA6,HSPE1,HSPH1,SASS6,TRAP1</t>
  </si>
  <si>
    <t>ARL3,CCT3,CKAP5,CNGA2,DYNLL1,KIF3B,KIF3C,KIFAP3,PPP2R1A,TUBA3C/TUBA3D,TUBG1,YWHAG</t>
  </si>
  <si>
    <t>DNAJB1,PAK2,PSMB1,PSMC5,PSMD7,RAC1,RPS27A,UBB</t>
  </si>
  <si>
    <t>ACTB,CTNNA1,IQGAP2,RAC1,TUBA3C/TUBA3D</t>
  </si>
  <si>
    <t>ACAT1,HADHA,HADHB,HSD17B4</t>
  </si>
  <si>
    <t>CSE1L,IPO5,KPNA2,RANBP1</t>
  </si>
  <si>
    <t>ECI2,HADH,HADHA,HADHB,HSD17B4</t>
  </si>
  <si>
    <t>FRS2,HNRNPF,HNRNPM,PPP2R1A,PTBP1,RPS27A,UBB</t>
  </si>
  <si>
    <t>ARHGEF40,MCF2L,RAC1,RASGRF2,RPS27A,RTN4,RTN4R,UBB</t>
  </si>
  <si>
    <t>PAK2,PSMB1,PSMC5,PSMD7,RPS27A,UBB</t>
  </si>
  <si>
    <t>MYH14,MYH9,MYL6,ROCK2</t>
  </si>
  <si>
    <t>CTSB,DYNC1LI1,DYNC1LI2,DYNLL1,PRDX2,RAB7A,RAC1,RAC3,TUBA3C/TUBA3D,TUBG1</t>
  </si>
  <si>
    <t>CLTC,GNAO1,GNB2,GNG2,RAC1,RAC3,RPS27A,UBB</t>
  </si>
  <si>
    <t>ACTR3,ARPC3,CDH2,CTNNA1,PAK2,PPP2R1A,RAC1,ROCK2,YWHAB,YWHAG</t>
  </si>
  <si>
    <t>CS,LDHAL6B,LDHB,LDHC,PDHB,VDAC1</t>
  </si>
  <si>
    <t>ACTB,ACTR3,ARPC3,CYFIP1,RAC1</t>
  </si>
  <si>
    <t>H2AX,MCM4,MCM6,PSMB1,PSMC5,PSMD7,RPS27A,UBB</t>
  </si>
  <si>
    <t>PSMB1,PSMC5,PSMD7,RPS27A,UBB,UBE2M</t>
  </si>
  <si>
    <t>CKAP5,DYNLL1,PPP2R1A,PSMB1,PSMC5,PSMD7,RPS27A,TUBA3C/TUBA3D,TUBG1,UBB,YWHAG</t>
  </si>
  <si>
    <t>KIF3B,KIF3C,KIF5A,KIF5C,KIFAP3,TUBA3C/TUBA3D</t>
  </si>
  <si>
    <t>PGLS,TALDO1,TKT</t>
  </si>
  <si>
    <t>ACTR3,ARPC3,CYFIP1,IQGAP2,ITGB1,MCF2L,PAK2,RAC1,RAC3</t>
  </si>
  <si>
    <t>ACTR3,ARPC3,GNAL,GNAO1,GNB2,GNG2,ITGB1,PAK2,RAC1,RAC3,ROCK2</t>
  </si>
  <si>
    <t>ACTB,ACTR3,ARPC3,CDH2,CTNNA1,GSK3B,ITGB1,PPP2R1A,RAC1,RAC3,TJP1,ZYX</t>
  </si>
  <si>
    <t>BUB3,CKAP5,DYNC1LI1,DYNC1LI2,DYNLL1,EML4,PPP2R1A,RPS27,TUBA3C/TUBA3D,TUBG1,YWHAG</t>
  </si>
  <si>
    <t>ACTB,ACTR3,ITGB1,MYH9,ROCK2,TPM1,TPM3</t>
  </si>
  <si>
    <t>COX4I1,GLS,GPI,LRPPRC,PRDX2,YWHAB,YWHAG</t>
  </si>
  <si>
    <t>ACTB,ACTR3,ARPC3,CTTN,GSK3B,ITGB1,MPRIP,PAK2,RAC1,RAC3,ZYX</t>
  </si>
  <si>
    <t>CAP1,PAK2,PSMB1,PSMC5,PSMD7,RAC1,RPS27A,UBB</t>
  </si>
  <si>
    <t>GSK3B,PPP2R1A,PSMB1,PSMC5,PSMD7,RPS27A,UBB</t>
  </si>
  <si>
    <t>CRMP1,DPYSL3,GSK3B,ITGB1,MPRIP,MYL6,PAK2,RAC1,ROCK2</t>
  </si>
  <si>
    <t>ACTB,CTNNA1,EPB41,MYH14,MYH9,MYL6,PPP2R1A,RAB13,RAC1,TJP1</t>
  </si>
  <si>
    <t>ACTB,CTTN,ITGB1,PAK2,RAC1,RAC3</t>
  </si>
  <si>
    <t>EIF4A3,EIF4G1,KPNA2,RPS27A,UBB,UBE2N</t>
  </si>
  <si>
    <t>ACAT1,HADHA,HADHB</t>
  </si>
  <si>
    <t>ADD1,DNAJB11,GFPT1,HDGF,HYOU1</t>
  </si>
  <si>
    <t>GSK3B,PSMB1,PSMC5,PSMD7,RPS27A,UBB</t>
  </si>
  <si>
    <t>GLS,GLUD2,GOT2</t>
  </si>
  <si>
    <t>OTULIN,RPS27A,UBB,UBE2L3</t>
  </si>
  <si>
    <t>ACTR3,ARPC3,GNAL,GNAO1,GNB2,GNG2,RAC1,RAC3</t>
  </si>
  <si>
    <t>GNAL,GNAO1,GNB2,GNG2,MPRIP,PAK2,RAC1,ROCK2</t>
  </si>
  <si>
    <t>BANF1,EMD,ENSA,H2AX,LMNB1,PPP2R1A,RAB1A</t>
  </si>
  <si>
    <t>ACTB,GSK3B,ITGB1,MYH14,MYH9,MYL6,NACA,PPP2R1A,RAC1,RAC3</t>
  </si>
  <si>
    <t>ADD1,DBNL,LMNB1,PAK2,TJP1</t>
  </si>
  <si>
    <t>ACTB,GSK3B,H2AX,MYBBP1A,SMARCA5</t>
  </si>
  <si>
    <t>GNAL,GNAO1,GNB2,GNG2,MYL6,PAK2,RAC1,RAC3,ROCK2</t>
  </si>
  <si>
    <t>CSDE1,CTTN,FUS,PTBP1,RAC1</t>
  </si>
  <si>
    <t>ARHGEF40,GNB2,GNG2,MCF2L,RASGRF2,ROCK2</t>
  </si>
  <si>
    <t>CACNA2D3,GLS,GLUD2,GNAL,GNAO1,GNB2,GNG2,GOT2</t>
  </si>
  <si>
    <t>C1QBP,DYNLL1,NMT1,YWHAB,YWHAG</t>
  </si>
  <si>
    <t>CACNA2D3,EEF2,GNAL,GNAO1,GNB2,GNG2,GSK3B,MPRIP,MYH14,MYH9,MYL6,ROCK2</t>
  </si>
  <si>
    <t>ACTB,CLTC,TJP1,TUBA3C/TUBA3D</t>
  </si>
  <si>
    <t>PARK7,PLIN3,RPS27A,UBB</t>
  </si>
  <si>
    <t>ACTR3,ARHGEF40,ARPC3,CDH2,GSK3B,ITGB1,PAFAH1B3,RAC1</t>
  </si>
  <si>
    <t>ACTB,CDH2,CTNNA1,EPB41,ITGB1,PAK2,RAB8B,RAC1,TJP1,TUBA3C/TUBA3D,TUBG1</t>
  </si>
  <si>
    <t>GSK3B,PSMB1,PSMC5,PSMD7,RPS27A,TUBA3C/TUBA3D,UBB</t>
  </si>
  <si>
    <t>EEF1A1,EEF2,RPS2</t>
  </si>
  <si>
    <t>PAK2,PSMB1,PSMC5,PSMD7,RPS27A,UBB,UBE2M,UBE2N</t>
  </si>
  <si>
    <t>TMOD1,TMOD3,TPM1,TPM3</t>
  </si>
  <si>
    <t>ALYREF,DDX5,EIF4A3,FUS,HNRNPA2B1,HNRNPF,HNRNPM,HNRNPR,PCBP2,PTBP1,PUF60,RBM8A</t>
  </si>
  <si>
    <t>BUB3,PSMB1,PSMC5,PSMD7,RPS27A,UBB</t>
  </si>
  <si>
    <t>ACTR3,ARPC3,GNAL,GNAO1,GNB2,GNG2,GSK3B,ITGB1,MYL6,PAK2,RAC1,RAC3,ROCK2,RTN4,RTN4R,TUBA3C/TUBA3D,TUBG1</t>
  </si>
  <si>
    <t>ADSS2,CACNA2D3,GNAL,GNAO1,GNB2,GNG2,GSK3B,MYL6,RAC1,RAC3,ROCK2</t>
  </si>
  <si>
    <t>RAB13,RAB14,RAB1A,RAB3GAP2,RAB7A,RAB8B</t>
  </si>
  <si>
    <t>ARHGEF40,GNAL,GNAO1,GNB2,GNG2,MPRIP,MYL6,RAC1,RAC3,ROCK2</t>
  </si>
  <si>
    <t>ACTR3,ARPC3,ITGB1,RAC1,RAC3,ROCK2</t>
  </si>
  <si>
    <t>TALDO1,TKT</t>
  </si>
  <si>
    <t>ATP5F1B,CHCHD3,CS,TIMM13,VDAC1</t>
  </si>
  <si>
    <t>ACTB,ACTR3,ARHGAP12,ARPC3,MPRIP,MYL6,ROCK2</t>
  </si>
  <si>
    <t>HADHA,HADHB,HSD17B4</t>
  </si>
  <si>
    <t>FRS2,PPP2R1A,RPS27A,UBB</t>
  </si>
  <si>
    <t>PSMB1,PSMC5,PSMD7,RPS27A,UBB</t>
  </si>
  <si>
    <t>ACTB,ACTR3,ARPC3,RAB11B,RAC1,RAC3</t>
  </si>
  <si>
    <t>Gαs Signaling</t>
  </si>
  <si>
    <t>ADD1,ADD3,CNGA2,GNAL,GNAO1,GNB2,GNG2</t>
  </si>
  <si>
    <t>ACTR3,ARPC3,CAP1,CDH2,GSK3B,PAK2,RAC1</t>
  </si>
  <si>
    <t>DNAJB1,EEF1A1,EIF4H,GFAP,HSPA1A/HSPA1B,HSPA1L,HSPA4,HSPA6,PARK7,PLIN3,PSMB1,RAB11B,RAC1,TPT1,UCHL1</t>
  </si>
  <si>
    <t>PAK2,PSMB1,PSMC5,PSMD7,RPS27A,UBB,UBE2N</t>
  </si>
  <si>
    <t>HSPA1A/HSPA1B,HSPA1L,HSPA4,HSPA6,ITGB1,PAK2,PVR,RAC1,RAC3</t>
  </si>
  <si>
    <t>GPS1,PARP1,RAD23B,RPS27A,UBB,UBE2N</t>
  </si>
  <si>
    <t>RAB11B,RAB4B,RAB5C,RAB6A,RAB8B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</si>
</sst>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0F2C7-85D7-4FEC-ADAC-2A58BC646267}">
  <dimension ref="A1:E163"/>
  <sheetViews>
    <sheetView topLeftCell="A154" workbookViewId="0">
      <selection activeCell="A163" sqref="A1:E163"/>
    </sheetView>
  </sheetViews>
  <sheetFormatPr defaultRowHeight="14.5" x14ac:dyDescent="0.35"/>
  <cols>
    <col min="1" max="1" width="24.453125" customWidth="1"/>
  </cols>
  <sheetData>
    <row r="1" spans="1:5" x14ac:dyDescent="0.35">
      <c r="A1" t="s">
        <v>239</v>
      </c>
      <c r="B1" t="s">
        <v>240</v>
      </c>
      <c r="C1" t="s">
        <v>241</v>
      </c>
      <c r="D1" t="s">
        <v>242</v>
      </c>
      <c r="E1" t="s">
        <v>243</v>
      </c>
    </row>
    <row r="2" spans="1:5" x14ac:dyDescent="0.35">
      <c r="A2" t="s">
        <v>66</v>
      </c>
      <c r="B2">
        <v>6.67</v>
      </c>
      <c r="C2">
        <v>0.10199999999999999</v>
      </c>
      <c r="D2">
        <v>2</v>
      </c>
      <c r="E2" t="s">
        <v>278</v>
      </c>
    </row>
    <row r="3" spans="1:5" x14ac:dyDescent="0.35">
      <c r="A3" t="s">
        <v>174</v>
      </c>
      <c r="B3">
        <v>2.84</v>
      </c>
      <c r="C3">
        <v>6.93E-2</v>
      </c>
      <c r="D3">
        <v>0.378</v>
      </c>
      <c r="E3" t="s">
        <v>313</v>
      </c>
    </row>
    <row r="4" spans="1:5" x14ac:dyDescent="0.35">
      <c r="A4" t="s">
        <v>126</v>
      </c>
      <c r="B4">
        <v>2.4700000000000002</v>
      </c>
      <c r="C4">
        <v>6.8199999999999997E-2</v>
      </c>
      <c r="D4">
        <v>1.633</v>
      </c>
      <c r="E4" t="s">
        <v>381</v>
      </c>
    </row>
    <row r="5" spans="1:5" x14ac:dyDescent="0.35">
      <c r="A5" t="s">
        <v>47</v>
      </c>
      <c r="B5">
        <v>2.63</v>
      </c>
      <c r="C5">
        <v>4.5600000000000002E-2</v>
      </c>
      <c r="D5">
        <v>2.1110000000000002</v>
      </c>
      <c r="E5" t="s">
        <v>373</v>
      </c>
    </row>
    <row r="6" spans="1:5" x14ac:dyDescent="0.35">
      <c r="A6" t="s">
        <v>68</v>
      </c>
      <c r="B6">
        <v>4.12</v>
      </c>
      <c r="C6">
        <v>9.5200000000000007E-2</v>
      </c>
      <c r="D6">
        <v>2.121</v>
      </c>
      <c r="E6" t="s">
        <v>310</v>
      </c>
    </row>
    <row r="7" spans="1:5" x14ac:dyDescent="0.35">
      <c r="A7" t="s">
        <v>35</v>
      </c>
      <c r="B7">
        <v>19</v>
      </c>
      <c r="C7">
        <v>0.39500000000000002</v>
      </c>
      <c r="D7">
        <v>2.1829999999999998</v>
      </c>
      <c r="E7" t="s">
        <v>246</v>
      </c>
    </row>
    <row r="8" spans="1:5" x14ac:dyDescent="0.35">
      <c r="A8" t="s">
        <v>83</v>
      </c>
      <c r="B8">
        <v>3.04</v>
      </c>
      <c r="C8">
        <v>8.8200000000000001E-2</v>
      </c>
      <c r="D8">
        <v>2.4489999999999998</v>
      </c>
      <c r="E8" t="s">
        <v>348</v>
      </c>
    </row>
    <row r="9" spans="1:5" x14ac:dyDescent="0.35">
      <c r="A9" t="s">
        <v>85</v>
      </c>
      <c r="B9">
        <v>4.5599999999999996</v>
      </c>
      <c r="C9">
        <v>7.0599999999999996E-2</v>
      </c>
      <c r="D9" t="e">
        <v>#NUM!</v>
      </c>
      <c r="E9" t="s">
        <v>300</v>
      </c>
    </row>
    <row r="10" spans="1:5" x14ac:dyDescent="0.35">
      <c r="A10" t="s">
        <v>110</v>
      </c>
      <c r="B10">
        <v>4.1500000000000004</v>
      </c>
      <c r="C10">
        <v>0.14000000000000001</v>
      </c>
      <c r="D10">
        <v>2.4489999999999998</v>
      </c>
      <c r="E10" t="s">
        <v>308</v>
      </c>
    </row>
    <row r="11" spans="1:5" x14ac:dyDescent="0.35">
      <c r="A11" t="s">
        <v>57</v>
      </c>
      <c r="B11">
        <v>2.4300000000000002</v>
      </c>
      <c r="C11">
        <v>3.44E-2</v>
      </c>
      <c r="D11" t="e">
        <v>#NUM!</v>
      </c>
      <c r="E11" t="s">
        <v>386</v>
      </c>
    </row>
    <row r="12" spans="1:5" x14ac:dyDescent="0.35">
      <c r="A12" t="s">
        <v>75</v>
      </c>
      <c r="B12">
        <v>7.99</v>
      </c>
      <c r="C12">
        <v>0.14599999999999999</v>
      </c>
      <c r="D12">
        <v>3</v>
      </c>
      <c r="E12" t="s">
        <v>267</v>
      </c>
    </row>
    <row r="13" spans="1:5" x14ac:dyDescent="0.35">
      <c r="A13" t="s">
        <v>176</v>
      </c>
      <c r="B13">
        <v>2.58</v>
      </c>
      <c r="C13">
        <v>3.9199999999999999E-2</v>
      </c>
      <c r="D13">
        <v>1.6040000000000001</v>
      </c>
      <c r="E13" t="s">
        <v>377</v>
      </c>
    </row>
    <row r="14" spans="1:5" x14ac:dyDescent="0.35">
      <c r="A14" t="s">
        <v>109</v>
      </c>
      <c r="B14">
        <v>4.03</v>
      </c>
      <c r="C14">
        <v>0.13300000000000001</v>
      </c>
      <c r="D14">
        <v>2.4489999999999998</v>
      </c>
      <c r="E14" t="s">
        <v>308</v>
      </c>
    </row>
    <row r="15" spans="1:5" x14ac:dyDescent="0.35">
      <c r="A15" t="s">
        <v>121</v>
      </c>
      <c r="B15">
        <v>2.93</v>
      </c>
      <c r="C15">
        <v>4.7100000000000003E-2</v>
      </c>
      <c r="D15">
        <v>1.1339999999999999</v>
      </c>
      <c r="E15" t="s">
        <v>351</v>
      </c>
    </row>
    <row r="16" spans="1:5" x14ac:dyDescent="0.35">
      <c r="A16" t="s">
        <v>169</v>
      </c>
      <c r="B16">
        <v>2.82</v>
      </c>
      <c r="C16">
        <v>0.08</v>
      </c>
      <c r="D16" t="e">
        <v>#NUM!</v>
      </c>
      <c r="E16" t="s">
        <v>358</v>
      </c>
    </row>
    <row r="17" spans="1:5" x14ac:dyDescent="0.35">
      <c r="A17" t="s">
        <v>34</v>
      </c>
      <c r="B17">
        <v>7.51</v>
      </c>
      <c r="C17">
        <v>7.3499999999999996E-2</v>
      </c>
      <c r="D17">
        <v>1.3420000000000001</v>
      </c>
      <c r="E17" t="s">
        <v>270</v>
      </c>
    </row>
    <row r="18" spans="1:5" x14ac:dyDescent="0.35">
      <c r="A18" t="s">
        <v>28</v>
      </c>
      <c r="B18">
        <v>8.1300000000000008</v>
      </c>
      <c r="C18">
        <v>0.13400000000000001</v>
      </c>
      <c r="D18">
        <v>3.6059999999999999</v>
      </c>
      <c r="E18" t="s">
        <v>265</v>
      </c>
    </row>
    <row r="19" spans="1:5" x14ac:dyDescent="0.35">
      <c r="A19" t="s">
        <v>70</v>
      </c>
      <c r="B19">
        <v>3.62</v>
      </c>
      <c r="C19">
        <v>9.3299999999999994E-2</v>
      </c>
      <c r="D19">
        <v>1.1339999999999999</v>
      </c>
      <c r="E19" t="s">
        <v>328</v>
      </c>
    </row>
    <row r="20" spans="1:5" x14ac:dyDescent="0.35">
      <c r="A20" t="s">
        <v>15</v>
      </c>
      <c r="B20">
        <v>8.8699999999999992</v>
      </c>
      <c r="C20">
        <v>0.36399999999999999</v>
      </c>
      <c r="D20">
        <v>2.121</v>
      </c>
      <c r="E20" t="s">
        <v>263</v>
      </c>
    </row>
    <row r="21" spans="1:5" x14ac:dyDescent="0.35">
      <c r="A21" t="s">
        <v>17</v>
      </c>
      <c r="B21">
        <v>4.49</v>
      </c>
      <c r="C21">
        <v>4.6800000000000001E-2</v>
      </c>
      <c r="D21">
        <v>1.7889999999999999</v>
      </c>
      <c r="E21" t="s">
        <v>302</v>
      </c>
    </row>
    <row r="22" spans="1:5" x14ac:dyDescent="0.35">
      <c r="A22" t="s">
        <v>48</v>
      </c>
      <c r="B22">
        <v>9.7899999999999991</v>
      </c>
      <c r="C22">
        <v>9.9500000000000005E-2</v>
      </c>
      <c r="D22">
        <v>2.2360000000000002</v>
      </c>
      <c r="E22" t="s">
        <v>258</v>
      </c>
    </row>
    <row r="23" spans="1:5" x14ac:dyDescent="0.35">
      <c r="A23" t="s">
        <v>104</v>
      </c>
      <c r="B23">
        <v>11</v>
      </c>
      <c r="C23">
        <v>0.158</v>
      </c>
      <c r="D23">
        <v>1.5</v>
      </c>
      <c r="E23" t="s">
        <v>255</v>
      </c>
    </row>
    <row r="24" spans="1:5" x14ac:dyDescent="0.35">
      <c r="A24" t="s">
        <v>9</v>
      </c>
      <c r="B24">
        <v>5.31</v>
      </c>
      <c r="C24">
        <v>7.1800000000000003E-2</v>
      </c>
      <c r="D24">
        <v>-2.673</v>
      </c>
      <c r="E24" t="s">
        <v>288</v>
      </c>
    </row>
    <row r="25" spans="1:5" x14ac:dyDescent="0.35">
      <c r="A25" t="s">
        <v>100</v>
      </c>
      <c r="B25">
        <v>6.43</v>
      </c>
      <c r="C25">
        <v>0.19</v>
      </c>
      <c r="D25">
        <v>2.121</v>
      </c>
      <c r="E25" t="s">
        <v>281</v>
      </c>
    </row>
    <row r="26" spans="1:5" x14ac:dyDescent="0.35">
      <c r="A26" t="s">
        <v>51</v>
      </c>
      <c r="B26">
        <v>5.26</v>
      </c>
      <c r="C26">
        <v>8.2799999999999999E-2</v>
      </c>
      <c r="D26">
        <v>0.63200000000000001</v>
      </c>
      <c r="E26" t="s">
        <v>290</v>
      </c>
    </row>
    <row r="27" spans="1:5" x14ac:dyDescent="0.35">
      <c r="A27" t="s">
        <v>37</v>
      </c>
      <c r="B27">
        <v>2.7</v>
      </c>
      <c r="C27">
        <v>5.3600000000000002E-2</v>
      </c>
      <c r="D27">
        <v>2.2360000000000002</v>
      </c>
      <c r="E27" t="s">
        <v>364</v>
      </c>
    </row>
    <row r="28" spans="1:5" x14ac:dyDescent="0.35">
      <c r="A28" t="s">
        <v>91</v>
      </c>
      <c r="B28">
        <v>2.42</v>
      </c>
      <c r="C28">
        <v>6.6699999999999995E-2</v>
      </c>
      <c r="D28">
        <v>0.81599999999999995</v>
      </c>
      <c r="E28" t="s">
        <v>325</v>
      </c>
    </row>
    <row r="29" spans="1:5" x14ac:dyDescent="0.35">
      <c r="A29" t="s">
        <v>185</v>
      </c>
      <c r="B29">
        <v>2.34</v>
      </c>
      <c r="C29">
        <v>4.1799999999999997E-2</v>
      </c>
      <c r="D29">
        <v>1.508</v>
      </c>
      <c r="E29" t="s">
        <v>389</v>
      </c>
    </row>
    <row r="30" spans="1:5" x14ac:dyDescent="0.35">
      <c r="A30" t="s">
        <v>118</v>
      </c>
      <c r="B30">
        <v>3.38</v>
      </c>
      <c r="C30">
        <v>0.10199999999999999</v>
      </c>
      <c r="D30">
        <v>2.4489999999999998</v>
      </c>
      <c r="E30" t="s">
        <v>333</v>
      </c>
    </row>
    <row r="31" spans="1:5" x14ac:dyDescent="0.35">
      <c r="A31" t="s">
        <v>81</v>
      </c>
      <c r="B31">
        <v>5.05</v>
      </c>
      <c r="C31">
        <v>9.6199999999999994E-2</v>
      </c>
      <c r="D31">
        <v>1.2649999999999999</v>
      </c>
      <c r="E31" t="s">
        <v>294</v>
      </c>
    </row>
    <row r="32" spans="1:5" x14ac:dyDescent="0.35">
      <c r="A32" t="s">
        <v>173</v>
      </c>
      <c r="B32">
        <v>3.54</v>
      </c>
      <c r="C32">
        <v>0.109</v>
      </c>
      <c r="D32">
        <v>1.633</v>
      </c>
      <c r="E32" t="s">
        <v>330</v>
      </c>
    </row>
    <row r="33" spans="1:5" x14ac:dyDescent="0.35">
      <c r="A33" t="s">
        <v>31</v>
      </c>
      <c r="B33">
        <v>11.8</v>
      </c>
      <c r="C33">
        <v>0.106</v>
      </c>
      <c r="D33">
        <v>2.3090000000000002</v>
      </c>
      <c r="E33" t="s">
        <v>252</v>
      </c>
    </row>
    <row r="34" spans="1:5" x14ac:dyDescent="0.35">
      <c r="A34" t="s">
        <v>182</v>
      </c>
      <c r="B34">
        <v>3.05</v>
      </c>
      <c r="C34">
        <v>0.06</v>
      </c>
      <c r="D34">
        <v>-2.8279999999999998</v>
      </c>
      <c r="E34" t="s">
        <v>346</v>
      </c>
    </row>
    <row r="35" spans="1:5" x14ac:dyDescent="0.35">
      <c r="A35" t="s">
        <v>30</v>
      </c>
      <c r="B35">
        <v>4.66</v>
      </c>
      <c r="C35">
        <v>9.7799999999999998E-2</v>
      </c>
      <c r="D35">
        <v>3</v>
      </c>
      <c r="E35" t="s">
        <v>299</v>
      </c>
    </row>
    <row r="36" spans="1:5" x14ac:dyDescent="0.35">
      <c r="A36" t="s">
        <v>89</v>
      </c>
      <c r="B36">
        <v>5.55</v>
      </c>
      <c r="C36">
        <v>0.125</v>
      </c>
      <c r="D36">
        <v>2.121</v>
      </c>
      <c r="E36" t="s">
        <v>285</v>
      </c>
    </row>
    <row r="37" spans="1:5" x14ac:dyDescent="0.35">
      <c r="A37" t="s">
        <v>13</v>
      </c>
      <c r="B37">
        <v>2.71</v>
      </c>
      <c r="C37">
        <v>4.9799999999999997E-2</v>
      </c>
      <c r="D37">
        <v>3.1619999999999999</v>
      </c>
      <c r="E37" t="s">
        <v>363</v>
      </c>
    </row>
    <row r="38" spans="1:5" x14ac:dyDescent="0.35">
      <c r="A38" t="s">
        <v>59</v>
      </c>
      <c r="B38">
        <v>2.33</v>
      </c>
      <c r="C38">
        <v>5.0999999999999997E-2</v>
      </c>
      <c r="D38">
        <v>1.4139999999999999</v>
      </c>
      <c r="E38" t="s">
        <v>390</v>
      </c>
    </row>
    <row r="39" spans="1:5" x14ac:dyDescent="0.35">
      <c r="A39" t="s">
        <v>58</v>
      </c>
      <c r="B39">
        <v>21.3</v>
      </c>
      <c r="C39">
        <v>0.253</v>
      </c>
      <c r="D39">
        <v>4.4909999999999997</v>
      </c>
      <c r="E39" t="s">
        <v>244</v>
      </c>
    </row>
    <row r="40" spans="1:5" x14ac:dyDescent="0.35">
      <c r="A40" t="s">
        <v>24</v>
      </c>
      <c r="B40">
        <v>15</v>
      </c>
      <c r="C40">
        <v>0.17199999999999999</v>
      </c>
      <c r="D40">
        <v>4.1459999999999999</v>
      </c>
      <c r="E40" t="s">
        <v>249</v>
      </c>
    </row>
    <row r="41" spans="1:5" x14ac:dyDescent="0.35">
      <c r="A41" t="s">
        <v>55</v>
      </c>
      <c r="B41">
        <v>16.2</v>
      </c>
      <c r="C41">
        <v>0.21299999999999999</v>
      </c>
      <c r="D41">
        <v>4.0250000000000004</v>
      </c>
      <c r="E41" t="s">
        <v>248</v>
      </c>
    </row>
    <row r="42" spans="1:5" x14ac:dyDescent="0.35">
      <c r="A42" t="s">
        <v>192</v>
      </c>
      <c r="B42">
        <v>2.67</v>
      </c>
      <c r="C42">
        <v>9.0899999999999995E-2</v>
      </c>
      <c r="D42" t="e">
        <v>#NUM!</v>
      </c>
      <c r="E42" t="s">
        <v>366</v>
      </c>
    </row>
    <row r="43" spans="1:5" x14ac:dyDescent="0.35">
      <c r="A43" t="s">
        <v>318</v>
      </c>
      <c r="B43">
        <v>3.78</v>
      </c>
      <c r="C43">
        <v>0.156</v>
      </c>
      <c r="D43">
        <v>-0.44700000000000001</v>
      </c>
      <c r="E43" t="s">
        <v>319</v>
      </c>
    </row>
    <row r="44" spans="1:5" x14ac:dyDescent="0.35">
      <c r="A44" t="s">
        <v>344</v>
      </c>
      <c r="B44">
        <v>3.09</v>
      </c>
      <c r="C44">
        <v>0.66700000000000004</v>
      </c>
      <c r="D44" t="e">
        <v>#NUM!</v>
      </c>
      <c r="E44" t="s">
        <v>345</v>
      </c>
    </row>
    <row r="45" spans="1:5" x14ac:dyDescent="0.35">
      <c r="A45" t="s">
        <v>105</v>
      </c>
      <c r="B45">
        <v>2.63</v>
      </c>
      <c r="C45">
        <v>4.8500000000000001E-2</v>
      </c>
      <c r="D45">
        <v>0</v>
      </c>
      <c r="E45" t="s">
        <v>374</v>
      </c>
    </row>
    <row r="46" spans="1:5" x14ac:dyDescent="0.35">
      <c r="A46" t="s">
        <v>316</v>
      </c>
      <c r="B46">
        <v>3.81</v>
      </c>
      <c r="C46">
        <v>8.5999999999999993E-2</v>
      </c>
      <c r="D46">
        <v>2.121</v>
      </c>
      <c r="E46" t="s">
        <v>317</v>
      </c>
    </row>
    <row r="47" spans="1:5" x14ac:dyDescent="0.35">
      <c r="A47" t="s">
        <v>166</v>
      </c>
      <c r="B47">
        <v>2.4500000000000002</v>
      </c>
      <c r="C47">
        <v>0.158</v>
      </c>
      <c r="D47" t="e">
        <v>#NUM!</v>
      </c>
      <c r="E47" t="s">
        <v>383</v>
      </c>
    </row>
    <row r="48" spans="1:5" x14ac:dyDescent="0.35">
      <c r="A48" t="s">
        <v>99</v>
      </c>
      <c r="B48">
        <v>3.36</v>
      </c>
      <c r="C48">
        <v>5.6099999999999997E-2</v>
      </c>
      <c r="D48" t="e">
        <v>#NUM!</v>
      </c>
      <c r="E48" t="s">
        <v>334</v>
      </c>
    </row>
    <row r="49" spans="1:5" x14ac:dyDescent="0.35">
      <c r="A49" t="s">
        <v>42</v>
      </c>
      <c r="B49">
        <v>7.19</v>
      </c>
      <c r="C49">
        <v>0.23499999999999999</v>
      </c>
      <c r="D49">
        <v>2.8279999999999998</v>
      </c>
      <c r="E49" t="s">
        <v>272</v>
      </c>
    </row>
    <row r="50" spans="1:5" x14ac:dyDescent="0.35">
      <c r="A50" t="s">
        <v>62</v>
      </c>
      <c r="B50">
        <v>6.88</v>
      </c>
      <c r="C50">
        <v>0.216</v>
      </c>
      <c r="D50">
        <v>0</v>
      </c>
      <c r="E50" t="s">
        <v>276</v>
      </c>
    </row>
    <row r="51" spans="1:5" x14ac:dyDescent="0.35">
      <c r="A51" t="s">
        <v>40</v>
      </c>
      <c r="B51">
        <v>7.68</v>
      </c>
      <c r="C51">
        <v>9.5200000000000007E-2</v>
      </c>
      <c r="D51" t="e">
        <v>#NUM!</v>
      </c>
      <c r="E51" t="s">
        <v>269</v>
      </c>
    </row>
    <row r="52" spans="1:5" x14ac:dyDescent="0.35">
      <c r="A52" t="s">
        <v>191</v>
      </c>
      <c r="B52">
        <v>2.36</v>
      </c>
      <c r="C52">
        <v>3.3099999999999997E-2</v>
      </c>
      <c r="D52" t="e">
        <v>#NUM!</v>
      </c>
      <c r="E52" t="s">
        <v>388</v>
      </c>
    </row>
    <row r="53" spans="1:5" x14ac:dyDescent="0.35">
      <c r="A53" t="s">
        <v>94</v>
      </c>
      <c r="B53">
        <v>3.94</v>
      </c>
      <c r="C53">
        <v>0.25</v>
      </c>
      <c r="D53">
        <v>0</v>
      </c>
      <c r="E53" t="s">
        <v>314</v>
      </c>
    </row>
    <row r="54" spans="1:5" x14ac:dyDescent="0.35">
      <c r="A54" t="s">
        <v>179</v>
      </c>
      <c r="B54">
        <v>2.89</v>
      </c>
      <c r="C54">
        <v>7.0699999999999999E-2</v>
      </c>
      <c r="D54">
        <v>0.378</v>
      </c>
      <c r="E54" t="s">
        <v>353</v>
      </c>
    </row>
    <row r="55" spans="1:5" x14ac:dyDescent="0.35">
      <c r="A55" t="s">
        <v>78</v>
      </c>
      <c r="B55">
        <v>4.4000000000000004</v>
      </c>
      <c r="C55">
        <v>0.20799999999999999</v>
      </c>
      <c r="D55">
        <v>2.2360000000000002</v>
      </c>
      <c r="E55" t="s">
        <v>304</v>
      </c>
    </row>
    <row r="56" spans="1:5" x14ac:dyDescent="0.35">
      <c r="A56" t="s">
        <v>161</v>
      </c>
      <c r="B56">
        <v>3.77</v>
      </c>
      <c r="C56">
        <v>9.8599999999999993E-2</v>
      </c>
      <c r="D56">
        <v>-0.378</v>
      </c>
      <c r="E56" t="s">
        <v>320</v>
      </c>
    </row>
    <row r="57" spans="1:5" x14ac:dyDescent="0.35">
      <c r="A57" t="s">
        <v>115</v>
      </c>
      <c r="B57">
        <v>2.67</v>
      </c>
      <c r="C57">
        <v>0.188</v>
      </c>
      <c r="D57" t="e">
        <v>#NUM!</v>
      </c>
      <c r="E57" t="s">
        <v>367</v>
      </c>
    </row>
    <row r="58" spans="1:5" x14ac:dyDescent="0.35">
      <c r="A58" t="s">
        <v>165</v>
      </c>
      <c r="B58">
        <v>3.26</v>
      </c>
      <c r="C58">
        <v>7.1400000000000005E-2</v>
      </c>
      <c r="D58">
        <v>2.8279999999999998</v>
      </c>
      <c r="E58" t="s">
        <v>336</v>
      </c>
    </row>
    <row r="59" spans="1:5" x14ac:dyDescent="0.35">
      <c r="A59" t="s">
        <v>130</v>
      </c>
      <c r="B59">
        <v>4.01</v>
      </c>
      <c r="C59">
        <v>0.108</v>
      </c>
      <c r="D59">
        <v>0.378</v>
      </c>
      <c r="E59" t="s">
        <v>313</v>
      </c>
    </row>
    <row r="60" spans="1:5" x14ac:dyDescent="0.35">
      <c r="A60" t="s">
        <v>21</v>
      </c>
      <c r="B60">
        <v>5.59</v>
      </c>
      <c r="C60">
        <v>9.8199999999999996E-2</v>
      </c>
      <c r="D60">
        <v>0</v>
      </c>
      <c r="E60" t="s">
        <v>283</v>
      </c>
    </row>
    <row r="61" spans="1:5" x14ac:dyDescent="0.35">
      <c r="A61" t="s">
        <v>175</v>
      </c>
      <c r="B61">
        <v>2.52</v>
      </c>
      <c r="C61">
        <v>6.9800000000000001E-2</v>
      </c>
      <c r="D61">
        <v>0.81599999999999995</v>
      </c>
      <c r="E61" t="s">
        <v>325</v>
      </c>
    </row>
    <row r="62" spans="1:5" x14ac:dyDescent="0.35">
      <c r="A62" t="s">
        <v>273</v>
      </c>
      <c r="B62">
        <v>7.16</v>
      </c>
      <c r="C62">
        <v>8.2100000000000006E-2</v>
      </c>
      <c r="D62">
        <v>-0.25800000000000001</v>
      </c>
      <c r="E62" t="s">
        <v>274</v>
      </c>
    </row>
    <row r="63" spans="1:5" x14ac:dyDescent="0.35">
      <c r="A63" t="s">
        <v>41</v>
      </c>
      <c r="B63">
        <v>18.3</v>
      </c>
      <c r="C63">
        <v>0.32700000000000001</v>
      </c>
      <c r="D63">
        <v>2.8279999999999998</v>
      </c>
      <c r="E63" t="s">
        <v>247</v>
      </c>
    </row>
    <row r="64" spans="1:5" x14ac:dyDescent="0.35">
      <c r="A64" t="s">
        <v>82</v>
      </c>
      <c r="B64">
        <v>4.7</v>
      </c>
      <c r="C64">
        <v>5.6899999999999999E-2</v>
      </c>
      <c r="D64" t="e">
        <v>#NUM!</v>
      </c>
      <c r="E64" t="s">
        <v>298</v>
      </c>
    </row>
    <row r="65" spans="1:5" x14ac:dyDescent="0.35">
      <c r="A65" t="s">
        <v>103</v>
      </c>
      <c r="B65">
        <v>4.99</v>
      </c>
      <c r="C65">
        <v>0.107</v>
      </c>
      <c r="D65">
        <v>3</v>
      </c>
      <c r="E65" t="s">
        <v>296</v>
      </c>
    </row>
    <row r="66" spans="1:5" x14ac:dyDescent="0.35">
      <c r="A66" t="s">
        <v>111</v>
      </c>
      <c r="B66">
        <v>2.88</v>
      </c>
      <c r="C66">
        <v>6.25E-2</v>
      </c>
      <c r="D66">
        <v>0.70699999999999996</v>
      </c>
      <c r="E66" t="s">
        <v>354</v>
      </c>
    </row>
    <row r="67" spans="1:5" x14ac:dyDescent="0.35">
      <c r="A67" t="s">
        <v>53</v>
      </c>
      <c r="B67">
        <v>9.7200000000000006</v>
      </c>
      <c r="C67">
        <v>9.8500000000000004E-2</v>
      </c>
      <c r="D67">
        <v>1.3420000000000001</v>
      </c>
      <c r="E67" t="s">
        <v>259</v>
      </c>
    </row>
    <row r="68" spans="1:5" x14ac:dyDescent="0.35">
      <c r="A68" t="s">
        <v>177</v>
      </c>
      <c r="B68">
        <v>2.46</v>
      </c>
      <c r="C68">
        <v>4.9200000000000001E-2</v>
      </c>
      <c r="D68">
        <v>0.378</v>
      </c>
      <c r="E68" t="s">
        <v>382</v>
      </c>
    </row>
    <row r="69" spans="1:5" x14ac:dyDescent="0.35">
      <c r="A69" t="s">
        <v>168</v>
      </c>
      <c r="B69">
        <v>2.57</v>
      </c>
      <c r="C69">
        <v>8.6199999999999999E-2</v>
      </c>
      <c r="D69">
        <v>1.3420000000000001</v>
      </c>
      <c r="E69" t="s">
        <v>378</v>
      </c>
    </row>
    <row r="70" spans="1:5" x14ac:dyDescent="0.35">
      <c r="A70" t="s">
        <v>123</v>
      </c>
      <c r="B70">
        <v>2.59</v>
      </c>
      <c r="C70">
        <v>0.17599999999999999</v>
      </c>
      <c r="D70" t="e">
        <v>#NUM!</v>
      </c>
      <c r="E70" t="s">
        <v>376</v>
      </c>
    </row>
    <row r="71" spans="1:5" x14ac:dyDescent="0.35">
      <c r="A71" t="s">
        <v>129</v>
      </c>
      <c r="B71">
        <v>3.11</v>
      </c>
      <c r="C71">
        <v>7.6899999999999996E-2</v>
      </c>
      <c r="D71">
        <v>0.378</v>
      </c>
      <c r="E71" t="s">
        <v>313</v>
      </c>
    </row>
    <row r="72" spans="1:5" x14ac:dyDescent="0.35">
      <c r="A72" t="s">
        <v>128</v>
      </c>
      <c r="B72">
        <v>3.17</v>
      </c>
      <c r="C72">
        <v>0.27300000000000002</v>
      </c>
      <c r="D72" t="e">
        <v>#NUM!</v>
      </c>
      <c r="E72" t="s">
        <v>324</v>
      </c>
    </row>
    <row r="73" spans="1:5" x14ac:dyDescent="0.35">
      <c r="A73" t="s">
        <v>134</v>
      </c>
      <c r="B73">
        <v>3.63</v>
      </c>
      <c r="C73">
        <v>0.375</v>
      </c>
      <c r="D73" t="e">
        <v>#NUM!</v>
      </c>
      <c r="E73" t="s">
        <v>324</v>
      </c>
    </row>
    <row r="74" spans="1:5" x14ac:dyDescent="0.35">
      <c r="A74" t="s">
        <v>7</v>
      </c>
      <c r="B74">
        <v>4.1900000000000004</v>
      </c>
      <c r="C74">
        <v>0.115</v>
      </c>
      <c r="D74">
        <v>2.6459999999999999</v>
      </c>
      <c r="E74" t="s">
        <v>307</v>
      </c>
    </row>
    <row r="75" spans="1:5" x14ac:dyDescent="0.35">
      <c r="A75" t="s">
        <v>67</v>
      </c>
      <c r="B75">
        <v>4.41</v>
      </c>
      <c r="C75">
        <v>8.1299999999999997E-2</v>
      </c>
      <c r="D75">
        <v>3.1619999999999999</v>
      </c>
      <c r="E75" t="s">
        <v>303</v>
      </c>
    </row>
    <row r="76" spans="1:5" x14ac:dyDescent="0.35">
      <c r="A76" t="s">
        <v>119</v>
      </c>
      <c r="B76">
        <v>3.65</v>
      </c>
      <c r="C76">
        <v>0.14699999999999999</v>
      </c>
      <c r="D76">
        <v>2.2360000000000002</v>
      </c>
      <c r="E76" t="s">
        <v>322</v>
      </c>
    </row>
    <row r="77" spans="1:5" x14ac:dyDescent="0.35">
      <c r="A77" t="s">
        <v>46</v>
      </c>
      <c r="B77">
        <v>11.3</v>
      </c>
      <c r="C77">
        <v>0.113</v>
      </c>
      <c r="D77">
        <v>3.71</v>
      </c>
      <c r="E77" t="s">
        <v>254</v>
      </c>
    </row>
    <row r="78" spans="1:5" x14ac:dyDescent="0.35">
      <c r="A78" t="s">
        <v>190</v>
      </c>
      <c r="B78">
        <v>2.42</v>
      </c>
      <c r="C78">
        <v>0.10299999999999999</v>
      </c>
      <c r="D78">
        <v>1</v>
      </c>
      <c r="E78" t="s">
        <v>339</v>
      </c>
    </row>
    <row r="79" spans="1:5" x14ac:dyDescent="0.35">
      <c r="A79" t="s">
        <v>49</v>
      </c>
      <c r="B79">
        <v>5.54</v>
      </c>
      <c r="C79">
        <v>0.109</v>
      </c>
      <c r="D79">
        <v>1</v>
      </c>
      <c r="E79" t="s">
        <v>286</v>
      </c>
    </row>
    <row r="80" spans="1:5" x14ac:dyDescent="0.35">
      <c r="A80" t="s">
        <v>156</v>
      </c>
      <c r="B80">
        <v>2.67</v>
      </c>
      <c r="C80">
        <v>9.0899999999999995E-2</v>
      </c>
      <c r="D80">
        <v>2.2360000000000002</v>
      </c>
      <c r="E80" t="s">
        <v>368</v>
      </c>
    </row>
    <row r="81" spans="1:5" x14ac:dyDescent="0.35">
      <c r="A81" t="s">
        <v>108</v>
      </c>
      <c r="B81">
        <v>2.4500000000000002</v>
      </c>
      <c r="C81">
        <v>0.158</v>
      </c>
      <c r="D81" t="e">
        <v>#NUM!</v>
      </c>
      <c r="E81" t="s">
        <v>384</v>
      </c>
    </row>
    <row r="82" spans="1:5" x14ac:dyDescent="0.35">
      <c r="A82" t="s">
        <v>43</v>
      </c>
      <c r="B82">
        <v>6.76</v>
      </c>
      <c r="C82">
        <v>0.10299999999999999</v>
      </c>
      <c r="D82">
        <v>1.9410000000000001</v>
      </c>
      <c r="E82" t="s">
        <v>277</v>
      </c>
    </row>
    <row r="83" spans="1:5" x14ac:dyDescent="0.35">
      <c r="A83" t="s">
        <v>186</v>
      </c>
      <c r="B83">
        <v>3.22</v>
      </c>
      <c r="C83">
        <v>0.16700000000000001</v>
      </c>
      <c r="D83">
        <v>-1</v>
      </c>
      <c r="E83" t="s">
        <v>337</v>
      </c>
    </row>
    <row r="84" spans="1:5" x14ac:dyDescent="0.35">
      <c r="A84" t="s">
        <v>131</v>
      </c>
      <c r="B84">
        <v>2.39</v>
      </c>
      <c r="C84">
        <v>7.8100000000000003E-2</v>
      </c>
      <c r="D84">
        <v>1.3420000000000001</v>
      </c>
      <c r="E84" t="s">
        <v>387</v>
      </c>
    </row>
    <row r="85" spans="1:5" x14ac:dyDescent="0.35">
      <c r="A85" t="s">
        <v>178</v>
      </c>
      <c r="B85">
        <v>2.84</v>
      </c>
      <c r="C85">
        <v>0.13300000000000001</v>
      </c>
      <c r="D85">
        <v>2</v>
      </c>
      <c r="E85" t="s">
        <v>357</v>
      </c>
    </row>
    <row r="86" spans="1:5" x14ac:dyDescent="0.35">
      <c r="A86" t="s">
        <v>112</v>
      </c>
      <c r="B86">
        <v>2.82</v>
      </c>
      <c r="C86">
        <v>6.1100000000000002E-2</v>
      </c>
      <c r="D86">
        <v>0.81599999999999995</v>
      </c>
      <c r="E86" t="s">
        <v>359</v>
      </c>
    </row>
    <row r="87" spans="1:5" x14ac:dyDescent="0.35">
      <c r="A87" t="s">
        <v>61</v>
      </c>
      <c r="B87">
        <v>8.2100000000000009</v>
      </c>
      <c r="C87">
        <v>9.0499999999999997E-2</v>
      </c>
      <c r="D87">
        <v>2.3570000000000002</v>
      </c>
      <c r="E87" t="s">
        <v>264</v>
      </c>
    </row>
    <row r="88" spans="1:5" x14ac:dyDescent="0.35">
      <c r="A88" t="s">
        <v>52</v>
      </c>
      <c r="B88">
        <v>10.199999999999999</v>
      </c>
      <c r="C88">
        <v>9.3600000000000003E-2</v>
      </c>
      <c r="D88">
        <v>1.706</v>
      </c>
      <c r="E88" t="s">
        <v>257</v>
      </c>
    </row>
    <row r="89" spans="1:5" x14ac:dyDescent="0.35">
      <c r="A89" t="s">
        <v>76</v>
      </c>
      <c r="B89">
        <v>8.07</v>
      </c>
      <c r="C89">
        <v>8.8700000000000001E-2</v>
      </c>
      <c r="D89">
        <v>1.8859999999999999</v>
      </c>
      <c r="E89" t="s">
        <v>266</v>
      </c>
    </row>
    <row r="90" spans="1:5" x14ac:dyDescent="0.35">
      <c r="A90" t="s">
        <v>125</v>
      </c>
      <c r="B90">
        <v>3.5</v>
      </c>
      <c r="C90">
        <v>7.7700000000000005E-2</v>
      </c>
      <c r="D90">
        <v>2.121</v>
      </c>
      <c r="E90" t="s">
        <v>331</v>
      </c>
    </row>
    <row r="91" spans="1:5" x14ac:dyDescent="0.35">
      <c r="A91" t="s">
        <v>25</v>
      </c>
      <c r="B91">
        <v>5.04</v>
      </c>
      <c r="C91">
        <v>6.8000000000000005E-2</v>
      </c>
      <c r="D91" t="e">
        <v>#NUM!</v>
      </c>
      <c r="E91" t="s">
        <v>295</v>
      </c>
    </row>
    <row r="92" spans="1:5" x14ac:dyDescent="0.35">
      <c r="A92" t="s">
        <v>181</v>
      </c>
      <c r="B92">
        <v>3.15</v>
      </c>
      <c r="C92">
        <v>0.16</v>
      </c>
      <c r="D92">
        <v>1</v>
      </c>
      <c r="E92" t="s">
        <v>339</v>
      </c>
    </row>
    <row r="93" spans="1:5" x14ac:dyDescent="0.35">
      <c r="A93" t="s">
        <v>158</v>
      </c>
      <c r="B93">
        <v>2.79</v>
      </c>
      <c r="C93">
        <v>0.129</v>
      </c>
      <c r="D93">
        <v>1</v>
      </c>
      <c r="E93" t="s">
        <v>339</v>
      </c>
    </row>
    <row r="94" spans="1:5" x14ac:dyDescent="0.35">
      <c r="A94" t="s">
        <v>163</v>
      </c>
      <c r="B94">
        <v>2.2999999999999998</v>
      </c>
      <c r="C94">
        <v>9.5200000000000007E-2</v>
      </c>
      <c r="D94">
        <v>1</v>
      </c>
      <c r="E94" t="s">
        <v>339</v>
      </c>
    </row>
    <row r="95" spans="1:5" x14ac:dyDescent="0.35">
      <c r="A95" t="s">
        <v>188</v>
      </c>
      <c r="B95">
        <v>2.5</v>
      </c>
      <c r="C95">
        <v>0.108</v>
      </c>
      <c r="D95">
        <v>1</v>
      </c>
      <c r="E95" t="s">
        <v>339</v>
      </c>
    </row>
    <row r="96" spans="1:5" x14ac:dyDescent="0.35">
      <c r="A96" t="s">
        <v>180</v>
      </c>
      <c r="B96">
        <v>2.52</v>
      </c>
      <c r="C96">
        <v>5.4800000000000001E-2</v>
      </c>
      <c r="D96">
        <v>2.121</v>
      </c>
      <c r="E96" t="s">
        <v>380</v>
      </c>
    </row>
    <row r="97" spans="1:5" x14ac:dyDescent="0.35">
      <c r="A97" t="s">
        <v>72</v>
      </c>
      <c r="B97">
        <v>5.31</v>
      </c>
      <c r="C97">
        <v>7.1800000000000003E-2</v>
      </c>
      <c r="D97">
        <v>3.2069999999999999</v>
      </c>
      <c r="E97" t="s">
        <v>289</v>
      </c>
    </row>
    <row r="98" spans="1:5" x14ac:dyDescent="0.35">
      <c r="A98" t="s">
        <v>29</v>
      </c>
      <c r="B98">
        <v>12.1</v>
      </c>
      <c r="C98">
        <v>7.1400000000000005E-2</v>
      </c>
      <c r="D98">
        <v>4.1159999999999997</v>
      </c>
      <c r="E98" t="s">
        <v>250</v>
      </c>
    </row>
    <row r="99" spans="1:5" x14ac:dyDescent="0.35">
      <c r="A99" t="s">
        <v>14</v>
      </c>
      <c r="B99">
        <v>3.34</v>
      </c>
      <c r="C99">
        <v>0.1</v>
      </c>
      <c r="D99">
        <v>0.81599999999999995</v>
      </c>
      <c r="E99" t="s">
        <v>325</v>
      </c>
    </row>
    <row r="100" spans="1:5" x14ac:dyDescent="0.35">
      <c r="A100" t="s">
        <v>193</v>
      </c>
      <c r="B100">
        <v>2.64</v>
      </c>
      <c r="C100">
        <v>8.9300000000000004E-2</v>
      </c>
      <c r="D100">
        <v>1.3420000000000001</v>
      </c>
      <c r="E100" t="s">
        <v>372</v>
      </c>
    </row>
    <row r="101" spans="1:5" x14ac:dyDescent="0.35">
      <c r="A101" t="s">
        <v>162</v>
      </c>
      <c r="B101">
        <v>2.9</v>
      </c>
      <c r="C101">
        <v>0.10199999999999999</v>
      </c>
      <c r="D101">
        <v>2.2360000000000002</v>
      </c>
      <c r="E101" t="s">
        <v>352</v>
      </c>
    </row>
    <row r="102" spans="1:5" x14ac:dyDescent="0.35">
      <c r="A102" t="s">
        <v>56</v>
      </c>
      <c r="B102">
        <v>14.3</v>
      </c>
      <c r="C102">
        <v>0.17100000000000001</v>
      </c>
      <c r="D102">
        <v>4.0250000000000004</v>
      </c>
      <c r="E102" t="s">
        <v>248</v>
      </c>
    </row>
    <row r="103" spans="1:5" x14ac:dyDescent="0.35">
      <c r="A103" t="s">
        <v>18</v>
      </c>
      <c r="B103">
        <v>6.54</v>
      </c>
      <c r="C103">
        <v>9.0899999999999995E-2</v>
      </c>
      <c r="D103" t="e">
        <v>#NUM!</v>
      </c>
      <c r="E103" t="s">
        <v>279</v>
      </c>
    </row>
    <row r="104" spans="1:5" x14ac:dyDescent="0.35">
      <c r="A104" t="s">
        <v>4</v>
      </c>
      <c r="B104">
        <v>11.6</v>
      </c>
      <c r="C104">
        <v>9.06E-2</v>
      </c>
      <c r="D104">
        <v>2.3530000000000002</v>
      </c>
      <c r="E104" t="s">
        <v>253</v>
      </c>
    </row>
    <row r="105" spans="1:5" x14ac:dyDescent="0.35">
      <c r="A105" t="s">
        <v>64</v>
      </c>
      <c r="B105">
        <v>6.17</v>
      </c>
      <c r="C105">
        <v>0.112</v>
      </c>
      <c r="D105">
        <v>2.1110000000000002</v>
      </c>
      <c r="E105" t="s">
        <v>282</v>
      </c>
    </row>
    <row r="106" spans="1:5" x14ac:dyDescent="0.35">
      <c r="A106" t="s">
        <v>16</v>
      </c>
      <c r="B106">
        <v>5.2</v>
      </c>
      <c r="C106">
        <v>0.29399999999999998</v>
      </c>
      <c r="D106">
        <v>0.44700000000000001</v>
      </c>
      <c r="E106" t="s">
        <v>292</v>
      </c>
    </row>
    <row r="107" spans="1:5" x14ac:dyDescent="0.35">
      <c r="A107" t="s">
        <v>189</v>
      </c>
      <c r="B107">
        <v>3.12</v>
      </c>
      <c r="C107">
        <v>5.6500000000000002E-2</v>
      </c>
      <c r="D107">
        <v>0.63200000000000001</v>
      </c>
      <c r="E107" t="s">
        <v>342</v>
      </c>
    </row>
    <row r="108" spans="1:5" x14ac:dyDescent="0.35">
      <c r="A108" t="s">
        <v>50</v>
      </c>
      <c r="B108">
        <v>9.1</v>
      </c>
      <c r="C108">
        <v>8.2100000000000006E-2</v>
      </c>
      <c r="D108" t="e">
        <v>#NUM!</v>
      </c>
      <c r="E108" t="s">
        <v>262</v>
      </c>
    </row>
    <row r="109" spans="1:5" x14ac:dyDescent="0.35">
      <c r="A109" t="s">
        <v>73</v>
      </c>
      <c r="B109">
        <v>4.3600000000000003</v>
      </c>
      <c r="C109">
        <v>0.6</v>
      </c>
      <c r="D109" t="e">
        <v>#NUM!</v>
      </c>
      <c r="E109" t="s">
        <v>305</v>
      </c>
    </row>
    <row r="110" spans="1:5" x14ac:dyDescent="0.35">
      <c r="A110" t="s">
        <v>122</v>
      </c>
      <c r="B110">
        <v>3.15</v>
      </c>
      <c r="C110">
        <v>9.2299999999999993E-2</v>
      </c>
      <c r="D110">
        <v>0</v>
      </c>
      <c r="E110" t="s">
        <v>340</v>
      </c>
    </row>
    <row r="111" spans="1:5" x14ac:dyDescent="0.35">
      <c r="A111" t="s">
        <v>36</v>
      </c>
      <c r="B111">
        <v>2.65</v>
      </c>
      <c r="C111">
        <v>5.7599999999999998E-2</v>
      </c>
      <c r="D111">
        <v>1.633</v>
      </c>
      <c r="E111" t="s">
        <v>371</v>
      </c>
    </row>
    <row r="112" spans="1:5" x14ac:dyDescent="0.35">
      <c r="A112" t="s">
        <v>160</v>
      </c>
      <c r="B112">
        <v>3.35</v>
      </c>
      <c r="C112">
        <v>4.9599999999999998E-2</v>
      </c>
      <c r="D112">
        <v>1.9410000000000001</v>
      </c>
      <c r="E112" t="s">
        <v>335</v>
      </c>
    </row>
    <row r="113" spans="1:5" x14ac:dyDescent="0.35">
      <c r="A113" t="s">
        <v>45</v>
      </c>
      <c r="B113">
        <v>2.63</v>
      </c>
      <c r="C113">
        <v>6.3600000000000004E-2</v>
      </c>
      <c r="D113">
        <v>2.4489999999999998</v>
      </c>
      <c r="E113" t="s">
        <v>375</v>
      </c>
    </row>
    <row r="114" spans="1:5" x14ac:dyDescent="0.35">
      <c r="A114" t="s">
        <v>77</v>
      </c>
      <c r="B114">
        <v>3.63</v>
      </c>
      <c r="C114">
        <v>0.113</v>
      </c>
      <c r="D114">
        <v>0.81599999999999995</v>
      </c>
      <c r="E114" t="s">
        <v>325</v>
      </c>
    </row>
    <row r="115" spans="1:5" x14ac:dyDescent="0.35">
      <c r="A115" t="s">
        <v>60</v>
      </c>
      <c r="B115">
        <v>3.05</v>
      </c>
      <c r="C115">
        <v>5.5199999999999999E-2</v>
      </c>
      <c r="D115" t="e">
        <v>#NUM!</v>
      </c>
      <c r="E115" t="s">
        <v>347</v>
      </c>
    </row>
    <row r="116" spans="1:5" x14ac:dyDescent="0.35">
      <c r="A116" t="s">
        <v>120</v>
      </c>
      <c r="B116">
        <v>3.19</v>
      </c>
      <c r="C116">
        <v>7.9500000000000001E-2</v>
      </c>
      <c r="D116">
        <v>0.378</v>
      </c>
      <c r="E116" t="s">
        <v>338</v>
      </c>
    </row>
    <row r="117" spans="1:5" x14ac:dyDescent="0.35">
      <c r="A117" t="s">
        <v>44</v>
      </c>
      <c r="B117">
        <v>5.14</v>
      </c>
      <c r="C117">
        <v>0.159</v>
      </c>
      <c r="D117">
        <v>2.6459999999999999</v>
      </c>
      <c r="E117" t="s">
        <v>293</v>
      </c>
    </row>
    <row r="118" spans="1:5" x14ac:dyDescent="0.35">
      <c r="A118" t="s">
        <v>127</v>
      </c>
      <c r="B118">
        <v>2.88</v>
      </c>
      <c r="C118">
        <v>8.2199999999999995E-2</v>
      </c>
      <c r="D118">
        <v>0.81599999999999995</v>
      </c>
      <c r="E118" t="s">
        <v>325</v>
      </c>
    </row>
    <row r="119" spans="1:5" x14ac:dyDescent="0.35">
      <c r="A119" t="s">
        <v>23</v>
      </c>
      <c r="B119">
        <v>7.99</v>
      </c>
      <c r="C119">
        <v>0.16700000000000001</v>
      </c>
      <c r="D119" t="e">
        <v>#NUM!</v>
      </c>
      <c r="E119" t="s">
        <v>268</v>
      </c>
    </row>
    <row r="120" spans="1:5" x14ac:dyDescent="0.35">
      <c r="A120" t="s">
        <v>101</v>
      </c>
      <c r="B120">
        <v>2.68</v>
      </c>
      <c r="C120">
        <v>7.4999999999999997E-2</v>
      </c>
      <c r="D120" t="e">
        <v>#NUM!</v>
      </c>
      <c r="E120" t="s">
        <v>365</v>
      </c>
    </row>
    <row r="121" spans="1:5" x14ac:dyDescent="0.35">
      <c r="A121" t="s">
        <v>12</v>
      </c>
      <c r="B121">
        <v>15.4</v>
      </c>
      <c r="C121">
        <v>0.19400000000000001</v>
      </c>
      <c r="D121">
        <v>4.0250000000000004</v>
      </c>
      <c r="E121" t="s">
        <v>248</v>
      </c>
    </row>
    <row r="122" spans="1:5" x14ac:dyDescent="0.35">
      <c r="A122" t="s">
        <v>116</v>
      </c>
      <c r="B122">
        <v>6.52</v>
      </c>
      <c r="C122">
        <v>9.8500000000000004E-2</v>
      </c>
      <c r="D122">
        <v>1.9410000000000001</v>
      </c>
      <c r="E122" t="s">
        <v>280</v>
      </c>
    </row>
    <row r="123" spans="1:5" x14ac:dyDescent="0.35">
      <c r="A123" t="s">
        <v>6</v>
      </c>
      <c r="B123">
        <v>7.42</v>
      </c>
      <c r="C123">
        <v>5.7799999999999997E-2</v>
      </c>
      <c r="D123">
        <v>3.53</v>
      </c>
      <c r="E123" t="s">
        <v>271</v>
      </c>
    </row>
    <row r="124" spans="1:5" x14ac:dyDescent="0.35">
      <c r="A124" t="s">
        <v>93</v>
      </c>
      <c r="B124">
        <v>2.4500000000000002</v>
      </c>
      <c r="C124">
        <v>0.158</v>
      </c>
      <c r="D124" t="e">
        <v>#NUM!</v>
      </c>
      <c r="E124" t="s">
        <v>385</v>
      </c>
    </row>
    <row r="125" spans="1:5" x14ac:dyDescent="0.35">
      <c r="A125" t="s">
        <v>10</v>
      </c>
      <c r="B125">
        <v>7.1</v>
      </c>
      <c r="C125">
        <v>0.10100000000000001</v>
      </c>
      <c r="D125">
        <v>1.6040000000000001</v>
      </c>
      <c r="E125" t="s">
        <v>275</v>
      </c>
    </row>
    <row r="126" spans="1:5" x14ac:dyDescent="0.35">
      <c r="A126" t="s">
        <v>26</v>
      </c>
      <c r="B126">
        <v>11.9</v>
      </c>
      <c r="C126">
        <v>0.35499999999999998</v>
      </c>
      <c r="D126">
        <v>2.1110000000000002</v>
      </c>
      <c r="E126" t="s">
        <v>251</v>
      </c>
    </row>
    <row r="127" spans="1:5" x14ac:dyDescent="0.35">
      <c r="A127" t="s">
        <v>27</v>
      </c>
      <c r="B127">
        <v>4.71</v>
      </c>
      <c r="C127">
        <v>0.23799999999999999</v>
      </c>
      <c r="D127">
        <v>1.3420000000000001</v>
      </c>
      <c r="E127" t="s">
        <v>297</v>
      </c>
    </row>
    <row r="128" spans="1:5" x14ac:dyDescent="0.35">
      <c r="A128" t="s">
        <v>88</v>
      </c>
      <c r="B128">
        <v>2.96</v>
      </c>
      <c r="C128">
        <v>0.14299999999999999</v>
      </c>
      <c r="D128">
        <v>2</v>
      </c>
      <c r="E128" t="s">
        <v>350</v>
      </c>
    </row>
    <row r="129" spans="1:5" x14ac:dyDescent="0.35">
      <c r="A129" t="s">
        <v>92</v>
      </c>
      <c r="B129">
        <v>3.63</v>
      </c>
      <c r="C129">
        <v>0.21099999999999999</v>
      </c>
      <c r="D129">
        <v>2</v>
      </c>
      <c r="E129" t="s">
        <v>326</v>
      </c>
    </row>
    <row r="130" spans="1:5" x14ac:dyDescent="0.35">
      <c r="A130" t="s">
        <v>84</v>
      </c>
      <c r="B130">
        <v>5.23</v>
      </c>
      <c r="C130">
        <v>9.0200000000000002E-2</v>
      </c>
      <c r="D130">
        <v>0.30199999999999999</v>
      </c>
      <c r="E130" t="s">
        <v>291</v>
      </c>
    </row>
    <row r="131" spans="1:5" x14ac:dyDescent="0.35">
      <c r="A131" t="s">
        <v>20</v>
      </c>
      <c r="B131">
        <v>4.13</v>
      </c>
      <c r="C131">
        <v>5.96E-2</v>
      </c>
      <c r="D131">
        <v>-2.121</v>
      </c>
      <c r="E131" t="s">
        <v>309</v>
      </c>
    </row>
    <row r="132" spans="1:5" x14ac:dyDescent="0.35">
      <c r="A132" t="s">
        <v>159</v>
      </c>
      <c r="B132">
        <v>2.74</v>
      </c>
      <c r="C132">
        <v>0.125</v>
      </c>
      <c r="D132">
        <v>2</v>
      </c>
      <c r="E132" t="s">
        <v>362</v>
      </c>
    </row>
    <row r="133" spans="1:5" x14ac:dyDescent="0.35">
      <c r="A133" t="s">
        <v>170</v>
      </c>
      <c r="B133">
        <v>3.45</v>
      </c>
      <c r="C133">
        <v>6.8199999999999997E-2</v>
      </c>
      <c r="D133">
        <v>-3</v>
      </c>
      <c r="E133" t="s">
        <v>332</v>
      </c>
    </row>
    <row r="134" spans="1:5" x14ac:dyDescent="0.35">
      <c r="A134" t="s">
        <v>102</v>
      </c>
      <c r="B134">
        <v>2.86</v>
      </c>
      <c r="C134">
        <v>7.0000000000000007E-2</v>
      </c>
      <c r="D134">
        <v>1.1339999999999999</v>
      </c>
      <c r="E134" t="s">
        <v>355</v>
      </c>
    </row>
    <row r="135" spans="1:5" x14ac:dyDescent="0.35">
      <c r="A135" t="s">
        <v>22</v>
      </c>
      <c r="B135">
        <v>15.1</v>
      </c>
      <c r="C135">
        <v>0.187</v>
      </c>
      <c r="D135">
        <v>4.0250000000000004</v>
      </c>
      <c r="E135" t="s">
        <v>248</v>
      </c>
    </row>
    <row r="136" spans="1:5" x14ac:dyDescent="0.35">
      <c r="A136" t="s">
        <v>8</v>
      </c>
      <c r="B136">
        <v>4.0599999999999996</v>
      </c>
      <c r="C136">
        <v>0.109</v>
      </c>
      <c r="D136">
        <v>2.6459999999999999</v>
      </c>
      <c r="E136" t="s">
        <v>312</v>
      </c>
    </row>
    <row r="137" spans="1:5" x14ac:dyDescent="0.35">
      <c r="A137" t="s">
        <v>86</v>
      </c>
      <c r="B137">
        <v>4.29</v>
      </c>
      <c r="C137">
        <v>0.11899999999999999</v>
      </c>
      <c r="D137" t="e">
        <v>#NUM!</v>
      </c>
      <c r="E137" t="s">
        <v>306</v>
      </c>
    </row>
    <row r="138" spans="1:5" x14ac:dyDescent="0.35">
      <c r="A138" t="s">
        <v>79</v>
      </c>
      <c r="B138">
        <v>3.13</v>
      </c>
      <c r="C138">
        <v>4.9599999999999998E-2</v>
      </c>
      <c r="D138">
        <v>3.464</v>
      </c>
      <c r="E138" t="s">
        <v>341</v>
      </c>
    </row>
    <row r="139" spans="1:5" x14ac:dyDescent="0.35">
      <c r="A139" t="s">
        <v>172</v>
      </c>
      <c r="B139">
        <v>2.79</v>
      </c>
      <c r="C139">
        <v>0.129</v>
      </c>
      <c r="D139">
        <v>2</v>
      </c>
      <c r="E139" t="s">
        <v>360</v>
      </c>
    </row>
    <row r="140" spans="1:5" x14ac:dyDescent="0.35">
      <c r="A140" t="s">
        <v>164</v>
      </c>
      <c r="B140">
        <v>2.86</v>
      </c>
      <c r="C140">
        <v>0.1</v>
      </c>
      <c r="D140">
        <v>2.2360000000000002</v>
      </c>
      <c r="E140" t="s">
        <v>356</v>
      </c>
    </row>
    <row r="141" spans="1:5" x14ac:dyDescent="0.35">
      <c r="A141" t="s">
        <v>90</v>
      </c>
      <c r="B141">
        <v>3.69</v>
      </c>
      <c r="C141">
        <v>9.5899999999999999E-2</v>
      </c>
      <c r="D141">
        <v>2.6459999999999999</v>
      </c>
      <c r="E141" t="s">
        <v>321</v>
      </c>
    </row>
    <row r="142" spans="1:5" x14ac:dyDescent="0.35">
      <c r="A142" t="s">
        <v>167</v>
      </c>
      <c r="B142">
        <v>2.62</v>
      </c>
      <c r="C142">
        <v>7.3200000000000001E-2</v>
      </c>
      <c r="D142">
        <v>0.81599999999999995</v>
      </c>
      <c r="E142" t="s">
        <v>325</v>
      </c>
    </row>
    <row r="143" spans="1:5" x14ac:dyDescent="0.35">
      <c r="A143" t="s">
        <v>11</v>
      </c>
      <c r="B143">
        <v>9.1300000000000008</v>
      </c>
      <c r="C143">
        <v>8.2400000000000001E-2</v>
      </c>
      <c r="D143">
        <v>0.5</v>
      </c>
      <c r="E143" t="s">
        <v>261</v>
      </c>
    </row>
    <row r="144" spans="1:5" x14ac:dyDescent="0.35">
      <c r="A144" t="s">
        <v>19</v>
      </c>
      <c r="B144">
        <v>5.44</v>
      </c>
      <c r="C144">
        <v>9.4799999999999995E-2</v>
      </c>
      <c r="D144">
        <v>2.1110000000000002</v>
      </c>
      <c r="E144" t="s">
        <v>287</v>
      </c>
    </row>
    <row r="145" spans="1:5" x14ac:dyDescent="0.35">
      <c r="A145" t="s">
        <v>106</v>
      </c>
      <c r="B145">
        <v>2.67</v>
      </c>
      <c r="C145">
        <v>5.2900000000000003E-2</v>
      </c>
      <c r="D145">
        <v>1</v>
      </c>
      <c r="E145" t="s">
        <v>369</v>
      </c>
    </row>
    <row r="146" spans="1:5" x14ac:dyDescent="0.35">
      <c r="A146" t="s">
        <v>107</v>
      </c>
      <c r="B146">
        <v>4.1100000000000003</v>
      </c>
      <c r="C146">
        <v>8.3299999999999999E-2</v>
      </c>
      <c r="D146">
        <v>2.3330000000000002</v>
      </c>
      <c r="E146" t="s">
        <v>311</v>
      </c>
    </row>
    <row r="147" spans="1:5" x14ac:dyDescent="0.35">
      <c r="A147" t="s">
        <v>38</v>
      </c>
      <c r="B147">
        <v>9.34</v>
      </c>
      <c r="C147">
        <v>8.0699999999999994E-2</v>
      </c>
      <c r="D147">
        <v>1.4139999999999999</v>
      </c>
      <c r="E147" t="s">
        <v>260</v>
      </c>
    </row>
    <row r="148" spans="1:5" x14ac:dyDescent="0.35">
      <c r="A148" t="s">
        <v>113</v>
      </c>
      <c r="B148">
        <v>3.63</v>
      </c>
      <c r="C148">
        <v>0.113</v>
      </c>
      <c r="D148">
        <v>2.2360000000000002</v>
      </c>
      <c r="E148" t="s">
        <v>327</v>
      </c>
    </row>
    <row r="149" spans="1:5" x14ac:dyDescent="0.35">
      <c r="A149" t="s">
        <v>33</v>
      </c>
      <c r="B149">
        <v>19.2</v>
      </c>
      <c r="C149">
        <v>0.21099999999999999</v>
      </c>
      <c r="D149">
        <v>3.6739999999999999</v>
      </c>
      <c r="E149" t="s">
        <v>245</v>
      </c>
    </row>
    <row r="150" spans="1:5" x14ac:dyDescent="0.35">
      <c r="A150" t="s">
        <v>132</v>
      </c>
      <c r="B150">
        <v>2.5499999999999998</v>
      </c>
      <c r="C150">
        <v>0.111</v>
      </c>
      <c r="D150">
        <v>1</v>
      </c>
      <c r="E150" t="s">
        <v>379</v>
      </c>
    </row>
    <row r="151" spans="1:5" x14ac:dyDescent="0.35">
      <c r="A151" t="s">
        <v>171</v>
      </c>
      <c r="B151">
        <v>3.12</v>
      </c>
      <c r="C151">
        <v>0.114</v>
      </c>
      <c r="D151">
        <v>2.2360000000000002</v>
      </c>
      <c r="E151" t="s">
        <v>343</v>
      </c>
    </row>
    <row r="152" spans="1:5" x14ac:dyDescent="0.35">
      <c r="A152" t="s">
        <v>39</v>
      </c>
      <c r="B152">
        <v>4.54</v>
      </c>
      <c r="C152">
        <v>8.4000000000000005E-2</v>
      </c>
      <c r="D152">
        <v>1.2649999999999999</v>
      </c>
      <c r="E152" t="s">
        <v>301</v>
      </c>
    </row>
    <row r="153" spans="1:5" x14ac:dyDescent="0.35">
      <c r="A153" t="s">
        <v>80</v>
      </c>
      <c r="B153">
        <v>3.6</v>
      </c>
      <c r="C153">
        <v>7.1400000000000005E-2</v>
      </c>
      <c r="D153">
        <v>1</v>
      </c>
      <c r="E153" t="s">
        <v>329</v>
      </c>
    </row>
    <row r="154" spans="1:5" x14ac:dyDescent="0.35">
      <c r="A154" t="s">
        <v>194</v>
      </c>
      <c r="B154">
        <v>2.76</v>
      </c>
      <c r="C154">
        <v>0.2</v>
      </c>
      <c r="D154" t="e">
        <v>#NUM!</v>
      </c>
      <c r="E154" t="s">
        <v>361</v>
      </c>
    </row>
    <row r="155" spans="1:5" x14ac:dyDescent="0.35">
      <c r="A155" t="s">
        <v>5</v>
      </c>
      <c r="B155">
        <v>2.67</v>
      </c>
      <c r="C155">
        <v>9.0899999999999995E-2</v>
      </c>
      <c r="D155">
        <v>1.3420000000000001</v>
      </c>
      <c r="E155" t="s">
        <v>370</v>
      </c>
    </row>
    <row r="156" spans="1:5" x14ac:dyDescent="0.35">
      <c r="A156" t="s">
        <v>183</v>
      </c>
      <c r="B156">
        <v>3.04</v>
      </c>
      <c r="C156">
        <v>8.8200000000000001E-2</v>
      </c>
      <c r="D156">
        <v>0.81599999999999995</v>
      </c>
      <c r="E156" t="s">
        <v>325</v>
      </c>
    </row>
    <row r="157" spans="1:5" x14ac:dyDescent="0.35">
      <c r="A157" t="s">
        <v>157</v>
      </c>
      <c r="B157">
        <v>2.74</v>
      </c>
      <c r="C157">
        <v>0.125</v>
      </c>
      <c r="D157">
        <v>1</v>
      </c>
      <c r="E157" t="s">
        <v>339</v>
      </c>
    </row>
    <row r="158" spans="1:5" x14ac:dyDescent="0.35">
      <c r="A158" t="s">
        <v>155</v>
      </c>
      <c r="B158">
        <v>3.65</v>
      </c>
      <c r="C158">
        <v>6.5799999999999997E-2</v>
      </c>
      <c r="D158">
        <v>1.2649999999999999</v>
      </c>
      <c r="E158" t="s">
        <v>323</v>
      </c>
    </row>
    <row r="159" spans="1:5" x14ac:dyDescent="0.35">
      <c r="A159" t="s">
        <v>187</v>
      </c>
      <c r="B159">
        <v>2.97</v>
      </c>
      <c r="C159">
        <v>7.2900000000000006E-2</v>
      </c>
      <c r="D159">
        <v>0.378</v>
      </c>
      <c r="E159" t="s">
        <v>349</v>
      </c>
    </row>
    <row r="160" spans="1:5" x14ac:dyDescent="0.35">
      <c r="A160" t="s">
        <v>32</v>
      </c>
      <c r="B160">
        <v>11</v>
      </c>
      <c r="C160">
        <v>0.19700000000000001</v>
      </c>
      <c r="D160">
        <v>2.673</v>
      </c>
      <c r="E160" t="s">
        <v>256</v>
      </c>
    </row>
    <row r="161" spans="1:5" x14ac:dyDescent="0.35">
      <c r="A161" t="s">
        <v>69</v>
      </c>
      <c r="B161">
        <v>5.59</v>
      </c>
      <c r="C161">
        <v>0.184</v>
      </c>
      <c r="D161">
        <v>1.1339999999999999</v>
      </c>
      <c r="E161" t="s">
        <v>284</v>
      </c>
    </row>
    <row r="162" spans="1:5" x14ac:dyDescent="0.35">
      <c r="A162" t="s">
        <v>133</v>
      </c>
      <c r="B162">
        <v>3.3</v>
      </c>
      <c r="C162">
        <v>0.17399999999999999</v>
      </c>
      <c r="D162">
        <v>0</v>
      </c>
      <c r="E162" t="s">
        <v>314</v>
      </c>
    </row>
    <row r="163" spans="1:5" x14ac:dyDescent="0.35">
      <c r="A163" t="s">
        <v>74</v>
      </c>
      <c r="B163">
        <v>3.94</v>
      </c>
      <c r="C163">
        <v>8.9899999999999994E-2</v>
      </c>
      <c r="D163">
        <v>2.6459999999999999</v>
      </c>
      <c r="E163" t="s">
        <v>315</v>
      </c>
    </row>
  </sheetData>
  <sortState xmlns:xlrd2="http://schemas.microsoft.com/office/spreadsheetml/2017/richdata2" ref="A2:E163">
    <sortCondition ref="A16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9C665-18A3-42D2-A7AD-B3FF70410597}">
  <dimension ref="A1:E110"/>
  <sheetViews>
    <sheetView topLeftCell="A105" workbookViewId="0">
      <selection activeCell="A108" sqref="A1:E110"/>
    </sheetView>
  </sheetViews>
  <sheetFormatPr defaultRowHeight="14.5" x14ac:dyDescent="0.35"/>
  <cols>
    <col min="1" max="1" width="22.1796875" customWidth="1"/>
  </cols>
  <sheetData>
    <row r="1" spans="1:5" x14ac:dyDescent="0.35">
      <c r="A1" t="s">
        <v>239</v>
      </c>
      <c r="B1" t="s">
        <v>240</v>
      </c>
      <c r="C1" t="s">
        <v>241</v>
      </c>
      <c r="D1" t="s">
        <v>242</v>
      </c>
      <c r="E1" t="s">
        <v>243</v>
      </c>
    </row>
    <row r="2" spans="1:5" x14ac:dyDescent="0.35">
      <c r="A2" t="s">
        <v>66</v>
      </c>
      <c r="B2">
        <v>2.86</v>
      </c>
      <c r="C2">
        <v>5.4699999999999999E-2</v>
      </c>
      <c r="D2" t="e">
        <v>#NUM!</v>
      </c>
      <c r="E2" t="s">
        <v>472</v>
      </c>
    </row>
    <row r="3" spans="1:5" x14ac:dyDescent="0.35">
      <c r="A3" t="s">
        <v>47</v>
      </c>
      <c r="B3">
        <v>4.13</v>
      </c>
      <c r="C3">
        <v>4.9799999999999997E-2</v>
      </c>
      <c r="D3">
        <v>2.1110000000000002</v>
      </c>
      <c r="E3" t="s">
        <v>436</v>
      </c>
    </row>
    <row r="4" spans="1:5" x14ac:dyDescent="0.35">
      <c r="A4" t="s">
        <v>142</v>
      </c>
      <c r="B4">
        <v>2.93</v>
      </c>
      <c r="C4">
        <v>6.59E-2</v>
      </c>
      <c r="D4" t="e">
        <v>#NUM!</v>
      </c>
      <c r="E4" t="s">
        <v>468</v>
      </c>
    </row>
    <row r="5" spans="1:5" x14ac:dyDescent="0.35">
      <c r="A5" t="s">
        <v>68</v>
      </c>
      <c r="B5">
        <v>3.97</v>
      </c>
      <c r="C5">
        <v>8.3299999999999999E-2</v>
      </c>
      <c r="D5">
        <v>0.378</v>
      </c>
      <c r="E5" t="s">
        <v>439</v>
      </c>
    </row>
    <row r="6" spans="1:5" x14ac:dyDescent="0.35">
      <c r="A6" t="s">
        <v>35</v>
      </c>
      <c r="B6">
        <v>9.84</v>
      </c>
      <c r="C6">
        <v>0.23300000000000001</v>
      </c>
      <c r="D6">
        <v>0</v>
      </c>
      <c r="E6" t="s">
        <v>399</v>
      </c>
    </row>
    <row r="7" spans="1:5" x14ac:dyDescent="0.35">
      <c r="A7" t="s">
        <v>83</v>
      </c>
      <c r="B7">
        <v>4.5599999999999996</v>
      </c>
      <c r="C7">
        <v>0.10299999999999999</v>
      </c>
      <c r="D7">
        <v>2.4489999999999998</v>
      </c>
      <c r="E7" t="s">
        <v>431</v>
      </c>
    </row>
    <row r="8" spans="1:5" x14ac:dyDescent="0.35">
      <c r="A8" t="s">
        <v>85</v>
      </c>
      <c r="B8">
        <v>2.77</v>
      </c>
      <c r="C8">
        <v>4.7100000000000003E-2</v>
      </c>
      <c r="D8" t="e">
        <v>#NUM!</v>
      </c>
      <c r="E8" t="s">
        <v>479</v>
      </c>
    </row>
    <row r="9" spans="1:5" x14ac:dyDescent="0.35">
      <c r="A9" t="s">
        <v>141</v>
      </c>
      <c r="B9">
        <v>3.26</v>
      </c>
      <c r="C9">
        <v>9.6199999999999994E-2</v>
      </c>
      <c r="D9">
        <v>1.3420000000000001</v>
      </c>
      <c r="E9" t="s">
        <v>455</v>
      </c>
    </row>
    <row r="10" spans="1:5" x14ac:dyDescent="0.35">
      <c r="A10" t="s">
        <v>110</v>
      </c>
      <c r="B10">
        <v>3.65</v>
      </c>
      <c r="C10">
        <v>0.11600000000000001</v>
      </c>
      <c r="D10">
        <v>0.44700000000000001</v>
      </c>
      <c r="E10" t="s">
        <v>442</v>
      </c>
    </row>
    <row r="11" spans="1:5" x14ac:dyDescent="0.35">
      <c r="A11" t="s">
        <v>57</v>
      </c>
      <c r="B11">
        <v>3.13</v>
      </c>
      <c r="C11">
        <v>3.2399999999999998E-2</v>
      </c>
      <c r="D11" t="e">
        <v>#NUM!</v>
      </c>
      <c r="E11" t="s">
        <v>458</v>
      </c>
    </row>
    <row r="12" spans="1:5" x14ac:dyDescent="0.35">
      <c r="A12" t="s">
        <v>75</v>
      </c>
      <c r="B12">
        <v>6.99</v>
      </c>
      <c r="C12">
        <v>0.122</v>
      </c>
      <c r="D12">
        <v>1.633</v>
      </c>
      <c r="E12" t="s">
        <v>409</v>
      </c>
    </row>
    <row r="13" spans="1:5" x14ac:dyDescent="0.35">
      <c r="A13" t="s">
        <v>109</v>
      </c>
      <c r="B13">
        <v>3.56</v>
      </c>
      <c r="C13">
        <v>0.111</v>
      </c>
      <c r="D13">
        <v>0.44700000000000001</v>
      </c>
      <c r="E13" t="s">
        <v>442</v>
      </c>
    </row>
    <row r="14" spans="1:5" x14ac:dyDescent="0.35">
      <c r="A14" t="s">
        <v>34</v>
      </c>
      <c r="B14">
        <v>3.06</v>
      </c>
      <c r="C14">
        <v>4.0399999999999998E-2</v>
      </c>
      <c r="D14">
        <v>-1.508</v>
      </c>
      <c r="E14" t="s">
        <v>460</v>
      </c>
    </row>
    <row r="15" spans="1:5" x14ac:dyDescent="0.35">
      <c r="A15" t="s">
        <v>28</v>
      </c>
      <c r="B15">
        <v>6.29</v>
      </c>
      <c r="C15">
        <v>0.10299999999999999</v>
      </c>
      <c r="D15">
        <v>3.1619999999999999</v>
      </c>
      <c r="E15" t="s">
        <v>414</v>
      </c>
    </row>
    <row r="16" spans="1:5" x14ac:dyDescent="0.35">
      <c r="A16" t="s">
        <v>70</v>
      </c>
      <c r="B16">
        <v>2.54</v>
      </c>
      <c r="C16">
        <v>6.6699999999999995E-2</v>
      </c>
      <c r="D16">
        <v>-1.3420000000000001</v>
      </c>
      <c r="E16" t="s">
        <v>485</v>
      </c>
    </row>
    <row r="17" spans="1:5" x14ac:dyDescent="0.35">
      <c r="A17" t="s">
        <v>15</v>
      </c>
      <c r="B17">
        <v>2.56</v>
      </c>
      <c r="C17">
        <v>0.13600000000000001</v>
      </c>
      <c r="D17" t="e">
        <v>#NUM!</v>
      </c>
      <c r="E17" t="s">
        <v>483</v>
      </c>
    </row>
    <row r="18" spans="1:5" x14ac:dyDescent="0.35">
      <c r="A18" t="s">
        <v>17</v>
      </c>
      <c r="B18">
        <v>2.86</v>
      </c>
      <c r="C18">
        <v>3.2800000000000003E-2</v>
      </c>
      <c r="D18">
        <v>0.53500000000000003</v>
      </c>
      <c r="E18" t="s">
        <v>473</v>
      </c>
    </row>
    <row r="19" spans="1:5" x14ac:dyDescent="0.35">
      <c r="A19" t="s">
        <v>48</v>
      </c>
      <c r="B19">
        <v>4.9000000000000004</v>
      </c>
      <c r="C19">
        <v>5.9700000000000003E-2</v>
      </c>
      <c r="D19">
        <v>0.57699999999999996</v>
      </c>
      <c r="E19" t="s">
        <v>421</v>
      </c>
    </row>
    <row r="20" spans="1:5" x14ac:dyDescent="0.35">
      <c r="A20" t="s">
        <v>104</v>
      </c>
      <c r="B20">
        <v>3.47</v>
      </c>
      <c r="C20">
        <v>6.93E-2</v>
      </c>
      <c r="D20">
        <v>0.378</v>
      </c>
      <c r="E20" t="s">
        <v>449</v>
      </c>
    </row>
    <row r="21" spans="1:5" x14ac:dyDescent="0.35">
      <c r="A21" t="s">
        <v>9</v>
      </c>
      <c r="B21">
        <v>3</v>
      </c>
      <c r="C21">
        <v>4.6199999999999998E-2</v>
      </c>
      <c r="D21">
        <v>-0.33300000000000002</v>
      </c>
      <c r="E21" t="s">
        <v>462</v>
      </c>
    </row>
    <row r="22" spans="1:5" x14ac:dyDescent="0.35">
      <c r="A22" t="s">
        <v>100</v>
      </c>
      <c r="B22">
        <v>4.8099999999999996</v>
      </c>
      <c r="C22">
        <v>0.14299999999999999</v>
      </c>
      <c r="D22">
        <v>0.81599999999999995</v>
      </c>
      <c r="E22" t="s">
        <v>425</v>
      </c>
    </row>
    <row r="23" spans="1:5" x14ac:dyDescent="0.35">
      <c r="A23" t="s">
        <v>51</v>
      </c>
      <c r="B23">
        <v>5.53</v>
      </c>
      <c r="C23">
        <v>7.5899999999999995E-2</v>
      </c>
      <c r="D23">
        <v>-0.90500000000000003</v>
      </c>
      <c r="E23" t="s">
        <v>418</v>
      </c>
    </row>
    <row r="24" spans="1:5" x14ac:dyDescent="0.35">
      <c r="A24" t="s">
        <v>37</v>
      </c>
      <c r="B24">
        <v>2.81</v>
      </c>
      <c r="C24">
        <v>4.7600000000000003E-2</v>
      </c>
      <c r="D24">
        <v>2.2360000000000002</v>
      </c>
      <c r="E24" t="s">
        <v>477</v>
      </c>
    </row>
    <row r="25" spans="1:5" x14ac:dyDescent="0.35">
      <c r="A25" t="s">
        <v>81</v>
      </c>
      <c r="B25">
        <v>3.39</v>
      </c>
      <c r="C25">
        <v>6.7299999999999999E-2</v>
      </c>
      <c r="D25">
        <v>-1.1339999999999999</v>
      </c>
      <c r="E25" t="s">
        <v>452</v>
      </c>
    </row>
    <row r="26" spans="1:5" x14ac:dyDescent="0.35">
      <c r="A26" t="s">
        <v>31</v>
      </c>
      <c r="B26">
        <v>15</v>
      </c>
      <c r="C26">
        <v>0.111</v>
      </c>
      <c r="D26">
        <v>1.387</v>
      </c>
      <c r="E26" t="s">
        <v>395</v>
      </c>
    </row>
    <row r="27" spans="1:5" x14ac:dyDescent="0.35">
      <c r="A27" t="s">
        <v>30</v>
      </c>
      <c r="B27">
        <v>4.5999999999999996</v>
      </c>
      <c r="C27">
        <v>8.6999999999999994E-2</v>
      </c>
      <c r="D27">
        <v>2.121</v>
      </c>
      <c r="E27" t="s">
        <v>429</v>
      </c>
    </row>
    <row r="28" spans="1:5" x14ac:dyDescent="0.35">
      <c r="A28" t="s">
        <v>13</v>
      </c>
      <c r="B28">
        <v>4.1900000000000004</v>
      </c>
      <c r="C28">
        <v>5.4699999999999999E-2</v>
      </c>
      <c r="D28">
        <v>2.5299999999999998</v>
      </c>
      <c r="E28" t="s">
        <v>435</v>
      </c>
    </row>
    <row r="29" spans="1:5" x14ac:dyDescent="0.35">
      <c r="A29" t="s">
        <v>59</v>
      </c>
      <c r="B29">
        <v>2.36</v>
      </c>
      <c r="C29">
        <v>4.4600000000000001E-2</v>
      </c>
      <c r="D29">
        <v>-0.378</v>
      </c>
      <c r="E29" t="s">
        <v>491</v>
      </c>
    </row>
    <row r="30" spans="1:5" x14ac:dyDescent="0.35">
      <c r="A30" t="s">
        <v>58</v>
      </c>
      <c r="B30">
        <v>15.6</v>
      </c>
      <c r="C30">
        <v>0.189</v>
      </c>
      <c r="D30">
        <v>1.4139999999999999</v>
      </c>
      <c r="E30" t="s">
        <v>393</v>
      </c>
    </row>
    <row r="31" spans="1:5" x14ac:dyDescent="0.35">
      <c r="A31" t="s">
        <v>24</v>
      </c>
      <c r="B31">
        <v>17.2</v>
      </c>
      <c r="C31">
        <v>0.17199999999999999</v>
      </c>
      <c r="D31">
        <v>1.528</v>
      </c>
      <c r="E31" t="s">
        <v>391</v>
      </c>
    </row>
    <row r="32" spans="1:5" x14ac:dyDescent="0.35">
      <c r="A32" t="s">
        <v>55</v>
      </c>
      <c r="B32">
        <v>15.7</v>
      </c>
      <c r="C32">
        <v>0.191</v>
      </c>
      <c r="D32">
        <v>1.4139999999999999</v>
      </c>
      <c r="E32" t="s">
        <v>392</v>
      </c>
    </row>
    <row r="33" spans="1:5" x14ac:dyDescent="0.35">
      <c r="A33" t="s">
        <v>105</v>
      </c>
      <c r="B33">
        <v>3.44</v>
      </c>
      <c r="C33">
        <v>4.8500000000000001E-2</v>
      </c>
      <c r="D33">
        <v>-1.2649999999999999</v>
      </c>
      <c r="E33" t="s">
        <v>451</v>
      </c>
    </row>
    <row r="34" spans="1:5" x14ac:dyDescent="0.35">
      <c r="A34" t="s">
        <v>316</v>
      </c>
      <c r="B34">
        <v>3.69</v>
      </c>
      <c r="C34">
        <v>7.5300000000000006E-2</v>
      </c>
      <c r="D34">
        <v>1.1339999999999999</v>
      </c>
      <c r="E34" t="s">
        <v>441</v>
      </c>
    </row>
    <row r="35" spans="1:5" x14ac:dyDescent="0.35">
      <c r="A35" t="s">
        <v>96</v>
      </c>
      <c r="B35">
        <v>3.51</v>
      </c>
      <c r="C35">
        <v>6.1100000000000002E-2</v>
      </c>
      <c r="D35">
        <v>0.44700000000000001</v>
      </c>
      <c r="E35" t="s">
        <v>445</v>
      </c>
    </row>
    <row r="36" spans="1:5" x14ac:dyDescent="0.35">
      <c r="A36" t="s">
        <v>99</v>
      </c>
      <c r="B36">
        <v>2.98</v>
      </c>
      <c r="C36">
        <v>4.5900000000000003E-2</v>
      </c>
      <c r="D36" t="e">
        <v>#NUM!</v>
      </c>
      <c r="E36" t="s">
        <v>463</v>
      </c>
    </row>
    <row r="37" spans="1:5" x14ac:dyDescent="0.35">
      <c r="A37" t="s">
        <v>42</v>
      </c>
      <c r="B37">
        <v>6.66</v>
      </c>
      <c r="C37">
        <v>0.20599999999999999</v>
      </c>
      <c r="D37">
        <v>1.1339999999999999</v>
      </c>
      <c r="E37" t="s">
        <v>410</v>
      </c>
    </row>
    <row r="38" spans="1:5" x14ac:dyDescent="0.35">
      <c r="A38" t="s">
        <v>62</v>
      </c>
      <c r="B38">
        <v>10.6</v>
      </c>
      <c r="C38">
        <v>0.27</v>
      </c>
      <c r="D38">
        <v>1.2649999999999999</v>
      </c>
      <c r="E38" t="s">
        <v>398</v>
      </c>
    </row>
    <row r="39" spans="1:5" x14ac:dyDescent="0.35">
      <c r="A39" t="s">
        <v>40</v>
      </c>
      <c r="B39">
        <v>5.7</v>
      </c>
      <c r="C39">
        <v>7.1400000000000005E-2</v>
      </c>
      <c r="D39" t="e">
        <v>#NUM!</v>
      </c>
      <c r="E39" t="s">
        <v>417</v>
      </c>
    </row>
    <row r="40" spans="1:5" x14ac:dyDescent="0.35">
      <c r="A40" t="s">
        <v>140</v>
      </c>
      <c r="B40">
        <v>4.83</v>
      </c>
      <c r="C40">
        <v>0.2</v>
      </c>
      <c r="D40">
        <v>2.2360000000000002</v>
      </c>
      <c r="E40" t="s">
        <v>423</v>
      </c>
    </row>
    <row r="41" spans="1:5" x14ac:dyDescent="0.35">
      <c r="A41" t="s">
        <v>78</v>
      </c>
      <c r="B41">
        <v>6.31</v>
      </c>
      <c r="C41">
        <v>0.25</v>
      </c>
      <c r="D41">
        <v>1.633</v>
      </c>
      <c r="E41" t="s">
        <v>413</v>
      </c>
    </row>
    <row r="42" spans="1:5" x14ac:dyDescent="0.35">
      <c r="A42" t="s">
        <v>21</v>
      </c>
      <c r="B42">
        <v>4.82</v>
      </c>
      <c r="C42">
        <v>8.0399999999999999E-2</v>
      </c>
      <c r="D42">
        <v>-1.633</v>
      </c>
      <c r="E42" t="s">
        <v>424</v>
      </c>
    </row>
    <row r="43" spans="1:5" x14ac:dyDescent="0.35">
      <c r="A43" t="s">
        <v>273</v>
      </c>
      <c r="B43">
        <v>4.7699999999999996</v>
      </c>
      <c r="C43">
        <v>5.8000000000000003E-2</v>
      </c>
      <c r="D43">
        <v>0</v>
      </c>
      <c r="E43" t="s">
        <v>426</v>
      </c>
    </row>
    <row r="44" spans="1:5" x14ac:dyDescent="0.35">
      <c r="A44" t="s">
        <v>41</v>
      </c>
      <c r="B44">
        <v>11.3</v>
      </c>
      <c r="C44">
        <v>0.218</v>
      </c>
      <c r="D44">
        <v>1.732</v>
      </c>
      <c r="E44" t="s">
        <v>397</v>
      </c>
    </row>
    <row r="45" spans="1:5" x14ac:dyDescent="0.35">
      <c r="A45" t="s">
        <v>82</v>
      </c>
      <c r="B45">
        <v>3.51</v>
      </c>
      <c r="C45">
        <v>4.2700000000000002E-2</v>
      </c>
      <c r="D45" t="e">
        <v>#NUM!</v>
      </c>
      <c r="E45" t="s">
        <v>446</v>
      </c>
    </row>
    <row r="46" spans="1:5" x14ac:dyDescent="0.35">
      <c r="A46" t="s">
        <v>103</v>
      </c>
      <c r="B46">
        <v>2.33</v>
      </c>
      <c r="C46">
        <v>5.9499999999999997E-2</v>
      </c>
      <c r="D46">
        <v>2.2360000000000002</v>
      </c>
      <c r="E46" t="s">
        <v>493</v>
      </c>
    </row>
    <row r="47" spans="1:5" x14ac:dyDescent="0.35">
      <c r="A47" t="s">
        <v>137</v>
      </c>
      <c r="B47">
        <v>2.4</v>
      </c>
      <c r="C47">
        <v>0.12</v>
      </c>
      <c r="D47" t="e">
        <v>#NUM!</v>
      </c>
      <c r="E47" t="s">
        <v>490</v>
      </c>
    </row>
    <row r="48" spans="1:5" x14ac:dyDescent="0.35">
      <c r="A48" t="s">
        <v>97</v>
      </c>
      <c r="B48">
        <v>4.08</v>
      </c>
      <c r="C48">
        <v>5.3100000000000001E-2</v>
      </c>
      <c r="D48">
        <v>2.1110000000000002</v>
      </c>
      <c r="E48" t="s">
        <v>437</v>
      </c>
    </row>
    <row r="49" spans="1:5" x14ac:dyDescent="0.35">
      <c r="A49" t="s">
        <v>111</v>
      </c>
      <c r="B49">
        <v>2.86</v>
      </c>
      <c r="C49">
        <v>5.4699999999999999E-2</v>
      </c>
      <c r="D49">
        <v>-1.89</v>
      </c>
      <c r="E49" t="s">
        <v>474</v>
      </c>
    </row>
    <row r="50" spans="1:5" x14ac:dyDescent="0.35">
      <c r="A50" t="s">
        <v>53</v>
      </c>
      <c r="B50">
        <v>8.02</v>
      </c>
      <c r="C50">
        <v>7.8799999999999995E-2</v>
      </c>
      <c r="D50">
        <v>-1.5</v>
      </c>
      <c r="E50" t="s">
        <v>404</v>
      </c>
    </row>
    <row r="51" spans="1:5" x14ac:dyDescent="0.35">
      <c r="A51" t="s">
        <v>7</v>
      </c>
      <c r="B51">
        <v>8.26</v>
      </c>
      <c r="C51">
        <v>0.16400000000000001</v>
      </c>
      <c r="D51">
        <v>-0.63200000000000001</v>
      </c>
      <c r="E51" t="s">
        <v>403</v>
      </c>
    </row>
    <row r="52" spans="1:5" x14ac:dyDescent="0.35">
      <c r="A52" t="s">
        <v>67</v>
      </c>
      <c r="B52">
        <v>2.96</v>
      </c>
      <c r="C52">
        <v>5.6899999999999999E-2</v>
      </c>
      <c r="D52">
        <v>1.1339999999999999</v>
      </c>
      <c r="E52" t="s">
        <v>467</v>
      </c>
    </row>
    <row r="53" spans="1:5" x14ac:dyDescent="0.35">
      <c r="A53" t="s">
        <v>46</v>
      </c>
      <c r="B53">
        <v>9.4700000000000006</v>
      </c>
      <c r="C53">
        <v>9.1399999999999995E-2</v>
      </c>
      <c r="D53">
        <v>1.2130000000000001</v>
      </c>
      <c r="E53" t="s">
        <v>396</v>
      </c>
    </row>
    <row r="54" spans="1:5" x14ac:dyDescent="0.35">
      <c r="A54" t="s">
        <v>49</v>
      </c>
      <c r="B54">
        <v>4.5999999999999996</v>
      </c>
      <c r="C54">
        <v>8.6999999999999994E-2</v>
      </c>
      <c r="D54">
        <v>1</v>
      </c>
      <c r="E54" t="s">
        <v>430</v>
      </c>
    </row>
    <row r="55" spans="1:5" x14ac:dyDescent="0.35">
      <c r="A55" t="s">
        <v>108</v>
      </c>
      <c r="B55">
        <v>2.75</v>
      </c>
      <c r="C55">
        <v>0.158</v>
      </c>
      <c r="D55" t="e">
        <v>#NUM!</v>
      </c>
      <c r="E55" t="s">
        <v>384</v>
      </c>
    </row>
    <row r="56" spans="1:5" x14ac:dyDescent="0.35">
      <c r="A56" t="s">
        <v>43</v>
      </c>
      <c r="B56">
        <v>8.01</v>
      </c>
      <c r="C56">
        <v>0.10299999999999999</v>
      </c>
      <c r="D56">
        <v>-0.83199999999999996</v>
      </c>
      <c r="E56" t="s">
        <v>405</v>
      </c>
    </row>
    <row r="57" spans="1:5" x14ac:dyDescent="0.35">
      <c r="A57" t="s">
        <v>112</v>
      </c>
      <c r="B57">
        <v>3.51</v>
      </c>
      <c r="C57">
        <v>6.1100000000000002E-2</v>
      </c>
      <c r="D57">
        <v>-1.1339999999999999</v>
      </c>
      <c r="E57" t="s">
        <v>447</v>
      </c>
    </row>
    <row r="58" spans="1:5" x14ac:dyDescent="0.35">
      <c r="A58" t="s">
        <v>61</v>
      </c>
      <c r="B58">
        <v>4.9400000000000004</v>
      </c>
      <c r="C58">
        <v>6.0299999999999999E-2</v>
      </c>
      <c r="D58">
        <v>0</v>
      </c>
      <c r="E58" t="s">
        <v>420</v>
      </c>
    </row>
    <row r="59" spans="1:5" x14ac:dyDescent="0.35">
      <c r="A59" t="s">
        <v>52</v>
      </c>
      <c r="B59">
        <v>7.12</v>
      </c>
      <c r="C59">
        <v>6.8099999999999994E-2</v>
      </c>
      <c r="D59">
        <v>-0.5</v>
      </c>
      <c r="E59" t="s">
        <v>408</v>
      </c>
    </row>
    <row r="60" spans="1:5" x14ac:dyDescent="0.35">
      <c r="A60" t="s">
        <v>76</v>
      </c>
      <c r="B60">
        <v>2.87</v>
      </c>
      <c r="C60">
        <v>4.4299999999999999E-2</v>
      </c>
      <c r="D60">
        <v>-0.33300000000000002</v>
      </c>
      <c r="E60" t="s">
        <v>471</v>
      </c>
    </row>
    <row r="61" spans="1:5" x14ac:dyDescent="0.35">
      <c r="A61" t="s">
        <v>25</v>
      </c>
      <c r="B61">
        <v>5.52</v>
      </c>
      <c r="C61">
        <v>6.3100000000000003E-2</v>
      </c>
      <c r="D61" t="e">
        <v>#NUM!</v>
      </c>
      <c r="E61" t="s">
        <v>419</v>
      </c>
    </row>
    <row r="62" spans="1:5" x14ac:dyDescent="0.35">
      <c r="A62" t="s">
        <v>72</v>
      </c>
      <c r="B62">
        <v>3.63</v>
      </c>
      <c r="C62">
        <v>5.1299999999999998E-2</v>
      </c>
      <c r="D62">
        <v>3.1619999999999999</v>
      </c>
      <c r="E62" t="s">
        <v>443</v>
      </c>
    </row>
    <row r="63" spans="1:5" x14ac:dyDescent="0.35">
      <c r="A63" t="s">
        <v>29</v>
      </c>
      <c r="B63">
        <v>7.17</v>
      </c>
      <c r="C63">
        <v>4.8300000000000003E-2</v>
      </c>
      <c r="D63">
        <v>1.0429999999999999</v>
      </c>
      <c r="E63" t="s">
        <v>407</v>
      </c>
    </row>
    <row r="64" spans="1:5" x14ac:dyDescent="0.35">
      <c r="A64" t="s">
        <v>14</v>
      </c>
      <c r="B64">
        <v>2.98</v>
      </c>
      <c r="C64">
        <v>8.3299999999999999E-2</v>
      </c>
      <c r="D64">
        <v>-1.3420000000000001</v>
      </c>
      <c r="E64" t="s">
        <v>464</v>
      </c>
    </row>
    <row r="65" spans="1:5" x14ac:dyDescent="0.35">
      <c r="A65" t="s">
        <v>56</v>
      </c>
      <c r="B65">
        <v>13.9</v>
      </c>
      <c r="C65">
        <v>0.154</v>
      </c>
      <c r="D65">
        <v>1.4139999999999999</v>
      </c>
      <c r="E65" t="s">
        <v>392</v>
      </c>
    </row>
    <row r="66" spans="1:5" x14ac:dyDescent="0.35">
      <c r="A66" t="s">
        <v>199</v>
      </c>
      <c r="B66">
        <v>2.5</v>
      </c>
      <c r="C66">
        <v>3.6400000000000002E-2</v>
      </c>
      <c r="D66">
        <v>0.63200000000000001</v>
      </c>
      <c r="E66" t="s">
        <v>487</v>
      </c>
    </row>
    <row r="67" spans="1:5" x14ac:dyDescent="0.35">
      <c r="A67" t="s">
        <v>196</v>
      </c>
      <c r="B67">
        <v>2.5499999999999998</v>
      </c>
      <c r="C67">
        <v>5.5599999999999997E-2</v>
      </c>
      <c r="D67">
        <v>2.2360000000000002</v>
      </c>
      <c r="E67" t="s">
        <v>484</v>
      </c>
    </row>
    <row r="68" spans="1:5" x14ac:dyDescent="0.35">
      <c r="A68" t="s">
        <v>18</v>
      </c>
      <c r="B68">
        <v>4.4800000000000004</v>
      </c>
      <c r="C68">
        <v>6.4899999999999999E-2</v>
      </c>
      <c r="D68" t="e">
        <v>#NUM!</v>
      </c>
      <c r="E68" t="s">
        <v>433</v>
      </c>
    </row>
    <row r="69" spans="1:5" x14ac:dyDescent="0.35">
      <c r="A69" t="s">
        <v>198</v>
      </c>
      <c r="B69">
        <v>2.57</v>
      </c>
      <c r="C69">
        <v>5.6099999999999997E-2</v>
      </c>
      <c r="D69">
        <v>0</v>
      </c>
      <c r="E69" t="s">
        <v>482</v>
      </c>
    </row>
    <row r="70" spans="1:5" x14ac:dyDescent="0.35">
      <c r="A70" t="s">
        <v>4</v>
      </c>
      <c r="B70">
        <v>4.01</v>
      </c>
      <c r="C70">
        <v>4.53E-2</v>
      </c>
      <c r="D70">
        <v>-0.27700000000000002</v>
      </c>
      <c r="E70" t="s">
        <v>438</v>
      </c>
    </row>
    <row r="71" spans="1:5" x14ac:dyDescent="0.35">
      <c r="A71" t="s">
        <v>64</v>
      </c>
      <c r="B71">
        <v>6.25</v>
      </c>
      <c r="C71">
        <v>0.10199999999999999</v>
      </c>
      <c r="D71">
        <v>0.63200000000000001</v>
      </c>
      <c r="E71" t="s">
        <v>415</v>
      </c>
    </row>
    <row r="72" spans="1:5" x14ac:dyDescent="0.35">
      <c r="A72" t="s">
        <v>16</v>
      </c>
      <c r="B72">
        <v>2.9</v>
      </c>
      <c r="C72">
        <v>0.17599999999999999</v>
      </c>
      <c r="D72" t="e">
        <v>#NUM!</v>
      </c>
      <c r="E72" t="s">
        <v>469</v>
      </c>
    </row>
    <row r="73" spans="1:5" x14ac:dyDescent="0.35">
      <c r="A73" t="s">
        <v>50</v>
      </c>
      <c r="B73">
        <v>7.85</v>
      </c>
      <c r="C73">
        <v>6.7199999999999996E-2</v>
      </c>
      <c r="D73" t="e">
        <v>#NUM!</v>
      </c>
      <c r="E73" t="s">
        <v>406</v>
      </c>
    </row>
    <row r="74" spans="1:5" x14ac:dyDescent="0.35">
      <c r="A74" t="s">
        <v>73</v>
      </c>
      <c r="B74">
        <v>2.79</v>
      </c>
      <c r="C74">
        <v>0.4</v>
      </c>
      <c r="D74" t="e">
        <v>#NUM!</v>
      </c>
      <c r="E74" t="s">
        <v>478</v>
      </c>
    </row>
    <row r="75" spans="1:5" x14ac:dyDescent="0.35">
      <c r="A75" t="s">
        <v>36</v>
      </c>
      <c r="B75">
        <v>4.87</v>
      </c>
      <c r="C75">
        <v>7.1900000000000006E-2</v>
      </c>
      <c r="D75">
        <v>1.1339999999999999</v>
      </c>
      <c r="E75" t="s">
        <v>422</v>
      </c>
    </row>
    <row r="76" spans="1:5" x14ac:dyDescent="0.35">
      <c r="A76" t="s">
        <v>45</v>
      </c>
      <c r="B76">
        <v>5.78</v>
      </c>
      <c r="C76">
        <v>9.0899999999999995E-2</v>
      </c>
      <c r="D76">
        <v>1.667</v>
      </c>
      <c r="E76" t="s">
        <v>416</v>
      </c>
    </row>
    <row r="77" spans="1:5" x14ac:dyDescent="0.35">
      <c r="A77" t="s">
        <v>77</v>
      </c>
      <c r="B77">
        <v>3.22</v>
      </c>
      <c r="C77">
        <v>9.4299999999999995E-2</v>
      </c>
      <c r="D77">
        <v>-1.3420000000000001</v>
      </c>
      <c r="E77" t="s">
        <v>456</v>
      </c>
    </row>
    <row r="78" spans="1:5" x14ac:dyDescent="0.35">
      <c r="A78" t="s">
        <v>60</v>
      </c>
      <c r="B78">
        <v>4.6100000000000003</v>
      </c>
      <c r="C78">
        <v>6.08E-2</v>
      </c>
      <c r="D78" t="e">
        <v>#NUM!</v>
      </c>
      <c r="E78" t="s">
        <v>427</v>
      </c>
    </row>
    <row r="79" spans="1:5" x14ac:dyDescent="0.35">
      <c r="A79" t="s">
        <v>44</v>
      </c>
      <c r="B79">
        <v>3.6</v>
      </c>
      <c r="C79">
        <v>0.114</v>
      </c>
      <c r="D79">
        <v>1.3420000000000001</v>
      </c>
      <c r="E79" t="s">
        <v>444</v>
      </c>
    </row>
    <row r="80" spans="1:5" x14ac:dyDescent="0.35">
      <c r="A80" t="s">
        <v>23</v>
      </c>
      <c r="B80">
        <v>9.11</v>
      </c>
      <c r="C80">
        <v>0.16700000000000001</v>
      </c>
      <c r="D80" t="e">
        <v>#NUM!</v>
      </c>
      <c r="E80" t="s">
        <v>401</v>
      </c>
    </row>
    <row r="81" spans="1:5" x14ac:dyDescent="0.35">
      <c r="A81" t="s">
        <v>101</v>
      </c>
      <c r="B81">
        <v>2.42</v>
      </c>
      <c r="C81">
        <v>6.25E-2</v>
      </c>
      <c r="D81" t="e">
        <v>#NUM!</v>
      </c>
      <c r="E81" t="s">
        <v>489</v>
      </c>
    </row>
    <row r="82" spans="1:5" x14ac:dyDescent="0.35">
      <c r="A82" t="s">
        <v>12</v>
      </c>
      <c r="B82">
        <v>13.7</v>
      </c>
      <c r="C82">
        <v>0.16500000000000001</v>
      </c>
      <c r="D82">
        <v>1.2130000000000001</v>
      </c>
      <c r="E82" t="s">
        <v>396</v>
      </c>
    </row>
    <row r="83" spans="1:5" x14ac:dyDescent="0.35">
      <c r="A83" t="s">
        <v>6</v>
      </c>
      <c r="B83">
        <v>9.68</v>
      </c>
      <c r="C83">
        <v>5.7799999999999997E-2</v>
      </c>
      <c r="D83">
        <v>3.1379999999999999</v>
      </c>
      <c r="E83" t="s">
        <v>400</v>
      </c>
    </row>
    <row r="84" spans="1:5" x14ac:dyDescent="0.35">
      <c r="A84" t="s">
        <v>10</v>
      </c>
      <c r="B84">
        <v>3.34</v>
      </c>
      <c r="C84">
        <v>5.7599999999999998E-2</v>
      </c>
      <c r="D84">
        <v>0</v>
      </c>
      <c r="E84" t="s">
        <v>453</v>
      </c>
    </row>
    <row r="85" spans="1:5" x14ac:dyDescent="0.35">
      <c r="A85" t="s">
        <v>26</v>
      </c>
      <c r="B85">
        <v>8.3699999999999992</v>
      </c>
      <c r="C85">
        <v>0.25800000000000001</v>
      </c>
      <c r="D85">
        <v>0.70699999999999996</v>
      </c>
      <c r="E85" t="s">
        <v>402</v>
      </c>
    </row>
    <row r="86" spans="1:5" x14ac:dyDescent="0.35">
      <c r="A86" t="s">
        <v>27</v>
      </c>
      <c r="B86">
        <v>3.86</v>
      </c>
      <c r="C86">
        <v>0.19</v>
      </c>
      <c r="D86">
        <v>1</v>
      </c>
      <c r="E86" t="s">
        <v>440</v>
      </c>
    </row>
    <row r="87" spans="1:5" x14ac:dyDescent="0.35">
      <c r="A87" t="s">
        <v>84</v>
      </c>
      <c r="B87">
        <v>2.98</v>
      </c>
      <c r="C87">
        <v>5.74E-2</v>
      </c>
      <c r="D87">
        <v>-0.378</v>
      </c>
      <c r="E87" t="s">
        <v>465</v>
      </c>
    </row>
    <row r="88" spans="1:5" x14ac:dyDescent="0.35">
      <c r="A88" t="s">
        <v>20</v>
      </c>
      <c r="B88">
        <v>4.55</v>
      </c>
      <c r="C88">
        <v>5.5E-2</v>
      </c>
      <c r="D88">
        <v>-1.89</v>
      </c>
      <c r="E88" t="s">
        <v>432</v>
      </c>
    </row>
    <row r="89" spans="1:5" x14ac:dyDescent="0.35">
      <c r="A89" t="s">
        <v>138</v>
      </c>
      <c r="B89">
        <v>2.5</v>
      </c>
      <c r="C89">
        <v>4.7300000000000002E-2</v>
      </c>
      <c r="D89">
        <v>-0.378</v>
      </c>
      <c r="E89" t="s">
        <v>488</v>
      </c>
    </row>
    <row r="90" spans="1:5" x14ac:dyDescent="0.35">
      <c r="A90" t="s">
        <v>102</v>
      </c>
      <c r="B90">
        <v>3.5</v>
      </c>
      <c r="C90">
        <v>7.0000000000000007E-2</v>
      </c>
      <c r="D90">
        <v>-1.89</v>
      </c>
      <c r="E90" t="s">
        <v>448</v>
      </c>
    </row>
    <row r="91" spans="1:5" x14ac:dyDescent="0.35">
      <c r="A91" t="s">
        <v>22</v>
      </c>
      <c r="B91">
        <v>13.4</v>
      </c>
      <c r="C91">
        <v>0.159</v>
      </c>
      <c r="D91">
        <v>1.2130000000000001</v>
      </c>
      <c r="E91" t="s">
        <v>396</v>
      </c>
    </row>
    <row r="92" spans="1:5" x14ac:dyDescent="0.35">
      <c r="A92" t="s">
        <v>8</v>
      </c>
      <c r="B92">
        <v>2.85</v>
      </c>
      <c r="C92">
        <v>7.8100000000000003E-2</v>
      </c>
      <c r="D92">
        <v>2.2360000000000002</v>
      </c>
      <c r="E92" t="s">
        <v>475</v>
      </c>
    </row>
    <row r="93" spans="1:5" x14ac:dyDescent="0.35">
      <c r="A93" t="s">
        <v>86</v>
      </c>
      <c r="B93">
        <v>3.01</v>
      </c>
      <c r="C93">
        <v>8.4699999999999998E-2</v>
      </c>
      <c r="D93" t="e">
        <v>#NUM!</v>
      </c>
      <c r="E93" t="s">
        <v>461</v>
      </c>
    </row>
    <row r="94" spans="1:5" x14ac:dyDescent="0.35">
      <c r="A94" t="s">
        <v>79</v>
      </c>
      <c r="B94">
        <v>2.9</v>
      </c>
      <c r="C94">
        <v>4.1300000000000003E-2</v>
      </c>
      <c r="D94">
        <v>1.897</v>
      </c>
      <c r="E94" t="s">
        <v>470</v>
      </c>
    </row>
    <row r="95" spans="1:5" x14ac:dyDescent="0.35">
      <c r="A95" t="s">
        <v>11</v>
      </c>
      <c r="B95">
        <v>6.37</v>
      </c>
      <c r="C95">
        <v>5.9900000000000002E-2</v>
      </c>
      <c r="D95">
        <v>-0.30199999999999999</v>
      </c>
      <c r="E95" t="s">
        <v>412</v>
      </c>
    </row>
    <row r="96" spans="1:5" x14ac:dyDescent="0.35">
      <c r="A96" t="s">
        <v>19</v>
      </c>
      <c r="B96">
        <v>3.11</v>
      </c>
      <c r="C96">
        <v>6.0299999999999999E-2</v>
      </c>
      <c r="D96">
        <v>-0.378</v>
      </c>
      <c r="E96" t="s">
        <v>459</v>
      </c>
    </row>
    <row r="97" spans="1:5" x14ac:dyDescent="0.35">
      <c r="A97" t="s">
        <v>106</v>
      </c>
      <c r="B97">
        <v>2.77</v>
      </c>
      <c r="C97">
        <v>4.7100000000000003E-2</v>
      </c>
      <c r="D97">
        <v>-0.70699999999999996</v>
      </c>
      <c r="E97" t="s">
        <v>480</v>
      </c>
    </row>
    <row r="98" spans="1:5" x14ac:dyDescent="0.35">
      <c r="A98" t="s">
        <v>107</v>
      </c>
      <c r="B98">
        <v>3.29</v>
      </c>
      <c r="C98">
        <v>6.4799999999999996E-2</v>
      </c>
      <c r="D98">
        <v>1.89</v>
      </c>
      <c r="E98" t="s">
        <v>454</v>
      </c>
    </row>
    <row r="99" spans="1:5" x14ac:dyDescent="0.35">
      <c r="A99" t="s">
        <v>38</v>
      </c>
      <c r="B99">
        <v>3.45</v>
      </c>
      <c r="C99">
        <v>4.2099999999999999E-2</v>
      </c>
      <c r="D99">
        <v>0</v>
      </c>
      <c r="E99" t="s">
        <v>450</v>
      </c>
    </row>
    <row r="100" spans="1:5" x14ac:dyDescent="0.35">
      <c r="A100" t="s">
        <v>136</v>
      </c>
      <c r="B100">
        <v>2.65</v>
      </c>
      <c r="C100">
        <v>9.2999999999999999E-2</v>
      </c>
      <c r="D100">
        <v>0</v>
      </c>
      <c r="E100" t="s">
        <v>481</v>
      </c>
    </row>
    <row r="101" spans="1:5" x14ac:dyDescent="0.35">
      <c r="A101" t="s">
        <v>113</v>
      </c>
      <c r="B101">
        <v>2.31</v>
      </c>
      <c r="C101">
        <v>7.5499999999999998E-2</v>
      </c>
      <c r="D101">
        <v>1</v>
      </c>
      <c r="E101" t="s">
        <v>494</v>
      </c>
    </row>
    <row r="102" spans="1:5" x14ac:dyDescent="0.35">
      <c r="A102" t="s">
        <v>33</v>
      </c>
      <c r="B102">
        <v>15.3</v>
      </c>
      <c r="C102">
        <v>0.16700000000000001</v>
      </c>
      <c r="D102">
        <v>1.147</v>
      </c>
      <c r="E102" t="s">
        <v>394</v>
      </c>
    </row>
    <row r="103" spans="1:5" x14ac:dyDescent="0.35">
      <c r="A103" t="s">
        <v>39</v>
      </c>
      <c r="B103">
        <v>4.6100000000000003</v>
      </c>
      <c r="C103">
        <v>7.5600000000000001E-2</v>
      </c>
      <c r="D103">
        <v>-0.33300000000000002</v>
      </c>
      <c r="E103" t="s">
        <v>428</v>
      </c>
    </row>
    <row r="104" spans="1:5" x14ac:dyDescent="0.35">
      <c r="A104" t="s">
        <v>80</v>
      </c>
      <c r="B104">
        <v>4.41</v>
      </c>
      <c r="C104">
        <v>7.1400000000000005E-2</v>
      </c>
      <c r="D104">
        <v>-1</v>
      </c>
      <c r="E104" t="s">
        <v>434</v>
      </c>
    </row>
    <row r="105" spans="1:5" x14ac:dyDescent="0.35">
      <c r="A105" t="s">
        <v>5</v>
      </c>
      <c r="B105">
        <v>3.15</v>
      </c>
      <c r="C105">
        <v>9.0899999999999995E-2</v>
      </c>
      <c r="D105">
        <v>2.2360000000000002</v>
      </c>
      <c r="E105" t="s">
        <v>457</v>
      </c>
    </row>
    <row r="106" spans="1:5" x14ac:dyDescent="0.35">
      <c r="A106" t="s">
        <v>32</v>
      </c>
      <c r="B106">
        <v>6.49</v>
      </c>
      <c r="C106">
        <v>0.127</v>
      </c>
      <c r="D106">
        <v>1</v>
      </c>
      <c r="E106" t="s">
        <v>411</v>
      </c>
    </row>
    <row r="107" spans="1:5" x14ac:dyDescent="0.35">
      <c r="A107" t="s">
        <v>69</v>
      </c>
      <c r="B107">
        <v>2.85</v>
      </c>
      <c r="C107">
        <v>0.105</v>
      </c>
      <c r="D107">
        <v>0</v>
      </c>
      <c r="E107" t="s">
        <v>476</v>
      </c>
    </row>
    <row r="108" spans="1:5" x14ac:dyDescent="0.35">
      <c r="A108" t="s">
        <v>74</v>
      </c>
      <c r="B108">
        <v>2.98</v>
      </c>
      <c r="C108">
        <v>6.7400000000000002E-2</v>
      </c>
      <c r="D108">
        <v>1.3420000000000001</v>
      </c>
      <c r="E108" t="s">
        <v>466</v>
      </c>
    </row>
    <row r="109" spans="1:5" x14ac:dyDescent="0.35">
      <c r="A109" t="s">
        <v>200</v>
      </c>
      <c r="B109">
        <v>2.35</v>
      </c>
      <c r="C109">
        <v>5.04E-2</v>
      </c>
      <c r="D109" t="e">
        <v>#NUM!</v>
      </c>
      <c r="E109" t="s">
        <v>492</v>
      </c>
    </row>
    <row r="110" spans="1:5" x14ac:dyDescent="0.35">
      <c r="A110" t="s">
        <v>197</v>
      </c>
      <c r="B110">
        <v>2.5099999999999998</v>
      </c>
      <c r="C110">
        <v>0.13</v>
      </c>
      <c r="D110" t="e">
        <v>#NUM!</v>
      </c>
      <c r="E110" t="s">
        <v>486</v>
      </c>
    </row>
  </sheetData>
  <sortState xmlns:xlrd2="http://schemas.microsoft.com/office/spreadsheetml/2017/richdata2" ref="A2:E110">
    <sortCondition ref="A108:A1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BD493-D8CA-4C1E-9A6E-EAAB0E90AE5E}">
  <dimension ref="A1:E107"/>
  <sheetViews>
    <sheetView tabSelected="1" topLeftCell="A68" workbookViewId="0">
      <selection activeCell="A104" sqref="A1:E107"/>
    </sheetView>
  </sheetViews>
  <sheetFormatPr defaultRowHeight="14.5" x14ac:dyDescent="0.35"/>
  <cols>
    <col min="1" max="1" width="26.453125" customWidth="1"/>
  </cols>
  <sheetData>
    <row r="1" spans="1:5" x14ac:dyDescent="0.35">
      <c r="A1" t="s">
        <v>239</v>
      </c>
      <c r="B1" t="s">
        <v>240</v>
      </c>
      <c r="C1" t="s">
        <v>241</v>
      </c>
      <c r="D1" t="s">
        <v>242</v>
      </c>
      <c r="E1" t="s">
        <v>243</v>
      </c>
    </row>
    <row r="2" spans="1:5" x14ac:dyDescent="0.35">
      <c r="A2" t="s">
        <v>66</v>
      </c>
      <c r="B2">
        <v>2.74</v>
      </c>
      <c r="C2">
        <v>6.25E-2</v>
      </c>
      <c r="D2" t="e">
        <v>#NUM!</v>
      </c>
      <c r="E2" t="s">
        <v>566</v>
      </c>
    </row>
    <row r="3" spans="1:5" x14ac:dyDescent="0.35">
      <c r="A3" t="s">
        <v>47</v>
      </c>
      <c r="B3">
        <v>2.95</v>
      </c>
      <c r="C3">
        <v>4.9799999999999997E-2</v>
      </c>
      <c r="D3">
        <v>-0.90500000000000003</v>
      </c>
      <c r="E3" t="s">
        <v>557</v>
      </c>
    </row>
    <row r="4" spans="1:5" x14ac:dyDescent="0.35">
      <c r="A4" t="s">
        <v>142</v>
      </c>
      <c r="B4">
        <v>2.29</v>
      </c>
      <c r="C4">
        <v>6.59E-2</v>
      </c>
      <c r="D4">
        <v>0.44700000000000001</v>
      </c>
      <c r="E4" t="s">
        <v>596</v>
      </c>
    </row>
    <row r="5" spans="1:5" x14ac:dyDescent="0.35">
      <c r="A5" t="s">
        <v>68</v>
      </c>
      <c r="B5">
        <v>2.46</v>
      </c>
      <c r="C5">
        <v>7.1400000000000005E-2</v>
      </c>
      <c r="D5">
        <v>0.81599999999999995</v>
      </c>
      <c r="E5" t="s">
        <v>582</v>
      </c>
    </row>
    <row r="6" spans="1:5" x14ac:dyDescent="0.35">
      <c r="A6" t="s">
        <v>35</v>
      </c>
      <c r="B6">
        <v>4.0199999999999996</v>
      </c>
      <c r="C6">
        <v>0.14000000000000001</v>
      </c>
      <c r="D6">
        <v>0.81599999999999995</v>
      </c>
      <c r="E6" t="s">
        <v>527</v>
      </c>
    </row>
    <row r="7" spans="1:5" x14ac:dyDescent="0.35">
      <c r="A7" t="s">
        <v>213</v>
      </c>
      <c r="B7">
        <v>2.37</v>
      </c>
      <c r="C7">
        <v>5.4399999999999997E-2</v>
      </c>
      <c r="D7">
        <v>0</v>
      </c>
      <c r="E7" t="s">
        <v>592</v>
      </c>
    </row>
    <row r="8" spans="1:5" x14ac:dyDescent="0.35">
      <c r="A8" t="s">
        <v>57</v>
      </c>
      <c r="B8">
        <v>2.56</v>
      </c>
      <c r="C8">
        <v>3.6400000000000002E-2</v>
      </c>
      <c r="D8" t="e">
        <v>#NUM!</v>
      </c>
      <c r="E8" t="s">
        <v>575</v>
      </c>
    </row>
    <row r="9" spans="1:5" x14ac:dyDescent="0.35">
      <c r="A9" t="s">
        <v>145</v>
      </c>
      <c r="B9">
        <v>2.68</v>
      </c>
      <c r="C9">
        <v>9.6199999999999994E-2</v>
      </c>
      <c r="D9">
        <v>-1.3420000000000001</v>
      </c>
      <c r="E9" t="s">
        <v>570</v>
      </c>
    </row>
    <row r="10" spans="1:5" x14ac:dyDescent="0.35">
      <c r="A10" t="s">
        <v>150</v>
      </c>
      <c r="B10">
        <v>2.65</v>
      </c>
      <c r="C10">
        <v>6.0600000000000001E-2</v>
      </c>
      <c r="D10" t="e">
        <v>#NUM!</v>
      </c>
      <c r="E10" t="s">
        <v>571</v>
      </c>
    </row>
    <row r="11" spans="1:5" x14ac:dyDescent="0.35">
      <c r="A11" t="s">
        <v>34</v>
      </c>
      <c r="B11">
        <v>2.99</v>
      </c>
      <c r="C11">
        <v>4.7800000000000002E-2</v>
      </c>
      <c r="D11">
        <v>0.83199999999999996</v>
      </c>
      <c r="E11" t="s">
        <v>555</v>
      </c>
    </row>
    <row r="12" spans="1:5" x14ac:dyDescent="0.35">
      <c r="A12" t="s">
        <v>28</v>
      </c>
      <c r="B12">
        <v>5.13</v>
      </c>
      <c r="C12">
        <v>0.10299999999999999</v>
      </c>
      <c r="D12">
        <v>-1.2649999999999999</v>
      </c>
      <c r="E12" t="s">
        <v>519</v>
      </c>
    </row>
    <row r="13" spans="1:5" x14ac:dyDescent="0.35">
      <c r="A13" t="s">
        <v>70</v>
      </c>
      <c r="B13">
        <v>2.71</v>
      </c>
      <c r="C13">
        <v>0.08</v>
      </c>
      <c r="D13">
        <v>0.81599999999999995</v>
      </c>
      <c r="E13" t="s">
        <v>569</v>
      </c>
    </row>
    <row r="14" spans="1:5" x14ac:dyDescent="0.35">
      <c r="A14" t="s">
        <v>15</v>
      </c>
      <c r="B14">
        <v>3.29</v>
      </c>
      <c r="C14">
        <v>0.182</v>
      </c>
      <c r="D14">
        <v>-1</v>
      </c>
      <c r="E14" t="s">
        <v>544</v>
      </c>
    </row>
    <row r="15" spans="1:5" x14ac:dyDescent="0.35">
      <c r="A15" t="s">
        <v>17</v>
      </c>
      <c r="B15">
        <v>2.4500000000000002</v>
      </c>
      <c r="C15">
        <v>3.7499999999999999E-2</v>
      </c>
      <c r="D15">
        <v>-0.5</v>
      </c>
      <c r="E15" t="s">
        <v>586</v>
      </c>
    </row>
    <row r="16" spans="1:5" x14ac:dyDescent="0.35">
      <c r="A16" t="s">
        <v>48</v>
      </c>
      <c r="B16">
        <v>6.29</v>
      </c>
      <c r="C16">
        <v>7.9600000000000004E-2</v>
      </c>
      <c r="D16">
        <v>0.5</v>
      </c>
      <c r="E16" t="s">
        <v>514</v>
      </c>
    </row>
    <row r="17" spans="1:5" x14ac:dyDescent="0.35">
      <c r="A17" t="s">
        <v>203</v>
      </c>
      <c r="B17">
        <v>2.72</v>
      </c>
      <c r="C17">
        <v>6.2E-2</v>
      </c>
      <c r="D17">
        <v>-0.70699999999999996</v>
      </c>
      <c r="E17" t="s">
        <v>568</v>
      </c>
    </row>
    <row r="18" spans="1:5" x14ac:dyDescent="0.35">
      <c r="A18" t="s">
        <v>146</v>
      </c>
      <c r="B18">
        <v>4.13</v>
      </c>
      <c r="C18">
        <v>6.2799999999999995E-2</v>
      </c>
      <c r="D18" t="e">
        <v>#NUM!</v>
      </c>
      <c r="E18" t="s">
        <v>526</v>
      </c>
    </row>
    <row r="19" spans="1:5" x14ac:dyDescent="0.35">
      <c r="A19" t="s">
        <v>9</v>
      </c>
      <c r="B19">
        <v>3.78</v>
      </c>
      <c r="C19">
        <v>6.1499999999999999E-2</v>
      </c>
      <c r="D19">
        <v>1.508</v>
      </c>
      <c r="E19" t="s">
        <v>531</v>
      </c>
    </row>
    <row r="20" spans="1:5" x14ac:dyDescent="0.35">
      <c r="A20" t="s">
        <v>148</v>
      </c>
      <c r="B20">
        <v>3.42</v>
      </c>
      <c r="C20">
        <v>0.109</v>
      </c>
      <c r="D20">
        <v>-0.81599999999999995</v>
      </c>
      <c r="E20" t="s">
        <v>541</v>
      </c>
    </row>
    <row r="21" spans="1:5" x14ac:dyDescent="0.35">
      <c r="A21" t="s">
        <v>51</v>
      </c>
      <c r="B21">
        <v>2.99</v>
      </c>
      <c r="C21">
        <v>6.2100000000000002E-2</v>
      </c>
      <c r="D21">
        <v>1</v>
      </c>
      <c r="E21" t="s">
        <v>556</v>
      </c>
    </row>
    <row r="22" spans="1:5" x14ac:dyDescent="0.35">
      <c r="A22" t="s">
        <v>37</v>
      </c>
      <c r="B22">
        <v>2.5499999999999998</v>
      </c>
      <c r="C22">
        <v>5.3600000000000002E-2</v>
      </c>
      <c r="D22">
        <v>-1</v>
      </c>
      <c r="E22" t="s">
        <v>577</v>
      </c>
    </row>
    <row r="23" spans="1:5" x14ac:dyDescent="0.35">
      <c r="A23" t="s">
        <v>91</v>
      </c>
      <c r="B23">
        <v>2.31</v>
      </c>
      <c r="C23">
        <v>6.6699999999999995E-2</v>
      </c>
      <c r="D23">
        <v>1.633</v>
      </c>
      <c r="E23" t="s">
        <v>594</v>
      </c>
    </row>
    <row r="24" spans="1:5" x14ac:dyDescent="0.35">
      <c r="A24" t="s">
        <v>202</v>
      </c>
      <c r="B24">
        <v>2.42</v>
      </c>
      <c r="C24">
        <v>0.108</v>
      </c>
      <c r="D24">
        <v>0</v>
      </c>
      <c r="E24" t="s">
        <v>588</v>
      </c>
    </row>
    <row r="25" spans="1:5" x14ac:dyDescent="0.35">
      <c r="A25" t="s">
        <v>31</v>
      </c>
      <c r="B25">
        <v>13</v>
      </c>
      <c r="C25">
        <v>0.115</v>
      </c>
      <c r="D25">
        <v>0.30199999999999999</v>
      </c>
      <c r="E25" t="s">
        <v>500</v>
      </c>
    </row>
    <row r="26" spans="1:5" x14ac:dyDescent="0.35">
      <c r="A26" t="s">
        <v>30</v>
      </c>
      <c r="B26">
        <v>4.49</v>
      </c>
      <c r="C26">
        <v>9.7799999999999998E-2</v>
      </c>
      <c r="D26">
        <v>-1</v>
      </c>
      <c r="E26" t="s">
        <v>523</v>
      </c>
    </row>
    <row r="27" spans="1:5" x14ac:dyDescent="0.35">
      <c r="A27" t="s">
        <v>89</v>
      </c>
      <c r="B27">
        <v>2.8</v>
      </c>
      <c r="C27">
        <v>8.3299999999999999E-2</v>
      </c>
      <c r="D27">
        <v>-1.3420000000000001</v>
      </c>
      <c r="E27" t="s">
        <v>562</v>
      </c>
    </row>
    <row r="28" spans="1:5" x14ac:dyDescent="0.35">
      <c r="A28" t="s">
        <v>13</v>
      </c>
      <c r="B28">
        <v>3.08</v>
      </c>
      <c r="C28">
        <v>5.4699999999999999E-2</v>
      </c>
      <c r="D28">
        <v>-0.30199999999999999</v>
      </c>
      <c r="E28" t="s">
        <v>549</v>
      </c>
    </row>
    <row r="29" spans="1:5" x14ac:dyDescent="0.35">
      <c r="A29" t="s">
        <v>59</v>
      </c>
      <c r="B29">
        <v>3.36</v>
      </c>
      <c r="C29">
        <v>6.3700000000000007E-2</v>
      </c>
      <c r="D29">
        <v>-0.63200000000000001</v>
      </c>
      <c r="E29" t="s">
        <v>543</v>
      </c>
    </row>
    <row r="30" spans="1:5" x14ac:dyDescent="0.35">
      <c r="A30" t="s">
        <v>208</v>
      </c>
      <c r="B30">
        <v>2.33</v>
      </c>
      <c r="C30">
        <v>5.9299999999999999E-2</v>
      </c>
      <c r="D30">
        <v>-0.378</v>
      </c>
      <c r="E30" t="s">
        <v>593</v>
      </c>
    </row>
    <row r="31" spans="1:5" x14ac:dyDescent="0.35">
      <c r="A31" t="s">
        <v>58</v>
      </c>
      <c r="B31">
        <v>18.2</v>
      </c>
      <c r="C31">
        <v>0.23200000000000001</v>
      </c>
      <c r="D31">
        <v>-0.42599999999999999</v>
      </c>
      <c r="E31" t="s">
        <v>495</v>
      </c>
    </row>
    <row r="32" spans="1:5" x14ac:dyDescent="0.35">
      <c r="A32" t="s">
        <v>24</v>
      </c>
      <c r="B32">
        <v>16.8</v>
      </c>
      <c r="C32">
        <v>0.189</v>
      </c>
      <c r="D32">
        <v>-0.626</v>
      </c>
      <c r="E32" t="s">
        <v>496</v>
      </c>
    </row>
    <row r="33" spans="1:5" x14ac:dyDescent="0.35">
      <c r="A33" t="s">
        <v>55</v>
      </c>
      <c r="B33">
        <v>14.6</v>
      </c>
      <c r="C33">
        <v>0.20200000000000001</v>
      </c>
      <c r="D33">
        <v>-0.22900000000000001</v>
      </c>
      <c r="E33" t="s">
        <v>498</v>
      </c>
    </row>
    <row r="34" spans="1:5" x14ac:dyDescent="0.35">
      <c r="A34" t="s">
        <v>204</v>
      </c>
      <c r="B34">
        <v>2.75</v>
      </c>
      <c r="C34">
        <v>0.5</v>
      </c>
      <c r="D34" t="e">
        <v>#NUM!</v>
      </c>
      <c r="E34" t="s">
        <v>563</v>
      </c>
    </row>
    <row r="35" spans="1:5" x14ac:dyDescent="0.35">
      <c r="A35" t="s">
        <v>316</v>
      </c>
      <c r="B35">
        <v>2.92</v>
      </c>
      <c r="C35">
        <v>7.5300000000000006E-2</v>
      </c>
      <c r="D35">
        <v>0.378</v>
      </c>
      <c r="E35" t="s">
        <v>560</v>
      </c>
    </row>
    <row r="36" spans="1:5" x14ac:dyDescent="0.35">
      <c r="A36" t="s">
        <v>96</v>
      </c>
      <c r="B36">
        <v>3.99</v>
      </c>
      <c r="C36">
        <v>7.6300000000000007E-2</v>
      </c>
      <c r="D36">
        <v>0.44700000000000001</v>
      </c>
      <c r="E36" t="s">
        <v>529</v>
      </c>
    </row>
    <row r="37" spans="1:5" x14ac:dyDescent="0.35">
      <c r="A37" t="s">
        <v>42</v>
      </c>
      <c r="B37">
        <v>2.56</v>
      </c>
      <c r="C37">
        <v>0.11799999999999999</v>
      </c>
      <c r="D37">
        <v>1</v>
      </c>
      <c r="E37" t="s">
        <v>576</v>
      </c>
    </row>
    <row r="38" spans="1:5" x14ac:dyDescent="0.35">
      <c r="A38" t="s">
        <v>62</v>
      </c>
      <c r="B38">
        <v>6.71</v>
      </c>
      <c r="C38">
        <v>0.216</v>
      </c>
      <c r="D38">
        <v>-1.4139999999999999</v>
      </c>
      <c r="E38" t="s">
        <v>511</v>
      </c>
    </row>
    <row r="39" spans="1:5" x14ac:dyDescent="0.35">
      <c r="A39" t="s">
        <v>40</v>
      </c>
      <c r="B39">
        <v>2.5499999999999998</v>
      </c>
      <c r="C39">
        <v>5.3600000000000002E-2</v>
      </c>
      <c r="D39" t="e">
        <v>#NUM!</v>
      </c>
      <c r="E39" t="s">
        <v>578</v>
      </c>
    </row>
    <row r="40" spans="1:5" x14ac:dyDescent="0.35">
      <c r="A40" t="s">
        <v>94</v>
      </c>
      <c r="B40">
        <v>2.61</v>
      </c>
      <c r="C40">
        <v>0.188</v>
      </c>
      <c r="D40" t="e">
        <v>#NUM!</v>
      </c>
      <c r="E40" t="s">
        <v>573</v>
      </c>
    </row>
    <row r="41" spans="1:5" x14ac:dyDescent="0.35">
      <c r="A41" t="s">
        <v>115</v>
      </c>
      <c r="B41">
        <v>2.61</v>
      </c>
      <c r="C41">
        <v>0.188</v>
      </c>
      <c r="D41" t="e">
        <v>#NUM!</v>
      </c>
      <c r="E41" t="s">
        <v>574</v>
      </c>
    </row>
    <row r="42" spans="1:5" x14ac:dyDescent="0.35">
      <c r="A42" t="s">
        <v>21</v>
      </c>
      <c r="B42">
        <v>2.46</v>
      </c>
      <c r="C42">
        <v>6.25E-2</v>
      </c>
      <c r="D42">
        <v>1.633</v>
      </c>
      <c r="E42" t="s">
        <v>583</v>
      </c>
    </row>
    <row r="43" spans="1:5" x14ac:dyDescent="0.35">
      <c r="A43" t="s">
        <v>273</v>
      </c>
      <c r="B43">
        <v>2.4500000000000002</v>
      </c>
      <c r="C43">
        <v>4.8300000000000003E-2</v>
      </c>
      <c r="D43">
        <v>0.70699999999999996</v>
      </c>
      <c r="E43" t="s">
        <v>587</v>
      </c>
    </row>
    <row r="44" spans="1:5" x14ac:dyDescent="0.35">
      <c r="A44" t="s">
        <v>41</v>
      </c>
      <c r="B44">
        <v>7.48</v>
      </c>
      <c r="C44">
        <v>0.182</v>
      </c>
      <c r="D44">
        <v>-0.63200000000000001</v>
      </c>
      <c r="E44" t="s">
        <v>508</v>
      </c>
    </row>
    <row r="45" spans="1:5" x14ac:dyDescent="0.35">
      <c r="A45" t="s">
        <v>137</v>
      </c>
      <c r="B45">
        <v>3.07</v>
      </c>
      <c r="C45">
        <v>0.16</v>
      </c>
      <c r="D45">
        <v>2</v>
      </c>
      <c r="E45" t="s">
        <v>550</v>
      </c>
    </row>
    <row r="46" spans="1:5" x14ac:dyDescent="0.35">
      <c r="A46" t="s">
        <v>97</v>
      </c>
      <c r="B46">
        <v>3.54</v>
      </c>
      <c r="C46">
        <v>5.8000000000000003E-2</v>
      </c>
      <c r="D46">
        <v>-1.732</v>
      </c>
      <c r="E46" t="s">
        <v>538</v>
      </c>
    </row>
    <row r="47" spans="1:5" x14ac:dyDescent="0.35">
      <c r="A47" t="s">
        <v>53</v>
      </c>
      <c r="B47">
        <v>9.32</v>
      </c>
      <c r="C47">
        <v>9.8500000000000004E-2</v>
      </c>
      <c r="D47">
        <v>1.3420000000000001</v>
      </c>
      <c r="E47" t="s">
        <v>503</v>
      </c>
    </row>
    <row r="48" spans="1:5" x14ac:dyDescent="0.35">
      <c r="A48" t="s">
        <v>7</v>
      </c>
      <c r="B48">
        <v>7.03</v>
      </c>
      <c r="C48">
        <v>0.16400000000000001</v>
      </c>
      <c r="D48">
        <v>1.2649999999999999</v>
      </c>
      <c r="E48" t="s">
        <v>509</v>
      </c>
    </row>
    <row r="49" spans="1:5" x14ac:dyDescent="0.35">
      <c r="A49" t="s">
        <v>67</v>
      </c>
      <c r="B49">
        <v>3.51</v>
      </c>
      <c r="C49">
        <v>7.3200000000000001E-2</v>
      </c>
      <c r="D49">
        <v>0.33300000000000002</v>
      </c>
      <c r="E49" t="s">
        <v>539</v>
      </c>
    </row>
    <row r="50" spans="1:5" x14ac:dyDescent="0.35">
      <c r="A50" t="s">
        <v>46</v>
      </c>
      <c r="B50">
        <v>9.15</v>
      </c>
      <c r="C50">
        <v>0.10199999999999999</v>
      </c>
      <c r="D50">
        <v>-0.22900000000000001</v>
      </c>
      <c r="E50" t="s">
        <v>504</v>
      </c>
    </row>
    <row r="51" spans="1:5" x14ac:dyDescent="0.35">
      <c r="A51" t="s">
        <v>49</v>
      </c>
      <c r="B51">
        <v>2.95</v>
      </c>
      <c r="C51">
        <v>7.6100000000000001E-2</v>
      </c>
      <c r="D51">
        <v>-1</v>
      </c>
      <c r="E51" t="s">
        <v>558</v>
      </c>
    </row>
    <row r="52" spans="1:5" x14ac:dyDescent="0.35">
      <c r="A52" t="s">
        <v>43</v>
      </c>
      <c r="B52">
        <v>5.67</v>
      </c>
      <c r="C52">
        <v>9.5200000000000007E-2</v>
      </c>
      <c r="D52">
        <v>1.155</v>
      </c>
      <c r="E52" t="s">
        <v>516</v>
      </c>
    </row>
    <row r="53" spans="1:5" x14ac:dyDescent="0.35">
      <c r="A53" t="s">
        <v>598</v>
      </c>
      <c r="B53">
        <v>2.2799999999999998</v>
      </c>
      <c r="C53">
        <v>4.8599999999999997E-2</v>
      </c>
      <c r="D53">
        <v>-2.3330000000000002</v>
      </c>
      <c r="E53" t="s">
        <v>599</v>
      </c>
    </row>
    <row r="54" spans="1:5" x14ac:dyDescent="0.35">
      <c r="A54" t="s">
        <v>211</v>
      </c>
      <c r="B54">
        <v>3.1</v>
      </c>
      <c r="C54">
        <v>4.4999999999999998E-2</v>
      </c>
      <c r="D54">
        <v>0</v>
      </c>
      <c r="E54" t="s">
        <v>548</v>
      </c>
    </row>
    <row r="55" spans="1:5" x14ac:dyDescent="0.35">
      <c r="A55" t="s">
        <v>131</v>
      </c>
      <c r="B55">
        <v>2.29</v>
      </c>
      <c r="C55">
        <v>7.8100000000000003E-2</v>
      </c>
      <c r="D55">
        <v>-1.3420000000000001</v>
      </c>
      <c r="E55" t="s">
        <v>597</v>
      </c>
    </row>
    <row r="56" spans="1:5" x14ac:dyDescent="0.35">
      <c r="A56" t="s">
        <v>61</v>
      </c>
      <c r="B56">
        <v>3.69</v>
      </c>
      <c r="C56">
        <v>6.0299999999999999E-2</v>
      </c>
      <c r="D56">
        <v>0.57699999999999996</v>
      </c>
      <c r="E56" t="s">
        <v>534</v>
      </c>
    </row>
    <row r="57" spans="1:5" x14ac:dyDescent="0.35">
      <c r="A57" t="s">
        <v>52</v>
      </c>
      <c r="B57">
        <v>4.16</v>
      </c>
      <c r="C57">
        <v>5.96E-2</v>
      </c>
      <c r="D57">
        <v>1.6040000000000001</v>
      </c>
      <c r="E57" t="s">
        <v>525</v>
      </c>
    </row>
    <row r="58" spans="1:5" x14ac:dyDescent="0.35">
      <c r="A58" t="s">
        <v>25</v>
      </c>
      <c r="B58">
        <v>6.15</v>
      </c>
      <c r="C58">
        <v>7.7700000000000005E-2</v>
      </c>
      <c r="D58" t="e">
        <v>#NUM!</v>
      </c>
      <c r="E58" t="s">
        <v>515</v>
      </c>
    </row>
    <row r="59" spans="1:5" x14ac:dyDescent="0.35">
      <c r="A59" t="s">
        <v>205</v>
      </c>
      <c r="B59">
        <v>3.05</v>
      </c>
      <c r="C59">
        <v>0.66700000000000004</v>
      </c>
      <c r="D59" t="e">
        <v>#NUM!</v>
      </c>
      <c r="E59" t="s">
        <v>553</v>
      </c>
    </row>
    <row r="60" spans="1:5" x14ac:dyDescent="0.35">
      <c r="A60" t="s">
        <v>29</v>
      </c>
      <c r="B60">
        <v>8.2200000000000006</v>
      </c>
      <c r="C60">
        <v>6.0900000000000003E-2</v>
      </c>
      <c r="D60">
        <v>-1.671</v>
      </c>
      <c r="E60" t="s">
        <v>506</v>
      </c>
    </row>
    <row r="61" spans="1:5" x14ac:dyDescent="0.35">
      <c r="A61" t="s">
        <v>14</v>
      </c>
      <c r="B61">
        <v>2.41</v>
      </c>
      <c r="C61">
        <v>8.3299999999999999E-2</v>
      </c>
      <c r="D61">
        <v>0.44700000000000001</v>
      </c>
      <c r="E61" t="s">
        <v>589</v>
      </c>
    </row>
    <row r="62" spans="1:5" x14ac:dyDescent="0.35">
      <c r="A62" t="s">
        <v>56</v>
      </c>
      <c r="B62">
        <v>16.100000000000001</v>
      </c>
      <c r="C62">
        <v>0.188</v>
      </c>
      <c r="D62">
        <v>0.42599999999999999</v>
      </c>
      <c r="E62" t="s">
        <v>497</v>
      </c>
    </row>
    <row r="63" spans="1:5" x14ac:dyDescent="0.35">
      <c r="A63" t="s">
        <v>212</v>
      </c>
      <c r="B63">
        <v>2.75</v>
      </c>
      <c r="C63">
        <v>0.5</v>
      </c>
      <c r="D63" t="e">
        <v>#NUM!</v>
      </c>
      <c r="E63" t="s">
        <v>564</v>
      </c>
    </row>
    <row r="64" spans="1:5" x14ac:dyDescent="0.35">
      <c r="A64" t="s">
        <v>151</v>
      </c>
      <c r="B64">
        <v>2.46</v>
      </c>
      <c r="C64">
        <v>4.3499999999999997E-2</v>
      </c>
      <c r="D64">
        <v>-1.732</v>
      </c>
      <c r="E64" t="s">
        <v>584</v>
      </c>
    </row>
    <row r="65" spans="1:5" x14ac:dyDescent="0.35">
      <c r="A65" t="s">
        <v>18</v>
      </c>
      <c r="B65">
        <v>3.42</v>
      </c>
      <c r="C65">
        <v>6.4899999999999999E-2</v>
      </c>
      <c r="D65" t="e">
        <v>#NUM!</v>
      </c>
      <c r="E65" t="s">
        <v>542</v>
      </c>
    </row>
    <row r="66" spans="1:5" x14ac:dyDescent="0.35">
      <c r="A66" t="s">
        <v>4</v>
      </c>
      <c r="B66">
        <v>9.58</v>
      </c>
      <c r="C66">
        <v>8.3599999999999994E-2</v>
      </c>
      <c r="D66">
        <v>-2.8580000000000001</v>
      </c>
      <c r="E66" t="s">
        <v>502</v>
      </c>
    </row>
    <row r="67" spans="1:5" x14ac:dyDescent="0.35">
      <c r="A67" t="s">
        <v>64</v>
      </c>
      <c r="B67">
        <v>3.5</v>
      </c>
      <c r="C67">
        <v>8.1600000000000006E-2</v>
      </c>
      <c r="D67">
        <v>0.70699999999999996</v>
      </c>
      <c r="E67" t="s">
        <v>540</v>
      </c>
    </row>
    <row r="68" spans="1:5" x14ac:dyDescent="0.35">
      <c r="A68" t="s">
        <v>16</v>
      </c>
      <c r="B68">
        <v>3.75</v>
      </c>
      <c r="C68">
        <v>0.23499999999999999</v>
      </c>
      <c r="D68">
        <v>-1</v>
      </c>
      <c r="E68" t="s">
        <v>532</v>
      </c>
    </row>
    <row r="69" spans="1:5" x14ac:dyDescent="0.35">
      <c r="A69" t="s">
        <v>50</v>
      </c>
      <c r="B69">
        <v>3.56</v>
      </c>
      <c r="C69">
        <v>5.2200000000000003E-2</v>
      </c>
      <c r="D69" t="e">
        <v>#NUM!</v>
      </c>
      <c r="E69" t="s">
        <v>535</v>
      </c>
    </row>
    <row r="70" spans="1:5" x14ac:dyDescent="0.35">
      <c r="A70" t="s">
        <v>122</v>
      </c>
      <c r="B70" s="2">
        <v>2.2599999999999998</v>
      </c>
      <c r="C70" s="2">
        <v>7.6899999999999996E-2</v>
      </c>
      <c r="D70" s="2">
        <v>1.3420000000000001</v>
      </c>
      <c r="E70" t="s">
        <v>729</v>
      </c>
    </row>
    <row r="71" spans="1:5" x14ac:dyDescent="0.35">
      <c r="A71" t="s">
        <v>36</v>
      </c>
      <c r="B71">
        <v>2.5099999999999998</v>
      </c>
      <c r="C71">
        <v>5.7599999999999998E-2</v>
      </c>
      <c r="D71">
        <v>-0.378</v>
      </c>
      <c r="E71" t="s">
        <v>579</v>
      </c>
    </row>
    <row r="72" spans="1:5" x14ac:dyDescent="0.35">
      <c r="A72" t="s">
        <v>147</v>
      </c>
      <c r="B72">
        <v>6.55</v>
      </c>
      <c r="C72">
        <v>0.35299999999999998</v>
      </c>
      <c r="D72">
        <v>0.81599999999999995</v>
      </c>
      <c r="E72" t="s">
        <v>512</v>
      </c>
    </row>
    <row r="73" spans="1:5" x14ac:dyDescent="0.35">
      <c r="A73" t="s">
        <v>207</v>
      </c>
      <c r="B73">
        <v>2.75</v>
      </c>
      <c r="C73">
        <v>0.5</v>
      </c>
      <c r="D73" t="e">
        <v>#NUM!</v>
      </c>
      <c r="E73" t="s">
        <v>565</v>
      </c>
    </row>
    <row r="74" spans="1:5" x14ac:dyDescent="0.35">
      <c r="A74" t="s">
        <v>144</v>
      </c>
      <c r="B74">
        <v>2.5</v>
      </c>
      <c r="C74">
        <v>5.7099999999999998E-2</v>
      </c>
      <c r="D74">
        <v>0</v>
      </c>
      <c r="E74" t="s">
        <v>581</v>
      </c>
    </row>
    <row r="75" spans="1:5" x14ac:dyDescent="0.35">
      <c r="A75" t="s">
        <v>45</v>
      </c>
      <c r="B75">
        <v>3.16</v>
      </c>
      <c r="C75">
        <v>7.2700000000000001E-2</v>
      </c>
      <c r="D75">
        <v>-0.70699999999999996</v>
      </c>
      <c r="E75" t="s">
        <v>546</v>
      </c>
    </row>
    <row r="76" spans="1:5" x14ac:dyDescent="0.35">
      <c r="A76" t="s">
        <v>60</v>
      </c>
      <c r="B76">
        <v>4.74</v>
      </c>
      <c r="C76">
        <v>7.1800000000000003E-2</v>
      </c>
      <c r="D76" t="e">
        <v>#NUM!</v>
      </c>
      <c r="E76" t="s">
        <v>521</v>
      </c>
    </row>
    <row r="77" spans="1:5" x14ac:dyDescent="0.35">
      <c r="A77" t="s">
        <v>44</v>
      </c>
      <c r="B77">
        <v>3.97</v>
      </c>
      <c r="C77">
        <v>0.13600000000000001</v>
      </c>
      <c r="D77">
        <v>-0.81599999999999995</v>
      </c>
      <c r="E77" t="s">
        <v>530</v>
      </c>
    </row>
    <row r="78" spans="1:5" x14ac:dyDescent="0.35">
      <c r="A78" t="s">
        <v>23</v>
      </c>
      <c r="B78">
        <v>7.76</v>
      </c>
      <c r="C78">
        <v>0.16700000000000001</v>
      </c>
      <c r="D78">
        <v>0.81599999999999995</v>
      </c>
      <c r="E78" t="s">
        <v>507</v>
      </c>
    </row>
    <row r="79" spans="1:5" x14ac:dyDescent="0.35">
      <c r="A79" t="s">
        <v>12</v>
      </c>
      <c r="B79">
        <v>12.7</v>
      </c>
      <c r="C79">
        <v>0.17499999999999999</v>
      </c>
      <c r="D79">
        <v>0</v>
      </c>
      <c r="E79" t="s">
        <v>501</v>
      </c>
    </row>
    <row r="80" spans="1:5" x14ac:dyDescent="0.35">
      <c r="A80" t="s">
        <v>116</v>
      </c>
      <c r="B80">
        <v>2.65</v>
      </c>
      <c r="C80">
        <v>6.0600000000000001E-2</v>
      </c>
      <c r="D80">
        <v>-0.70699999999999996</v>
      </c>
      <c r="E80" t="s">
        <v>572</v>
      </c>
    </row>
    <row r="81" spans="1:5" x14ac:dyDescent="0.35">
      <c r="A81" t="s">
        <v>6</v>
      </c>
      <c r="B81">
        <v>5.33</v>
      </c>
      <c r="C81">
        <v>5.11E-2</v>
      </c>
      <c r="D81">
        <v>-1.877</v>
      </c>
      <c r="E81" t="s">
        <v>517</v>
      </c>
    </row>
    <row r="82" spans="1:5" x14ac:dyDescent="0.35">
      <c r="A82" t="s">
        <v>93</v>
      </c>
      <c r="B82">
        <v>3.55</v>
      </c>
      <c r="C82">
        <v>0.21099999999999999</v>
      </c>
      <c r="D82">
        <v>-2</v>
      </c>
      <c r="E82" t="s">
        <v>537</v>
      </c>
    </row>
    <row r="83" spans="1:5" x14ac:dyDescent="0.35">
      <c r="A83" t="s">
        <v>10</v>
      </c>
      <c r="B83">
        <v>2.5099999999999998</v>
      </c>
      <c r="C83">
        <v>5.7599999999999998E-2</v>
      </c>
      <c r="D83">
        <v>1.4139999999999999</v>
      </c>
      <c r="E83" t="s">
        <v>580</v>
      </c>
    </row>
    <row r="84" spans="1:5" x14ac:dyDescent="0.35">
      <c r="A84" t="s">
        <v>26</v>
      </c>
      <c r="B84">
        <v>3.74</v>
      </c>
      <c r="C84">
        <v>0.161</v>
      </c>
      <c r="D84">
        <v>0.44700000000000001</v>
      </c>
      <c r="E84" t="s">
        <v>533</v>
      </c>
    </row>
    <row r="85" spans="1:5" x14ac:dyDescent="0.35">
      <c r="A85" t="s">
        <v>209</v>
      </c>
      <c r="B85">
        <v>3.11</v>
      </c>
      <c r="C85">
        <v>0.27300000000000002</v>
      </c>
      <c r="D85" t="e">
        <v>#NUM!</v>
      </c>
      <c r="E85" t="s">
        <v>547</v>
      </c>
    </row>
    <row r="86" spans="1:5" x14ac:dyDescent="0.35">
      <c r="A86" t="s">
        <v>27</v>
      </c>
      <c r="B86">
        <v>8.8800000000000008</v>
      </c>
      <c r="C86">
        <v>0.38100000000000001</v>
      </c>
      <c r="D86">
        <v>-2.121</v>
      </c>
      <c r="E86" t="s">
        <v>505</v>
      </c>
    </row>
    <row r="87" spans="1:5" x14ac:dyDescent="0.35">
      <c r="A87" t="s">
        <v>88</v>
      </c>
      <c r="B87">
        <v>5.14</v>
      </c>
      <c r="C87">
        <v>0.214</v>
      </c>
      <c r="D87">
        <v>-2.4489999999999998</v>
      </c>
      <c r="E87" t="s">
        <v>518</v>
      </c>
    </row>
    <row r="88" spans="1:5" x14ac:dyDescent="0.35">
      <c r="A88" t="s">
        <v>92</v>
      </c>
      <c r="B88">
        <v>2.38</v>
      </c>
      <c r="C88">
        <v>0.158</v>
      </c>
      <c r="D88" t="e">
        <v>#NUM!</v>
      </c>
      <c r="E88" t="s">
        <v>590</v>
      </c>
    </row>
    <row r="89" spans="1:5" x14ac:dyDescent="0.35">
      <c r="A89" t="s">
        <v>152</v>
      </c>
      <c r="B89">
        <v>2.46</v>
      </c>
      <c r="C89">
        <v>0.111</v>
      </c>
      <c r="D89">
        <v>0</v>
      </c>
      <c r="E89" t="s">
        <v>585</v>
      </c>
    </row>
    <row r="90" spans="1:5" x14ac:dyDescent="0.35">
      <c r="A90" t="s">
        <v>20</v>
      </c>
      <c r="B90">
        <v>4.51</v>
      </c>
      <c r="C90">
        <v>6.4199999999999993E-2</v>
      </c>
      <c r="D90">
        <v>0.378</v>
      </c>
      <c r="E90" t="s">
        <v>522</v>
      </c>
    </row>
    <row r="91" spans="1:5" x14ac:dyDescent="0.35">
      <c r="A91" t="s">
        <v>138</v>
      </c>
      <c r="B91">
        <v>2.93</v>
      </c>
      <c r="C91">
        <v>6.08E-2</v>
      </c>
      <c r="D91">
        <v>-1</v>
      </c>
      <c r="E91" t="s">
        <v>559</v>
      </c>
    </row>
    <row r="92" spans="1:5" x14ac:dyDescent="0.35">
      <c r="A92" t="s">
        <v>153</v>
      </c>
      <c r="B92">
        <v>2.83</v>
      </c>
      <c r="C92">
        <v>6.4500000000000002E-2</v>
      </c>
      <c r="D92">
        <v>-0.70699999999999996</v>
      </c>
      <c r="E92" t="s">
        <v>561</v>
      </c>
    </row>
    <row r="93" spans="1:5" x14ac:dyDescent="0.35">
      <c r="A93" t="s">
        <v>22</v>
      </c>
      <c r="B93">
        <v>12.4</v>
      </c>
      <c r="C93">
        <v>0.16800000000000001</v>
      </c>
      <c r="D93">
        <v>0</v>
      </c>
      <c r="E93" t="s">
        <v>501</v>
      </c>
    </row>
    <row r="94" spans="1:5" x14ac:dyDescent="0.35">
      <c r="A94" t="s">
        <v>8</v>
      </c>
      <c r="B94">
        <v>4.83</v>
      </c>
      <c r="C94">
        <v>0.125</v>
      </c>
      <c r="D94">
        <v>-0.70699999999999996</v>
      </c>
      <c r="E94" t="s">
        <v>520</v>
      </c>
    </row>
    <row r="95" spans="1:5" x14ac:dyDescent="0.35">
      <c r="A95" t="s">
        <v>90</v>
      </c>
      <c r="B95">
        <v>3.56</v>
      </c>
      <c r="C95">
        <v>9.5899999999999999E-2</v>
      </c>
      <c r="D95">
        <v>-0.378</v>
      </c>
      <c r="E95" t="s">
        <v>536</v>
      </c>
    </row>
    <row r="96" spans="1:5" x14ac:dyDescent="0.35">
      <c r="A96" t="s">
        <v>11</v>
      </c>
      <c r="B96">
        <v>3.06</v>
      </c>
      <c r="C96">
        <v>4.87E-2</v>
      </c>
      <c r="D96">
        <v>0</v>
      </c>
      <c r="E96" t="s">
        <v>551</v>
      </c>
    </row>
    <row r="97" spans="1:5" x14ac:dyDescent="0.35">
      <c r="A97" t="s">
        <v>19</v>
      </c>
      <c r="B97">
        <v>3.01</v>
      </c>
      <c r="C97">
        <v>6.9000000000000006E-2</v>
      </c>
      <c r="D97">
        <v>0.70699999999999996</v>
      </c>
      <c r="E97" t="s">
        <v>554</v>
      </c>
    </row>
    <row r="98" spans="1:5" x14ac:dyDescent="0.35">
      <c r="A98" t="s">
        <v>38</v>
      </c>
      <c r="B98">
        <v>6.81</v>
      </c>
      <c r="C98">
        <v>7.0199999999999999E-2</v>
      </c>
      <c r="D98">
        <v>0.77500000000000002</v>
      </c>
      <c r="E98" t="s">
        <v>510</v>
      </c>
    </row>
    <row r="99" spans="1:5" x14ac:dyDescent="0.35">
      <c r="A99" t="s">
        <v>136</v>
      </c>
      <c r="B99">
        <v>4.0199999999999996</v>
      </c>
      <c r="C99">
        <v>0.14000000000000001</v>
      </c>
      <c r="D99">
        <v>-0.81599999999999995</v>
      </c>
      <c r="E99" t="s">
        <v>528</v>
      </c>
    </row>
    <row r="100" spans="1:5" x14ac:dyDescent="0.35">
      <c r="A100" t="s">
        <v>33</v>
      </c>
      <c r="B100">
        <v>14.1</v>
      </c>
      <c r="C100">
        <v>0.17499999999999999</v>
      </c>
      <c r="D100">
        <v>0.44700000000000001</v>
      </c>
      <c r="E100" t="s">
        <v>499</v>
      </c>
    </row>
    <row r="101" spans="1:5" x14ac:dyDescent="0.35">
      <c r="A101" t="s">
        <v>39</v>
      </c>
      <c r="B101">
        <v>2.31</v>
      </c>
      <c r="C101">
        <v>5.8799999999999998E-2</v>
      </c>
      <c r="D101">
        <v>0.378</v>
      </c>
      <c r="E101" t="s">
        <v>595</v>
      </c>
    </row>
    <row r="102" spans="1:5" x14ac:dyDescent="0.35">
      <c r="A102" t="s">
        <v>206</v>
      </c>
      <c r="B102">
        <v>3.29</v>
      </c>
      <c r="C102">
        <v>0.182</v>
      </c>
      <c r="D102">
        <v>1</v>
      </c>
      <c r="E102" t="s">
        <v>545</v>
      </c>
    </row>
    <row r="103" spans="1:5" x14ac:dyDescent="0.35">
      <c r="A103" t="s">
        <v>5</v>
      </c>
      <c r="B103">
        <v>4.34</v>
      </c>
      <c r="C103">
        <v>0.127</v>
      </c>
      <c r="D103">
        <v>0.378</v>
      </c>
      <c r="E103" t="s">
        <v>524</v>
      </c>
    </row>
    <row r="104" spans="1:5" x14ac:dyDescent="0.35">
      <c r="A104" t="s">
        <v>149</v>
      </c>
      <c r="B104">
        <v>3.06</v>
      </c>
      <c r="C104">
        <v>7.9500000000000001E-2</v>
      </c>
      <c r="D104">
        <v>-1.89</v>
      </c>
      <c r="E104" t="s">
        <v>552</v>
      </c>
    </row>
    <row r="105" spans="1:5" x14ac:dyDescent="0.35">
      <c r="A105" t="s">
        <v>210</v>
      </c>
      <c r="B105">
        <v>2.74</v>
      </c>
      <c r="C105">
        <v>8.1100000000000005E-2</v>
      </c>
      <c r="D105">
        <v>-1.633</v>
      </c>
      <c r="E105" t="s">
        <v>567</v>
      </c>
    </row>
    <row r="106" spans="1:5" x14ac:dyDescent="0.35">
      <c r="A106" t="s">
        <v>32</v>
      </c>
      <c r="B106">
        <v>6.39</v>
      </c>
      <c r="C106">
        <v>0.14099999999999999</v>
      </c>
      <c r="D106">
        <v>-0.63200000000000001</v>
      </c>
      <c r="E106" t="s">
        <v>513</v>
      </c>
    </row>
    <row r="107" spans="1:5" x14ac:dyDescent="0.35">
      <c r="A107" t="s">
        <v>69</v>
      </c>
      <c r="B107">
        <v>2.38</v>
      </c>
      <c r="C107">
        <v>0.105</v>
      </c>
      <c r="D107">
        <v>0</v>
      </c>
      <c r="E107" t="s">
        <v>591</v>
      </c>
    </row>
  </sheetData>
  <sortState xmlns:xlrd2="http://schemas.microsoft.com/office/spreadsheetml/2017/richdata2" ref="A2:E107">
    <sortCondition ref="A104:A10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9DCA2-2783-4F8A-923D-6823773B98A2}">
  <dimension ref="A1:AC172"/>
  <sheetViews>
    <sheetView topLeftCell="A73" workbookViewId="0">
      <selection activeCell="A4" sqref="A1:E138"/>
    </sheetView>
  </sheetViews>
  <sheetFormatPr defaultRowHeight="14.5" x14ac:dyDescent="0.35"/>
  <cols>
    <col min="1" max="1" width="24.90625" customWidth="1"/>
  </cols>
  <sheetData>
    <row r="1" spans="1:29" x14ac:dyDescent="0.35">
      <c r="A1" t="s">
        <v>239</v>
      </c>
      <c r="B1" s="2" t="s">
        <v>240</v>
      </c>
      <c r="C1" t="s">
        <v>241</v>
      </c>
      <c r="D1" t="s">
        <v>242</v>
      </c>
      <c r="E1" t="s">
        <v>243</v>
      </c>
      <c r="AB1">
        <f>10^-27</f>
        <v>1E-27</v>
      </c>
      <c r="AC1">
        <f t="shared" ref="AC1:AC6" si="0">-LOG(AB1)</f>
        <v>27</v>
      </c>
    </row>
    <row r="2" spans="1:29" x14ac:dyDescent="0.35">
      <c r="A2" t="s">
        <v>126</v>
      </c>
      <c r="B2" s="2">
        <v>3.22</v>
      </c>
      <c r="C2">
        <v>7.9500000000000001E-2</v>
      </c>
      <c r="D2">
        <v>-1.1339999999999999</v>
      </c>
      <c r="E2" t="s">
        <v>674</v>
      </c>
      <c r="AB2">
        <v>0.05</v>
      </c>
      <c r="AC2">
        <f t="shared" si="0"/>
        <v>1.3010299956639813</v>
      </c>
    </row>
    <row r="3" spans="1:29" x14ac:dyDescent="0.35">
      <c r="A3" t="s">
        <v>47</v>
      </c>
      <c r="B3" s="2">
        <v>4.33</v>
      </c>
      <c r="C3">
        <v>5.8099999999999999E-2</v>
      </c>
      <c r="D3">
        <v>-1.9410000000000001</v>
      </c>
      <c r="E3" t="s">
        <v>641</v>
      </c>
      <c r="AB3">
        <v>5.0000000000000001E-3</v>
      </c>
      <c r="AC3">
        <f t="shared" si="0"/>
        <v>2.3010299956639813</v>
      </c>
    </row>
    <row r="4" spans="1:29" x14ac:dyDescent="0.35">
      <c r="A4" t="s">
        <v>142</v>
      </c>
      <c r="B4" s="2">
        <v>2.42</v>
      </c>
      <c r="C4">
        <v>6.59E-2</v>
      </c>
      <c r="D4">
        <v>-0.44700000000000001</v>
      </c>
      <c r="E4" t="s">
        <v>714</v>
      </c>
      <c r="AB4">
        <v>5.0000000000000001E-4</v>
      </c>
      <c r="AC4">
        <f t="shared" si="0"/>
        <v>3.3010299956639813</v>
      </c>
    </row>
    <row r="5" spans="1:29" x14ac:dyDescent="0.35">
      <c r="A5" t="s">
        <v>35</v>
      </c>
      <c r="B5" s="2">
        <v>6.38</v>
      </c>
      <c r="C5">
        <v>0.186</v>
      </c>
      <c r="D5">
        <v>0</v>
      </c>
      <c r="E5" t="s">
        <v>621</v>
      </c>
      <c r="AB5">
        <v>5.0000000000000002E-5</v>
      </c>
      <c r="AC5">
        <f t="shared" si="0"/>
        <v>4.3010299956639813</v>
      </c>
    </row>
    <row r="6" spans="1:29" x14ac:dyDescent="0.35">
      <c r="A6" t="s">
        <v>83</v>
      </c>
      <c r="B6" s="2">
        <v>3.07</v>
      </c>
      <c r="C6">
        <v>8.8200000000000001E-2</v>
      </c>
      <c r="D6">
        <v>-2.4489999999999998</v>
      </c>
      <c r="E6" t="s">
        <v>681</v>
      </c>
      <c r="AB6">
        <v>5.0000000000000004E-6</v>
      </c>
      <c r="AC6">
        <f t="shared" si="0"/>
        <v>5.3010299956639813</v>
      </c>
    </row>
    <row r="7" spans="1:29" x14ac:dyDescent="0.35">
      <c r="A7" t="s">
        <v>85</v>
      </c>
      <c r="B7" s="2">
        <v>3.93</v>
      </c>
      <c r="C7">
        <v>6.4699999999999994E-2</v>
      </c>
      <c r="D7" t="e">
        <v>#NUM!</v>
      </c>
      <c r="E7" t="s">
        <v>649</v>
      </c>
    </row>
    <row r="8" spans="1:29" x14ac:dyDescent="0.35">
      <c r="A8" t="s">
        <v>141</v>
      </c>
      <c r="B8" s="2">
        <v>2.8</v>
      </c>
      <c r="C8">
        <v>9.6199999999999994E-2</v>
      </c>
      <c r="D8">
        <v>0.44700000000000001</v>
      </c>
      <c r="E8" t="s">
        <v>692</v>
      </c>
    </row>
    <row r="9" spans="1:29" x14ac:dyDescent="0.35">
      <c r="A9" t="s">
        <v>57</v>
      </c>
      <c r="B9" s="2">
        <v>2.48</v>
      </c>
      <c r="C9">
        <v>3.44E-2</v>
      </c>
      <c r="D9" t="e">
        <v>#NUM!</v>
      </c>
      <c r="E9" t="s">
        <v>710</v>
      </c>
    </row>
    <row r="10" spans="1:29" x14ac:dyDescent="0.35">
      <c r="A10" t="s">
        <v>75</v>
      </c>
      <c r="B10" s="2">
        <v>4.2300000000000004</v>
      </c>
      <c r="C10">
        <v>9.7600000000000006E-2</v>
      </c>
      <c r="D10">
        <v>1.3420000000000001</v>
      </c>
      <c r="E10" t="s">
        <v>644</v>
      </c>
    </row>
    <row r="11" spans="1:29" x14ac:dyDescent="0.35">
      <c r="A11" t="s">
        <v>221</v>
      </c>
      <c r="B11" s="2">
        <v>3.57</v>
      </c>
      <c r="C11">
        <v>7.8399999999999997E-2</v>
      </c>
      <c r="D11">
        <v>0.70699999999999996</v>
      </c>
      <c r="E11" t="s">
        <v>661</v>
      </c>
    </row>
    <row r="12" spans="1:29" x14ac:dyDescent="0.35">
      <c r="A12" t="s">
        <v>145</v>
      </c>
      <c r="B12" s="2">
        <v>2.8</v>
      </c>
      <c r="C12">
        <v>9.6199999999999994E-2</v>
      </c>
      <c r="D12">
        <v>-1.3420000000000001</v>
      </c>
      <c r="E12" t="s">
        <v>693</v>
      </c>
    </row>
    <row r="13" spans="1:29" x14ac:dyDescent="0.35">
      <c r="A13" t="s">
        <v>121</v>
      </c>
      <c r="B13" s="2">
        <v>2.48</v>
      </c>
      <c r="C13">
        <v>4.3099999999999999E-2</v>
      </c>
      <c r="D13">
        <v>-0.44700000000000001</v>
      </c>
      <c r="E13" t="s">
        <v>711</v>
      </c>
    </row>
    <row r="14" spans="1:29" x14ac:dyDescent="0.35">
      <c r="A14" t="s">
        <v>150</v>
      </c>
      <c r="B14" s="2">
        <v>2.83</v>
      </c>
      <c r="C14">
        <v>6.0600000000000001E-2</v>
      </c>
      <c r="D14" t="e">
        <v>#NUM!</v>
      </c>
      <c r="E14" t="s">
        <v>689</v>
      </c>
    </row>
    <row r="15" spans="1:29" x14ac:dyDescent="0.35">
      <c r="A15" t="s">
        <v>34</v>
      </c>
      <c r="B15" s="2">
        <v>7.6</v>
      </c>
      <c r="C15">
        <v>7.3499999999999996E-2</v>
      </c>
      <c r="D15">
        <v>-0.89400000000000002</v>
      </c>
      <c r="E15" t="s">
        <v>613</v>
      </c>
    </row>
    <row r="16" spans="1:29" x14ac:dyDescent="0.35">
      <c r="A16" t="s">
        <v>28</v>
      </c>
      <c r="B16" s="2">
        <v>7.21</v>
      </c>
      <c r="C16">
        <v>0.124</v>
      </c>
      <c r="D16">
        <v>1.155</v>
      </c>
      <c r="E16" t="s">
        <v>615</v>
      </c>
    </row>
    <row r="17" spans="1:5" x14ac:dyDescent="0.35">
      <c r="A17" t="s">
        <v>15</v>
      </c>
      <c r="B17" s="2">
        <v>5.96</v>
      </c>
      <c r="C17">
        <v>0.27300000000000002</v>
      </c>
      <c r="D17">
        <v>0</v>
      </c>
      <c r="E17" t="s">
        <v>624</v>
      </c>
    </row>
    <row r="18" spans="1:5" x14ac:dyDescent="0.35">
      <c r="A18" t="s">
        <v>17</v>
      </c>
      <c r="B18" s="2">
        <v>2.33</v>
      </c>
      <c r="C18">
        <v>3.5099999999999999E-2</v>
      </c>
      <c r="D18">
        <v>2.84</v>
      </c>
      <c r="E18" t="s">
        <v>725</v>
      </c>
    </row>
    <row r="19" spans="1:5" x14ac:dyDescent="0.35">
      <c r="A19" t="s">
        <v>48</v>
      </c>
      <c r="B19" s="2">
        <v>3.91</v>
      </c>
      <c r="C19">
        <v>5.9700000000000003E-2</v>
      </c>
      <c r="D19">
        <v>-1.155</v>
      </c>
      <c r="E19" t="s">
        <v>650</v>
      </c>
    </row>
    <row r="20" spans="1:5" x14ac:dyDescent="0.35">
      <c r="A20" t="s">
        <v>146</v>
      </c>
      <c r="B20" s="2">
        <v>4.41</v>
      </c>
      <c r="C20">
        <v>6.2799999999999995E-2</v>
      </c>
      <c r="D20" t="e">
        <v>#NUM!</v>
      </c>
      <c r="E20" t="s">
        <v>639</v>
      </c>
    </row>
    <row r="21" spans="1:5" x14ac:dyDescent="0.35">
      <c r="A21" t="s">
        <v>9</v>
      </c>
      <c r="B21" s="2">
        <v>6.09</v>
      </c>
      <c r="C21">
        <v>7.6899999999999996E-2</v>
      </c>
      <c r="D21">
        <v>1.8069999999999999</v>
      </c>
      <c r="E21" t="s">
        <v>622</v>
      </c>
    </row>
    <row r="22" spans="1:5" x14ac:dyDescent="0.35">
      <c r="A22" t="s">
        <v>148</v>
      </c>
      <c r="B22" s="2">
        <v>2.7</v>
      </c>
      <c r="C22">
        <v>9.0899999999999995E-2</v>
      </c>
      <c r="D22">
        <v>-2.2360000000000002</v>
      </c>
      <c r="E22" t="s">
        <v>695</v>
      </c>
    </row>
    <row r="23" spans="1:5" x14ac:dyDescent="0.35">
      <c r="A23" t="s">
        <v>51</v>
      </c>
      <c r="B23" s="2">
        <v>2.57</v>
      </c>
      <c r="C23">
        <v>5.5199999999999999E-2</v>
      </c>
      <c r="D23">
        <v>-1.633</v>
      </c>
      <c r="E23" t="s">
        <v>706</v>
      </c>
    </row>
    <row r="24" spans="1:5" x14ac:dyDescent="0.35">
      <c r="A24" t="s">
        <v>37</v>
      </c>
      <c r="B24" s="2">
        <v>2.74</v>
      </c>
      <c r="C24">
        <v>5.3600000000000002E-2</v>
      </c>
      <c r="D24">
        <v>-1.3420000000000001</v>
      </c>
      <c r="E24" t="s">
        <v>694</v>
      </c>
    </row>
    <row r="25" spans="1:5" x14ac:dyDescent="0.35">
      <c r="A25" t="s">
        <v>91</v>
      </c>
      <c r="B25" s="2">
        <v>3.16</v>
      </c>
      <c r="C25">
        <v>7.7799999999999994E-2</v>
      </c>
      <c r="D25">
        <v>-0.378</v>
      </c>
      <c r="E25" t="s">
        <v>678</v>
      </c>
    </row>
    <row r="26" spans="1:5" x14ac:dyDescent="0.35">
      <c r="A26" t="s">
        <v>118</v>
      </c>
      <c r="B26" s="2">
        <v>4.32</v>
      </c>
      <c r="C26">
        <v>0.11899999999999999</v>
      </c>
      <c r="D26">
        <v>0.378</v>
      </c>
      <c r="E26" t="s">
        <v>642</v>
      </c>
    </row>
    <row r="27" spans="1:5" x14ac:dyDescent="0.35">
      <c r="A27" t="s">
        <v>81</v>
      </c>
      <c r="B27" s="2">
        <v>3.51</v>
      </c>
      <c r="C27">
        <v>7.6899999999999996E-2</v>
      </c>
      <c r="D27">
        <v>0.70699999999999996</v>
      </c>
      <c r="E27" t="s">
        <v>665</v>
      </c>
    </row>
    <row r="28" spans="1:5" x14ac:dyDescent="0.35">
      <c r="A28" t="s">
        <v>31</v>
      </c>
      <c r="B28" s="2">
        <v>21.7</v>
      </c>
      <c r="C28">
        <v>0.152</v>
      </c>
      <c r="D28">
        <v>-1.155</v>
      </c>
      <c r="E28" t="s">
        <v>604</v>
      </c>
    </row>
    <row r="29" spans="1:5" x14ac:dyDescent="0.35">
      <c r="A29" t="s">
        <v>30</v>
      </c>
      <c r="B29" s="2">
        <v>5.58</v>
      </c>
      <c r="C29">
        <v>0.109</v>
      </c>
      <c r="D29">
        <v>-1.2649999999999999</v>
      </c>
      <c r="E29" t="s">
        <v>629</v>
      </c>
    </row>
    <row r="30" spans="1:5" x14ac:dyDescent="0.35">
      <c r="A30" t="s">
        <v>89</v>
      </c>
      <c r="B30" s="2">
        <v>4.6500000000000004</v>
      </c>
      <c r="C30">
        <v>0.111</v>
      </c>
      <c r="D30">
        <v>0</v>
      </c>
      <c r="E30" t="s">
        <v>636</v>
      </c>
    </row>
    <row r="31" spans="1:5" x14ac:dyDescent="0.35">
      <c r="A31" t="s">
        <v>13</v>
      </c>
      <c r="B31" s="2">
        <v>3.31</v>
      </c>
      <c r="C31">
        <v>5.4699999999999999E-2</v>
      </c>
      <c r="D31">
        <v>-0.90500000000000003</v>
      </c>
      <c r="E31" t="s">
        <v>671</v>
      </c>
    </row>
    <row r="32" spans="1:5" x14ac:dyDescent="0.35">
      <c r="A32" t="s">
        <v>59</v>
      </c>
      <c r="B32" s="2">
        <v>3.57</v>
      </c>
      <c r="C32">
        <v>6.3700000000000007E-2</v>
      </c>
      <c r="D32">
        <v>-1.2649999999999999</v>
      </c>
      <c r="E32" t="s">
        <v>662</v>
      </c>
    </row>
    <row r="33" spans="1:5" x14ac:dyDescent="0.35">
      <c r="A33" t="s">
        <v>58</v>
      </c>
      <c r="B33" s="2">
        <v>27</v>
      </c>
      <c r="C33">
        <v>0.29499999999999998</v>
      </c>
      <c r="D33">
        <v>-2.6459999999999999</v>
      </c>
      <c r="E33" t="s">
        <v>600</v>
      </c>
    </row>
    <row r="34" spans="1:5" x14ac:dyDescent="0.35">
      <c r="A34" t="s">
        <v>24</v>
      </c>
      <c r="B34" s="2">
        <v>26.3</v>
      </c>
      <c r="C34">
        <v>0.246</v>
      </c>
      <c r="D34">
        <v>-3.286</v>
      </c>
      <c r="E34" t="s">
        <v>601</v>
      </c>
    </row>
    <row r="35" spans="1:5" x14ac:dyDescent="0.35">
      <c r="A35" t="s">
        <v>55</v>
      </c>
      <c r="B35" s="2">
        <v>22.9</v>
      </c>
      <c r="C35">
        <v>0.26600000000000001</v>
      </c>
      <c r="D35">
        <v>-2.6</v>
      </c>
      <c r="E35" t="s">
        <v>603</v>
      </c>
    </row>
    <row r="36" spans="1:5" x14ac:dyDescent="0.35">
      <c r="A36" t="s">
        <v>318</v>
      </c>
      <c r="B36" s="2">
        <v>3.8</v>
      </c>
      <c r="C36">
        <v>0.156</v>
      </c>
      <c r="D36">
        <v>-0.44700000000000001</v>
      </c>
      <c r="E36" t="s">
        <v>655</v>
      </c>
    </row>
    <row r="37" spans="1:5" x14ac:dyDescent="0.35">
      <c r="A37" t="s">
        <v>316</v>
      </c>
      <c r="B37" s="2">
        <v>2.37</v>
      </c>
      <c r="C37">
        <v>6.4500000000000002E-2</v>
      </c>
      <c r="D37">
        <v>-0.81599999999999995</v>
      </c>
      <c r="E37" t="s">
        <v>721</v>
      </c>
    </row>
    <row r="38" spans="1:5" x14ac:dyDescent="0.35">
      <c r="A38" t="s">
        <v>96</v>
      </c>
      <c r="B38" s="2">
        <v>2.85</v>
      </c>
      <c r="C38">
        <v>6.1100000000000002E-2</v>
      </c>
      <c r="D38">
        <v>-1</v>
      </c>
      <c r="E38" t="s">
        <v>688</v>
      </c>
    </row>
    <row r="39" spans="1:5" x14ac:dyDescent="0.35">
      <c r="A39" t="s">
        <v>219</v>
      </c>
      <c r="B39" s="2">
        <v>2.7</v>
      </c>
      <c r="C39">
        <v>7.4999999999999997E-2</v>
      </c>
      <c r="D39">
        <v>1.633</v>
      </c>
      <c r="E39" t="s">
        <v>696</v>
      </c>
    </row>
    <row r="40" spans="1:5" x14ac:dyDescent="0.35">
      <c r="A40" t="s">
        <v>227</v>
      </c>
      <c r="B40" s="2">
        <v>2.7</v>
      </c>
      <c r="C40">
        <v>5.8000000000000003E-2</v>
      </c>
      <c r="D40">
        <v>-0.70699999999999996</v>
      </c>
      <c r="E40" t="s">
        <v>697</v>
      </c>
    </row>
    <row r="41" spans="1:5" x14ac:dyDescent="0.35">
      <c r="A41" t="s">
        <v>42</v>
      </c>
      <c r="B41" s="2">
        <v>2.66</v>
      </c>
      <c r="C41">
        <v>0.11799999999999999</v>
      </c>
      <c r="D41">
        <v>1</v>
      </c>
      <c r="E41" t="s">
        <v>700</v>
      </c>
    </row>
    <row r="42" spans="1:5" x14ac:dyDescent="0.35">
      <c r="A42" t="s">
        <v>62</v>
      </c>
      <c r="B42" s="2">
        <v>9.5500000000000007</v>
      </c>
      <c r="C42">
        <v>0.27</v>
      </c>
      <c r="D42">
        <v>0</v>
      </c>
      <c r="E42" t="s">
        <v>609</v>
      </c>
    </row>
    <row r="43" spans="1:5" x14ac:dyDescent="0.35">
      <c r="A43" t="s">
        <v>40</v>
      </c>
      <c r="B43" s="2">
        <v>4.66</v>
      </c>
      <c r="C43">
        <v>7.1400000000000005E-2</v>
      </c>
      <c r="D43" t="e">
        <v>#NUM!</v>
      </c>
      <c r="E43" t="s">
        <v>635</v>
      </c>
    </row>
    <row r="44" spans="1:5" x14ac:dyDescent="0.35">
      <c r="A44" t="s">
        <v>140</v>
      </c>
      <c r="B44" s="2">
        <v>4.34</v>
      </c>
      <c r="C44">
        <v>0.2</v>
      </c>
      <c r="D44">
        <v>-0.44700000000000001</v>
      </c>
      <c r="E44" t="s">
        <v>638</v>
      </c>
    </row>
    <row r="45" spans="1:5" x14ac:dyDescent="0.35">
      <c r="A45" t="s">
        <v>233</v>
      </c>
      <c r="B45" s="2">
        <v>2.86</v>
      </c>
      <c r="C45">
        <v>0.214</v>
      </c>
      <c r="D45" t="e">
        <v>#NUM!</v>
      </c>
      <c r="E45" t="s">
        <v>686</v>
      </c>
    </row>
    <row r="46" spans="1:5" x14ac:dyDescent="0.35">
      <c r="A46" t="s">
        <v>94</v>
      </c>
      <c r="B46" s="2">
        <v>6.9</v>
      </c>
      <c r="C46">
        <v>0.375</v>
      </c>
      <c r="D46">
        <v>-0.81599999999999995</v>
      </c>
      <c r="E46" t="s">
        <v>618</v>
      </c>
    </row>
    <row r="47" spans="1:5" x14ac:dyDescent="0.35">
      <c r="A47" t="s">
        <v>78</v>
      </c>
      <c r="B47" s="2">
        <v>4.43</v>
      </c>
      <c r="C47">
        <v>0.20799999999999999</v>
      </c>
      <c r="D47">
        <v>-0.44700000000000001</v>
      </c>
      <c r="E47" t="s">
        <v>638</v>
      </c>
    </row>
    <row r="48" spans="1:5" x14ac:dyDescent="0.35">
      <c r="A48" t="s">
        <v>722</v>
      </c>
      <c r="B48" s="2">
        <v>2.36</v>
      </c>
      <c r="C48">
        <v>5.6500000000000002E-2</v>
      </c>
      <c r="D48" t="e">
        <v>#NUM!</v>
      </c>
      <c r="E48" t="s">
        <v>723</v>
      </c>
    </row>
    <row r="49" spans="1:5" x14ac:dyDescent="0.35">
      <c r="A49" t="s">
        <v>130</v>
      </c>
      <c r="B49" s="2">
        <v>2.38</v>
      </c>
      <c r="C49">
        <v>7.6899999999999996E-2</v>
      </c>
      <c r="D49">
        <v>0.44700000000000001</v>
      </c>
      <c r="E49" t="s">
        <v>720</v>
      </c>
    </row>
    <row r="50" spans="1:5" x14ac:dyDescent="0.35">
      <c r="A50" t="s">
        <v>21</v>
      </c>
      <c r="B50" s="2">
        <v>2.61</v>
      </c>
      <c r="C50">
        <v>6.25E-2</v>
      </c>
      <c r="D50">
        <v>-1</v>
      </c>
      <c r="E50" t="s">
        <v>704</v>
      </c>
    </row>
    <row r="51" spans="1:5" x14ac:dyDescent="0.35">
      <c r="A51" t="s">
        <v>41</v>
      </c>
      <c r="B51" s="2">
        <v>7.74</v>
      </c>
      <c r="C51">
        <v>0.182</v>
      </c>
      <c r="D51">
        <v>0</v>
      </c>
      <c r="E51" t="s">
        <v>611</v>
      </c>
    </row>
    <row r="52" spans="1:5" x14ac:dyDescent="0.35">
      <c r="A52" t="s">
        <v>82</v>
      </c>
      <c r="B52" s="2">
        <v>4.18</v>
      </c>
      <c r="C52">
        <v>5.3400000000000003E-2</v>
      </c>
      <c r="D52" t="e">
        <v>#NUM!</v>
      </c>
      <c r="E52" t="s">
        <v>645</v>
      </c>
    </row>
    <row r="53" spans="1:5" x14ac:dyDescent="0.35">
      <c r="A53" t="s">
        <v>217</v>
      </c>
      <c r="B53" s="2">
        <v>2.81</v>
      </c>
      <c r="C53">
        <v>5.0799999999999998E-2</v>
      </c>
      <c r="D53">
        <v>-1.89</v>
      </c>
      <c r="E53" t="s">
        <v>691</v>
      </c>
    </row>
    <row r="54" spans="1:5" x14ac:dyDescent="0.35">
      <c r="A54" t="s">
        <v>97</v>
      </c>
      <c r="B54" s="2">
        <v>3.2</v>
      </c>
      <c r="C54">
        <v>5.3100000000000001E-2</v>
      </c>
      <c r="D54">
        <v>-1.667</v>
      </c>
      <c r="E54" t="s">
        <v>676</v>
      </c>
    </row>
    <row r="55" spans="1:5" x14ac:dyDescent="0.35">
      <c r="A55" t="s">
        <v>53</v>
      </c>
      <c r="B55" s="2">
        <v>5.87</v>
      </c>
      <c r="C55">
        <v>7.3899999999999993E-2</v>
      </c>
      <c r="D55">
        <v>-0.77500000000000002</v>
      </c>
      <c r="E55" t="s">
        <v>627</v>
      </c>
    </row>
    <row r="56" spans="1:5" x14ac:dyDescent="0.35">
      <c r="A56" t="s">
        <v>220</v>
      </c>
      <c r="B56" s="2">
        <v>2.7</v>
      </c>
      <c r="C56">
        <v>9.0899999999999995E-2</v>
      </c>
      <c r="D56">
        <v>-1.3420000000000001</v>
      </c>
      <c r="E56" t="s">
        <v>698</v>
      </c>
    </row>
    <row r="57" spans="1:5" x14ac:dyDescent="0.35">
      <c r="A57" t="s">
        <v>218</v>
      </c>
      <c r="B57" s="2">
        <v>2.97</v>
      </c>
      <c r="C57">
        <v>8.4500000000000006E-2</v>
      </c>
      <c r="D57">
        <v>0</v>
      </c>
      <c r="E57" t="s">
        <v>682</v>
      </c>
    </row>
    <row r="58" spans="1:5" x14ac:dyDescent="0.35">
      <c r="A58" t="s">
        <v>123</v>
      </c>
      <c r="B58" s="2">
        <v>3.85</v>
      </c>
      <c r="C58">
        <v>0.23499999999999999</v>
      </c>
      <c r="D58" t="e">
        <v>#NUM!</v>
      </c>
      <c r="E58" t="s">
        <v>653</v>
      </c>
    </row>
    <row r="59" spans="1:5" x14ac:dyDescent="0.35">
      <c r="A59" t="s">
        <v>129</v>
      </c>
      <c r="B59" s="2">
        <v>2.42</v>
      </c>
      <c r="C59">
        <v>6.59E-2</v>
      </c>
      <c r="D59">
        <v>0</v>
      </c>
      <c r="E59" t="s">
        <v>685</v>
      </c>
    </row>
    <row r="60" spans="1:5" x14ac:dyDescent="0.35">
      <c r="A60" t="s">
        <v>128</v>
      </c>
      <c r="B60" s="2">
        <v>4.68</v>
      </c>
      <c r="C60">
        <v>0.36399999999999999</v>
      </c>
      <c r="D60">
        <v>-2</v>
      </c>
      <c r="E60" t="s">
        <v>630</v>
      </c>
    </row>
    <row r="61" spans="1:5" x14ac:dyDescent="0.35">
      <c r="A61" t="s">
        <v>134</v>
      </c>
      <c r="B61" s="2">
        <v>5.33</v>
      </c>
      <c r="C61">
        <v>0.5</v>
      </c>
      <c r="D61">
        <v>-2</v>
      </c>
      <c r="E61" t="s">
        <v>630</v>
      </c>
    </row>
    <row r="62" spans="1:5" x14ac:dyDescent="0.35">
      <c r="A62" t="s">
        <v>7</v>
      </c>
      <c r="B62" s="2">
        <v>3.32</v>
      </c>
      <c r="C62">
        <v>9.8400000000000001E-2</v>
      </c>
      <c r="D62">
        <v>0.81599999999999995</v>
      </c>
      <c r="E62" t="s">
        <v>668</v>
      </c>
    </row>
    <row r="63" spans="1:5" x14ac:dyDescent="0.35">
      <c r="A63" t="s">
        <v>119</v>
      </c>
      <c r="B63" s="2">
        <v>2.66</v>
      </c>
      <c r="C63">
        <v>0.11799999999999999</v>
      </c>
      <c r="D63">
        <v>0</v>
      </c>
      <c r="E63" t="s">
        <v>701</v>
      </c>
    </row>
    <row r="64" spans="1:5" x14ac:dyDescent="0.35">
      <c r="A64" t="s">
        <v>46</v>
      </c>
      <c r="B64" s="2">
        <v>15.3</v>
      </c>
      <c r="C64">
        <v>0.13400000000000001</v>
      </c>
      <c r="D64">
        <v>-2.6</v>
      </c>
      <c r="E64" t="s">
        <v>606</v>
      </c>
    </row>
    <row r="65" spans="1:5" x14ac:dyDescent="0.35">
      <c r="A65" t="s">
        <v>49</v>
      </c>
      <c r="B65" s="2">
        <v>3.88</v>
      </c>
      <c r="C65">
        <v>8.6999999999999994E-2</v>
      </c>
      <c r="D65" t="e">
        <v>#NUM!</v>
      </c>
      <c r="E65" t="s">
        <v>651</v>
      </c>
    </row>
    <row r="66" spans="1:5" x14ac:dyDescent="0.35">
      <c r="A66" t="s">
        <v>238</v>
      </c>
      <c r="B66" s="2">
        <v>2.96</v>
      </c>
      <c r="C66">
        <v>0.23100000000000001</v>
      </c>
      <c r="D66" t="e">
        <v>#NUM!</v>
      </c>
      <c r="E66" t="s">
        <v>683</v>
      </c>
    </row>
    <row r="67" spans="1:5" x14ac:dyDescent="0.35">
      <c r="A67" t="s">
        <v>43</v>
      </c>
      <c r="B67" s="2">
        <v>6.81</v>
      </c>
      <c r="C67">
        <v>0.10299999999999999</v>
      </c>
      <c r="D67">
        <v>-0.27700000000000002</v>
      </c>
      <c r="E67" t="s">
        <v>619</v>
      </c>
    </row>
    <row r="68" spans="1:5" x14ac:dyDescent="0.35">
      <c r="A68" t="s">
        <v>131</v>
      </c>
      <c r="B68" s="2">
        <v>2.41</v>
      </c>
      <c r="C68">
        <v>7.8100000000000003E-2</v>
      </c>
      <c r="D68">
        <v>-1.3420000000000001</v>
      </c>
      <c r="E68" t="s">
        <v>716</v>
      </c>
    </row>
    <row r="69" spans="1:5" x14ac:dyDescent="0.35">
      <c r="A69" t="s">
        <v>61</v>
      </c>
      <c r="B69" s="2">
        <v>3.34</v>
      </c>
      <c r="C69">
        <v>5.5300000000000002E-2</v>
      </c>
      <c r="D69">
        <v>-0.30199999999999999</v>
      </c>
      <c r="E69" t="s">
        <v>667</v>
      </c>
    </row>
    <row r="70" spans="1:5" x14ac:dyDescent="0.35">
      <c r="A70" t="s">
        <v>52</v>
      </c>
      <c r="B70" s="2">
        <v>5.75</v>
      </c>
      <c r="C70">
        <v>6.8099999999999994E-2</v>
      </c>
      <c r="D70">
        <v>-0.5</v>
      </c>
      <c r="E70" t="s">
        <v>628</v>
      </c>
    </row>
    <row r="71" spans="1:5" x14ac:dyDescent="0.35">
      <c r="A71" t="s">
        <v>76</v>
      </c>
      <c r="B71" s="2">
        <v>3.27</v>
      </c>
      <c r="C71">
        <v>5.4199999999999998E-2</v>
      </c>
      <c r="D71">
        <v>-0.90500000000000003</v>
      </c>
      <c r="E71" t="s">
        <v>673</v>
      </c>
    </row>
    <row r="72" spans="1:5" x14ac:dyDescent="0.35">
      <c r="A72" t="s">
        <v>125</v>
      </c>
      <c r="B72" s="2">
        <v>2.82</v>
      </c>
      <c r="C72">
        <v>6.8000000000000005E-2</v>
      </c>
      <c r="D72">
        <v>-0.378</v>
      </c>
      <c r="E72" t="s">
        <v>690</v>
      </c>
    </row>
    <row r="73" spans="1:5" x14ac:dyDescent="0.35">
      <c r="A73" t="s">
        <v>25</v>
      </c>
      <c r="B73" s="2">
        <v>11.4</v>
      </c>
      <c r="C73">
        <v>0.107</v>
      </c>
      <c r="D73" t="e">
        <v>#NUM!</v>
      </c>
      <c r="E73" t="s">
        <v>608</v>
      </c>
    </row>
    <row r="74" spans="1:5" x14ac:dyDescent="0.35">
      <c r="A74" t="s">
        <v>72</v>
      </c>
      <c r="B74" s="2">
        <v>2.31</v>
      </c>
      <c r="C74">
        <v>4.6199999999999998E-2</v>
      </c>
      <c r="D74">
        <v>0.33300000000000002</v>
      </c>
      <c r="E74" t="s">
        <v>727</v>
      </c>
    </row>
    <row r="75" spans="1:5" x14ac:dyDescent="0.35">
      <c r="A75" t="s">
        <v>29</v>
      </c>
      <c r="B75" s="2">
        <v>7.62</v>
      </c>
      <c r="C75">
        <v>5.67E-2</v>
      </c>
      <c r="D75">
        <v>-0.96199999999999997</v>
      </c>
      <c r="E75" t="s">
        <v>612</v>
      </c>
    </row>
    <row r="76" spans="1:5" x14ac:dyDescent="0.35">
      <c r="A76" t="s">
        <v>14</v>
      </c>
      <c r="B76" s="2">
        <v>3.36</v>
      </c>
      <c r="C76">
        <v>0.1</v>
      </c>
      <c r="D76">
        <v>0</v>
      </c>
      <c r="E76" t="s">
        <v>666</v>
      </c>
    </row>
    <row r="77" spans="1:5" x14ac:dyDescent="0.35">
      <c r="A77" t="s">
        <v>56</v>
      </c>
      <c r="B77" s="2">
        <v>25.5</v>
      </c>
      <c r="C77">
        <v>0.248</v>
      </c>
      <c r="D77">
        <v>-2.4140000000000001</v>
      </c>
      <c r="E77" t="s">
        <v>602</v>
      </c>
    </row>
    <row r="78" spans="1:5" x14ac:dyDescent="0.35">
      <c r="A78" t="s">
        <v>226</v>
      </c>
      <c r="B78" s="2">
        <v>2.31</v>
      </c>
      <c r="C78">
        <v>6.25E-2</v>
      </c>
      <c r="D78">
        <v>-0.81599999999999995</v>
      </c>
      <c r="E78" t="s">
        <v>728</v>
      </c>
    </row>
    <row r="79" spans="1:5" x14ac:dyDescent="0.35">
      <c r="A79" t="s">
        <v>151</v>
      </c>
      <c r="B79" s="2">
        <v>2.69</v>
      </c>
      <c r="C79">
        <v>4.3499999999999997E-2</v>
      </c>
      <c r="D79">
        <v>-1.155</v>
      </c>
      <c r="E79" t="s">
        <v>699</v>
      </c>
    </row>
    <row r="80" spans="1:5" x14ac:dyDescent="0.35">
      <c r="A80" t="s">
        <v>215</v>
      </c>
      <c r="B80" s="2">
        <v>3.69</v>
      </c>
      <c r="C80">
        <v>8.1600000000000006E-2</v>
      </c>
      <c r="D80">
        <v>0.70699999999999996</v>
      </c>
      <c r="E80" t="s">
        <v>657</v>
      </c>
    </row>
    <row r="81" spans="1:5" x14ac:dyDescent="0.35">
      <c r="A81" t="s">
        <v>231</v>
      </c>
      <c r="B81" s="2">
        <v>3.32</v>
      </c>
      <c r="C81">
        <v>0.3</v>
      </c>
      <c r="D81" t="e">
        <v>#NUM!</v>
      </c>
      <c r="E81" t="s">
        <v>669</v>
      </c>
    </row>
    <row r="82" spans="1:5" x14ac:dyDescent="0.35">
      <c r="A82" t="s">
        <v>225</v>
      </c>
      <c r="B82" s="2">
        <v>2.42</v>
      </c>
      <c r="C82">
        <v>0.33300000000000002</v>
      </c>
      <c r="D82" t="e">
        <v>#NUM!</v>
      </c>
      <c r="E82" t="s">
        <v>715</v>
      </c>
    </row>
    <row r="83" spans="1:5" x14ac:dyDescent="0.35">
      <c r="A83" t="s">
        <v>18</v>
      </c>
      <c r="B83" s="2">
        <v>3.64</v>
      </c>
      <c r="C83">
        <v>6.4899999999999999E-2</v>
      </c>
      <c r="D83" t="e">
        <v>#NUM!</v>
      </c>
      <c r="E83" t="s">
        <v>660</v>
      </c>
    </row>
    <row r="84" spans="1:5" x14ac:dyDescent="0.35">
      <c r="A84" t="s">
        <v>4</v>
      </c>
      <c r="B84" s="2">
        <v>2.5499999999999998</v>
      </c>
      <c r="C84">
        <v>4.1799999999999997E-2</v>
      </c>
      <c r="D84">
        <v>-0.57699999999999996</v>
      </c>
      <c r="E84" t="s">
        <v>708</v>
      </c>
    </row>
    <row r="85" spans="1:5" x14ac:dyDescent="0.35">
      <c r="A85" t="s">
        <v>16</v>
      </c>
      <c r="B85" s="2">
        <v>2.61</v>
      </c>
      <c r="C85">
        <v>0.17599999999999999</v>
      </c>
      <c r="D85" t="e">
        <v>#NUM!</v>
      </c>
      <c r="E85" t="s">
        <v>705</v>
      </c>
    </row>
    <row r="86" spans="1:5" x14ac:dyDescent="0.35">
      <c r="A86" t="s">
        <v>236</v>
      </c>
      <c r="B86" s="2">
        <v>2.86</v>
      </c>
      <c r="C86">
        <v>0.13300000000000001</v>
      </c>
      <c r="D86">
        <v>1</v>
      </c>
      <c r="E86" t="s">
        <v>687</v>
      </c>
    </row>
    <row r="87" spans="1:5" x14ac:dyDescent="0.35">
      <c r="A87" t="s">
        <v>50</v>
      </c>
      <c r="B87" s="2">
        <v>8.44</v>
      </c>
      <c r="C87">
        <v>7.8399999999999997E-2</v>
      </c>
      <c r="D87" t="e">
        <v>#NUM!</v>
      </c>
      <c r="E87" t="s">
        <v>610</v>
      </c>
    </row>
    <row r="88" spans="1:5" x14ac:dyDescent="0.35">
      <c r="A88" t="s">
        <v>73</v>
      </c>
      <c r="B88" s="2">
        <v>4.37</v>
      </c>
      <c r="C88">
        <v>0.6</v>
      </c>
      <c r="D88" t="e">
        <v>#NUM!</v>
      </c>
      <c r="E88" t="s">
        <v>640</v>
      </c>
    </row>
    <row r="89" spans="1:5" x14ac:dyDescent="0.35">
      <c r="A89" t="s">
        <v>229</v>
      </c>
      <c r="B89" s="2">
        <v>2.4700000000000002</v>
      </c>
      <c r="C89">
        <v>6.7400000000000002E-2</v>
      </c>
      <c r="D89">
        <v>-0.81599999999999995</v>
      </c>
      <c r="E89" t="s">
        <v>712</v>
      </c>
    </row>
    <row r="90" spans="1:5" x14ac:dyDescent="0.35">
      <c r="A90" t="s">
        <v>122</v>
      </c>
      <c r="B90" s="2">
        <v>4.04</v>
      </c>
      <c r="C90">
        <v>0.108</v>
      </c>
      <c r="D90">
        <v>0.378</v>
      </c>
      <c r="E90" t="s">
        <v>647</v>
      </c>
    </row>
    <row r="91" spans="1:5" x14ac:dyDescent="0.35">
      <c r="A91" t="s">
        <v>36</v>
      </c>
      <c r="B91" s="2">
        <v>3.32</v>
      </c>
      <c r="C91">
        <v>6.4699999999999994E-2</v>
      </c>
      <c r="D91">
        <v>-0.70699999999999996</v>
      </c>
      <c r="E91" t="s">
        <v>670</v>
      </c>
    </row>
    <row r="92" spans="1:5" x14ac:dyDescent="0.35">
      <c r="A92" t="s">
        <v>147</v>
      </c>
      <c r="B92" s="2">
        <v>3.85</v>
      </c>
      <c r="C92">
        <v>0.23499999999999999</v>
      </c>
      <c r="D92">
        <v>0</v>
      </c>
      <c r="E92" t="s">
        <v>654</v>
      </c>
    </row>
    <row r="93" spans="1:5" x14ac:dyDescent="0.35">
      <c r="A93" t="s">
        <v>144</v>
      </c>
      <c r="B93" s="2">
        <v>2.66</v>
      </c>
      <c r="C93">
        <v>5.7099999999999998E-2</v>
      </c>
      <c r="D93">
        <v>-0.81599999999999995</v>
      </c>
      <c r="E93" t="s">
        <v>702</v>
      </c>
    </row>
    <row r="94" spans="1:5" x14ac:dyDescent="0.35">
      <c r="A94" t="s">
        <v>45</v>
      </c>
      <c r="B94" s="2">
        <v>4.09</v>
      </c>
      <c r="C94">
        <v>8.1799999999999998E-2</v>
      </c>
      <c r="D94">
        <v>-2.3330000000000002</v>
      </c>
      <c r="E94" t="s">
        <v>646</v>
      </c>
    </row>
    <row r="95" spans="1:5" x14ac:dyDescent="0.35">
      <c r="A95" t="s">
        <v>77</v>
      </c>
      <c r="B95" s="2">
        <v>3.66</v>
      </c>
      <c r="C95">
        <v>0.113</v>
      </c>
      <c r="D95">
        <v>0</v>
      </c>
      <c r="E95" t="s">
        <v>658</v>
      </c>
    </row>
    <row r="96" spans="1:5" x14ac:dyDescent="0.35">
      <c r="A96" t="s">
        <v>60</v>
      </c>
      <c r="B96" s="2">
        <v>11.6</v>
      </c>
      <c r="C96">
        <v>0.11600000000000001</v>
      </c>
      <c r="D96" t="e">
        <v>#NUM!</v>
      </c>
      <c r="E96" t="s">
        <v>607</v>
      </c>
    </row>
    <row r="97" spans="1:5" x14ac:dyDescent="0.35">
      <c r="A97" t="s">
        <v>120</v>
      </c>
      <c r="B97" s="2">
        <v>2.4900000000000002</v>
      </c>
      <c r="C97">
        <v>6.8199999999999997E-2</v>
      </c>
      <c r="D97">
        <v>0.81599999999999995</v>
      </c>
      <c r="E97" t="s">
        <v>709</v>
      </c>
    </row>
    <row r="98" spans="1:5" x14ac:dyDescent="0.35">
      <c r="A98" t="s">
        <v>44</v>
      </c>
      <c r="B98" s="2">
        <v>5.18</v>
      </c>
      <c r="C98">
        <v>0.159</v>
      </c>
      <c r="D98">
        <v>-0.378</v>
      </c>
      <c r="E98" t="s">
        <v>632</v>
      </c>
    </row>
    <row r="99" spans="1:5" x14ac:dyDescent="0.35">
      <c r="A99" t="s">
        <v>127</v>
      </c>
      <c r="B99" s="2">
        <v>2.91</v>
      </c>
      <c r="C99">
        <v>8.2199999999999995E-2</v>
      </c>
      <c r="D99">
        <v>0</v>
      </c>
      <c r="E99" t="s">
        <v>685</v>
      </c>
    </row>
    <row r="100" spans="1:5" x14ac:dyDescent="0.35">
      <c r="A100" t="s">
        <v>23</v>
      </c>
      <c r="B100" s="2">
        <v>5.91</v>
      </c>
      <c r="C100">
        <v>0.13600000000000001</v>
      </c>
      <c r="D100" t="e">
        <v>#NUM!</v>
      </c>
      <c r="E100" t="s">
        <v>626</v>
      </c>
    </row>
    <row r="101" spans="1:5" x14ac:dyDescent="0.35">
      <c r="A101" t="s">
        <v>12</v>
      </c>
      <c r="B101" s="2">
        <v>20.5</v>
      </c>
      <c r="C101">
        <v>0.23300000000000001</v>
      </c>
      <c r="D101">
        <v>-2.4489999999999998</v>
      </c>
      <c r="E101" t="s">
        <v>605</v>
      </c>
    </row>
    <row r="102" spans="1:5" x14ac:dyDescent="0.35">
      <c r="A102" t="s">
        <v>6</v>
      </c>
      <c r="B102" s="2">
        <v>7.52</v>
      </c>
      <c r="C102">
        <v>5.7799999999999997E-2</v>
      </c>
      <c r="D102">
        <v>-1.177</v>
      </c>
      <c r="E102" t="s">
        <v>614</v>
      </c>
    </row>
    <row r="103" spans="1:5" x14ac:dyDescent="0.35">
      <c r="A103" t="s">
        <v>93</v>
      </c>
      <c r="B103" s="2">
        <v>3.65</v>
      </c>
      <c r="C103">
        <v>0.21099999999999999</v>
      </c>
      <c r="D103">
        <v>-2</v>
      </c>
      <c r="E103" t="s">
        <v>537</v>
      </c>
    </row>
    <row r="104" spans="1:5" x14ac:dyDescent="0.35">
      <c r="A104" t="s">
        <v>10</v>
      </c>
      <c r="B104" s="2">
        <v>4.7300000000000004</v>
      </c>
      <c r="C104">
        <v>7.9100000000000004E-2</v>
      </c>
      <c r="D104">
        <v>-1.508</v>
      </c>
      <c r="E104" t="s">
        <v>634</v>
      </c>
    </row>
    <row r="105" spans="1:5" x14ac:dyDescent="0.35">
      <c r="A105" t="s">
        <v>26</v>
      </c>
      <c r="B105" s="2">
        <v>3.87</v>
      </c>
      <c r="C105">
        <v>0.161</v>
      </c>
      <c r="D105">
        <v>-1.3420000000000001</v>
      </c>
      <c r="E105" t="s">
        <v>652</v>
      </c>
    </row>
    <row r="106" spans="1:5" x14ac:dyDescent="0.35">
      <c r="A106" t="s">
        <v>27</v>
      </c>
      <c r="B106" s="2">
        <v>6.09</v>
      </c>
      <c r="C106">
        <v>0.28599999999999998</v>
      </c>
      <c r="D106">
        <v>-2.4489999999999998</v>
      </c>
      <c r="E106" t="s">
        <v>623</v>
      </c>
    </row>
    <row r="107" spans="1:5" x14ac:dyDescent="0.35">
      <c r="A107" t="s">
        <v>88</v>
      </c>
      <c r="B107" s="2">
        <v>5.29</v>
      </c>
      <c r="C107">
        <v>0.214</v>
      </c>
      <c r="D107">
        <v>-2.4489999999999998</v>
      </c>
      <c r="E107" t="s">
        <v>631</v>
      </c>
    </row>
    <row r="108" spans="1:5" x14ac:dyDescent="0.35">
      <c r="A108" t="s">
        <v>92</v>
      </c>
      <c r="B108" s="2">
        <v>3.65</v>
      </c>
      <c r="C108">
        <v>0.21099999999999999</v>
      </c>
      <c r="D108">
        <v>-1</v>
      </c>
      <c r="E108" t="s">
        <v>659</v>
      </c>
    </row>
    <row r="109" spans="1:5" x14ac:dyDescent="0.35">
      <c r="A109" t="s">
        <v>152</v>
      </c>
      <c r="B109" s="2">
        <v>3.55</v>
      </c>
      <c r="C109">
        <v>0.13900000000000001</v>
      </c>
      <c r="D109">
        <v>-0.44700000000000001</v>
      </c>
      <c r="E109" t="s">
        <v>664</v>
      </c>
    </row>
    <row r="110" spans="1:5" x14ac:dyDescent="0.35">
      <c r="A110" t="s">
        <v>84</v>
      </c>
      <c r="B110" s="2">
        <v>2.4</v>
      </c>
      <c r="C110">
        <v>5.74E-2</v>
      </c>
      <c r="D110">
        <v>-1.1339999999999999</v>
      </c>
      <c r="E110" t="s">
        <v>717</v>
      </c>
    </row>
    <row r="111" spans="1:5" x14ac:dyDescent="0.35">
      <c r="A111" t="s">
        <v>20</v>
      </c>
      <c r="B111" s="2">
        <v>6.91</v>
      </c>
      <c r="C111">
        <v>7.8E-2</v>
      </c>
      <c r="D111">
        <v>1.2649999999999999</v>
      </c>
      <c r="E111" t="s">
        <v>617</v>
      </c>
    </row>
    <row r="112" spans="1:5" x14ac:dyDescent="0.35">
      <c r="A112" t="s">
        <v>153</v>
      </c>
      <c r="B112" s="2">
        <v>2.36</v>
      </c>
      <c r="C112">
        <v>5.6500000000000002E-2</v>
      </c>
      <c r="D112">
        <v>-0.378</v>
      </c>
      <c r="E112" t="s">
        <v>724</v>
      </c>
    </row>
    <row r="113" spans="1:5" x14ac:dyDescent="0.35">
      <c r="A113" t="s">
        <v>22</v>
      </c>
      <c r="B113" s="2">
        <v>20.100000000000001</v>
      </c>
      <c r="C113">
        <v>0.224</v>
      </c>
      <c r="D113">
        <v>-2.4489999999999998</v>
      </c>
      <c r="E113" t="s">
        <v>605</v>
      </c>
    </row>
    <row r="114" spans="1:5" x14ac:dyDescent="0.35">
      <c r="A114" t="s">
        <v>8</v>
      </c>
      <c r="B114" s="2">
        <v>7.08</v>
      </c>
      <c r="C114">
        <v>0.156</v>
      </c>
      <c r="D114">
        <v>-1.897</v>
      </c>
      <c r="E114" t="s">
        <v>616</v>
      </c>
    </row>
    <row r="115" spans="1:5" x14ac:dyDescent="0.35">
      <c r="A115" t="s">
        <v>223</v>
      </c>
      <c r="B115" s="2">
        <v>3.14</v>
      </c>
      <c r="C115">
        <v>6.1199999999999997E-2</v>
      </c>
      <c r="D115">
        <v>-1</v>
      </c>
      <c r="E115" t="s">
        <v>679</v>
      </c>
    </row>
    <row r="116" spans="1:5" x14ac:dyDescent="0.35">
      <c r="A116" t="s">
        <v>86</v>
      </c>
      <c r="B116" s="2">
        <v>4.32</v>
      </c>
      <c r="C116">
        <v>0.11899999999999999</v>
      </c>
      <c r="D116" t="e">
        <v>#NUM!</v>
      </c>
      <c r="E116" t="s">
        <v>643</v>
      </c>
    </row>
    <row r="117" spans="1:5" x14ac:dyDescent="0.35">
      <c r="A117" t="s">
        <v>237</v>
      </c>
      <c r="B117" s="2">
        <v>3.29</v>
      </c>
      <c r="C117">
        <v>5.11E-2</v>
      </c>
      <c r="D117">
        <v>0</v>
      </c>
      <c r="E117" t="s">
        <v>672</v>
      </c>
    </row>
    <row r="118" spans="1:5" x14ac:dyDescent="0.35">
      <c r="A118" t="s">
        <v>79</v>
      </c>
      <c r="B118" s="2">
        <v>2.65</v>
      </c>
      <c r="C118">
        <v>4.5499999999999999E-2</v>
      </c>
      <c r="D118">
        <v>-0.90500000000000003</v>
      </c>
      <c r="E118" t="s">
        <v>703</v>
      </c>
    </row>
    <row r="119" spans="1:5" x14ac:dyDescent="0.35">
      <c r="A119" t="s">
        <v>90</v>
      </c>
      <c r="B119" s="2">
        <v>3.72</v>
      </c>
      <c r="C119">
        <v>9.5899999999999999E-2</v>
      </c>
      <c r="D119">
        <v>0.378</v>
      </c>
      <c r="E119" t="s">
        <v>656</v>
      </c>
    </row>
    <row r="120" spans="1:5" x14ac:dyDescent="0.35">
      <c r="A120" t="s">
        <v>222</v>
      </c>
      <c r="B120" s="2">
        <v>2.39</v>
      </c>
      <c r="C120">
        <v>0.1</v>
      </c>
      <c r="D120">
        <v>1</v>
      </c>
      <c r="E120" t="s">
        <v>719</v>
      </c>
    </row>
    <row r="121" spans="1:5" x14ac:dyDescent="0.35">
      <c r="A121" t="s">
        <v>224</v>
      </c>
      <c r="B121" s="2">
        <v>2.36</v>
      </c>
      <c r="C121">
        <v>9.7600000000000006E-2</v>
      </c>
      <c r="D121">
        <v>1</v>
      </c>
      <c r="E121" t="s">
        <v>719</v>
      </c>
    </row>
    <row r="122" spans="1:5" x14ac:dyDescent="0.35">
      <c r="A122" t="s">
        <v>11</v>
      </c>
      <c r="B122" s="2">
        <v>5.04</v>
      </c>
      <c r="C122">
        <v>5.9900000000000002E-2</v>
      </c>
      <c r="D122">
        <v>-0.90500000000000003</v>
      </c>
      <c r="E122" t="s">
        <v>633</v>
      </c>
    </row>
    <row r="123" spans="1:5" x14ac:dyDescent="0.35">
      <c r="A123" t="s">
        <v>19</v>
      </c>
      <c r="B123" s="2">
        <v>3.19</v>
      </c>
      <c r="C123">
        <v>6.9000000000000006E-2</v>
      </c>
      <c r="D123">
        <v>-0.70699999999999996</v>
      </c>
      <c r="E123" t="s">
        <v>677</v>
      </c>
    </row>
    <row r="124" spans="1:5" x14ac:dyDescent="0.35">
      <c r="A124" t="s">
        <v>38</v>
      </c>
      <c r="B124" s="2">
        <v>5.92</v>
      </c>
      <c r="C124">
        <v>6.3200000000000006E-2</v>
      </c>
      <c r="D124">
        <v>0.27700000000000002</v>
      </c>
      <c r="E124" t="s">
        <v>625</v>
      </c>
    </row>
    <row r="125" spans="1:5" x14ac:dyDescent="0.35">
      <c r="A125" t="s">
        <v>33</v>
      </c>
      <c r="B125" s="2">
        <v>19.399999999999999</v>
      </c>
      <c r="C125">
        <v>0.21099999999999999</v>
      </c>
      <c r="D125">
        <v>-2.4489999999999998</v>
      </c>
      <c r="E125" t="s">
        <v>605</v>
      </c>
    </row>
    <row r="126" spans="1:5" x14ac:dyDescent="0.35">
      <c r="A126" t="s">
        <v>132</v>
      </c>
      <c r="B126" s="2">
        <v>2.56</v>
      </c>
      <c r="C126">
        <v>0.111</v>
      </c>
      <c r="D126">
        <v>-1</v>
      </c>
      <c r="E126" t="s">
        <v>707</v>
      </c>
    </row>
    <row r="127" spans="1:5" x14ac:dyDescent="0.35">
      <c r="A127" t="s">
        <v>234</v>
      </c>
      <c r="B127" s="2">
        <v>2.61</v>
      </c>
      <c r="C127">
        <v>0.17599999999999999</v>
      </c>
      <c r="D127" t="e">
        <v>#NUM!</v>
      </c>
      <c r="E127" t="s">
        <v>683</v>
      </c>
    </row>
    <row r="128" spans="1:5" x14ac:dyDescent="0.35">
      <c r="A128" t="s">
        <v>39</v>
      </c>
      <c r="B128" s="2">
        <v>4.58</v>
      </c>
      <c r="C128">
        <v>8.4000000000000005E-2</v>
      </c>
      <c r="D128">
        <v>0</v>
      </c>
      <c r="E128" t="s">
        <v>637</v>
      </c>
    </row>
    <row r="129" spans="1:5" x14ac:dyDescent="0.35">
      <c r="A129" t="s">
        <v>80</v>
      </c>
      <c r="B129" s="2">
        <v>2.33</v>
      </c>
      <c r="C129">
        <v>5.5599999999999997E-2</v>
      </c>
      <c r="D129">
        <v>-0.378</v>
      </c>
      <c r="E129" t="s">
        <v>726</v>
      </c>
    </row>
    <row r="130" spans="1:5" x14ac:dyDescent="0.35">
      <c r="A130" t="s">
        <v>5</v>
      </c>
      <c r="B130" s="2">
        <v>3.57</v>
      </c>
      <c r="C130">
        <v>0.109</v>
      </c>
      <c r="D130">
        <v>-2.4489999999999998</v>
      </c>
      <c r="E130" t="s">
        <v>663</v>
      </c>
    </row>
    <row r="131" spans="1:5" x14ac:dyDescent="0.35">
      <c r="A131" t="s">
        <v>235</v>
      </c>
      <c r="B131" s="2">
        <v>2.4300000000000002</v>
      </c>
      <c r="C131">
        <v>4.4999999999999998E-2</v>
      </c>
      <c r="D131" t="e">
        <v>#NUM!</v>
      </c>
      <c r="E131" t="s">
        <v>713</v>
      </c>
    </row>
    <row r="132" spans="1:5" x14ac:dyDescent="0.35">
      <c r="A132" t="s">
        <v>230</v>
      </c>
      <c r="B132" s="2">
        <v>3.12</v>
      </c>
      <c r="C132">
        <v>5.5899999999999998E-2</v>
      </c>
      <c r="D132" t="e">
        <v>#NUM!</v>
      </c>
      <c r="E132" t="s">
        <v>680</v>
      </c>
    </row>
    <row r="133" spans="1:5" x14ac:dyDescent="0.35">
      <c r="A133" t="s">
        <v>149</v>
      </c>
      <c r="B133" s="2">
        <v>3.22</v>
      </c>
      <c r="C133">
        <v>7.9500000000000001E-2</v>
      </c>
      <c r="D133">
        <v>-1.89</v>
      </c>
      <c r="E133" t="s">
        <v>675</v>
      </c>
    </row>
    <row r="134" spans="1:5" x14ac:dyDescent="0.35">
      <c r="A134" t="s">
        <v>32</v>
      </c>
      <c r="B134" s="2">
        <v>6.64</v>
      </c>
      <c r="C134">
        <v>0.14099999999999999</v>
      </c>
      <c r="D134">
        <v>-1.897</v>
      </c>
      <c r="E134" t="s">
        <v>620</v>
      </c>
    </row>
    <row r="135" spans="1:5" x14ac:dyDescent="0.35">
      <c r="A135" t="s">
        <v>133</v>
      </c>
      <c r="B135" s="2">
        <v>5.84</v>
      </c>
      <c r="C135">
        <v>0.26100000000000001</v>
      </c>
      <c r="D135">
        <v>-0.81599999999999995</v>
      </c>
      <c r="E135" t="s">
        <v>618</v>
      </c>
    </row>
    <row r="136" spans="1:5" x14ac:dyDescent="0.35">
      <c r="A136" t="s">
        <v>74</v>
      </c>
      <c r="B136" s="2">
        <v>3.98</v>
      </c>
      <c r="C136">
        <v>8.9899999999999994E-2</v>
      </c>
      <c r="D136">
        <v>2</v>
      </c>
      <c r="E136" t="s">
        <v>648</v>
      </c>
    </row>
    <row r="137" spans="1:5" x14ac:dyDescent="0.35">
      <c r="A137" t="s">
        <v>232</v>
      </c>
      <c r="B137" s="2">
        <v>2.4</v>
      </c>
      <c r="C137">
        <v>0.15</v>
      </c>
      <c r="D137" t="e">
        <v>#NUM!</v>
      </c>
      <c r="E137" t="s">
        <v>718</v>
      </c>
    </row>
    <row r="138" spans="1:5" x14ac:dyDescent="0.35">
      <c r="A138" t="s">
        <v>228</v>
      </c>
      <c r="B138" s="2">
        <v>2.96</v>
      </c>
      <c r="C138">
        <v>0.104</v>
      </c>
      <c r="D138">
        <v>-0.44700000000000001</v>
      </c>
      <c r="E138" t="s">
        <v>684</v>
      </c>
    </row>
    <row r="139" spans="1:5" x14ac:dyDescent="0.35">
      <c r="B139" s="2"/>
    </row>
    <row r="140" spans="1:5" x14ac:dyDescent="0.35">
      <c r="B140" s="2"/>
    </row>
    <row r="141" spans="1:5" x14ac:dyDescent="0.35">
      <c r="B141" s="2"/>
    </row>
    <row r="142" spans="1:5" x14ac:dyDescent="0.35">
      <c r="B142" s="2"/>
    </row>
    <row r="143" spans="1:5" x14ac:dyDescent="0.35">
      <c r="B143" s="2"/>
    </row>
    <row r="144" spans="1:5" x14ac:dyDescent="0.35">
      <c r="B144" s="2"/>
    </row>
    <row r="145" spans="2:2" x14ac:dyDescent="0.35">
      <c r="B145" s="2"/>
    </row>
    <row r="146" spans="2:2" x14ac:dyDescent="0.35">
      <c r="B146" s="2"/>
    </row>
    <row r="147" spans="2:2" x14ac:dyDescent="0.35">
      <c r="B147" s="2"/>
    </row>
    <row r="148" spans="2:2" x14ac:dyDescent="0.35">
      <c r="B148" s="2"/>
    </row>
    <row r="149" spans="2:2" x14ac:dyDescent="0.35">
      <c r="B149" s="2"/>
    </row>
    <row r="150" spans="2:2" x14ac:dyDescent="0.35">
      <c r="B150" s="2"/>
    </row>
    <row r="151" spans="2:2" x14ac:dyDescent="0.35">
      <c r="B151" s="2"/>
    </row>
    <row r="152" spans="2:2" x14ac:dyDescent="0.35">
      <c r="B152" s="2"/>
    </row>
    <row r="153" spans="2:2" x14ac:dyDescent="0.35">
      <c r="B153" s="2"/>
    </row>
    <row r="154" spans="2:2" x14ac:dyDescent="0.35">
      <c r="B154" s="2"/>
    </row>
    <row r="155" spans="2:2" x14ac:dyDescent="0.35">
      <c r="B155" s="2"/>
    </row>
    <row r="156" spans="2:2" x14ac:dyDescent="0.35">
      <c r="B156" s="2"/>
    </row>
    <row r="157" spans="2:2" x14ac:dyDescent="0.35">
      <c r="B157" s="2"/>
    </row>
    <row r="158" spans="2:2" x14ac:dyDescent="0.35">
      <c r="B158" s="2"/>
    </row>
    <row r="159" spans="2:2" x14ac:dyDescent="0.35">
      <c r="B159" s="2"/>
    </row>
    <row r="160" spans="2:2" x14ac:dyDescent="0.35">
      <c r="B160" s="2"/>
    </row>
    <row r="161" spans="2:2" x14ac:dyDescent="0.35">
      <c r="B161" s="2"/>
    </row>
    <row r="162" spans="2:2" x14ac:dyDescent="0.35">
      <c r="B162" s="2"/>
    </row>
    <row r="163" spans="2:2" x14ac:dyDescent="0.35">
      <c r="B163" s="2"/>
    </row>
    <row r="164" spans="2:2" x14ac:dyDescent="0.35">
      <c r="B164" s="2"/>
    </row>
    <row r="165" spans="2:2" x14ac:dyDescent="0.35">
      <c r="B165" s="2"/>
    </row>
    <row r="166" spans="2:2" x14ac:dyDescent="0.35">
      <c r="B166" s="2"/>
    </row>
    <row r="167" spans="2:2" x14ac:dyDescent="0.35">
      <c r="B167" s="2"/>
    </row>
    <row r="168" spans="2:2" x14ac:dyDescent="0.35">
      <c r="B168" s="2"/>
    </row>
    <row r="169" spans="2:2" x14ac:dyDescent="0.35">
      <c r="B169" s="2"/>
    </row>
    <row r="170" spans="2:2" x14ac:dyDescent="0.35">
      <c r="B170" s="2"/>
    </row>
    <row r="171" spans="2:2" x14ac:dyDescent="0.35">
      <c r="B171" s="2"/>
    </row>
    <row r="172" spans="2:2" x14ac:dyDescent="0.35">
      <c r="B172" s="2"/>
    </row>
  </sheetData>
  <sortState xmlns:xlrd2="http://schemas.microsoft.com/office/spreadsheetml/2017/richdata2" ref="A2:E138">
    <sortCondition ref="A4:A13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A30AF-8771-4405-98FF-5C6B768E1728}">
  <dimension ref="A1:H222"/>
  <sheetViews>
    <sheetView workbookViewId="0">
      <selection activeCell="G11" sqref="G11"/>
    </sheetView>
  </sheetViews>
  <sheetFormatPr defaultRowHeight="14.5" x14ac:dyDescent="0.35"/>
  <cols>
    <col min="1" max="1" width="20.81640625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3</v>
      </c>
      <c r="B2">
        <v>59</v>
      </c>
      <c r="C2" t="s">
        <v>4</v>
      </c>
    </row>
    <row r="3" spans="1:3" x14ac:dyDescent="0.35">
      <c r="C3" t="s">
        <v>5</v>
      </c>
    </row>
    <row r="4" spans="1:3" x14ac:dyDescent="0.35">
      <c r="C4" t="s">
        <v>6</v>
      </c>
    </row>
    <row r="5" spans="1:3" x14ac:dyDescent="0.35">
      <c r="C5" t="s">
        <v>7</v>
      </c>
    </row>
    <row r="6" spans="1:3" x14ac:dyDescent="0.35">
      <c r="C6" t="s">
        <v>8</v>
      </c>
    </row>
    <row r="7" spans="1:3" x14ac:dyDescent="0.35">
      <c r="C7" t="s">
        <v>9</v>
      </c>
    </row>
    <row r="8" spans="1:3" x14ac:dyDescent="0.35">
      <c r="C8" t="s">
        <v>10</v>
      </c>
    </row>
    <row r="9" spans="1:3" x14ac:dyDescent="0.35">
      <c r="C9" t="s">
        <v>11</v>
      </c>
    </row>
    <row r="10" spans="1:3" x14ac:dyDescent="0.35">
      <c r="C10" t="s">
        <v>12</v>
      </c>
    </row>
    <row r="11" spans="1:3" x14ac:dyDescent="0.35">
      <c r="C11" t="s">
        <v>13</v>
      </c>
    </row>
    <row r="12" spans="1:3" x14ac:dyDescent="0.35">
      <c r="C12" t="s">
        <v>14</v>
      </c>
    </row>
    <row r="13" spans="1:3" x14ac:dyDescent="0.35">
      <c r="C13" t="s">
        <v>15</v>
      </c>
    </row>
    <row r="14" spans="1:3" x14ac:dyDescent="0.35">
      <c r="C14" t="s">
        <v>16</v>
      </c>
    </row>
    <row r="15" spans="1:3" x14ac:dyDescent="0.35">
      <c r="C15" t="s">
        <v>17</v>
      </c>
    </row>
    <row r="16" spans="1:3" x14ac:dyDescent="0.35">
      <c r="C16" t="s">
        <v>18</v>
      </c>
    </row>
    <row r="17" spans="3:3" x14ac:dyDescent="0.35">
      <c r="C17" t="s">
        <v>19</v>
      </c>
    </row>
    <row r="18" spans="3:3" x14ac:dyDescent="0.35">
      <c r="C18" t="s">
        <v>20</v>
      </c>
    </row>
    <row r="19" spans="3:3" x14ac:dyDescent="0.35">
      <c r="C19" t="s">
        <v>21</v>
      </c>
    </row>
    <row r="20" spans="3:3" x14ac:dyDescent="0.35">
      <c r="C20" t="s">
        <v>22</v>
      </c>
    </row>
    <row r="21" spans="3:3" x14ac:dyDescent="0.35">
      <c r="C21" t="s">
        <v>23</v>
      </c>
    </row>
    <row r="22" spans="3:3" x14ac:dyDescent="0.35">
      <c r="C22" t="s">
        <v>24</v>
      </c>
    </row>
    <row r="23" spans="3:3" x14ac:dyDescent="0.35">
      <c r="C23" t="s">
        <v>25</v>
      </c>
    </row>
    <row r="24" spans="3:3" x14ac:dyDescent="0.35">
      <c r="C24" t="s">
        <v>26</v>
      </c>
    </row>
    <row r="25" spans="3:3" x14ac:dyDescent="0.35">
      <c r="C25" t="s">
        <v>27</v>
      </c>
    </row>
    <row r="26" spans="3:3" x14ac:dyDescent="0.35">
      <c r="C26" t="s">
        <v>28</v>
      </c>
    </row>
    <row r="27" spans="3:3" x14ac:dyDescent="0.35">
      <c r="C27" t="s">
        <v>29</v>
      </c>
    </row>
    <row r="28" spans="3:3" x14ac:dyDescent="0.35">
      <c r="C28" t="s">
        <v>30</v>
      </c>
    </row>
    <row r="29" spans="3:3" x14ac:dyDescent="0.35">
      <c r="C29" t="s">
        <v>31</v>
      </c>
    </row>
    <row r="30" spans="3:3" x14ac:dyDescent="0.35">
      <c r="C30" t="s">
        <v>32</v>
      </c>
    </row>
    <row r="31" spans="3:3" x14ac:dyDescent="0.35">
      <c r="C31" t="s">
        <v>33</v>
      </c>
    </row>
    <row r="32" spans="3:3" x14ac:dyDescent="0.35">
      <c r="C32" t="s">
        <v>34</v>
      </c>
    </row>
    <row r="33" spans="3:3" x14ac:dyDescent="0.35">
      <c r="C33" t="s">
        <v>35</v>
      </c>
    </row>
    <row r="34" spans="3:3" x14ac:dyDescent="0.35">
      <c r="C34" t="s">
        <v>36</v>
      </c>
    </row>
    <row r="35" spans="3:3" x14ac:dyDescent="0.35">
      <c r="C35" t="s">
        <v>37</v>
      </c>
    </row>
    <row r="36" spans="3:3" x14ac:dyDescent="0.35">
      <c r="C36" t="s">
        <v>38</v>
      </c>
    </row>
    <row r="37" spans="3:3" x14ac:dyDescent="0.35">
      <c r="C37" t="s">
        <v>39</v>
      </c>
    </row>
    <row r="38" spans="3:3" x14ac:dyDescent="0.35">
      <c r="C38" t="s">
        <v>40</v>
      </c>
    </row>
    <row r="39" spans="3:3" x14ac:dyDescent="0.35">
      <c r="C39" t="s">
        <v>41</v>
      </c>
    </row>
    <row r="40" spans="3:3" x14ac:dyDescent="0.35">
      <c r="C40" t="s">
        <v>42</v>
      </c>
    </row>
    <row r="41" spans="3:3" x14ac:dyDescent="0.35">
      <c r="C41" t="s">
        <v>43</v>
      </c>
    </row>
    <row r="42" spans="3:3" x14ac:dyDescent="0.35">
      <c r="C42" t="s">
        <v>44</v>
      </c>
    </row>
    <row r="43" spans="3:3" x14ac:dyDescent="0.35">
      <c r="C43" t="s">
        <v>45</v>
      </c>
    </row>
    <row r="44" spans="3:3" x14ac:dyDescent="0.35">
      <c r="C44" t="s">
        <v>46</v>
      </c>
    </row>
    <row r="45" spans="3:3" x14ac:dyDescent="0.35">
      <c r="C45" t="s">
        <v>47</v>
      </c>
    </row>
    <row r="46" spans="3:3" x14ac:dyDescent="0.35">
      <c r="C46" t="s">
        <v>48</v>
      </c>
    </row>
    <row r="47" spans="3:3" x14ac:dyDescent="0.35">
      <c r="C47" t="s">
        <v>49</v>
      </c>
    </row>
    <row r="48" spans="3:3" x14ac:dyDescent="0.35">
      <c r="C48" t="s">
        <v>50</v>
      </c>
    </row>
    <row r="49" spans="1:3" x14ac:dyDescent="0.35">
      <c r="C49" t="s">
        <v>51</v>
      </c>
    </row>
    <row r="50" spans="1:3" x14ac:dyDescent="0.35">
      <c r="C50" t="s">
        <v>52</v>
      </c>
    </row>
    <row r="51" spans="1:3" x14ac:dyDescent="0.35">
      <c r="C51" t="s">
        <v>53</v>
      </c>
    </row>
    <row r="52" spans="1:3" x14ac:dyDescent="0.35">
      <c r="C52" t="s">
        <v>54</v>
      </c>
    </row>
    <row r="53" spans="1:3" x14ac:dyDescent="0.35">
      <c r="C53" t="s">
        <v>55</v>
      </c>
    </row>
    <row r="54" spans="1:3" x14ac:dyDescent="0.35">
      <c r="C54" t="s">
        <v>56</v>
      </c>
    </row>
    <row r="55" spans="1:3" x14ac:dyDescent="0.35">
      <c r="C55" t="s">
        <v>57</v>
      </c>
    </row>
    <row r="56" spans="1:3" x14ac:dyDescent="0.35">
      <c r="C56" t="s">
        <v>58</v>
      </c>
    </row>
    <row r="57" spans="1:3" x14ac:dyDescent="0.35">
      <c r="C57" t="s">
        <v>59</v>
      </c>
    </row>
    <row r="58" spans="1:3" x14ac:dyDescent="0.35">
      <c r="C58" t="s">
        <v>60</v>
      </c>
    </row>
    <row r="59" spans="1:3" x14ac:dyDescent="0.35">
      <c r="C59" t="s">
        <v>61</v>
      </c>
    </row>
    <row r="60" spans="1:3" x14ac:dyDescent="0.35">
      <c r="C60" t="s">
        <v>62</v>
      </c>
    </row>
    <row r="61" spans="1:3" x14ac:dyDescent="0.35">
      <c r="A61" t="s">
        <v>63</v>
      </c>
      <c r="B61">
        <v>7</v>
      </c>
      <c r="C61" t="s">
        <v>64</v>
      </c>
    </row>
    <row r="62" spans="1:3" x14ac:dyDescent="0.35">
      <c r="C62" t="s">
        <v>65</v>
      </c>
    </row>
    <row r="63" spans="1:3" x14ac:dyDescent="0.35">
      <c r="C63" t="s">
        <v>66</v>
      </c>
    </row>
    <row r="64" spans="1:3" x14ac:dyDescent="0.35">
      <c r="C64" t="s">
        <v>67</v>
      </c>
    </row>
    <row r="65" spans="1:3" x14ac:dyDescent="0.35">
      <c r="C65" t="s">
        <v>68</v>
      </c>
    </row>
    <row r="66" spans="1:3" x14ac:dyDescent="0.35">
      <c r="C66" t="s">
        <v>69</v>
      </c>
    </row>
    <row r="67" spans="1:3" x14ac:dyDescent="0.35">
      <c r="C67" t="s">
        <v>70</v>
      </c>
    </row>
    <row r="68" spans="1:3" x14ac:dyDescent="0.35">
      <c r="A68" t="s">
        <v>71</v>
      </c>
      <c r="B68">
        <v>15</v>
      </c>
      <c r="C68" t="s">
        <v>72</v>
      </c>
    </row>
    <row r="69" spans="1:3" x14ac:dyDescent="0.35">
      <c r="C69" t="s">
        <v>73</v>
      </c>
    </row>
    <row r="70" spans="1:3" x14ac:dyDescent="0.35">
      <c r="C70" t="s">
        <v>74</v>
      </c>
    </row>
    <row r="71" spans="1:3" x14ac:dyDescent="0.35">
      <c r="C71" t="s">
        <v>75</v>
      </c>
    </row>
    <row r="72" spans="1:3" x14ac:dyDescent="0.35">
      <c r="C72" t="s">
        <v>76</v>
      </c>
    </row>
    <row r="73" spans="1:3" x14ac:dyDescent="0.35">
      <c r="C73" t="s">
        <v>77</v>
      </c>
    </row>
    <row r="74" spans="1:3" x14ac:dyDescent="0.35">
      <c r="C74" t="s">
        <v>78</v>
      </c>
    </row>
    <row r="75" spans="1:3" x14ac:dyDescent="0.35">
      <c r="C75" t="s">
        <v>79</v>
      </c>
    </row>
    <row r="76" spans="1:3" x14ac:dyDescent="0.35">
      <c r="C76" t="s">
        <v>80</v>
      </c>
    </row>
    <row r="77" spans="1:3" x14ac:dyDescent="0.35">
      <c r="C77" t="s">
        <v>81</v>
      </c>
    </row>
    <row r="78" spans="1:3" x14ac:dyDescent="0.35">
      <c r="C78" t="s">
        <v>82</v>
      </c>
    </row>
    <row r="79" spans="1:3" x14ac:dyDescent="0.35">
      <c r="C79" t="s">
        <v>83</v>
      </c>
    </row>
    <row r="80" spans="1:3" x14ac:dyDescent="0.35">
      <c r="C80" t="s">
        <v>84</v>
      </c>
    </row>
    <row r="81" spans="1:8" x14ac:dyDescent="0.35">
      <c r="C81" t="s">
        <v>85</v>
      </c>
    </row>
    <row r="82" spans="1:8" x14ac:dyDescent="0.35">
      <c r="C82" t="s">
        <v>86</v>
      </c>
    </row>
    <row r="83" spans="1:8" x14ac:dyDescent="0.35">
      <c r="A83" t="s">
        <v>87</v>
      </c>
      <c r="B83">
        <v>7</v>
      </c>
      <c r="C83" t="s">
        <v>88</v>
      </c>
    </row>
    <row r="84" spans="1:8" x14ac:dyDescent="0.35">
      <c r="C84" t="s">
        <v>89</v>
      </c>
    </row>
    <row r="85" spans="1:8" x14ac:dyDescent="0.35">
      <c r="C85" t="s">
        <v>90</v>
      </c>
    </row>
    <row r="86" spans="1:8" x14ac:dyDescent="0.35">
      <c r="C86" t="s">
        <v>91</v>
      </c>
    </row>
    <row r="87" spans="1:8" x14ac:dyDescent="0.35">
      <c r="C87" t="s">
        <v>92</v>
      </c>
    </row>
    <row r="88" spans="1:8" x14ac:dyDescent="0.35">
      <c r="C88" t="s">
        <v>93</v>
      </c>
    </row>
    <row r="89" spans="1:8" x14ac:dyDescent="0.35">
      <c r="C89" t="s">
        <v>94</v>
      </c>
    </row>
    <row r="90" spans="1:8" x14ac:dyDescent="0.35">
      <c r="A90" t="s">
        <v>95</v>
      </c>
      <c r="B90">
        <v>2</v>
      </c>
      <c r="C90" t="s">
        <v>96</v>
      </c>
      <c r="H90">
        <f>SUM(B2:B90)</f>
        <v>90</v>
      </c>
    </row>
    <row r="91" spans="1:8" x14ac:dyDescent="0.35">
      <c r="C91" t="s">
        <v>97</v>
      </c>
    </row>
    <row r="92" spans="1:8" x14ac:dyDescent="0.35">
      <c r="A92" t="s">
        <v>98</v>
      </c>
      <c r="B92">
        <v>15</v>
      </c>
      <c r="C92" t="s">
        <v>99</v>
      </c>
    </row>
    <row r="93" spans="1:8" x14ac:dyDescent="0.35">
      <c r="C93" t="s">
        <v>100</v>
      </c>
    </row>
    <row r="94" spans="1:8" x14ac:dyDescent="0.35">
      <c r="C94" t="s">
        <v>101</v>
      </c>
    </row>
    <row r="95" spans="1:8" x14ac:dyDescent="0.35">
      <c r="C95" t="s">
        <v>102</v>
      </c>
    </row>
    <row r="96" spans="1:8" x14ac:dyDescent="0.35">
      <c r="C96" t="s">
        <v>103</v>
      </c>
    </row>
    <row r="97" spans="1:3" x14ac:dyDescent="0.35">
      <c r="C97" t="s">
        <v>104</v>
      </c>
    </row>
    <row r="98" spans="1:3" x14ac:dyDescent="0.35">
      <c r="C98" t="s">
        <v>105</v>
      </c>
    </row>
    <row r="99" spans="1:3" x14ac:dyDescent="0.35">
      <c r="C99" t="s">
        <v>106</v>
      </c>
    </row>
    <row r="100" spans="1:3" x14ac:dyDescent="0.35">
      <c r="C100" t="s">
        <v>107</v>
      </c>
    </row>
    <row r="101" spans="1:3" x14ac:dyDescent="0.35">
      <c r="C101" t="s">
        <v>108</v>
      </c>
    </row>
    <row r="102" spans="1:3" x14ac:dyDescent="0.35">
      <c r="C102" t="s">
        <v>109</v>
      </c>
    </row>
    <row r="103" spans="1:3" x14ac:dyDescent="0.35">
      <c r="C103" t="s">
        <v>110</v>
      </c>
    </row>
    <row r="104" spans="1:3" x14ac:dyDescent="0.35">
      <c r="C104" t="s">
        <v>111</v>
      </c>
    </row>
    <row r="105" spans="1:3" x14ac:dyDescent="0.35">
      <c r="C105" t="s">
        <v>112</v>
      </c>
    </row>
    <row r="106" spans="1:3" x14ac:dyDescent="0.35">
      <c r="C106" t="s">
        <v>113</v>
      </c>
    </row>
    <row r="107" spans="1:3" x14ac:dyDescent="0.35">
      <c r="A107" t="s">
        <v>114</v>
      </c>
      <c r="B107">
        <v>2</v>
      </c>
      <c r="C107" t="s">
        <v>115</v>
      </c>
    </row>
    <row r="108" spans="1:3" x14ac:dyDescent="0.35">
      <c r="C108" t="s">
        <v>116</v>
      </c>
    </row>
    <row r="109" spans="1:3" x14ac:dyDescent="0.35">
      <c r="A109" t="s">
        <v>117</v>
      </c>
      <c r="B109">
        <v>17</v>
      </c>
      <c r="C109" t="s">
        <v>118</v>
      </c>
    </row>
    <row r="110" spans="1:3" x14ac:dyDescent="0.35">
      <c r="C110" t="s">
        <v>119</v>
      </c>
    </row>
    <row r="111" spans="1:3" x14ac:dyDescent="0.35">
      <c r="C111" t="s">
        <v>120</v>
      </c>
    </row>
    <row r="112" spans="1:3" x14ac:dyDescent="0.35">
      <c r="C112" t="s">
        <v>121</v>
      </c>
    </row>
    <row r="113" spans="1:3" x14ac:dyDescent="0.35">
      <c r="C113" t="s">
        <v>122</v>
      </c>
    </row>
    <row r="114" spans="1:3" x14ac:dyDescent="0.35">
      <c r="C114" t="s">
        <v>123</v>
      </c>
    </row>
    <row r="115" spans="1:3" x14ac:dyDescent="0.35">
      <c r="C115" t="s">
        <v>124</v>
      </c>
    </row>
    <row r="116" spans="1:3" x14ac:dyDescent="0.35">
      <c r="C116" t="s">
        <v>125</v>
      </c>
    </row>
    <row r="117" spans="1:3" x14ac:dyDescent="0.35">
      <c r="C117" t="s">
        <v>126</v>
      </c>
    </row>
    <row r="118" spans="1:3" x14ac:dyDescent="0.35">
      <c r="C118" t="s">
        <v>127</v>
      </c>
    </row>
    <row r="119" spans="1:3" x14ac:dyDescent="0.35">
      <c r="C119" t="s">
        <v>128</v>
      </c>
    </row>
    <row r="120" spans="1:3" x14ac:dyDescent="0.35">
      <c r="C120" t="s">
        <v>129</v>
      </c>
    </row>
    <row r="121" spans="1:3" x14ac:dyDescent="0.35">
      <c r="C121" t="s">
        <v>130</v>
      </c>
    </row>
    <row r="122" spans="1:3" x14ac:dyDescent="0.35">
      <c r="C122" t="s">
        <v>131</v>
      </c>
    </row>
    <row r="123" spans="1:3" x14ac:dyDescent="0.35">
      <c r="C123" t="s">
        <v>132</v>
      </c>
    </row>
    <row r="124" spans="1:3" x14ac:dyDescent="0.35">
      <c r="C124" t="s">
        <v>133</v>
      </c>
    </row>
    <row r="125" spans="1:3" x14ac:dyDescent="0.35">
      <c r="C125" t="s">
        <v>134</v>
      </c>
    </row>
    <row r="126" spans="1:3" x14ac:dyDescent="0.35">
      <c r="A126" t="s">
        <v>135</v>
      </c>
      <c r="B126">
        <v>3</v>
      </c>
      <c r="C126" t="s">
        <v>136</v>
      </c>
    </row>
    <row r="127" spans="1:3" x14ac:dyDescent="0.35">
      <c r="C127" t="s">
        <v>137</v>
      </c>
    </row>
    <row r="128" spans="1:3" x14ac:dyDescent="0.35">
      <c r="C128" t="s">
        <v>138</v>
      </c>
    </row>
    <row r="129" spans="1:5" x14ac:dyDescent="0.35">
      <c r="A129" t="s">
        <v>139</v>
      </c>
      <c r="B129">
        <v>3</v>
      </c>
      <c r="C129" t="s">
        <v>140</v>
      </c>
    </row>
    <row r="130" spans="1:5" x14ac:dyDescent="0.35">
      <c r="C130" t="s">
        <v>141</v>
      </c>
    </row>
    <row r="131" spans="1:5" x14ac:dyDescent="0.35">
      <c r="C131" t="s">
        <v>142</v>
      </c>
    </row>
    <row r="132" spans="1:5" x14ac:dyDescent="0.35">
      <c r="A132" t="s">
        <v>143</v>
      </c>
      <c r="B132" s="1">
        <v>10</v>
      </c>
      <c r="C132" s="1" t="s">
        <v>144</v>
      </c>
      <c r="D132" s="1"/>
      <c r="E132" s="1"/>
    </row>
    <row r="133" spans="1:5" x14ac:dyDescent="0.35">
      <c r="B133" s="1"/>
      <c r="C133" s="1" t="s">
        <v>145</v>
      </c>
      <c r="D133" s="1"/>
      <c r="E133" s="1"/>
    </row>
    <row r="134" spans="1:5" x14ac:dyDescent="0.35">
      <c r="B134" s="1"/>
      <c r="C134" s="1" t="s">
        <v>146</v>
      </c>
      <c r="D134" s="1"/>
      <c r="E134" s="1"/>
    </row>
    <row r="135" spans="1:5" x14ac:dyDescent="0.35">
      <c r="B135" s="1"/>
      <c r="C135" s="1" t="s">
        <v>147</v>
      </c>
      <c r="D135" s="1"/>
      <c r="E135" s="1"/>
    </row>
    <row r="136" spans="1:5" x14ac:dyDescent="0.35">
      <c r="B136" s="1"/>
      <c r="C136" s="1" t="s">
        <v>148</v>
      </c>
      <c r="D136" s="1"/>
      <c r="E136" s="1"/>
    </row>
    <row r="137" spans="1:5" x14ac:dyDescent="0.35">
      <c r="B137" s="1"/>
      <c r="C137" s="1" t="s">
        <v>149</v>
      </c>
      <c r="D137" s="1"/>
      <c r="E137" s="1"/>
    </row>
    <row r="138" spans="1:5" x14ac:dyDescent="0.35">
      <c r="B138" s="1"/>
      <c r="C138" s="1" t="s">
        <v>150</v>
      </c>
      <c r="D138" s="1"/>
      <c r="E138" s="1"/>
    </row>
    <row r="139" spans="1:5" x14ac:dyDescent="0.35">
      <c r="B139" s="1"/>
      <c r="C139" s="1" t="s">
        <v>151</v>
      </c>
      <c r="D139" s="1"/>
      <c r="E139" s="1"/>
    </row>
    <row r="140" spans="1:5" x14ac:dyDescent="0.35">
      <c r="B140" s="1"/>
      <c r="C140" s="1" t="s">
        <v>152</v>
      </c>
      <c r="D140" s="1"/>
      <c r="E140" s="1"/>
    </row>
    <row r="141" spans="1:5" x14ac:dyDescent="0.35">
      <c r="B141" s="1"/>
      <c r="C141" s="1" t="s">
        <v>153</v>
      </c>
      <c r="D141" s="1"/>
      <c r="E141" s="1"/>
    </row>
    <row r="142" spans="1:5" x14ac:dyDescent="0.35">
      <c r="A142" t="s">
        <v>154</v>
      </c>
      <c r="B142">
        <v>40</v>
      </c>
      <c r="C142" t="s">
        <v>155</v>
      </c>
    </row>
    <row r="143" spans="1:5" x14ac:dyDescent="0.35">
      <c r="C143" t="s">
        <v>156</v>
      </c>
    </row>
    <row r="144" spans="1:5" x14ac:dyDescent="0.35">
      <c r="C144" t="s">
        <v>157</v>
      </c>
    </row>
    <row r="145" spans="3:3" x14ac:dyDescent="0.35">
      <c r="C145" t="s">
        <v>158</v>
      </c>
    </row>
    <row r="146" spans="3:3" x14ac:dyDescent="0.35">
      <c r="C146" t="s">
        <v>159</v>
      </c>
    </row>
    <row r="147" spans="3:3" x14ac:dyDescent="0.35">
      <c r="C147" t="s">
        <v>160</v>
      </c>
    </row>
    <row r="148" spans="3:3" x14ac:dyDescent="0.35">
      <c r="C148" t="s">
        <v>161</v>
      </c>
    </row>
    <row r="149" spans="3:3" x14ac:dyDescent="0.35">
      <c r="C149" t="s">
        <v>162</v>
      </c>
    </row>
    <row r="150" spans="3:3" x14ac:dyDescent="0.35">
      <c r="C150" t="s">
        <v>163</v>
      </c>
    </row>
    <row r="151" spans="3:3" x14ac:dyDescent="0.35">
      <c r="C151" t="s">
        <v>164</v>
      </c>
    </row>
    <row r="152" spans="3:3" x14ac:dyDescent="0.35">
      <c r="C152" t="s">
        <v>165</v>
      </c>
    </row>
    <row r="153" spans="3:3" x14ac:dyDescent="0.35">
      <c r="C153" t="s">
        <v>166</v>
      </c>
    </row>
    <row r="154" spans="3:3" x14ac:dyDescent="0.35">
      <c r="C154" t="s">
        <v>167</v>
      </c>
    </row>
    <row r="155" spans="3:3" x14ac:dyDescent="0.35">
      <c r="C155" t="s">
        <v>168</v>
      </c>
    </row>
    <row r="156" spans="3:3" x14ac:dyDescent="0.35">
      <c r="C156" t="s">
        <v>169</v>
      </c>
    </row>
    <row r="157" spans="3:3" x14ac:dyDescent="0.35">
      <c r="C157" t="s">
        <v>170</v>
      </c>
    </row>
    <row r="158" spans="3:3" x14ac:dyDescent="0.35">
      <c r="C158" t="s">
        <v>171</v>
      </c>
    </row>
    <row r="159" spans="3:3" x14ac:dyDescent="0.35">
      <c r="C159" t="s">
        <v>172</v>
      </c>
    </row>
    <row r="160" spans="3:3" x14ac:dyDescent="0.35">
      <c r="C160" t="s">
        <v>173</v>
      </c>
    </row>
    <row r="161" spans="3:3" x14ac:dyDescent="0.35">
      <c r="C161" t="s">
        <v>174</v>
      </c>
    </row>
    <row r="162" spans="3:3" x14ac:dyDescent="0.35">
      <c r="C162" t="s">
        <v>175</v>
      </c>
    </row>
    <row r="163" spans="3:3" x14ac:dyDescent="0.35">
      <c r="C163" t="s">
        <v>176</v>
      </c>
    </row>
    <row r="164" spans="3:3" x14ac:dyDescent="0.35">
      <c r="C164" t="s">
        <v>177</v>
      </c>
    </row>
    <row r="165" spans="3:3" x14ac:dyDescent="0.35">
      <c r="C165" t="s">
        <v>178</v>
      </c>
    </row>
    <row r="166" spans="3:3" x14ac:dyDescent="0.35">
      <c r="C166" t="s">
        <v>179</v>
      </c>
    </row>
    <row r="167" spans="3:3" x14ac:dyDescent="0.35">
      <c r="C167" t="s">
        <v>180</v>
      </c>
    </row>
    <row r="168" spans="3:3" x14ac:dyDescent="0.35">
      <c r="C168" t="s">
        <v>181</v>
      </c>
    </row>
    <row r="169" spans="3:3" x14ac:dyDescent="0.35">
      <c r="C169" t="s">
        <v>182</v>
      </c>
    </row>
    <row r="170" spans="3:3" x14ac:dyDescent="0.35">
      <c r="C170" t="s">
        <v>183</v>
      </c>
    </row>
    <row r="171" spans="3:3" x14ac:dyDescent="0.35">
      <c r="C171" t="s">
        <v>184</v>
      </c>
    </row>
    <row r="172" spans="3:3" x14ac:dyDescent="0.35">
      <c r="C172" t="s">
        <v>185</v>
      </c>
    </row>
    <row r="173" spans="3:3" x14ac:dyDescent="0.35">
      <c r="C173" t="s">
        <v>186</v>
      </c>
    </row>
    <row r="174" spans="3:3" x14ac:dyDescent="0.35">
      <c r="C174" t="s">
        <v>187</v>
      </c>
    </row>
    <row r="175" spans="3:3" x14ac:dyDescent="0.35">
      <c r="C175" t="s">
        <v>188</v>
      </c>
    </row>
    <row r="176" spans="3:3" x14ac:dyDescent="0.35">
      <c r="C176" t="s">
        <v>189</v>
      </c>
    </row>
    <row r="177" spans="1:3" x14ac:dyDescent="0.35">
      <c r="C177" t="s">
        <v>190</v>
      </c>
    </row>
    <row r="178" spans="1:3" x14ac:dyDescent="0.35">
      <c r="C178" t="s">
        <v>191</v>
      </c>
    </row>
    <row r="179" spans="1:3" x14ac:dyDescent="0.35">
      <c r="C179" t="s">
        <v>192</v>
      </c>
    </row>
    <row r="180" spans="1:3" x14ac:dyDescent="0.35">
      <c r="C180" t="s">
        <v>193</v>
      </c>
    </row>
    <row r="181" spans="1:3" x14ac:dyDescent="0.35">
      <c r="C181" t="s">
        <v>194</v>
      </c>
    </row>
    <row r="182" spans="1:3" x14ac:dyDescent="0.35">
      <c r="A182" t="s">
        <v>195</v>
      </c>
      <c r="B182">
        <v>5</v>
      </c>
      <c r="C182" t="s">
        <v>196</v>
      </c>
    </row>
    <row r="183" spans="1:3" x14ac:dyDescent="0.35">
      <c r="C183" t="s">
        <v>197</v>
      </c>
    </row>
    <row r="184" spans="1:3" x14ac:dyDescent="0.35">
      <c r="C184" t="s">
        <v>198</v>
      </c>
    </row>
    <row r="185" spans="1:3" x14ac:dyDescent="0.35">
      <c r="C185" t="s">
        <v>199</v>
      </c>
    </row>
    <row r="186" spans="1:3" x14ac:dyDescent="0.35">
      <c r="C186" t="s">
        <v>200</v>
      </c>
    </row>
    <row r="187" spans="1:3" x14ac:dyDescent="0.35">
      <c r="A187" t="s">
        <v>201</v>
      </c>
      <c r="B187">
        <v>12</v>
      </c>
      <c r="C187" t="s">
        <v>202</v>
      </c>
    </row>
    <row r="188" spans="1:3" x14ac:dyDescent="0.35">
      <c r="C188" t="s">
        <v>203</v>
      </c>
    </row>
    <row r="189" spans="1:3" x14ac:dyDescent="0.35">
      <c r="C189" t="s">
        <v>204</v>
      </c>
    </row>
    <row r="190" spans="1:3" x14ac:dyDescent="0.35">
      <c r="C190" t="s">
        <v>205</v>
      </c>
    </row>
    <row r="191" spans="1:3" x14ac:dyDescent="0.35">
      <c r="C191" t="s">
        <v>206</v>
      </c>
    </row>
    <row r="192" spans="1:3" x14ac:dyDescent="0.35">
      <c r="C192" t="s">
        <v>207</v>
      </c>
    </row>
    <row r="193" spans="1:8" x14ac:dyDescent="0.35">
      <c r="C193" t="s">
        <v>208</v>
      </c>
    </row>
    <row r="194" spans="1:8" x14ac:dyDescent="0.35">
      <c r="C194" t="s">
        <v>209</v>
      </c>
    </row>
    <row r="195" spans="1:8" x14ac:dyDescent="0.35">
      <c r="C195" t="s">
        <v>210</v>
      </c>
    </row>
    <row r="196" spans="1:8" x14ac:dyDescent="0.35">
      <c r="C196" t="s">
        <v>211</v>
      </c>
    </row>
    <row r="197" spans="1:8" x14ac:dyDescent="0.35">
      <c r="C197" t="s">
        <v>212</v>
      </c>
    </row>
    <row r="198" spans="1:8" x14ac:dyDescent="0.35">
      <c r="C198" t="s">
        <v>213</v>
      </c>
    </row>
    <row r="199" spans="1:8" x14ac:dyDescent="0.35">
      <c r="A199" t="s">
        <v>214</v>
      </c>
      <c r="B199">
        <v>24</v>
      </c>
      <c r="C199" t="s">
        <v>215</v>
      </c>
      <c r="H199">
        <f>SUM(B2:B199)</f>
        <v>221</v>
      </c>
    </row>
    <row r="200" spans="1:8" x14ac:dyDescent="0.35">
      <c r="C200" t="s">
        <v>216</v>
      </c>
    </row>
    <row r="201" spans="1:8" x14ac:dyDescent="0.35">
      <c r="C201" t="s">
        <v>217</v>
      </c>
    </row>
    <row r="202" spans="1:8" x14ac:dyDescent="0.35">
      <c r="C202" t="s">
        <v>218</v>
      </c>
    </row>
    <row r="203" spans="1:8" x14ac:dyDescent="0.35">
      <c r="C203" t="s">
        <v>219</v>
      </c>
    </row>
    <row r="204" spans="1:8" x14ac:dyDescent="0.35">
      <c r="C204" t="s">
        <v>220</v>
      </c>
    </row>
    <row r="205" spans="1:8" x14ac:dyDescent="0.35">
      <c r="C205" t="s">
        <v>221</v>
      </c>
    </row>
    <row r="206" spans="1:8" x14ac:dyDescent="0.35">
      <c r="C206" t="s">
        <v>222</v>
      </c>
    </row>
    <row r="207" spans="1:8" x14ac:dyDescent="0.35">
      <c r="C207" t="s">
        <v>223</v>
      </c>
    </row>
    <row r="208" spans="1:8" x14ac:dyDescent="0.35">
      <c r="C208" t="s">
        <v>224</v>
      </c>
    </row>
    <row r="209" spans="3:3" x14ac:dyDescent="0.35">
      <c r="C209" t="s">
        <v>225</v>
      </c>
    </row>
    <row r="210" spans="3:3" x14ac:dyDescent="0.35">
      <c r="C210" t="s">
        <v>226</v>
      </c>
    </row>
    <row r="211" spans="3:3" x14ac:dyDescent="0.35">
      <c r="C211" t="s">
        <v>227</v>
      </c>
    </row>
    <row r="212" spans="3:3" x14ac:dyDescent="0.35">
      <c r="C212" t="s">
        <v>228</v>
      </c>
    </row>
    <row r="213" spans="3:3" x14ac:dyDescent="0.35">
      <c r="C213" t="s">
        <v>229</v>
      </c>
    </row>
    <row r="214" spans="3:3" x14ac:dyDescent="0.35">
      <c r="C214" t="s">
        <v>230</v>
      </c>
    </row>
    <row r="215" spans="3:3" x14ac:dyDescent="0.35">
      <c r="C215" t="s">
        <v>231</v>
      </c>
    </row>
    <row r="216" spans="3:3" x14ac:dyDescent="0.35">
      <c r="C216" t="s">
        <v>232</v>
      </c>
    </row>
    <row r="217" spans="3:3" x14ac:dyDescent="0.35">
      <c r="C217" t="s">
        <v>233</v>
      </c>
    </row>
    <row r="218" spans="3:3" x14ac:dyDescent="0.35">
      <c r="C218" t="s">
        <v>234</v>
      </c>
    </row>
    <row r="219" spans="3:3" x14ac:dyDescent="0.35">
      <c r="C219" t="s">
        <v>235</v>
      </c>
    </row>
    <row r="220" spans="3:3" x14ac:dyDescent="0.35">
      <c r="C220" t="s">
        <v>236</v>
      </c>
    </row>
    <row r="221" spans="3:3" x14ac:dyDescent="0.35">
      <c r="C221" t="s">
        <v>237</v>
      </c>
    </row>
    <row r="222" spans="3:3" x14ac:dyDescent="0.35">
      <c r="C222" t="s">
        <v>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MI-0H</vt:lpstr>
      <vt:lpstr>MI-6H</vt:lpstr>
      <vt:lpstr>EX-0H</vt:lpstr>
      <vt:lpstr>EX-6H</vt:lpstr>
      <vt:lpstr>Common Pathways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SHUJA MALIK</dc:creator>
  <cp:lastModifiedBy>SHUJA MALIK</cp:lastModifiedBy>
  <dcterms:created xsi:type="dcterms:W3CDTF">2024-03-21T08:05:22Z</dcterms:created>
  <dcterms:modified xsi:type="dcterms:W3CDTF">2024-04-17T09:09:36Z</dcterms:modified>
</cp:coreProperties>
</file>