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/>
  <mc:AlternateContent xmlns:mc="http://schemas.openxmlformats.org/markup-compatibility/2006">
    <mc:Choice Requires="x15">
      <x15ac:absPath xmlns:x15ac="http://schemas.microsoft.com/office/spreadsheetml/2010/11/ac" url="D:\1生物所\1水稻研究课题\涂老师四倍体重测序文章\11 Frontiers in plant science\3 Supplemental files\3-2 Supplementary tables\"/>
    </mc:Choice>
  </mc:AlternateContent>
  <xr:revisionPtr revIDLastSave="0" documentId="13_ncr:1_{D4E037C6-C275-4A4F-9A5F-423AB677EDD0}" xr6:coauthVersionLast="47" xr6:coauthVersionMax="47" xr10:uidLastSave="{00000000-0000-0000-0000-000000000000}"/>
  <bookViews>
    <workbookView xWindow="-24120" yWindow="2475" windowWidth="24240" windowHeight="1314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D10" i="1" l="1"/>
  <c r="D11" i="1"/>
  <c r="D12" i="1"/>
  <c r="D9" i="1"/>
  <c r="C10" i="1"/>
  <c r="C11" i="1"/>
  <c r="C12" i="1"/>
  <c r="C9" i="1"/>
  <c r="B10" i="1"/>
  <c r="B11" i="1"/>
  <c r="B12" i="1"/>
  <c r="B9" i="1"/>
</calcChain>
</file>

<file path=xl/sharedStrings.xml><?xml version="1.0" encoding="utf-8"?>
<sst xmlns="http://schemas.openxmlformats.org/spreadsheetml/2006/main" count="24" uniqueCount="11">
  <si>
    <t>Sample</t>
  </si>
  <si>
    <t>High</t>
  </si>
  <si>
    <t>Moderate</t>
  </si>
  <si>
    <t>Low</t>
  </si>
  <si>
    <t>Modifier</t>
  </si>
  <si>
    <t>HT2</t>
  </si>
  <si>
    <t>HT4</t>
  </si>
  <si>
    <t>HTRM2</t>
  </si>
  <si>
    <t>HTRM12</t>
  </si>
  <si>
    <t>Table S11 The degree of impact caused by single nucleotide polymorphism (SNP) (left) and insertion-deletion (InDel) (right) mutations.</t>
    <phoneticPr fontId="3" type="noConversion"/>
  </si>
  <si>
    <t>Note: High, Moderate, Low, and Modifier represent the degree to which mutations in SNP and InDel affect gene function (High&gt;Moderate&gt;Low&gt;Modifier).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</si>
</sst>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Sheet1!$A$9:$A$12</c:f>
              <c:strCache>
                <c:ptCount val="4"/>
                <c:pt idx="0">
                  <c:v>HT2</c:v>
                </c:pt>
                <c:pt idx="1">
                  <c:v>HT4</c:v>
                </c:pt>
                <c:pt idx="2">
                  <c:v>HTRM2</c:v>
                </c:pt>
                <c:pt idx="3">
                  <c:v>HTRM12</c:v>
                </c:pt>
              </c:strCache>
            </c:strRef>
          </c:cat>
          <c:val>
            <c:numRef>
              <c:f>Sheet1!$B$9:$B$12</c:f>
              <c:numCache>
                <c:formatCode>General</c:formatCode>
                <c:ptCount val="4"/>
                <c:pt idx="0">
                  <c:v>49494</c:v>
                </c:pt>
                <c:pt idx="1">
                  <c:v>49247</c:v>
                </c:pt>
                <c:pt idx="2">
                  <c:v>53455</c:v>
                </c:pt>
                <c:pt idx="3">
                  <c:v>49920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3F-4969-A85F-CEB296E0E6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4980728"/>
        <c:axId val="484982888"/>
      </c:barChart>
      <c:catAx>
        <c:axId val="484980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4982888"/>
        <c:crosses val="autoZero"/>
        <c:auto val="1"/>
        <c:lblAlgn val="ctr"/>
        <c:lblOffset val="100"/>
        <c:noMultiLvlLbl val="0"/>
      </c:catAx>
      <c:valAx>
        <c:axId val="484982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84980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Sheet1!$A$9:$A$12</c:f>
              <c:strCache>
                <c:ptCount val="4"/>
                <c:pt idx="0">
                  <c:v>HT2</c:v>
                </c:pt>
                <c:pt idx="1">
                  <c:v>HT4</c:v>
                </c:pt>
                <c:pt idx="2">
                  <c:v>HTRM2</c:v>
                </c:pt>
                <c:pt idx="3">
                  <c:v>HTRM12</c:v>
                </c:pt>
              </c:strCache>
            </c:strRef>
          </c:cat>
          <c:val>
            <c:numRef>
              <c:f>Sheet1!$C$9:$C$12</c:f>
              <c:numCache>
                <c:formatCode>General</c:formatCode>
                <c:ptCount val="4"/>
                <c:pt idx="0">
                  <c:v>394028</c:v>
                </c:pt>
                <c:pt idx="1">
                  <c:v>391575</c:v>
                </c:pt>
                <c:pt idx="2">
                  <c:v>425104</c:v>
                </c:pt>
                <c:pt idx="3">
                  <c:v>395628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A8-48CE-931F-F724326BFB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1480104"/>
        <c:axId val="681476504"/>
      </c:barChart>
      <c:catAx>
        <c:axId val="681480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81476504"/>
        <c:crosses val="autoZero"/>
        <c:auto val="1"/>
        <c:lblAlgn val="ctr"/>
        <c:lblOffset val="100"/>
        <c:noMultiLvlLbl val="0"/>
      </c:catAx>
      <c:valAx>
        <c:axId val="681476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81480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711517</xdr:colOff>
      <xdr:row>7</xdr:row>
      <xdr:rowOff>113347</xdr:rowOff>
    </xdr:from>
    <xdr:to>
      <xdr:col>16</xdr:col>
      <xdr:colOff>178117</xdr:colOff>
      <xdr:row>22</xdr:row>
      <xdr:rowOff>54292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807D69A7-F319-7672-6310-36AFF9C7B1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353377</xdr:colOff>
      <xdr:row>7</xdr:row>
      <xdr:rowOff>101917</xdr:rowOff>
    </xdr:from>
    <xdr:to>
      <xdr:col>24</xdr:col>
      <xdr:colOff>48577</xdr:colOff>
      <xdr:row>22</xdr:row>
      <xdr:rowOff>46672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174795A6-3078-C71F-66F3-0CFC4B817E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tabSelected="1" zoomScaleNormal="100" workbookViewId="0">
      <selection activeCell="D10" sqref="D10"/>
    </sheetView>
  </sheetViews>
  <sheetFormatPr defaultColWidth="8.88671875" defaultRowHeight="14.4" x14ac:dyDescent="0.25"/>
  <cols>
    <col min="3" max="3" width="9.6640625" customWidth="1"/>
    <col min="5" max="5" width="9.44140625"/>
    <col min="6" max="6" width="2.33203125" customWidth="1"/>
    <col min="9" max="9" width="10.5546875" customWidth="1"/>
    <col min="11" max="11" width="10.5546875" customWidth="1"/>
  </cols>
  <sheetData>
    <row r="1" spans="1:11" ht="15.6" x14ac:dyDescent="0.25">
      <c r="A1" s="1" t="s">
        <v>9</v>
      </c>
      <c r="B1" s="2"/>
      <c r="C1" s="2"/>
      <c r="D1" s="2"/>
      <c r="E1" s="2"/>
      <c r="G1" s="2"/>
      <c r="H1" s="2"/>
      <c r="I1" s="2"/>
      <c r="J1" s="2"/>
      <c r="K1" s="2"/>
    </row>
    <row r="2" spans="1:11" ht="15.6" x14ac:dyDescent="0.25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G2" s="4" t="s">
        <v>0</v>
      </c>
      <c r="H2" s="4" t="s">
        <v>1</v>
      </c>
      <c r="I2" s="4" t="s">
        <v>2</v>
      </c>
      <c r="J2" s="4" t="s">
        <v>3</v>
      </c>
      <c r="K2" s="4" t="s">
        <v>4</v>
      </c>
    </row>
    <row r="3" spans="1:11" ht="15.6" x14ac:dyDescent="0.25">
      <c r="A3" s="5" t="s">
        <v>5</v>
      </c>
      <c r="B3" s="6">
        <v>22659</v>
      </c>
      <c r="C3" s="6">
        <v>367193</v>
      </c>
      <c r="D3" s="6">
        <v>310050</v>
      </c>
      <c r="E3" s="6">
        <v>2684666</v>
      </c>
      <c r="G3" s="6" t="s">
        <v>5</v>
      </c>
      <c r="H3" s="6">
        <v>26835</v>
      </c>
      <c r="I3" s="6">
        <v>12996</v>
      </c>
      <c r="J3" s="6">
        <v>2850</v>
      </c>
      <c r="K3" s="6">
        <v>511524</v>
      </c>
    </row>
    <row r="4" spans="1:11" ht="15.6" x14ac:dyDescent="0.25">
      <c r="A4" s="6" t="s">
        <v>6</v>
      </c>
      <c r="B4" s="6">
        <v>22521</v>
      </c>
      <c r="C4" s="6">
        <v>364849</v>
      </c>
      <c r="D4" s="6">
        <v>304542</v>
      </c>
      <c r="E4" s="6">
        <v>2746375</v>
      </c>
      <c r="G4" s="6" t="s">
        <v>6</v>
      </c>
      <c r="H4" s="6">
        <v>26726</v>
      </c>
      <c r="I4" s="6">
        <v>12857</v>
      </c>
      <c r="J4" s="6">
        <v>2871</v>
      </c>
      <c r="K4" s="6">
        <v>519161</v>
      </c>
    </row>
    <row r="5" spans="1:11" ht="15.6" x14ac:dyDescent="0.25">
      <c r="A5" s="6" t="s">
        <v>7</v>
      </c>
      <c r="B5" s="6">
        <v>24321</v>
      </c>
      <c r="C5" s="6">
        <v>395970</v>
      </c>
      <c r="D5" s="6">
        <v>335123</v>
      </c>
      <c r="E5" s="6">
        <v>2973341</v>
      </c>
      <c r="G5" s="6" t="s">
        <v>7</v>
      </c>
      <c r="H5" s="6">
        <v>29134</v>
      </c>
      <c r="I5" s="6">
        <v>14088</v>
      </c>
      <c r="J5" s="6">
        <v>3139</v>
      </c>
      <c r="K5" s="6">
        <v>562510</v>
      </c>
    </row>
    <row r="6" spans="1:11" ht="15.6" x14ac:dyDescent="0.25">
      <c r="A6" s="7" t="s">
        <v>8</v>
      </c>
      <c r="B6" s="7">
        <v>22519</v>
      </c>
      <c r="C6" s="7">
        <v>368227</v>
      </c>
      <c r="D6" s="7">
        <v>310221</v>
      </c>
      <c r="E6" s="7">
        <v>2774403</v>
      </c>
      <c r="G6" s="7" t="s">
        <v>8</v>
      </c>
      <c r="H6" s="7">
        <v>27401</v>
      </c>
      <c r="I6" s="7">
        <v>13258</v>
      </c>
      <c r="J6" s="7">
        <v>2948</v>
      </c>
      <c r="K6" s="7">
        <v>526413</v>
      </c>
    </row>
    <row r="7" spans="1:11" ht="15.6" x14ac:dyDescent="0.25">
      <c r="A7" s="8" t="s">
        <v>10</v>
      </c>
    </row>
    <row r="8" spans="1:11" ht="15" thickBot="1" x14ac:dyDescent="0.3"/>
    <row r="9" spans="1:11" ht="15.6" x14ac:dyDescent="0.25">
      <c r="A9" s="5" t="s">
        <v>5</v>
      </c>
      <c r="B9">
        <f>B3+H3</f>
        <v>49494</v>
      </c>
      <c r="C9">
        <f>C3+H3</f>
        <v>394028</v>
      </c>
      <c r="D9">
        <f>B9+C9</f>
        <v>443522</v>
      </c>
    </row>
    <row r="10" spans="1:11" ht="15.6" x14ac:dyDescent="0.25">
      <c r="A10" s="6" t="s">
        <v>6</v>
      </c>
      <c r="B10">
        <f t="shared" ref="B10:B12" si="0">B4+H4</f>
        <v>49247</v>
      </c>
      <c r="C10">
        <f t="shared" ref="C10:C12" si="1">C4+H4</f>
        <v>391575</v>
      </c>
      <c r="D10">
        <f t="shared" ref="D10:D12" si="2">B10+C10</f>
        <v>440822</v>
      </c>
    </row>
    <row r="11" spans="1:11" ht="15.6" x14ac:dyDescent="0.25">
      <c r="A11" s="6" t="s">
        <v>7</v>
      </c>
      <c r="B11">
        <f t="shared" si="0"/>
        <v>53455</v>
      </c>
      <c r="C11">
        <f t="shared" si="1"/>
        <v>425104</v>
      </c>
      <c r="D11">
        <f t="shared" si="2"/>
        <v>478559</v>
      </c>
    </row>
    <row r="12" spans="1:11" ht="16.2" thickBot="1" x14ac:dyDescent="0.3">
      <c r="A12" s="7" t="s">
        <v>8</v>
      </c>
      <c r="B12">
        <f t="shared" si="0"/>
        <v>49920</v>
      </c>
      <c r="C12">
        <f t="shared" si="1"/>
        <v>395628</v>
      </c>
      <c r="D12">
        <f t="shared" si="2"/>
        <v>445548</v>
      </c>
    </row>
  </sheetData>
  <phoneticPr fontId="3" type="noConversion"/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Yachun Zhang</dc:creator>
  <cp:lastModifiedBy>Anping Du</cp:lastModifiedBy>
  <dcterms:created xsi:type="dcterms:W3CDTF">2023-04-24T08:46:57Z</dcterms:created>
  <dcterms:modified xsi:type="dcterms:W3CDTF">2024-07-02T13:09:32Z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BCC7EB1E18044C87B89D8EFA76CA09BB_11</vt:lpwstr>
  </property>
  <property fmtid="{D5CDD505-2E9C-101B-9397-08002B2CF9AE}" pid="3" name="KSOProductBuildVer">
    <vt:lpwstr>2052-11.1.0.14036</vt:lpwstr>
  </property>
</Properties>
</file>