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MDPI\Desktop\ijms-2871783 pdf 18\ijms-2871783-supplementary\"/>
    </mc:Choice>
  </mc:AlternateContent>
  <xr:revisionPtr revIDLastSave="0" documentId="13_ncr:1_{A02C678F-C13C-4F3D-9F4B-B7DE0BFF773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enn Diagram after in MD us...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2" i="1" l="1"/>
  <c r="J172" i="1"/>
  <c r="I172" i="1"/>
  <c r="K136" i="1"/>
  <c r="J136" i="1"/>
  <c r="I136" i="1"/>
  <c r="K141" i="1"/>
  <c r="J141" i="1"/>
  <c r="I141" i="1"/>
</calcChain>
</file>

<file path=xl/sharedStrings.xml><?xml version="1.0" encoding="utf-8"?>
<sst xmlns="http://schemas.openxmlformats.org/spreadsheetml/2006/main" count="633" uniqueCount="622">
  <si>
    <t>Name</t>
  </si>
  <si>
    <t>Chromosome</t>
  </si>
  <si>
    <t>Region</t>
  </si>
  <si>
    <t>Successful After vs. Before - Max group mean</t>
  </si>
  <si>
    <t>Successful After vs. Before - Log₂ fold change</t>
  </si>
  <si>
    <t>Successful After vs. Before - Fold change</t>
  </si>
  <si>
    <t>Successful After vs. Before - P-value</t>
  </si>
  <si>
    <t>Successful Maintenance dose vs. After - Max group mean</t>
  </si>
  <si>
    <t>Successful Maintenance dose vs. After - Log₂ fold change</t>
  </si>
  <si>
    <t>Successful Maintenance dose vs. After - Fold change</t>
  </si>
  <si>
    <t>Successful Maintenance dose vs. After - P-value</t>
  </si>
  <si>
    <t>RP5-934G17.6</t>
  </si>
  <si>
    <t>11937827..11940463</t>
  </si>
  <si>
    <t>RP4-680D5.8</t>
  </si>
  <si>
    <t>complement(15892106..15892451)</t>
  </si>
  <si>
    <t>FAM131C</t>
  </si>
  <si>
    <t>complement(16384264..16400127)</t>
  </si>
  <si>
    <t>SPATA21</t>
  </si>
  <si>
    <t>complement(16713612..16763919)</t>
  </si>
  <si>
    <t>IGSF21</t>
  </si>
  <si>
    <t>18434240..18704977</t>
  </si>
  <si>
    <t>RP1-43E13.2</t>
  </si>
  <si>
    <t>19536995..19567198</t>
  </si>
  <si>
    <t>FAM43B</t>
  </si>
  <si>
    <t>20878932..20881512</t>
  </si>
  <si>
    <t>SH2D5</t>
  </si>
  <si>
    <t>complement(21046225..21059330)</t>
  </si>
  <si>
    <t>RP1-65J11.5</t>
  </si>
  <si>
    <t>31331005..31333101</t>
  </si>
  <si>
    <t>RP4-758J24.4</t>
  </si>
  <si>
    <t>54555529..54555766</t>
  </si>
  <si>
    <t>AL139147.1</t>
  </si>
  <si>
    <t>complement(67131547..67142710)</t>
  </si>
  <si>
    <t>RP4-694A7.4</t>
  </si>
  <si>
    <t>68962359..69004310</t>
  </si>
  <si>
    <t>RP11-510C10.3</t>
  </si>
  <si>
    <t>complement(75595659..75598261)</t>
  </si>
  <si>
    <t>RP11-183M13.1</t>
  </si>
  <si>
    <t>78695283..78835149</t>
  </si>
  <si>
    <t>RP4-665J23.4</t>
  </si>
  <si>
    <t>complement(91326107..91328477)</t>
  </si>
  <si>
    <t>NBPF4</t>
  </si>
  <si>
    <t>complement(108765963..108786689)</t>
  </si>
  <si>
    <t>ST13P21</t>
  </si>
  <si>
    <t>109044980..109046077</t>
  </si>
  <si>
    <t>SPRR4</t>
  </si>
  <si>
    <t>152943142..152945050</t>
  </si>
  <si>
    <t>RP11-350G8.9</t>
  </si>
  <si>
    <t>154452488..154453977</t>
  </si>
  <si>
    <t>OR10J4</t>
  </si>
  <si>
    <t>159401994..159402928</t>
  </si>
  <si>
    <t>DPT</t>
  </si>
  <si>
    <t>complement(168664697..168698502)</t>
  </si>
  <si>
    <t>LINC01142</t>
  </si>
  <si>
    <t>complement(170240744..170253349)</t>
  </si>
  <si>
    <t>TNN</t>
  </si>
  <si>
    <t>175036994..175117202</t>
  </si>
  <si>
    <t>RP11-480I12.5</t>
  </si>
  <si>
    <t>complement(202820956..202830748)</t>
  </si>
  <si>
    <t>RP11-739N20.3</t>
  </si>
  <si>
    <t>204363669..204363902</t>
  </si>
  <si>
    <t>MIR205HG</t>
  </si>
  <si>
    <t>209602165..209606183</t>
  </si>
  <si>
    <t>RP11-261C10.2</t>
  </si>
  <si>
    <t>complement(243192814..243215554)</t>
  </si>
  <si>
    <t>RP11-522M21.3</t>
  </si>
  <si>
    <t>complement(245837034..245839780)</t>
  </si>
  <si>
    <t>OR2M4</t>
  </si>
  <si>
    <t>248402231..248403166</t>
  </si>
  <si>
    <t>XX-CR54.1</t>
  </si>
  <si>
    <t>248855492..248862411</t>
  </si>
  <si>
    <t>AC092669.6</t>
  </si>
  <si>
    <t>66554481..66556116</t>
  </si>
  <si>
    <t>RP11-474G23.1</t>
  </si>
  <si>
    <t>complement(68358370..68488362)</t>
  </si>
  <si>
    <t>AC005034.3</t>
  </si>
  <si>
    <t>complement(75878414..75878753)</t>
  </si>
  <si>
    <t>IGKV2D-28</t>
  </si>
  <si>
    <t>89998789..89999564</t>
  </si>
  <si>
    <t>MRPL30_2</t>
  </si>
  <si>
    <t>99797542..99814089</t>
  </si>
  <si>
    <t>AC013268.3</t>
  </si>
  <si>
    <t>110765252..110768360</t>
  </si>
  <si>
    <t>RPL5P9</t>
  </si>
  <si>
    <t>111725411..111726296</t>
  </si>
  <si>
    <t>AC079776.3</t>
  </si>
  <si>
    <t>130680750..130704276</t>
  </si>
  <si>
    <t>CFC1</t>
  </si>
  <si>
    <t>complement(131350339..131357123)</t>
  </si>
  <si>
    <t>NXPH2</t>
  </si>
  <si>
    <t>complement(139428342..139537918)</t>
  </si>
  <si>
    <t>HOXD4</t>
  </si>
  <si>
    <t>177015950..177017954</t>
  </si>
  <si>
    <t>NEUROD1</t>
  </si>
  <si>
    <t>complement(182537815..182545603)</t>
  </si>
  <si>
    <t>AC067945.2</t>
  </si>
  <si>
    <t>191882680..191883805</t>
  </si>
  <si>
    <t>AC007283.4</t>
  </si>
  <si>
    <t>complement(202027207..202027403)</t>
  </si>
  <si>
    <t>AC007362.3</t>
  </si>
  <si>
    <t>complement(206621193..206628730)</t>
  </si>
  <si>
    <t>LINC00607</t>
  </si>
  <si>
    <t>complement(216476286..216708445)</t>
  </si>
  <si>
    <t>ECEL1</t>
  </si>
  <si>
    <t>complement(233344537..233352538)</t>
  </si>
  <si>
    <t>UGT1A7</t>
  </si>
  <si>
    <t>234590584..234681945</t>
  </si>
  <si>
    <t>AC104667.3</t>
  </si>
  <si>
    <t>238499663..238504624</t>
  </si>
  <si>
    <t>SNORA7A</t>
  </si>
  <si>
    <t>complement(12881811..12881949)</t>
  </si>
  <si>
    <t>AC092415.1</t>
  </si>
  <si>
    <t>complement(28038701..28070095)</t>
  </si>
  <si>
    <t>RN7SKP58</t>
  </si>
  <si>
    <t>complement(41808107..41808411)</t>
  </si>
  <si>
    <t>C3orf84</t>
  </si>
  <si>
    <t>complement(49215065..49229291)</t>
  </si>
  <si>
    <t>ITIH4-AS1</t>
  </si>
  <si>
    <t>52857951..52859330</t>
  </si>
  <si>
    <t>RP11-64C1.1</t>
  </si>
  <si>
    <t>55330228..55334766</t>
  </si>
  <si>
    <t>RP11-963H1.1</t>
  </si>
  <si>
    <t>complement(70174221..70175760)</t>
  </si>
  <si>
    <t>RP11-550F7.1</t>
  </si>
  <si>
    <t>76483169..76484579</t>
  </si>
  <si>
    <t>RP11-221J22.1</t>
  </si>
  <si>
    <t>101659703..101716770</t>
  </si>
  <si>
    <t>BCHE</t>
  </si>
  <si>
    <t>complement(165490692..165555260)</t>
  </si>
  <si>
    <t>RP11-1263C18.1</t>
  </si>
  <si>
    <t>complement(567669..568201)</t>
  </si>
  <si>
    <t>MSX1</t>
  </si>
  <si>
    <t>4861393..4865663</t>
  </si>
  <si>
    <t>USP17L11</t>
  </si>
  <si>
    <t>9217131..9218723</t>
  </si>
  <si>
    <t>RN7SL16P</t>
  </si>
  <si>
    <t>complement(24564818..24565084)</t>
  </si>
  <si>
    <t>UGT2A2</t>
  </si>
  <si>
    <t>complement(70454135..70505360)</t>
  </si>
  <si>
    <t>ALB</t>
  </si>
  <si>
    <t>74262831..74287129</t>
  </si>
  <si>
    <t>RP11-1E1.2</t>
  </si>
  <si>
    <t>complement(78033648..78034611)</t>
  </si>
  <si>
    <t>RP11-395C17.1</t>
  </si>
  <si>
    <t>complement(81307332..81309870)</t>
  </si>
  <si>
    <t>ADH1B</t>
  </si>
  <si>
    <t>complement(100226121..100242558)</t>
  </si>
  <si>
    <t>R3HDM2P1</t>
  </si>
  <si>
    <t>134045259..134047218</t>
  </si>
  <si>
    <t>PABPC4L</t>
  </si>
  <si>
    <t>complement(135117488..135122903)</t>
  </si>
  <si>
    <t>TDO2</t>
  </si>
  <si>
    <t>156775890..156841558</t>
  </si>
  <si>
    <t>GLRB</t>
  </si>
  <si>
    <t>157997209..158093242</t>
  </si>
  <si>
    <t>RP11-635L1.3</t>
  </si>
  <si>
    <t>complement(169750070..169754088)</t>
  </si>
  <si>
    <t>RP11-242J7.1</t>
  </si>
  <si>
    <t>complement(185505247..185546184)</t>
  </si>
  <si>
    <t>DUX4</t>
  </si>
  <si>
    <t>191005267..191007077</t>
  </si>
  <si>
    <t>DUX4L2</t>
  </si>
  <si>
    <t>191011860..191013719</t>
  </si>
  <si>
    <t>CT49</t>
  </si>
  <si>
    <t>12574969..12804475</t>
  </si>
  <si>
    <t>MARCH11</t>
  </si>
  <si>
    <t>complement(16067248..16180871)</t>
  </si>
  <si>
    <t>AC138951.1</t>
  </si>
  <si>
    <t>21493692..21494062</t>
  </si>
  <si>
    <t>EGFLAM-AS4</t>
  </si>
  <si>
    <t>complement(38282366..38291088)</t>
  </si>
  <si>
    <t>CTC-537E7.3</t>
  </si>
  <si>
    <t>complement(67726254..67730308)</t>
  </si>
  <si>
    <t>MTRNR2L2</t>
  </si>
  <si>
    <t>complement(79945819..79946855)</t>
  </si>
  <si>
    <t>RN7SL629P</t>
  </si>
  <si>
    <t>complement(86590008..86590290)</t>
  </si>
  <si>
    <t>YTHDF1P1</t>
  </si>
  <si>
    <t>96704480..96706125</t>
  </si>
  <si>
    <t>RP11-252I13.1</t>
  </si>
  <si>
    <t>107060662..107062818</t>
  </si>
  <si>
    <t>AC063976.7</t>
  </si>
  <si>
    <t>131535149..131539180</t>
  </si>
  <si>
    <t>NME5</t>
  </si>
  <si>
    <t>complement(137450866..137475132)</t>
  </si>
  <si>
    <t>AC138517.1</t>
  </si>
  <si>
    <t>138852108..138852506</t>
  </si>
  <si>
    <t>PCDHA9</t>
  </si>
  <si>
    <t>140227048..140391929</t>
  </si>
  <si>
    <t>CTC-430J12.2</t>
  </si>
  <si>
    <t>173756615..173757506</t>
  </si>
  <si>
    <t>RP11-281O15.7</t>
  </si>
  <si>
    <t>complement(178509681..178510195)</t>
  </si>
  <si>
    <t>STMND1</t>
  </si>
  <si>
    <t>17102489..17131603</t>
  </si>
  <si>
    <t>SLC17A2</t>
  </si>
  <si>
    <t>complement(25912982..25930946)</t>
  </si>
  <si>
    <t>E2F4P1</t>
  </si>
  <si>
    <t>39521587..39522719</t>
  </si>
  <si>
    <t>RP11-328M4.3</t>
  </si>
  <si>
    <t>41470182..41487590</t>
  </si>
  <si>
    <t>RPL24P4</t>
  </si>
  <si>
    <t>complement(42924083..42924503)</t>
  </si>
  <si>
    <t>C6orf223</t>
  </si>
  <si>
    <t>43968317..43973695</t>
  </si>
  <si>
    <t>RP11-79N23.1</t>
  </si>
  <si>
    <t>complement(53605547..53611820)</t>
  </si>
  <si>
    <t>GFRAL</t>
  </si>
  <si>
    <t>55192267..55267291</t>
  </si>
  <si>
    <t>COL21A1</t>
  </si>
  <si>
    <t>complement(55921388..56258892)</t>
  </si>
  <si>
    <t>NPM1P10</t>
  </si>
  <si>
    <t>complement(104473415..104474638)</t>
  </si>
  <si>
    <t>RFPL4B</t>
  </si>
  <si>
    <t>112668532..112672498</t>
  </si>
  <si>
    <t>TPI1P3</t>
  </si>
  <si>
    <t>116359919..116360658</t>
  </si>
  <si>
    <t>PRELID1P1</t>
  </si>
  <si>
    <t>126964634..126965536</t>
  </si>
  <si>
    <t>MMD2</t>
  </si>
  <si>
    <t>complement(4945620..4998844)</t>
  </si>
  <si>
    <t>TWIST1</t>
  </si>
  <si>
    <t>complement(19060614..19157295)</t>
  </si>
  <si>
    <t>TMEM196</t>
  </si>
  <si>
    <t>complement(19758933..19813221)</t>
  </si>
  <si>
    <t>RP5-978I12.1</t>
  </si>
  <si>
    <t>complement(25397859..25399527)</t>
  </si>
  <si>
    <t>AC007312.3</t>
  </si>
  <si>
    <t>complement(33316446..33316703)</t>
  </si>
  <si>
    <t>AC020743.2</t>
  </si>
  <si>
    <t>complement(50181136..50182419)</t>
  </si>
  <si>
    <t>RP11-310H4.6</t>
  </si>
  <si>
    <t>complement(55724461..55746183)</t>
  </si>
  <si>
    <t>TNRC18P3</t>
  </si>
  <si>
    <t>57059595..57076856</t>
  </si>
  <si>
    <t>MTND4P2</t>
  </si>
  <si>
    <t>complement(63564471..63565673)</t>
  </si>
  <si>
    <t>PHBP6</t>
  </si>
  <si>
    <t>74619641..74620426</t>
  </si>
  <si>
    <t>AC004917.1</t>
  </si>
  <si>
    <t>complement(106300345..106301342)</t>
  </si>
  <si>
    <t>PNPT1P2</t>
  </si>
  <si>
    <t>complement(121482422..121485185)</t>
  </si>
  <si>
    <t>RNF148</t>
  </si>
  <si>
    <t>complement(122341718..122343021)</t>
  </si>
  <si>
    <t>PTN</t>
  </si>
  <si>
    <t>complement(136912088..137028611)</t>
  </si>
  <si>
    <t>RN7SL569P</t>
  </si>
  <si>
    <t>148587306..148587607</t>
  </si>
  <si>
    <t>RP5-1051J4.4</t>
  </si>
  <si>
    <t>150446824..150487837</t>
  </si>
  <si>
    <t>FAM90A17P</t>
  </si>
  <si>
    <t>7603556..7614766</t>
  </si>
  <si>
    <t>FAM90A9P</t>
  </si>
  <si>
    <t>7618852..7621862</t>
  </si>
  <si>
    <t>AC087269.1</t>
  </si>
  <si>
    <t>8559666..8561616</t>
  </si>
  <si>
    <t>PHYHIP</t>
  </si>
  <si>
    <t>complement(22077222..22089854)</t>
  </si>
  <si>
    <t>MAP2K1P1</t>
  </si>
  <si>
    <t>29885229..29886416</t>
  </si>
  <si>
    <t>RP11-30L15.6</t>
  </si>
  <si>
    <t>complement(54955549..54958189)</t>
  </si>
  <si>
    <t>SBF1P1</t>
  </si>
  <si>
    <t>complement(56362069..56367699)</t>
  </si>
  <si>
    <t>RP11-152C15.1</t>
  </si>
  <si>
    <t>complement(71016028..71016414)</t>
  </si>
  <si>
    <t>AF121898.3</t>
  </si>
  <si>
    <t>complement(88554214..88767946)</t>
  </si>
  <si>
    <t>RNU1-106P</t>
  </si>
  <si>
    <t>129011377..129011540</t>
  </si>
  <si>
    <t>RP11-953B20.1</t>
  </si>
  <si>
    <t>143171188..143172980</t>
  </si>
  <si>
    <t>RP11-429J17.7</t>
  </si>
  <si>
    <t>complement(144840323..144853992)</t>
  </si>
  <si>
    <t>RP11-6J24.3</t>
  </si>
  <si>
    <t>4633027..4633756</t>
  </si>
  <si>
    <t>HNRNPA1P41</t>
  </si>
  <si>
    <t>complement(4944670..4945902)</t>
  </si>
  <si>
    <t>INSL4</t>
  </si>
  <si>
    <t>5231419..5235304</t>
  </si>
  <si>
    <t>GLULP4</t>
  </si>
  <si>
    <t>34917172..34918293</t>
  </si>
  <si>
    <t>CHCHD4P3</t>
  </si>
  <si>
    <t>37434174..37434583</t>
  </si>
  <si>
    <t>AQP7P3</t>
  </si>
  <si>
    <t>42858072..42876505</t>
  </si>
  <si>
    <t>FAM27B</t>
  </si>
  <si>
    <t>complement(67792938..67794111)</t>
  </si>
  <si>
    <t>RP11-375O18.2</t>
  </si>
  <si>
    <t>complement(82120719..82147257)</t>
  </si>
  <si>
    <t>RP11-439K3.3</t>
  </si>
  <si>
    <t>85891291..85894414</t>
  </si>
  <si>
    <t>RP11-276H19.2</t>
  </si>
  <si>
    <t>complement(89623370..89657041)</t>
  </si>
  <si>
    <t>BARX1</t>
  </si>
  <si>
    <t>complement(96713905..96717654)</t>
  </si>
  <si>
    <t>RP11-29B11.5</t>
  </si>
  <si>
    <t>complement(102882717..102883182)</t>
  </si>
  <si>
    <t>TPT1P9</t>
  </si>
  <si>
    <t>complement(120845142..120845660)</t>
  </si>
  <si>
    <t>RP11-85O21.2</t>
  </si>
  <si>
    <t>complement(126768556..126771675)</t>
  </si>
  <si>
    <t>AL358781.1</t>
  </si>
  <si>
    <t>complement(134374796..134375537)</t>
  </si>
  <si>
    <t>ADAMTSL2</t>
  </si>
  <si>
    <t>136397286..136440641</t>
  </si>
  <si>
    <t>ADIPOR1P1</t>
  </si>
  <si>
    <t>22451921..22454723</t>
  </si>
  <si>
    <t>RP11-748L13.6</t>
  </si>
  <si>
    <t>27632365..27633846</t>
  </si>
  <si>
    <t>ABCD1P2</t>
  </si>
  <si>
    <t>38894549..38898740</t>
  </si>
  <si>
    <t>RHEBP2</t>
  </si>
  <si>
    <t>47396223..47396822</t>
  </si>
  <si>
    <t>BMS1P6</t>
  </si>
  <si>
    <t>48187416..48199256</t>
  </si>
  <si>
    <t>DRGX</t>
  </si>
  <si>
    <t>complement(50572237..50603497)</t>
  </si>
  <si>
    <t>OGDHL</t>
  </si>
  <si>
    <t>complement(50942689..50970425)</t>
  </si>
  <si>
    <t>ATOH7</t>
  </si>
  <si>
    <t>complement(69990386..69991871)</t>
  </si>
  <si>
    <t>CPN1</t>
  </si>
  <si>
    <t>complement(101801950..101841634)</t>
  </si>
  <si>
    <t>RP11-107I14.4</t>
  </si>
  <si>
    <t>complement(103012578..103023307)</t>
  </si>
  <si>
    <t>RPEL1</t>
  </si>
  <si>
    <t>105005644..105007773</t>
  </si>
  <si>
    <t>PPAPDC1A</t>
  </si>
  <si>
    <t>122216466..122349367</t>
  </si>
  <si>
    <t>RP11-107C16.2</t>
  </si>
  <si>
    <t>124578332..124585965</t>
  </si>
  <si>
    <t>RP11-108K14.8</t>
  </si>
  <si>
    <t>135204338..135233999</t>
  </si>
  <si>
    <t>AC124057.5</t>
  </si>
  <si>
    <t>2425745..2429138</t>
  </si>
  <si>
    <t>RP11-451K18.7</t>
  </si>
  <si>
    <t>complement(5988407..5989724)</t>
  </si>
  <si>
    <t>RP11-304C12.3</t>
  </si>
  <si>
    <t>6384029..6386497</t>
  </si>
  <si>
    <t>RP13-631K18.2</t>
  </si>
  <si>
    <t>12052422..12083332</t>
  </si>
  <si>
    <t>RP11-336F14.1</t>
  </si>
  <si>
    <t>26067534..26069145</t>
  </si>
  <si>
    <t>CTD-3012A18.1</t>
  </si>
  <si>
    <t>29540623..29574186</t>
  </si>
  <si>
    <t>OR4C4P</t>
  </si>
  <si>
    <t>complement(48366900..48373999)</t>
  </si>
  <si>
    <t>RP11-61N20.3</t>
  </si>
  <si>
    <t>complement(49455025..49455990)</t>
  </si>
  <si>
    <t>OR5AR1</t>
  </si>
  <si>
    <t>56431138..56432163</t>
  </si>
  <si>
    <t>OR2AT4</t>
  </si>
  <si>
    <t>complement(74799758..74800799)</t>
  </si>
  <si>
    <t>TPBGL</t>
  </si>
  <si>
    <t>74951950..74954742</t>
  </si>
  <si>
    <t>RP11-113K21.4</t>
  </si>
  <si>
    <t>complement(82783444..82808238)</t>
  </si>
  <si>
    <t>AP000857.3</t>
  </si>
  <si>
    <t>84647733..84666749</t>
  </si>
  <si>
    <t>RP11-770J1.4</t>
  </si>
  <si>
    <t>complement(118303836..118305921)</t>
  </si>
  <si>
    <t>OR8B3</t>
  </si>
  <si>
    <t>complement(124266278..124267264)</t>
  </si>
  <si>
    <t>RP11-664I21.5</t>
  </si>
  <si>
    <t>124753587..124757685</t>
  </si>
  <si>
    <t>RP11-680F20.10</t>
  </si>
  <si>
    <t>complement(125742926..125744423)</t>
  </si>
  <si>
    <t>AP003039.3</t>
  </si>
  <si>
    <t>complement(131532025..131533477)</t>
  </si>
  <si>
    <t>GNB3</t>
  </si>
  <si>
    <t>6949118..6956557</t>
  </si>
  <si>
    <t>OR5BJ1P</t>
  </si>
  <si>
    <t>complement(48788293..48789175)</t>
  </si>
  <si>
    <t>KRT3</t>
  </si>
  <si>
    <t>complement(53183469..53189901)</t>
  </si>
  <si>
    <t>KRT8P19</t>
  </si>
  <si>
    <t>62273099..62274553</t>
  </si>
  <si>
    <t>RP11-766N7.3</t>
  </si>
  <si>
    <t>65277174..65371302</t>
  </si>
  <si>
    <t>RP11-473M14.3</t>
  </si>
  <si>
    <t>complement(67834778..67836339)</t>
  </si>
  <si>
    <t>RP11-542B15.1</t>
  </si>
  <si>
    <t>67913609..67960906</t>
  </si>
  <si>
    <t>RP11-1143G9.4</t>
  </si>
  <si>
    <t>complement(69747273..69748005)</t>
  </si>
  <si>
    <t>RP1-78O14.1</t>
  </si>
  <si>
    <t>complement(79734985..79897176)</t>
  </si>
  <si>
    <t>RP11-328J6.1</t>
  </si>
  <si>
    <t>complement(103474728..103572453)</t>
  </si>
  <si>
    <t>DAO</t>
  </si>
  <si>
    <t>109252708..109294819</t>
  </si>
  <si>
    <t>CCDC60</t>
  </si>
  <si>
    <t>119772517..119978852</t>
  </si>
  <si>
    <t>RP11-474D1.3</t>
  </si>
  <si>
    <t>complement(130517999..130529602)</t>
  </si>
  <si>
    <t>TERF1P5</t>
  </si>
  <si>
    <t>19254634..19255846</t>
  </si>
  <si>
    <t>RP11-385E5.5</t>
  </si>
  <si>
    <t>complement(19982182..19983669)</t>
  </si>
  <si>
    <t>OR7E155P</t>
  </si>
  <si>
    <t>complement(42013952..42015035)</t>
  </si>
  <si>
    <t>OR7E37P</t>
  </si>
  <si>
    <t>42016906..42017786</t>
  </si>
  <si>
    <t>OR7E33P</t>
  </si>
  <si>
    <t>68485219..68486080</t>
  </si>
  <si>
    <t>LINC00560</t>
  </si>
  <si>
    <t>89279107..89282651</t>
  </si>
  <si>
    <t>LINC00440</t>
  </si>
  <si>
    <t>89925457..89932494</t>
  </si>
  <si>
    <t>SLC15A1</t>
  </si>
  <si>
    <t>complement(99336055..99404908)</t>
  </si>
  <si>
    <t>RP11-450H6.3</t>
  </si>
  <si>
    <t>112737863..112739785</t>
  </si>
  <si>
    <t>RP11-536C10.7</t>
  </si>
  <si>
    <t>complement(19406795..19410111)</t>
  </si>
  <si>
    <t>CTD-2311B13.1</t>
  </si>
  <si>
    <t>19505871..19519837</t>
  </si>
  <si>
    <t>ARHGAP42P4</t>
  </si>
  <si>
    <t>20156420..20159353</t>
  </si>
  <si>
    <t>OR6S1</t>
  </si>
  <si>
    <t>complement(21108855..21109850)</t>
  </si>
  <si>
    <t>SFTA3</t>
  </si>
  <si>
    <t>complement(36942493..36983034)</t>
  </si>
  <si>
    <t>LRFN5</t>
  </si>
  <si>
    <t>42076773..42373752</t>
  </si>
  <si>
    <t>FSCB</t>
  </si>
  <si>
    <t>complement(44973545..44976482)</t>
  </si>
  <si>
    <t>OTX2</t>
  </si>
  <si>
    <t>complement(57267425..57277197)</t>
  </si>
  <si>
    <t>AL391152.1</t>
  </si>
  <si>
    <t>57671888..57673291</t>
  </si>
  <si>
    <t>RP11-986E7.7</t>
  </si>
  <si>
    <t>95058395..95090983</t>
  </si>
  <si>
    <t>AL117190.3</t>
  </si>
  <si>
    <t>101359265..101360646</t>
  </si>
  <si>
    <t>RP11-403B2.5</t>
  </si>
  <si>
    <t>20978413..20980200</t>
  </si>
  <si>
    <t>RP11-632K20.6</t>
  </si>
  <si>
    <t>complement(32781468..32783787)</t>
  </si>
  <si>
    <t>CTD-2382E5.1</t>
  </si>
  <si>
    <t>42264961..42291292</t>
  </si>
  <si>
    <t>RP11-798K3.2</t>
  </si>
  <si>
    <t>complement(67278699..67351591)</t>
  </si>
  <si>
    <t>RP11-253M7.4</t>
  </si>
  <si>
    <t>complement(69750861..69754145)</t>
  </si>
  <si>
    <t>RP11-160C18.2</t>
  </si>
  <si>
    <t>78952986..79027837</t>
  </si>
  <si>
    <t>RP11-28H5.2</t>
  </si>
  <si>
    <t>complement(80985557..80986048)</t>
  </si>
  <si>
    <t>CTD-2240J17.1</t>
  </si>
  <si>
    <t>81702858..81711358</t>
  </si>
  <si>
    <t>AGBL1-AS1</t>
  </si>
  <si>
    <t>complement(86838880..86860404)</t>
  </si>
  <si>
    <t>RP11-753A21.2</t>
  </si>
  <si>
    <t>98419519..98421616</t>
  </si>
  <si>
    <t>PLA2G10</t>
  </si>
  <si>
    <t>complement(14766405..14788526)</t>
  </si>
  <si>
    <t>RP11-626G11.3</t>
  </si>
  <si>
    <t>complement(19131298..19132951)</t>
  </si>
  <si>
    <t>UMOD</t>
  </si>
  <si>
    <t>complement(20344374..20367623)</t>
  </si>
  <si>
    <t>AC012317.1</t>
  </si>
  <si>
    <t>complement(24672743..24682383)</t>
  </si>
  <si>
    <t>RP11-264B17.5</t>
  </si>
  <si>
    <t>complement(29000461..29002099)</t>
  </si>
  <si>
    <t>ZG16</t>
  </si>
  <si>
    <t>29789561..29793096</t>
  </si>
  <si>
    <t>RP11-488I20.8</t>
  </si>
  <si>
    <t>34442308..34518517</t>
  </si>
  <si>
    <t>CNGB1</t>
  </si>
  <si>
    <t>complement(57917503..58005020)</t>
  </si>
  <si>
    <t>CHST6</t>
  </si>
  <si>
    <t>complement(75510949..75529282)</t>
  </si>
  <si>
    <t>RP11-486L19.2</t>
  </si>
  <si>
    <t>complement(84226164..84230659)</t>
  </si>
  <si>
    <t>RP11-178L8.7</t>
  </si>
  <si>
    <t>87351115..87351643</t>
  </si>
  <si>
    <t>AC092143.1</t>
  </si>
  <si>
    <t>89985273..89987375</t>
  </si>
  <si>
    <t>UPF3AP1</t>
  </si>
  <si>
    <t>complement(16648945..16650075)</t>
  </si>
  <si>
    <t>RP11-822E23.6</t>
  </si>
  <si>
    <t>complement(21469833..21477781)</t>
  </si>
  <si>
    <t>RPL17P42</t>
  </si>
  <si>
    <t>34046907..34047461</t>
  </si>
  <si>
    <t>KRTAP1-3</t>
  </si>
  <si>
    <t>complement(39190142..39191107)</t>
  </si>
  <si>
    <t>KRTAP2-4</t>
  </si>
  <si>
    <t>complement(39221369..39222131)</t>
  </si>
  <si>
    <t>RPL5P33</t>
  </si>
  <si>
    <t>48925311..48926631</t>
  </si>
  <si>
    <t>CTD-2319I12.3</t>
  </si>
  <si>
    <t>complement(58191154..58198048)</t>
  </si>
  <si>
    <t>TBC1D3P2</t>
  </si>
  <si>
    <t>complement(60342066..60353016)</t>
  </si>
  <si>
    <t>CACNG5</t>
  </si>
  <si>
    <t>64831235..64881603</t>
  </si>
  <si>
    <t>RP11-323N12.5</t>
  </si>
  <si>
    <t>76851560..76851926</t>
  </si>
  <si>
    <t>CCDC58P1</t>
  </si>
  <si>
    <t>complement(10623873..10624302)</t>
  </si>
  <si>
    <t>AP001029.1</t>
  </si>
  <si>
    <t>12431581..12432232</t>
  </si>
  <si>
    <t>DHFRP1</t>
  </si>
  <si>
    <t>complement(23749724..23751313)</t>
  </si>
  <si>
    <t>RP11-23B5.1</t>
  </si>
  <si>
    <t>46004932..46005599</t>
  </si>
  <si>
    <t>RPSAP57</t>
  </si>
  <si>
    <t>52411981..52412812</t>
  </si>
  <si>
    <t>RP11-866E20.3</t>
  </si>
  <si>
    <t>57677513..57681490</t>
  </si>
  <si>
    <t>CDH7</t>
  </si>
  <si>
    <t>63417488..63548638</t>
  </si>
  <si>
    <t>RP11-100K18.1</t>
  </si>
  <si>
    <t>75897223..75900887</t>
  </si>
  <si>
    <t>OR4F8P</t>
  </si>
  <si>
    <t>complement(156279..157215)</t>
  </si>
  <si>
    <t>EBI3</t>
  </si>
  <si>
    <t>4229495..4237528</t>
  </si>
  <si>
    <t>CTXN1</t>
  </si>
  <si>
    <t>complement(7989372..7991051)</t>
  </si>
  <si>
    <t>CTD-2291D10.3</t>
  </si>
  <si>
    <t>complement(23251275..23254278)</t>
  </si>
  <si>
    <t>CTD-2540B15.13</t>
  </si>
  <si>
    <t>33698035..33698545</t>
  </si>
  <si>
    <t>GAPDHS</t>
  </si>
  <si>
    <t>36024314..36036218</t>
  </si>
  <si>
    <t>KIRREL2</t>
  </si>
  <si>
    <t>36346763..36358011</t>
  </si>
  <si>
    <t>FGF21</t>
  </si>
  <si>
    <t>49258816..49261587</t>
  </si>
  <si>
    <t>CGB8</t>
  </si>
  <si>
    <t>complement(49550895..49552400)</t>
  </si>
  <si>
    <t>CGB7</t>
  </si>
  <si>
    <t>complement(49557531..49562117)</t>
  </si>
  <si>
    <t>KCNA7</t>
  </si>
  <si>
    <t>complement(49570675..49576198)</t>
  </si>
  <si>
    <t>CPT1C</t>
  </si>
  <si>
    <t>50194155..50216988</t>
  </si>
  <si>
    <t>CTD-2568A17.5</t>
  </si>
  <si>
    <t>51320937..51322134</t>
  </si>
  <si>
    <t>FAM90A28P</t>
  </si>
  <si>
    <t>complement(53802304..53811897)</t>
  </si>
  <si>
    <t>CTD-2105E13.6</t>
  </si>
  <si>
    <t>complement(55863669..55870884)</t>
  </si>
  <si>
    <t>NLRP8</t>
  </si>
  <si>
    <t>56459198..56499995</t>
  </si>
  <si>
    <t>CTD-2621I17.6</t>
  </si>
  <si>
    <t>56578050..56590167</t>
  </si>
  <si>
    <t>CTD-2619J13.23</t>
  </si>
  <si>
    <t>complement(58986722..58987130)</t>
  </si>
  <si>
    <t>SLC52A3</t>
  </si>
  <si>
    <t>complement(740724..749131)</t>
  </si>
  <si>
    <t>RP5-859D4.3</t>
  </si>
  <si>
    <t>complement(6711905..6716783)</t>
  </si>
  <si>
    <t>PA2G4P2</t>
  </si>
  <si>
    <t>12360704..12361903</t>
  </si>
  <si>
    <t>RP11-234K24.3</t>
  </si>
  <si>
    <t>complement(34736648..34743682)</t>
  </si>
  <si>
    <t>CTD-2308N23.2</t>
  </si>
  <si>
    <t>complement(36916733..36954938)</t>
  </si>
  <si>
    <t>EMILIN3</t>
  </si>
  <si>
    <t>complement(39988606..39995467)</t>
  </si>
  <si>
    <t>WFDC8</t>
  </si>
  <si>
    <t>complement(44179792..44207965)</t>
  </si>
  <si>
    <t>RP1-148H17.1</t>
  </si>
  <si>
    <t>complement(46020673..46041071)</t>
  </si>
  <si>
    <t>LINC00029</t>
  </si>
  <si>
    <t>complement(61665569..61668380)</t>
  </si>
  <si>
    <t>RP11-261N11.8</t>
  </si>
  <si>
    <t>61991340..62002529</t>
  </si>
  <si>
    <t>AP003900.6</t>
  </si>
  <si>
    <t>11169720..11184046</t>
  </si>
  <si>
    <t>AP000432.2</t>
  </si>
  <si>
    <t>complement(19031594..19032702)</t>
  </si>
  <si>
    <t>IGSF5</t>
  </si>
  <si>
    <t>41117334..41174023</t>
  </si>
  <si>
    <t>RSPH1</t>
  </si>
  <si>
    <t>complement(43892596..43916464)</t>
  </si>
  <si>
    <t>KCNMB3P1</t>
  </si>
  <si>
    <t>complement(17061816..17063607)</t>
  </si>
  <si>
    <t>POM121L7</t>
  </si>
  <si>
    <t>complement(21477050..21482352)</t>
  </si>
  <si>
    <t>KB-1592A4.14</t>
  </si>
  <si>
    <t>complement(21532181..21534164)</t>
  </si>
  <si>
    <t>Z83840.1</t>
  </si>
  <si>
    <t>42090191..42092048</t>
  </si>
  <si>
    <t>RN7SL500P</t>
  </si>
  <si>
    <t>50809639..50809923</t>
  </si>
  <si>
    <t>NYX</t>
  </si>
  <si>
    <t>X</t>
  </si>
  <si>
    <t>41306687..41334963</t>
  </si>
  <si>
    <t>RP11-38O23.4</t>
  </si>
  <si>
    <t>complement(48013296..48015369)</t>
  </si>
  <si>
    <t>PAGE5</t>
  </si>
  <si>
    <t>55246788..55250541</t>
  </si>
  <si>
    <t>MTND1P31</t>
  </si>
  <si>
    <t>62062012..62062972</t>
  </si>
  <si>
    <t>CXorf49B</t>
  </si>
  <si>
    <t>70983140..70987054</t>
  </si>
  <si>
    <t>PABPC1L2A</t>
  </si>
  <si>
    <t>complement(72297115..72299351)</t>
  </si>
  <si>
    <t>KRT18P11</t>
  </si>
  <si>
    <t>91714669..91715951</t>
  </si>
  <si>
    <t>RP11-308B5.2</t>
  </si>
  <si>
    <t>133733487..133740284</t>
  </si>
  <si>
    <t>IDSP1</t>
  </si>
  <si>
    <t>148606540..148607582</t>
  </si>
  <si>
    <t>AC152010.1</t>
  </si>
  <si>
    <t>152537078..152543260</t>
  </si>
  <si>
    <t>FAM197Y8</t>
  </si>
  <si>
    <t>Y</t>
  </si>
  <si>
    <t>complement(9185120..9193010)</t>
  </si>
  <si>
    <t>TSPY8</t>
  </si>
  <si>
    <t>9195406..9218479</t>
  </si>
  <si>
    <t>FAM197Y7</t>
  </si>
  <si>
    <t>complement(9205412..9235047)</t>
  </si>
  <si>
    <t xml:space="preserve">The fold change values were colored in red for positive values (corresponding to upregulation) and in blue value for negative scores (corresponding to downregulation). </t>
  </si>
  <si>
    <t>Differentially expressed genes in a group of patients with successful venom immunotherapy characteristic for after VIT termination (after vs before; maintenance dose vs after). Cut off was set to p-value  &lt; 0.05 and fold change &gt; 5.</t>
  </si>
  <si>
    <t>Supplement 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</si>
</sst>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>
    <font>
      <sz val="11"/>
      <color indexed="8"/>
      <name val="Aptos Narrow"/>
      <family val="2"/>
      <scheme val="minor"/>
    </font>
    <font>
      <sz val="11"/>
      <color rgb="FF9C0006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22"/>
      <color indexed="8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C7CE"/>
      </patternFill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" fillId="3" borderId="0" applyNumberFormat="0" applyBorder="0" applyAlignment="0" applyProtection="0"/>
    <xf numFmtId="0" fontId="2" fillId="4" borderId="0" applyNumberFormat="0" applyBorder="0" applyAlignment="0" applyProtection="0"/>
  </cellStyleXfs>
  <cellXfs count="9">
    <xf numFmtId="0" fontId="0" fillId="0" borderId="0" xfId="0"/>
    <xf numFmtId="0" fontId="3" fillId="0" borderId="1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2" borderId="1" xfId="0" applyFill="1" applyBorder="1" applyAlignment="1">
      <alignment horizontal="left" wrapText="1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left" vertical="top"/>
    </xf>
    <xf numFmtId="164" fontId="1" fillId="3" borderId="1" xfId="1" applyNumberFormat="1" applyBorder="1" applyAlignment="1">
      <alignment horizontal="left" vertical="top"/>
    </xf>
    <xf numFmtId="164" fontId="2" fillId="4" borderId="1" xfId="2" applyNumberFormat="1" applyBorder="1" applyAlignment="1">
      <alignment horizontal="left" vertical="top"/>
    </xf>
  </cellXfs>
  <cellStyles count="3">
    <cellStyle name="Accent1" xfId="2" builtinId="29"/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8"/>
  <sheetViews>
    <sheetView tabSelected="1" workbookViewId="0">
      <selection activeCell="C1" sqref="C1"/>
    </sheetView>
  </sheetViews>
  <sheetFormatPr defaultColWidth="8.8984375" defaultRowHeight="13.8"/>
  <cols>
    <col min="1" max="1" width="13.8984375" style="2" customWidth="1"/>
    <col min="2" max="2" width="15.69921875" style="2" customWidth="1"/>
    <col min="3" max="3" width="8.8984375" style="2"/>
    <col min="4" max="4" width="25.296875" style="2" customWidth="1"/>
    <col min="5" max="5" width="24" style="2" customWidth="1"/>
    <col min="6" max="6" width="24.59765625" style="2" customWidth="1"/>
    <col min="7" max="7" width="20.09765625" style="2" customWidth="1"/>
    <col min="8" max="8" width="28.296875" style="2" customWidth="1"/>
    <col min="9" max="9" width="28.69921875" style="2" customWidth="1"/>
    <col min="10" max="10" width="26" style="2" customWidth="1"/>
    <col min="11" max="11" width="22.69921875" style="2" customWidth="1"/>
    <col min="12" max="16384" width="8.8984375" style="2"/>
  </cols>
  <sheetData>
    <row r="1" spans="1:11" ht="28.2">
      <c r="A1" s="1" t="s">
        <v>621</v>
      </c>
    </row>
    <row r="2" spans="1:11">
      <c r="A2" s="3" t="s">
        <v>620</v>
      </c>
    </row>
    <row r="3" spans="1:11">
      <c r="A3" s="3" t="s">
        <v>619</v>
      </c>
    </row>
    <row r="4" spans="1:11">
      <c r="A4" s="3"/>
    </row>
    <row r="5" spans="1:11" s="5" customFormat="1" ht="27.6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4" t="s">
        <v>10</v>
      </c>
    </row>
    <row r="6" spans="1:11">
      <c r="A6" s="3" t="s">
        <v>439</v>
      </c>
      <c r="B6" s="3">
        <v>15</v>
      </c>
      <c r="C6" s="3" t="s">
        <v>440</v>
      </c>
      <c r="D6" s="6">
        <v>0.30602167356292498</v>
      </c>
      <c r="E6" s="6">
        <v>3.886751937229965</v>
      </c>
      <c r="F6" s="7">
        <v>14.792068823520248</v>
      </c>
      <c r="G6" s="6">
        <v>4.1924696329048734E-3</v>
      </c>
      <c r="H6" s="6">
        <v>0.30602167356292459</v>
      </c>
      <c r="I6" s="6">
        <v>-1.6159551472140603</v>
      </c>
      <c r="J6" s="8">
        <v>-3.0651446248687173</v>
      </c>
      <c r="K6" s="6">
        <v>0.10053747902784715</v>
      </c>
    </row>
    <row r="7" spans="1:11">
      <c r="A7" s="3" t="s">
        <v>499</v>
      </c>
      <c r="B7" s="3">
        <v>17</v>
      </c>
      <c r="C7" s="3" t="s">
        <v>500</v>
      </c>
      <c r="D7" s="6">
        <v>0.13944611861993703</v>
      </c>
      <c r="E7" s="6">
        <v>3.405847452397512</v>
      </c>
      <c r="F7" s="7">
        <v>10.598935367510858</v>
      </c>
      <c r="G7" s="6">
        <v>1.6485919317316914E-2</v>
      </c>
      <c r="H7" s="6">
        <v>0.13944611861993703</v>
      </c>
      <c r="I7" s="6">
        <v>-3.5061105320762533</v>
      </c>
      <c r="J7" s="8">
        <v>-11.361729313859884</v>
      </c>
      <c r="K7" s="6">
        <v>1.779001577577731E-2</v>
      </c>
    </row>
    <row r="8" spans="1:11">
      <c r="A8" s="3" t="s">
        <v>459</v>
      </c>
      <c r="B8" s="3">
        <v>16</v>
      </c>
      <c r="C8" s="3" t="s">
        <v>460</v>
      </c>
      <c r="D8" s="6">
        <v>0.19425397746894266</v>
      </c>
      <c r="E8" s="6">
        <v>3.3886172232480214</v>
      </c>
      <c r="F8" s="7">
        <v>10.473104285419099</v>
      </c>
      <c r="G8" s="6">
        <v>1.2896254258928133E-2</v>
      </c>
      <c r="H8" s="6">
        <v>0.19425397746894266</v>
      </c>
      <c r="I8" s="6">
        <v>-1.2146759432775838</v>
      </c>
      <c r="J8" s="8">
        <v>-2.3208864550116806</v>
      </c>
      <c r="K8" s="6">
        <v>0.24150470629339316</v>
      </c>
    </row>
    <row r="9" spans="1:11">
      <c r="A9" s="3" t="s">
        <v>109</v>
      </c>
      <c r="B9" s="3">
        <v>3</v>
      </c>
      <c r="C9" s="3" t="s">
        <v>110</v>
      </c>
      <c r="D9" s="6">
        <v>0.43274165312876939</v>
      </c>
      <c r="E9" s="6">
        <v>3.3776106375852151</v>
      </c>
      <c r="F9" s="7">
        <v>10.393507064652082</v>
      </c>
      <c r="G9" s="6">
        <v>1.5602114933469548E-2</v>
      </c>
      <c r="H9" s="6">
        <v>0.43274165312876939</v>
      </c>
      <c r="I9" s="6">
        <v>-1.8216766794505705</v>
      </c>
      <c r="J9" s="8">
        <v>-3.5349178295421941</v>
      </c>
      <c r="K9" s="6">
        <v>0.10342540335746508</v>
      </c>
    </row>
    <row r="10" spans="1:11">
      <c r="A10" s="3" t="s">
        <v>303</v>
      </c>
      <c r="B10" s="3">
        <v>9</v>
      </c>
      <c r="C10" s="3" t="s">
        <v>304</v>
      </c>
      <c r="D10" s="6">
        <v>0.53789755838540076</v>
      </c>
      <c r="E10" s="6">
        <v>3.314301301321176</v>
      </c>
      <c r="F10" s="7">
        <v>9.9472745844249548</v>
      </c>
      <c r="G10" s="6">
        <v>1.2337224780310345E-2</v>
      </c>
      <c r="H10" s="6">
        <v>0.53789755838540076</v>
      </c>
      <c r="I10" s="6">
        <v>-3.410767532966462</v>
      </c>
      <c r="J10" s="8">
        <v>-10.635143045635289</v>
      </c>
      <c r="K10" s="6">
        <v>1.3029527806882041E-2</v>
      </c>
    </row>
    <row r="11" spans="1:11">
      <c r="A11" s="3" t="s">
        <v>239</v>
      </c>
      <c r="B11" s="3">
        <v>7</v>
      </c>
      <c r="C11" s="3" t="s">
        <v>240</v>
      </c>
      <c r="D11" s="6">
        <v>1.6764520979963158</v>
      </c>
      <c r="E11" s="6">
        <v>3.2226469462590308</v>
      </c>
      <c r="F11" s="7">
        <v>9.3349800954289996</v>
      </c>
      <c r="G11" s="6">
        <v>5.9883365896984701E-3</v>
      </c>
      <c r="H11" s="6">
        <v>1.6764520979963158</v>
      </c>
      <c r="I11" s="6">
        <v>-4.6024903216544129</v>
      </c>
      <c r="J11" s="8">
        <v>-24.293363110312132</v>
      </c>
      <c r="K11" s="6">
        <v>2.0859040789970385E-3</v>
      </c>
    </row>
    <row r="12" spans="1:11">
      <c r="A12" s="3" t="s">
        <v>477</v>
      </c>
      <c r="B12" s="3">
        <v>16</v>
      </c>
      <c r="C12" s="3" t="s">
        <v>478</v>
      </c>
      <c r="D12" s="6">
        <v>0.97790768355344315</v>
      </c>
      <c r="E12" s="6">
        <v>3.0646512847813199</v>
      </c>
      <c r="F12" s="7">
        <v>8.3666569611378065</v>
      </c>
      <c r="G12" s="6">
        <v>1.6451133553205936E-2</v>
      </c>
      <c r="H12" s="6">
        <v>0.97790768355344315</v>
      </c>
      <c r="I12" s="6">
        <v>-1.1398339039268206</v>
      </c>
      <c r="J12" s="8">
        <v>-2.2035565238351902</v>
      </c>
      <c r="K12" s="6">
        <v>0.21268853636637397</v>
      </c>
    </row>
    <row r="13" spans="1:11">
      <c r="A13" s="3" t="s">
        <v>73</v>
      </c>
      <c r="B13" s="3">
        <v>2</v>
      </c>
      <c r="C13" s="3" t="s">
        <v>74</v>
      </c>
      <c r="D13" s="6">
        <v>0.23559714172821905</v>
      </c>
      <c r="E13" s="6">
        <v>3.0563844849073756</v>
      </c>
      <c r="F13" s="7">
        <v>8.318852198629596</v>
      </c>
      <c r="G13" s="6">
        <v>2.1327977720898922E-2</v>
      </c>
      <c r="H13" s="6">
        <v>0.23559714172821905</v>
      </c>
      <c r="I13" s="6">
        <v>-1.4474962190274612</v>
      </c>
      <c r="J13" s="8">
        <v>-2.7273431306167391</v>
      </c>
      <c r="K13" s="6">
        <v>0.14984693444451902</v>
      </c>
    </row>
    <row r="14" spans="1:11">
      <c r="A14" s="3" t="s">
        <v>313</v>
      </c>
      <c r="B14" s="3">
        <v>10</v>
      </c>
      <c r="C14" s="3" t="s">
        <v>314</v>
      </c>
      <c r="D14" s="6">
        <v>0.4531564709778067</v>
      </c>
      <c r="E14" s="6">
        <v>3.0347350355589771</v>
      </c>
      <c r="F14" s="7">
        <v>8.1949493669260356</v>
      </c>
      <c r="G14" s="6">
        <v>6.7085600225696013E-3</v>
      </c>
      <c r="H14" s="6">
        <v>0.4531564709778067</v>
      </c>
      <c r="I14" s="6">
        <v>-3.5816157604974741</v>
      </c>
      <c r="J14" s="8">
        <v>-11.972194860820101</v>
      </c>
      <c r="K14" s="6">
        <v>3.603263583101343E-3</v>
      </c>
    </row>
    <row r="15" spans="1:11">
      <c r="A15" s="3" t="s">
        <v>517</v>
      </c>
      <c r="B15" s="3">
        <v>19</v>
      </c>
      <c r="C15" s="3" t="s">
        <v>518</v>
      </c>
      <c r="D15" s="6">
        <v>0.24811901374812903</v>
      </c>
      <c r="E15" s="6">
        <v>3.0237070491561946</v>
      </c>
      <c r="F15" s="7">
        <v>8.132545839750053</v>
      </c>
      <c r="G15" s="6">
        <v>8.7239195954501754E-3</v>
      </c>
      <c r="H15" s="6">
        <v>0.24811901374812903</v>
      </c>
      <c r="I15" s="6">
        <v>-3.8032153259886363</v>
      </c>
      <c r="J15" s="8">
        <v>-13.959886686262784</v>
      </c>
      <c r="K15" s="6">
        <v>5.9993881388884351E-3</v>
      </c>
    </row>
    <row r="16" spans="1:11">
      <c r="A16" s="3" t="s">
        <v>299</v>
      </c>
      <c r="B16" s="3">
        <v>9</v>
      </c>
      <c r="C16" s="3" t="s">
        <v>300</v>
      </c>
      <c r="D16" s="6">
        <v>0.34070196156797383</v>
      </c>
      <c r="E16" s="6">
        <v>2.9896993027530843</v>
      </c>
      <c r="F16" s="7">
        <v>7.9430842341692216</v>
      </c>
      <c r="G16" s="6">
        <v>2.2001601294918863E-2</v>
      </c>
      <c r="H16" s="6">
        <v>0.34070196156797383</v>
      </c>
      <c r="I16" s="6">
        <v>-3.0844358071762366</v>
      </c>
      <c r="J16" s="8">
        <v>-8.4821841658123081</v>
      </c>
      <c r="K16" s="6">
        <v>2.3106607784395286E-2</v>
      </c>
    </row>
    <row r="17" spans="1:11">
      <c r="A17" s="3" t="s">
        <v>243</v>
      </c>
      <c r="B17" s="3">
        <v>7</v>
      </c>
      <c r="C17" s="3" t="s">
        <v>244</v>
      </c>
      <c r="D17" s="6">
        <v>0.28382222546109798</v>
      </c>
      <c r="E17" s="6">
        <v>2.9654634869375336</v>
      </c>
      <c r="F17" s="7">
        <v>7.8107630053270061</v>
      </c>
      <c r="G17" s="6">
        <v>1.8689342179310203E-2</v>
      </c>
      <c r="H17" s="6">
        <v>0.28382222546109798</v>
      </c>
      <c r="I17" s="6">
        <v>-0.68658972083880099</v>
      </c>
      <c r="J17" s="8">
        <v>-1.6094745016083061</v>
      </c>
      <c r="K17" s="6">
        <v>0.42506946938075074</v>
      </c>
    </row>
    <row r="18" spans="1:11">
      <c r="A18" s="3" t="s">
        <v>125</v>
      </c>
      <c r="B18" s="3">
        <v>3</v>
      </c>
      <c r="C18" s="3" t="s">
        <v>126</v>
      </c>
      <c r="D18" s="6">
        <v>0.53813718428903257</v>
      </c>
      <c r="E18" s="6">
        <v>2.8691279255806497</v>
      </c>
      <c r="F18" s="7">
        <v>7.3062338243003495</v>
      </c>
      <c r="G18" s="6">
        <v>1.1273619858904597E-2</v>
      </c>
      <c r="H18" s="6">
        <v>0.53813718428903257</v>
      </c>
      <c r="I18" s="6">
        <v>-4.1195693764962051</v>
      </c>
      <c r="J18" s="8">
        <v>-17.382568581892116</v>
      </c>
      <c r="K18" s="6">
        <v>4.219820907520563E-3</v>
      </c>
    </row>
    <row r="19" spans="1:11">
      <c r="A19" s="3" t="s">
        <v>335</v>
      </c>
      <c r="B19" s="3">
        <v>11</v>
      </c>
      <c r="C19" s="3" t="s">
        <v>336</v>
      </c>
      <c r="D19" s="6">
        <v>2.3490121633978598</v>
      </c>
      <c r="E19" s="6">
        <v>2.8640822291812453</v>
      </c>
      <c r="F19" s="7">
        <v>7.2807255597908513</v>
      </c>
      <c r="G19" s="6">
        <v>3.6636467369777731E-3</v>
      </c>
      <c r="H19" s="6">
        <v>2.3490121633978598</v>
      </c>
      <c r="I19" s="6">
        <v>-1.8014581140810071</v>
      </c>
      <c r="J19" s="8">
        <v>-3.4857234511619275</v>
      </c>
      <c r="K19" s="6">
        <v>2.847726909899893E-2</v>
      </c>
    </row>
    <row r="20" spans="1:11">
      <c r="A20" s="3" t="s">
        <v>65</v>
      </c>
      <c r="B20" s="3">
        <v>1</v>
      </c>
      <c r="C20" s="3" t="s">
        <v>66</v>
      </c>
      <c r="D20" s="6">
        <v>1.1074944237149238</v>
      </c>
      <c r="E20" s="6">
        <v>2.8630983639509435</v>
      </c>
      <c r="F20" s="7">
        <v>7.2757620640112783</v>
      </c>
      <c r="G20" s="6">
        <v>2.3513671602141645E-2</v>
      </c>
      <c r="H20" s="6">
        <v>1.1074944237149238</v>
      </c>
      <c r="I20" s="6">
        <v>-0.84939510128145956</v>
      </c>
      <c r="J20" s="8">
        <v>-1.801745324126556</v>
      </c>
      <c r="K20" s="6">
        <v>0.3325887654618811</v>
      </c>
    </row>
    <row r="21" spans="1:11">
      <c r="A21" s="3" t="s">
        <v>315</v>
      </c>
      <c r="B21" s="3">
        <v>10</v>
      </c>
      <c r="C21" s="3" t="s">
        <v>316</v>
      </c>
      <c r="D21" s="6">
        <v>0.30998700424606268</v>
      </c>
      <c r="E21" s="6">
        <v>2.851971229073643</v>
      </c>
      <c r="F21" s="7">
        <v>7.2198618362666469</v>
      </c>
      <c r="G21" s="6">
        <v>8.2722779976612173E-3</v>
      </c>
      <c r="H21" s="6">
        <v>0.30998700424606268</v>
      </c>
      <c r="I21" s="6">
        <v>-2.8508056267404149</v>
      </c>
      <c r="J21" s="8">
        <v>-7.2140310203979823</v>
      </c>
      <c r="K21" s="6">
        <v>8.846838463326229E-3</v>
      </c>
    </row>
    <row r="22" spans="1:11">
      <c r="A22" s="3" t="s">
        <v>541</v>
      </c>
      <c r="B22" s="3">
        <v>19</v>
      </c>
      <c r="C22" s="3" t="s">
        <v>542</v>
      </c>
      <c r="D22" s="6">
        <v>0.31231272033690455</v>
      </c>
      <c r="E22" s="6">
        <v>2.8466077015899471</v>
      </c>
      <c r="F22" s="7">
        <v>7.1930702876929553</v>
      </c>
      <c r="G22" s="6">
        <v>2.2536714971664068E-2</v>
      </c>
      <c r="H22" s="6">
        <v>0.31231272033690455</v>
      </c>
      <c r="I22" s="6">
        <v>-0.83751832950298988</v>
      </c>
      <c r="J22" s="8">
        <v>-1.7869736108242127</v>
      </c>
      <c r="K22" s="6">
        <v>0.31875418568638403</v>
      </c>
    </row>
    <row r="23" spans="1:11">
      <c r="A23" s="3" t="s">
        <v>505</v>
      </c>
      <c r="B23" s="3">
        <v>18</v>
      </c>
      <c r="C23" s="3" t="s">
        <v>506</v>
      </c>
      <c r="D23" s="6">
        <v>0.30197587310064777</v>
      </c>
      <c r="E23" s="6">
        <v>2.839363001357702</v>
      </c>
      <c r="F23" s="7">
        <v>7.1570397946112916</v>
      </c>
      <c r="G23" s="6">
        <v>2.5626552039582369E-2</v>
      </c>
      <c r="H23" s="6">
        <v>0.30197587310064777</v>
      </c>
      <c r="I23" s="6">
        <v>-0.74738044025888317</v>
      </c>
      <c r="J23" s="8">
        <v>-1.6787419019239067</v>
      </c>
      <c r="K23" s="6">
        <v>0.4004911815943194</v>
      </c>
    </row>
    <row r="24" spans="1:11">
      <c r="A24" s="3" t="s">
        <v>83</v>
      </c>
      <c r="B24" s="3">
        <v>2</v>
      </c>
      <c r="C24" s="3" t="s">
        <v>84</v>
      </c>
      <c r="D24" s="6">
        <v>0.15398142695430145</v>
      </c>
      <c r="E24" s="6">
        <v>2.8171061434152405</v>
      </c>
      <c r="F24" s="7">
        <v>7.0474734777720283</v>
      </c>
      <c r="G24" s="6">
        <v>2.8637110281994692E-2</v>
      </c>
      <c r="H24" s="6">
        <v>0.15398142695430145</v>
      </c>
      <c r="I24" s="6">
        <v>-2.9120142443723487</v>
      </c>
      <c r="J24" s="8">
        <v>-7.5266831740473181</v>
      </c>
      <c r="K24" s="6">
        <v>2.9897996823520626E-2</v>
      </c>
    </row>
    <row r="25" spans="1:11">
      <c r="A25" s="3" t="s">
        <v>589</v>
      </c>
      <c r="B25" s="3">
        <v>22</v>
      </c>
      <c r="C25" s="3" t="s">
        <v>590</v>
      </c>
      <c r="D25" s="6">
        <v>0.20922900589582927</v>
      </c>
      <c r="E25" s="6">
        <v>2.8097683791577741</v>
      </c>
      <c r="F25" s="7">
        <v>7.011719967212616</v>
      </c>
      <c r="G25" s="6">
        <v>3.3157107086151209E-2</v>
      </c>
      <c r="H25" s="6">
        <v>0.20922900589582927</v>
      </c>
      <c r="I25" s="6">
        <v>-2.2065040077344684</v>
      </c>
      <c r="J25" s="8">
        <v>-4.6155545897212082</v>
      </c>
      <c r="K25" s="6">
        <v>6.0013237861379673E-2</v>
      </c>
    </row>
    <row r="26" spans="1:11">
      <c r="A26" s="3" t="s">
        <v>596</v>
      </c>
      <c r="B26" s="3" t="s">
        <v>592</v>
      </c>
      <c r="C26" s="3" t="s">
        <v>597</v>
      </c>
      <c r="D26" s="6">
        <v>0.2566686532198697</v>
      </c>
      <c r="E26" s="6">
        <v>2.8074838239070328</v>
      </c>
      <c r="F26" s="7">
        <v>7.0006254636160339</v>
      </c>
      <c r="G26" s="6">
        <v>3.474056809294998E-2</v>
      </c>
      <c r="H26" s="6">
        <v>0.87203442231522155</v>
      </c>
      <c r="I26" s="6">
        <v>-0.54010805659661587</v>
      </c>
      <c r="J26" s="8">
        <v>-1.4540814226684533</v>
      </c>
      <c r="K26" s="6">
        <v>0.57446705299268142</v>
      </c>
    </row>
    <row r="27" spans="1:11">
      <c r="A27" s="3" t="s">
        <v>225</v>
      </c>
      <c r="B27" s="3">
        <v>7</v>
      </c>
      <c r="C27" s="3" t="s">
        <v>226</v>
      </c>
      <c r="D27" s="6">
        <v>8.0272977519806235E-2</v>
      </c>
      <c r="E27" s="6">
        <v>2.80159013128642</v>
      </c>
      <c r="F27" s="7">
        <v>6.9720848701703968</v>
      </c>
      <c r="G27" s="6">
        <v>3.3902457629451224E-2</v>
      </c>
      <c r="H27" s="6">
        <v>8.0272977519806235E-2</v>
      </c>
      <c r="I27" s="6">
        <v>-1.3552405259787932</v>
      </c>
      <c r="J27" s="8">
        <v>-2.5583976628136997</v>
      </c>
      <c r="K27" s="6">
        <v>0.19532671693559234</v>
      </c>
    </row>
    <row r="28" spans="1:11">
      <c r="A28" s="3" t="s">
        <v>377</v>
      </c>
      <c r="B28" s="3">
        <v>12</v>
      </c>
      <c r="C28" s="3" t="s">
        <v>378</v>
      </c>
      <c r="D28" s="6">
        <v>0.14728389205877931</v>
      </c>
      <c r="E28" s="6">
        <v>2.7800801444557486</v>
      </c>
      <c r="F28" s="7">
        <v>6.8689050616548659</v>
      </c>
      <c r="G28" s="6">
        <v>1.6771035431195822E-2</v>
      </c>
      <c r="H28" s="6">
        <v>0.14728389205877931</v>
      </c>
      <c r="I28" s="6">
        <v>-1.5673612176009977</v>
      </c>
      <c r="J28" s="8">
        <v>-2.9636215257089522</v>
      </c>
      <c r="K28" s="6">
        <v>0.11817787869755725</v>
      </c>
    </row>
    <row r="29" spans="1:11">
      <c r="A29" s="3" t="s">
        <v>265</v>
      </c>
      <c r="B29" s="3">
        <v>8</v>
      </c>
      <c r="C29" s="3" t="s">
        <v>266</v>
      </c>
      <c r="D29" s="6">
        <v>0.33377149945696327</v>
      </c>
      <c r="E29" s="6">
        <v>2.7666095545120886</v>
      </c>
      <c r="F29" s="7">
        <v>6.8050678891746772</v>
      </c>
      <c r="G29" s="6">
        <v>3.062642321980881E-2</v>
      </c>
      <c r="H29" s="6">
        <v>0.33377149945696327</v>
      </c>
      <c r="I29" s="6">
        <v>-0.86437789132559328</v>
      </c>
      <c r="J29" s="8">
        <v>-1.8205544513818954</v>
      </c>
      <c r="K29" s="6">
        <v>0.35914219043282603</v>
      </c>
    </row>
    <row r="30" spans="1:11">
      <c r="A30" s="3" t="s">
        <v>483</v>
      </c>
      <c r="B30" s="3">
        <v>17</v>
      </c>
      <c r="C30" s="3" t="s">
        <v>484</v>
      </c>
      <c r="D30" s="6">
        <v>9.8599575348859617E-2</v>
      </c>
      <c r="E30" s="6">
        <v>2.7636725782632912</v>
      </c>
      <c r="F30" s="7">
        <v>6.7912285174795732</v>
      </c>
      <c r="G30" s="6">
        <v>4.0365147990043274E-2</v>
      </c>
      <c r="H30" s="6">
        <v>0.38116048081429071</v>
      </c>
      <c r="I30" s="6">
        <v>-0.90494568051079327</v>
      </c>
      <c r="J30" s="8">
        <v>-1.8724739922729743</v>
      </c>
      <c r="K30" s="6">
        <v>0.37472746436622195</v>
      </c>
    </row>
    <row r="31" spans="1:11">
      <c r="A31" s="3" t="s">
        <v>263</v>
      </c>
      <c r="B31" s="3">
        <v>8</v>
      </c>
      <c r="C31" s="3" t="s">
        <v>264</v>
      </c>
      <c r="D31" s="6">
        <v>1.7481786459572494E-2</v>
      </c>
      <c r="E31" s="6">
        <v>2.7543612166342148</v>
      </c>
      <c r="F31" s="7">
        <v>6.7475380940880214</v>
      </c>
      <c r="G31" s="6">
        <v>3.0338035426960758E-2</v>
      </c>
      <c r="H31" s="6">
        <v>1.7481786459572494E-2</v>
      </c>
      <c r="I31" s="6">
        <v>-2.1081967668114308</v>
      </c>
      <c r="J31" s="8">
        <v>-4.3115205812991686</v>
      </c>
      <c r="K31" s="6">
        <v>5.5870123111509046E-2</v>
      </c>
    </row>
    <row r="32" spans="1:11">
      <c r="A32" s="3" t="s">
        <v>183</v>
      </c>
      <c r="B32" s="3">
        <v>5</v>
      </c>
      <c r="C32" s="3" t="s">
        <v>184</v>
      </c>
      <c r="D32" s="6">
        <v>0.15311455326199064</v>
      </c>
      <c r="E32" s="6">
        <v>2.7490095271631376</v>
      </c>
      <c r="F32" s="7">
        <v>6.7225544116288258</v>
      </c>
      <c r="G32" s="6">
        <v>2.9161659439408259E-2</v>
      </c>
      <c r="H32" s="6">
        <v>0.24972533381300277</v>
      </c>
      <c r="I32" s="6">
        <v>-0.87974369336354008</v>
      </c>
      <c r="J32" s="8">
        <v>-1.840048372486794</v>
      </c>
      <c r="K32" s="6">
        <v>0.33772090641355035</v>
      </c>
    </row>
    <row r="33" spans="1:11">
      <c r="A33" s="3" t="s">
        <v>259</v>
      </c>
      <c r="B33" s="3">
        <v>8</v>
      </c>
      <c r="C33" s="3" t="s">
        <v>260</v>
      </c>
      <c r="D33" s="6">
        <v>0.10467074288035068</v>
      </c>
      <c r="E33" s="6">
        <v>2.744556215514363</v>
      </c>
      <c r="F33" s="7">
        <v>6.7018352223438562</v>
      </c>
      <c r="G33" s="6">
        <v>4.0313241010388134E-2</v>
      </c>
      <c r="H33" s="6">
        <v>0.10467074288035068</v>
      </c>
      <c r="I33" s="6">
        <v>-1.6550334562428413</v>
      </c>
      <c r="J33" s="8">
        <v>-3.1493049381276998</v>
      </c>
      <c r="K33" s="6">
        <v>0.13591070774099367</v>
      </c>
    </row>
    <row r="34" spans="1:11">
      <c r="A34" s="3" t="s">
        <v>501</v>
      </c>
      <c r="B34" s="3">
        <v>18</v>
      </c>
      <c r="C34" s="3" t="s">
        <v>502</v>
      </c>
      <c r="D34" s="6">
        <v>0.28560280212992845</v>
      </c>
      <c r="E34" s="6">
        <v>2.7413095182611924</v>
      </c>
      <c r="F34" s="7">
        <v>6.6867701085900109</v>
      </c>
      <c r="G34" s="6">
        <v>3.6138028308591474E-2</v>
      </c>
      <c r="H34" s="6">
        <v>0.28560280212992845</v>
      </c>
      <c r="I34" s="6">
        <v>-0.95654505278267077</v>
      </c>
      <c r="J34" s="8">
        <v>-1.940656865858116</v>
      </c>
      <c r="K34" s="6">
        <v>0.32954671324752904</v>
      </c>
    </row>
    <row r="35" spans="1:11">
      <c r="A35" s="3" t="s">
        <v>41</v>
      </c>
      <c r="B35" s="3">
        <v>1</v>
      </c>
      <c r="C35" s="3" t="s">
        <v>42</v>
      </c>
      <c r="D35" s="6">
        <v>4.262525954930544E-2</v>
      </c>
      <c r="E35" s="6">
        <v>2.7385205698665369</v>
      </c>
      <c r="F35" s="7">
        <v>6.6738560539120817</v>
      </c>
      <c r="G35" s="6">
        <v>3.5423219508481797E-2</v>
      </c>
      <c r="H35" s="6">
        <v>9.7763580049781751E-2</v>
      </c>
      <c r="I35" s="6">
        <v>-0.34983124774974589</v>
      </c>
      <c r="J35" s="8">
        <v>-1.27441155049493</v>
      </c>
      <c r="K35" s="6">
        <v>0.70980184462085827</v>
      </c>
    </row>
    <row r="36" spans="1:11">
      <c r="A36" s="3" t="s">
        <v>485</v>
      </c>
      <c r="B36" s="3">
        <v>17</v>
      </c>
      <c r="C36" s="3" t="s">
        <v>486</v>
      </c>
      <c r="D36" s="6">
        <v>0.15543678536157787</v>
      </c>
      <c r="E36" s="6">
        <v>2.7364517291865029</v>
      </c>
      <c r="F36" s="7">
        <v>6.6642925290942836</v>
      </c>
      <c r="G36" s="6">
        <v>3.2336023490499348E-2</v>
      </c>
      <c r="H36" s="6">
        <v>0.15543678536157787</v>
      </c>
      <c r="I36" s="6">
        <v>-0.98949821377007952</v>
      </c>
      <c r="J36" s="8">
        <v>-1.9854942925984378</v>
      </c>
      <c r="K36" s="6">
        <v>0.30663479285204831</v>
      </c>
    </row>
    <row r="37" spans="1:11">
      <c r="A37" s="3" t="s">
        <v>247</v>
      </c>
      <c r="B37" s="3">
        <v>7</v>
      </c>
      <c r="C37" s="3" t="s">
        <v>248</v>
      </c>
      <c r="D37" s="6">
        <v>0.32739593928261407</v>
      </c>
      <c r="E37" s="6">
        <v>2.7353118839965997</v>
      </c>
      <c r="F37" s="7">
        <v>6.6590292811248561</v>
      </c>
      <c r="G37" s="6">
        <v>2.6264266159090669E-2</v>
      </c>
      <c r="H37" s="6">
        <v>0.32739593928261407</v>
      </c>
      <c r="I37" s="6">
        <v>-0.97700359087759159</v>
      </c>
      <c r="J37" s="8">
        <v>-1.9683729433549046</v>
      </c>
      <c r="K37" s="6">
        <v>0.25466324224946058</v>
      </c>
    </row>
    <row r="38" spans="1:11">
      <c r="A38" s="3" t="s">
        <v>75</v>
      </c>
      <c r="B38" s="3">
        <v>2</v>
      </c>
      <c r="C38" s="3" t="s">
        <v>76</v>
      </c>
      <c r="D38" s="6">
        <v>0.62610680138490638</v>
      </c>
      <c r="E38" s="6">
        <v>2.7290283211305524</v>
      </c>
      <c r="F38" s="7">
        <v>6.6300893880003793</v>
      </c>
      <c r="G38" s="6">
        <v>1.8890844447371557E-2</v>
      </c>
      <c r="H38" s="6">
        <v>0.62610680138490638</v>
      </c>
      <c r="I38" s="6">
        <v>-1.9763158527266316</v>
      </c>
      <c r="J38" s="8">
        <v>-3.9348696723770074</v>
      </c>
      <c r="K38" s="6">
        <v>5.3905835566568819E-2</v>
      </c>
    </row>
    <row r="39" spans="1:11">
      <c r="A39" s="3" t="s">
        <v>91</v>
      </c>
      <c r="B39" s="3">
        <v>2</v>
      </c>
      <c r="C39" s="3" t="s">
        <v>92</v>
      </c>
      <c r="D39" s="6">
        <v>0.28443881376822228</v>
      </c>
      <c r="E39" s="6">
        <v>2.728863886300211</v>
      </c>
      <c r="F39" s="7">
        <v>6.6293337497920497</v>
      </c>
      <c r="G39" s="6">
        <v>1.4493301724926253E-2</v>
      </c>
      <c r="H39" s="6">
        <v>0.28443881376822228</v>
      </c>
      <c r="I39" s="6">
        <v>-2.2633634393051714</v>
      </c>
      <c r="J39" s="8">
        <v>-4.8010948542365801</v>
      </c>
      <c r="K39" s="6">
        <v>2.9252663255044969E-2</v>
      </c>
    </row>
    <row r="40" spans="1:11">
      <c r="A40" s="3" t="s">
        <v>197</v>
      </c>
      <c r="B40" s="3">
        <v>6</v>
      </c>
      <c r="C40" s="3" t="s">
        <v>198</v>
      </c>
      <c r="D40" s="6">
        <v>0.10983444934300333</v>
      </c>
      <c r="E40" s="6">
        <v>2.7239078082864747</v>
      </c>
      <c r="F40" s="7">
        <v>6.6065991282824861</v>
      </c>
      <c r="G40" s="6">
        <v>4.2026492968235754E-2</v>
      </c>
      <c r="H40" s="6">
        <v>0.10983444934300333</v>
      </c>
      <c r="I40" s="6">
        <v>-2.8215135099176343</v>
      </c>
      <c r="J40" s="8">
        <v>-7.0690361023403394</v>
      </c>
      <c r="K40" s="6">
        <v>4.3439738493205073E-2</v>
      </c>
    </row>
    <row r="41" spans="1:11">
      <c r="A41" s="3" t="s">
        <v>357</v>
      </c>
      <c r="B41" s="3">
        <v>11</v>
      </c>
      <c r="C41" s="3" t="s">
        <v>358</v>
      </c>
      <c r="D41" s="6">
        <v>0.38641920593995344</v>
      </c>
      <c r="E41" s="6">
        <v>2.697160187531785</v>
      </c>
      <c r="F41" s="7">
        <v>6.4852409983474528</v>
      </c>
      <c r="G41" s="6">
        <v>3.6509200908270117E-2</v>
      </c>
      <c r="H41" s="6">
        <v>0.38641920593995344</v>
      </c>
      <c r="I41" s="6">
        <v>-2.0659185196554781</v>
      </c>
      <c r="J41" s="8">
        <v>-4.1870046481117162</v>
      </c>
      <c r="K41" s="6">
        <v>6.6993352647116533E-2</v>
      </c>
    </row>
    <row r="42" spans="1:11">
      <c r="A42" s="3" t="s">
        <v>403</v>
      </c>
      <c r="B42" s="3">
        <v>13</v>
      </c>
      <c r="C42" s="3" t="s">
        <v>404</v>
      </c>
      <c r="D42" s="6">
        <v>0.13616794486526981</v>
      </c>
      <c r="E42" s="6">
        <v>2.692443342222913</v>
      </c>
      <c r="F42" s="7">
        <v>6.4640723342480344</v>
      </c>
      <c r="G42" s="6">
        <v>3.654400602134443E-2</v>
      </c>
      <c r="H42" s="6">
        <v>0.13616794486526981</v>
      </c>
      <c r="I42" s="6">
        <v>-1.315700943135004</v>
      </c>
      <c r="J42" s="8">
        <v>-2.4892324232388749</v>
      </c>
      <c r="K42" s="6">
        <v>0.19302359843970873</v>
      </c>
    </row>
    <row r="43" spans="1:11">
      <c r="A43" s="3" t="s">
        <v>608</v>
      </c>
      <c r="B43" s="3" t="s">
        <v>592</v>
      </c>
      <c r="C43" s="3" t="s">
        <v>609</v>
      </c>
      <c r="D43" s="6">
        <v>1.3898627290423684</v>
      </c>
      <c r="E43" s="6">
        <v>2.680424239791201</v>
      </c>
      <c r="F43" s="7">
        <v>6.410443802631332</v>
      </c>
      <c r="G43" s="6">
        <v>4.3743142538089357E-2</v>
      </c>
      <c r="H43" s="6">
        <v>1.3898627290423684</v>
      </c>
      <c r="I43" s="6">
        <v>-2.771378867941221</v>
      </c>
      <c r="J43" s="8">
        <v>-6.8276015544318769</v>
      </c>
      <c r="K43" s="6">
        <v>4.5492816567454603E-2</v>
      </c>
    </row>
    <row r="44" spans="1:11">
      <c r="A44" s="3" t="s">
        <v>598</v>
      </c>
      <c r="B44" s="3" t="s">
        <v>592</v>
      </c>
      <c r="C44" s="3" t="s">
        <v>599</v>
      </c>
      <c r="D44" s="6">
        <v>0.12235869916470418</v>
      </c>
      <c r="E44" s="6">
        <v>2.6738493048828471</v>
      </c>
      <c r="F44" s="7">
        <v>6.381295332502801</v>
      </c>
      <c r="G44" s="6">
        <v>4.1508837437228732E-2</v>
      </c>
      <c r="H44" s="6">
        <v>0.12235869916470418</v>
      </c>
      <c r="I44" s="6">
        <v>-1.4937424139965712</v>
      </c>
      <c r="J44" s="8">
        <v>-2.8161855930432709</v>
      </c>
      <c r="K44" s="6">
        <v>0.16106716196253579</v>
      </c>
    </row>
    <row r="45" spans="1:11">
      <c r="A45" s="3" t="s">
        <v>525</v>
      </c>
      <c r="B45" s="3">
        <v>19</v>
      </c>
      <c r="C45" s="3" t="s">
        <v>526</v>
      </c>
      <c r="D45" s="6">
        <v>6.3964474462794824E-2</v>
      </c>
      <c r="E45" s="6">
        <v>2.6702562988210898</v>
      </c>
      <c r="F45" s="7">
        <v>6.3654226047794218</v>
      </c>
      <c r="G45" s="6">
        <v>4.8402530574338631E-2</v>
      </c>
      <c r="H45" s="6">
        <v>6.3964474462794824E-2</v>
      </c>
      <c r="I45" s="6">
        <v>-2.0441964878087218</v>
      </c>
      <c r="J45" s="8">
        <v>-4.1244349642274933</v>
      </c>
      <c r="K45" s="6">
        <v>9.1571010473636583E-2</v>
      </c>
    </row>
    <row r="46" spans="1:11">
      <c r="A46" s="3" t="s">
        <v>269</v>
      </c>
      <c r="B46" s="3">
        <v>8</v>
      </c>
      <c r="C46" s="3" t="s">
        <v>270</v>
      </c>
      <c r="D46" s="6">
        <v>0.33125533004897906</v>
      </c>
      <c r="E46" s="6">
        <v>2.6606109628286747</v>
      </c>
      <c r="F46" s="7">
        <v>6.3230076405603812</v>
      </c>
      <c r="G46" s="6">
        <v>4.7680638900700394E-2</v>
      </c>
      <c r="H46" s="6">
        <v>0.33125533004897906</v>
      </c>
      <c r="I46" s="6">
        <v>-2.7518406706304992</v>
      </c>
      <c r="J46" s="8">
        <v>-6.7357596992221858</v>
      </c>
      <c r="K46" s="6">
        <v>4.9628865760253368E-2</v>
      </c>
    </row>
    <row r="47" spans="1:11">
      <c r="A47" s="3" t="s">
        <v>13</v>
      </c>
      <c r="B47" s="3">
        <v>1</v>
      </c>
      <c r="C47" s="3" t="s">
        <v>14</v>
      </c>
      <c r="D47" s="6">
        <v>0.28722196631217994</v>
      </c>
      <c r="E47" s="6">
        <v>2.655049267472688</v>
      </c>
      <c r="F47" s="7">
        <v>6.298678906307746</v>
      </c>
      <c r="G47" s="6">
        <v>3.6658904947524371E-2</v>
      </c>
      <c r="H47" s="6">
        <v>0.28722196631217994</v>
      </c>
      <c r="I47" s="6">
        <v>-2.0271634981155242</v>
      </c>
      <c r="J47" s="8">
        <v>-4.0760266892965298</v>
      </c>
      <c r="K47" s="6">
        <v>6.7689231553722182E-2</v>
      </c>
    </row>
    <row r="48" spans="1:11">
      <c r="A48" s="3" t="s">
        <v>543</v>
      </c>
      <c r="B48" s="3">
        <v>19</v>
      </c>
      <c r="C48" s="3" t="s">
        <v>544</v>
      </c>
      <c r="D48" s="6">
        <v>0.19487008195186165</v>
      </c>
      <c r="E48" s="6">
        <v>2.6460380419538749</v>
      </c>
      <c r="F48" s="7">
        <v>6.2594593053520136</v>
      </c>
      <c r="G48" s="6">
        <v>4.4172264931515839E-2</v>
      </c>
      <c r="H48" s="6">
        <v>0.2579209979489116</v>
      </c>
      <c r="I48" s="6">
        <v>-0.73184735785196386</v>
      </c>
      <c r="J48" s="8">
        <v>-1.6607643242499437</v>
      </c>
      <c r="K48" s="6">
        <v>0.45684786097956775</v>
      </c>
    </row>
    <row r="49" spans="1:11">
      <c r="A49" s="3" t="s">
        <v>59</v>
      </c>
      <c r="B49" s="3">
        <v>1</v>
      </c>
      <c r="C49" s="3" t="s">
        <v>60</v>
      </c>
      <c r="D49" s="6">
        <v>0.45720745659195139</v>
      </c>
      <c r="E49" s="6">
        <v>2.6416240432220146</v>
      </c>
      <c r="F49" s="7">
        <v>6.2403374388542332</v>
      </c>
      <c r="G49" s="6">
        <v>3.8844256291206102E-2</v>
      </c>
      <c r="H49" s="6">
        <v>0.45720745659195139</v>
      </c>
      <c r="I49" s="6">
        <v>-0.89844313275649301</v>
      </c>
      <c r="J49" s="8">
        <v>-1.8640533262615662</v>
      </c>
      <c r="K49" s="6">
        <v>0.33988979050342039</v>
      </c>
    </row>
    <row r="50" spans="1:11">
      <c r="A50" s="3" t="s">
        <v>449</v>
      </c>
      <c r="B50" s="3">
        <v>15</v>
      </c>
      <c r="C50" s="3" t="s">
        <v>450</v>
      </c>
      <c r="D50" s="6">
        <v>0.23627520678994221</v>
      </c>
      <c r="E50" s="6">
        <v>2.6367614534826727</v>
      </c>
      <c r="F50" s="7">
        <v>6.2193398475908541</v>
      </c>
      <c r="G50" s="6">
        <v>3.9381894191015301E-2</v>
      </c>
      <c r="H50" s="6">
        <v>0.23627520678994221</v>
      </c>
      <c r="I50" s="6">
        <v>-1.1624713875415285</v>
      </c>
      <c r="J50" s="8">
        <v>-2.2384054613152813</v>
      </c>
      <c r="K50" s="6">
        <v>0.23086242725998174</v>
      </c>
    </row>
    <row r="51" spans="1:11">
      <c r="A51" s="3" t="s">
        <v>615</v>
      </c>
      <c r="B51" s="3" t="s">
        <v>613</v>
      </c>
      <c r="C51" s="3" t="s">
        <v>616</v>
      </c>
      <c r="D51" s="6">
        <v>5.6479617557060137E-2</v>
      </c>
      <c r="E51" s="6">
        <v>2.6347899515654825</v>
      </c>
      <c r="F51" s="7">
        <v>6.2108466691849307</v>
      </c>
      <c r="G51" s="6">
        <v>4.0268076686635713E-2</v>
      </c>
      <c r="H51" s="6">
        <v>0.19343773936164402</v>
      </c>
      <c r="I51" s="6">
        <v>-8.5724372963498441E-2</v>
      </c>
      <c r="J51" s="8">
        <v>-1.0612204433059618</v>
      </c>
      <c r="K51" s="6">
        <v>0.92440360596845439</v>
      </c>
    </row>
    <row r="52" spans="1:11">
      <c r="A52" s="3" t="s">
        <v>297</v>
      </c>
      <c r="B52" s="3">
        <v>9</v>
      </c>
      <c r="C52" s="3" t="s">
        <v>298</v>
      </c>
      <c r="D52" s="6">
        <v>0.13420148588312614</v>
      </c>
      <c r="E52" s="6">
        <v>2.6330265274648914</v>
      </c>
      <c r="F52" s="7">
        <v>6.2032597117776174</v>
      </c>
      <c r="G52" s="6">
        <v>4.4591451126066182E-2</v>
      </c>
      <c r="H52" s="6">
        <v>0.13420148588312614</v>
      </c>
      <c r="I52" s="6">
        <v>-0.765394434154545</v>
      </c>
      <c r="J52" s="8">
        <v>-1.6998346711199828</v>
      </c>
      <c r="K52" s="6">
        <v>0.43544796681612929</v>
      </c>
    </row>
    <row r="53" spans="1:11">
      <c r="A53" s="3" t="s">
        <v>283</v>
      </c>
      <c r="B53" s="3">
        <v>9</v>
      </c>
      <c r="C53" s="3" t="s">
        <v>284</v>
      </c>
      <c r="D53" s="6">
        <v>0.26323875776162636</v>
      </c>
      <c r="E53" s="6">
        <v>2.6293738866131413</v>
      </c>
      <c r="F53" s="7">
        <v>6.1875740539840551</v>
      </c>
      <c r="G53" s="6">
        <v>4.0176183771882472E-2</v>
      </c>
      <c r="H53" s="6">
        <v>0.26323875776162636</v>
      </c>
      <c r="I53" s="6">
        <v>-2.0128967543071323</v>
      </c>
      <c r="J53" s="8">
        <v>-4.035917696769288</v>
      </c>
      <c r="K53" s="6">
        <v>7.3859218480892525E-2</v>
      </c>
    </row>
    <row r="54" spans="1:11">
      <c r="A54" s="3" t="s">
        <v>227</v>
      </c>
      <c r="B54" s="3">
        <v>7</v>
      </c>
      <c r="C54" s="3" t="s">
        <v>228</v>
      </c>
      <c r="D54" s="6">
        <v>0.23753011352795381</v>
      </c>
      <c r="E54" s="6">
        <v>2.6284925458296153</v>
      </c>
      <c r="F54" s="7">
        <v>6.1837952262877485</v>
      </c>
      <c r="G54" s="6">
        <v>4.2139504795238376E-2</v>
      </c>
      <c r="H54" s="6">
        <v>0.23753011352795381</v>
      </c>
      <c r="I54" s="6">
        <v>-0.50373810334418168</v>
      </c>
      <c r="J54" s="8">
        <v>-1.4178826199310715</v>
      </c>
      <c r="K54" s="6">
        <v>0.59660152365829711</v>
      </c>
    </row>
    <row r="55" spans="1:11">
      <c r="A55" s="3" t="s">
        <v>401</v>
      </c>
      <c r="B55" s="3">
        <v>13</v>
      </c>
      <c r="C55" s="3" t="s">
        <v>402</v>
      </c>
      <c r="D55" s="6">
        <v>0.10917779220342642</v>
      </c>
      <c r="E55" s="6">
        <v>2.6262846314423793</v>
      </c>
      <c r="F55" s="7">
        <v>6.1743387245148762</v>
      </c>
      <c r="G55" s="6">
        <v>3.987375594803988E-2</v>
      </c>
      <c r="H55" s="6">
        <v>0.10917779220342642</v>
      </c>
      <c r="I55" s="6">
        <v>-2.716600910319837</v>
      </c>
      <c r="J55" s="8">
        <v>-6.5732229100725501</v>
      </c>
      <c r="K55" s="6">
        <v>4.1130781900867289E-2</v>
      </c>
    </row>
    <row r="56" spans="1:11">
      <c r="A56" s="3" t="s">
        <v>29</v>
      </c>
      <c r="B56" s="3">
        <v>1</v>
      </c>
      <c r="C56" s="3" t="s">
        <v>30</v>
      </c>
      <c r="D56" s="6">
        <v>0.4728840544155144</v>
      </c>
      <c r="E56" s="6">
        <v>2.6248679181131411</v>
      </c>
      <c r="F56" s="7">
        <v>6.1682785563855083</v>
      </c>
      <c r="G56" s="6">
        <v>4.1978507601465147E-2</v>
      </c>
      <c r="H56" s="6">
        <v>0.4728840544155144</v>
      </c>
      <c r="I56" s="6">
        <v>-1.5383030944932465</v>
      </c>
      <c r="J56" s="8">
        <v>-2.9045267050954466</v>
      </c>
      <c r="K56" s="6">
        <v>0.13736377131864175</v>
      </c>
    </row>
    <row r="57" spans="1:11">
      <c r="A57" s="3" t="s">
        <v>503</v>
      </c>
      <c r="B57" s="3">
        <v>18</v>
      </c>
      <c r="C57" s="3" t="s">
        <v>504</v>
      </c>
      <c r="D57" s="6">
        <v>0.40581305523770844</v>
      </c>
      <c r="E57" s="6">
        <v>2.617944644607098</v>
      </c>
      <c r="F57" s="7">
        <v>6.1387488391631031</v>
      </c>
      <c r="G57" s="6">
        <v>3.7813829261153696E-2</v>
      </c>
      <c r="H57" s="6">
        <v>0.40581305523770844</v>
      </c>
      <c r="I57" s="6">
        <v>-1.9817387242636615</v>
      </c>
      <c r="J57" s="8">
        <v>-3.9496880824624787</v>
      </c>
      <c r="K57" s="6">
        <v>7.0856067178257237E-2</v>
      </c>
    </row>
    <row r="58" spans="1:11">
      <c r="A58" s="3" t="s">
        <v>155</v>
      </c>
      <c r="B58" s="3">
        <v>4</v>
      </c>
      <c r="C58" s="3" t="s">
        <v>156</v>
      </c>
      <c r="D58" s="6">
        <v>0.61874475119505734</v>
      </c>
      <c r="E58" s="6">
        <v>2.6034609266982964</v>
      </c>
      <c r="F58" s="7">
        <v>6.0774281268814683</v>
      </c>
      <c r="G58" s="6">
        <v>3.6233134256488525E-2</v>
      </c>
      <c r="H58" s="6">
        <v>0.65040345614244044</v>
      </c>
      <c r="I58" s="6">
        <v>-1.4381123358068391</v>
      </c>
      <c r="J58" s="8">
        <v>-2.7096609351767507</v>
      </c>
      <c r="K58" s="6">
        <v>0.14645738023322641</v>
      </c>
    </row>
    <row r="59" spans="1:11">
      <c r="A59" s="3" t="s">
        <v>77</v>
      </c>
      <c r="B59" s="3">
        <v>2</v>
      </c>
      <c r="C59" s="3" t="s">
        <v>78</v>
      </c>
      <c r="D59" s="6">
        <v>7.2834967740215815</v>
      </c>
      <c r="E59" s="6">
        <v>2.5888059165109132</v>
      </c>
      <c r="F59" s="7">
        <v>6.0160056273624498</v>
      </c>
      <c r="G59" s="6">
        <v>2.389745433904268E-3</v>
      </c>
      <c r="H59" s="6">
        <v>11.557808917711709</v>
      </c>
      <c r="I59" s="6">
        <v>-0.26535980041315688</v>
      </c>
      <c r="J59" s="8">
        <v>-1.201935768491768</v>
      </c>
      <c r="K59" s="6">
        <v>0.72738679564839059</v>
      </c>
    </row>
    <row r="60" spans="1:11">
      <c r="A60" s="3" t="s">
        <v>117</v>
      </c>
      <c r="B60" s="3">
        <v>3</v>
      </c>
      <c r="C60" s="3" t="s">
        <v>118</v>
      </c>
      <c r="D60" s="6">
        <v>0.79682777402614224</v>
      </c>
      <c r="E60" s="6">
        <v>2.5689020767247568</v>
      </c>
      <c r="F60" s="7">
        <v>5.9335769787218169</v>
      </c>
      <c r="G60" s="6">
        <v>4.8781892532756145E-2</v>
      </c>
      <c r="H60" s="6">
        <v>0.79682777402614224</v>
      </c>
      <c r="I60" s="6">
        <v>-1.4740849394304334</v>
      </c>
      <c r="J60" s="8">
        <v>-2.7780738272753154</v>
      </c>
      <c r="K60" s="6">
        <v>0.16014911953719091</v>
      </c>
    </row>
    <row r="61" spans="1:11">
      <c r="A61" s="3" t="s">
        <v>309</v>
      </c>
      <c r="B61" s="3">
        <v>10</v>
      </c>
      <c r="C61" s="3" t="s">
        <v>310</v>
      </c>
      <c r="D61" s="6">
        <v>0.24522023108113866</v>
      </c>
      <c r="E61" s="6">
        <v>2.5679026722564897</v>
      </c>
      <c r="F61" s="7">
        <v>5.9294680092729344</v>
      </c>
      <c r="G61" s="6">
        <v>1.7620838969752955E-2</v>
      </c>
      <c r="H61" s="6">
        <v>0.33826547220546715</v>
      </c>
      <c r="I61" s="6">
        <v>-1.4327445800896403</v>
      </c>
      <c r="J61" s="8">
        <v>-2.699597981414168</v>
      </c>
      <c r="K61" s="6">
        <v>0.10816628976549003</v>
      </c>
    </row>
    <row r="62" spans="1:11">
      <c r="A62" s="3" t="s">
        <v>191</v>
      </c>
      <c r="B62" s="3">
        <v>5</v>
      </c>
      <c r="C62" s="3" t="s">
        <v>192</v>
      </c>
      <c r="D62" s="6">
        <v>0.53614444168384112</v>
      </c>
      <c r="E62" s="6">
        <v>2.5586309417488078</v>
      </c>
      <c r="F62" s="7">
        <v>5.8914834401677689</v>
      </c>
      <c r="G62" s="6">
        <v>1.4520509919062301E-2</v>
      </c>
      <c r="H62" s="6">
        <v>0.53614444168384112</v>
      </c>
      <c r="I62" s="6">
        <v>-0.57477073569241255</v>
      </c>
      <c r="J62" s="8">
        <v>-1.4894407514636567</v>
      </c>
      <c r="K62" s="6">
        <v>0.56994086907678398</v>
      </c>
    </row>
    <row r="63" spans="1:11">
      <c r="A63" s="3" t="s">
        <v>175</v>
      </c>
      <c r="B63" s="3">
        <v>5</v>
      </c>
      <c r="C63" s="3" t="s">
        <v>176</v>
      </c>
      <c r="D63" s="6">
        <v>1.4320155721671477</v>
      </c>
      <c r="E63" s="6">
        <v>2.4863713157996625</v>
      </c>
      <c r="F63" s="7">
        <v>5.603667350251536</v>
      </c>
      <c r="G63" s="6">
        <v>4.763634761111574E-3</v>
      </c>
      <c r="H63" s="6">
        <v>1.4320155721671477</v>
      </c>
      <c r="I63" s="6">
        <v>-1.225104868736328</v>
      </c>
      <c r="J63" s="8">
        <v>-2.3377244188931328</v>
      </c>
      <c r="K63" s="6">
        <v>0.13827128345198869</v>
      </c>
    </row>
    <row r="64" spans="1:11">
      <c r="A64" s="3" t="s">
        <v>373</v>
      </c>
      <c r="B64" s="3">
        <v>12</v>
      </c>
      <c r="C64" s="3" t="s">
        <v>374</v>
      </c>
      <c r="D64" s="6">
        <v>0.11048251501455361</v>
      </c>
      <c r="E64" s="6">
        <v>2.4726916959819292</v>
      </c>
      <c r="F64" s="7">
        <v>5.5507845463120278</v>
      </c>
      <c r="G64" s="6">
        <v>4.8098332077451414E-2</v>
      </c>
      <c r="H64" s="6">
        <v>0.11048251501455361</v>
      </c>
      <c r="I64" s="6">
        <v>-1.838898280567226</v>
      </c>
      <c r="J64" s="8">
        <v>-3.5773673704497884</v>
      </c>
      <c r="K64" s="6">
        <v>9.0156825104035221E-2</v>
      </c>
    </row>
    <row r="65" spans="1:11">
      <c r="A65" s="3" t="s">
        <v>249</v>
      </c>
      <c r="B65" s="3">
        <v>7</v>
      </c>
      <c r="C65" s="3" t="s">
        <v>250</v>
      </c>
      <c r="D65" s="6">
        <v>0.48544887263868791</v>
      </c>
      <c r="E65" s="6">
        <v>2.4674294996844108</v>
      </c>
      <c r="F65" s="7">
        <v>5.5305750691743878</v>
      </c>
      <c r="G65" s="6">
        <v>4.3874675343262858E-2</v>
      </c>
      <c r="H65" s="6">
        <v>0.48544887263868791</v>
      </c>
      <c r="I65" s="6">
        <v>-1.8311875932988981</v>
      </c>
      <c r="J65" s="8">
        <v>-3.5582986288103564</v>
      </c>
      <c r="K65" s="6">
        <v>8.2686181102876274E-2</v>
      </c>
    </row>
    <row r="66" spans="1:11">
      <c r="A66" s="3" t="s">
        <v>69</v>
      </c>
      <c r="B66" s="3">
        <v>1</v>
      </c>
      <c r="C66" s="3" t="s">
        <v>70</v>
      </c>
      <c r="D66" s="6">
        <v>0.37061450203966745</v>
      </c>
      <c r="E66" s="6">
        <v>2.4673253279750078</v>
      </c>
      <c r="F66" s="7">
        <v>5.5301757410814689</v>
      </c>
      <c r="G66" s="6">
        <v>4.5475775509584239E-2</v>
      </c>
      <c r="H66" s="6">
        <v>0.37061450203966745</v>
      </c>
      <c r="I66" s="6">
        <v>-1.8310755007339357</v>
      </c>
      <c r="J66" s="8">
        <v>-3.5580221716837244</v>
      </c>
      <c r="K66" s="6">
        <v>8.4726110072431693E-2</v>
      </c>
    </row>
    <row r="67" spans="1:11">
      <c r="A67" s="3" t="s">
        <v>567</v>
      </c>
      <c r="B67" s="3">
        <v>20</v>
      </c>
      <c r="C67" s="3" t="s">
        <v>568</v>
      </c>
      <c r="D67" s="6">
        <v>0.29115534201041349</v>
      </c>
      <c r="E67" s="6">
        <v>2.4672682994200534</v>
      </c>
      <c r="F67" s="7">
        <v>5.5299571420782243</v>
      </c>
      <c r="G67" s="6">
        <v>4.6846706775267005E-2</v>
      </c>
      <c r="H67" s="6">
        <v>0.29115534201041349</v>
      </c>
      <c r="I67" s="6">
        <v>-1.8311002624818824</v>
      </c>
      <c r="J67" s="8">
        <v>-3.5580832404486329</v>
      </c>
      <c r="K67" s="6">
        <v>8.7373713647071582E-2</v>
      </c>
    </row>
    <row r="68" spans="1:11">
      <c r="A68" s="3" t="s">
        <v>177</v>
      </c>
      <c r="B68" s="3">
        <v>5</v>
      </c>
      <c r="C68" s="3" t="s">
        <v>178</v>
      </c>
      <c r="D68" s="6">
        <v>5.458760312428685E-2</v>
      </c>
      <c r="E68" s="6">
        <v>2.4580627548042835</v>
      </c>
      <c r="F68" s="7">
        <v>5.4947839423665998</v>
      </c>
      <c r="G68" s="6">
        <v>3.5448419174439361E-2</v>
      </c>
      <c r="H68" s="6">
        <v>5.458760312428685E-2</v>
      </c>
      <c r="I68" s="6">
        <v>-0.55984235157456785</v>
      </c>
      <c r="J68" s="8">
        <v>-1.4741081274445496</v>
      </c>
      <c r="K68" s="6">
        <v>0.54757109185327946</v>
      </c>
    </row>
    <row r="69" spans="1:11">
      <c r="A69" s="3" t="s">
        <v>201</v>
      </c>
      <c r="B69" s="3">
        <v>6</v>
      </c>
      <c r="C69" s="3" t="s">
        <v>202</v>
      </c>
      <c r="D69" s="6">
        <v>0.34825020974915016</v>
      </c>
      <c r="E69" s="6">
        <v>2.4570945442318841</v>
      </c>
      <c r="F69" s="7">
        <v>5.4910975616975479</v>
      </c>
      <c r="G69" s="6">
        <v>2.8233180128600287E-2</v>
      </c>
      <c r="H69" s="6">
        <v>0.34825020974915016</v>
      </c>
      <c r="I69" s="6">
        <v>-0.52904293814693915</v>
      </c>
      <c r="J69" s="8">
        <v>-1.4429716326015276</v>
      </c>
      <c r="K69" s="6">
        <v>0.56122824394812465</v>
      </c>
    </row>
    <row r="70" spans="1:11">
      <c r="A70" s="3" t="s">
        <v>291</v>
      </c>
      <c r="B70" s="3">
        <v>9</v>
      </c>
      <c r="C70" s="3" t="s">
        <v>292</v>
      </c>
      <c r="D70" s="6">
        <v>0.71676549705837433</v>
      </c>
      <c r="E70" s="6">
        <v>2.4497873111096307</v>
      </c>
      <c r="F70" s="7">
        <v>5.4633555340680022</v>
      </c>
      <c r="G70" s="6">
        <v>2.498183942010412E-2</v>
      </c>
      <c r="H70" s="6">
        <v>0.71676549705837433</v>
      </c>
      <c r="I70" s="6">
        <v>-1.9249737463831713</v>
      </c>
      <c r="J70" s="8">
        <v>-3.7972993813603213</v>
      </c>
      <c r="K70" s="6">
        <v>5.5762394233636305E-2</v>
      </c>
    </row>
    <row r="71" spans="1:11">
      <c r="A71" s="3" t="s">
        <v>413</v>
      </c>
      <c r="B71" s="3">
        <v>13</v>
      </c>
      <c r="C71" s="3" t="s">
        <v>414</v>
      </c>
      <c r="D71" s="6">
        <v>8.9434069955148271E-2</v>
      </c>
      <c r="E71" s="6">
        <v>2.4058291709747515</v>
      </c>
      <c r="F71" s="7">
        <v>5.2994005308280538</v>
      </c>
      <c r="G71" s="6">
        <v>3.5606201938310676E-2</v>
      </c>
      <c r="H71" s="6">
        <v>8.9434069955148271E-2</v>
      </c>
      <c r="I71" s="6">
        <v>-3.2704413613632037</v>
      </c>
      <c r="J71" s="8">
        <v>-9.6494141997149026</v>
      </c>
      <c r="K71" s="6">
        <v>1.9311843862626139E-2</v>
      </c>
    </row>
    <row r="72" spans="1:11">
      <c r="A72" s="3" t="s">
        <v>185</v>
      </c>
      <c r="B72" s="3">
        <v>5</v>
      </c>
      <c r="C72" s="3" t="s">
        <v>186</v>
      </c>
      <c r="D72" s="6">
        <v>0.60050150221436716</v>
      </c>
      <c r="E72" s="6">
        <v>2.3942417148486466</v>
      </c>
      <c r="F72" s="7">
        <v>5.2570072146541174</v>
      </c>
      <c r="G72" s="6">
        <v>2.6925296097352718E-2</v>
      </c>
      <c r="H72" s="6">
        <v>0.60050150221436716</v>
      </c>
      <c r="I72" s="6">
        <v>-1.0780821241078047</v>
      </c>
      <c r="J72" s="8">
        <v>-2.1112276115739914</v>
      </c>
      <c r="K72" s="6">
        <v>0.20873291992791665</v>
      </c>
    </row>
    <row r="73" spans="1:11">
      <c r="A73" s="3" t="s">
        <v>47</v>
      </c>
      <c r="B73" s="3">
        <v>1</v>
      </c>
      <c r="C73" s="3" t="s">
        <v>48</v>
      </c>
      <c r="D73" s="6">
        <v>0.65211424480770364</v>
      </c>
      <c r="E73" s="6">
        <v>2.384162214704538</v>
      </c>
      <c r="F73" s="7">
        <v>5.2204067333220454</v>
      </c>
      <c r="G73" s="6">
        <v>2.4138948355632395E-2</v>
      </c>
      <c r="H73" s="6">
        <v>0.65211424480770364</v>
      </c>
      <c r="I73" s="6">
        <v>-0.19610111089131946</v>
      </c>
      <c r="J73" s="8">
        <v>-1.1455981841048615</v>
      </c>
      <c r="K73" s="6">
        <v>0.80923439652373808</v>
      </c>
    </row>
    <row r="74" spans="1:11">
      <c r="A74" s="3" t="s">
        <v>135</v>
      </c>
      <c r="B74" s="3">
        <v>4</v>
      </c>
      <c r="C74" s="3" t="s">
        <v>136</v>
      </c>
      <c r="D74" s="6">
        <v>1.6870976320394224</v>
      </c>
      <c r="E74" s="6">
        <v>2.3831679901951803</v>
      </c>
      <c r="F74" s="7">
        <v>5.2168103611366528</v>
      </c>
      <c r="G74" s="6">
        <v>6.6871427711692692E-3</v>
      </c>
      <c r="H74" s="6">
        <v>1.6870976320394224</v>
      </c>
      <c r="I74" s="6">
        <v>-0.86121282343810468</v>
      </c>
      <c r="J74" s="8">
        <v>-1.8165647916216692</v>
      </c>
      <c r="K74" s="6">
        <v>0.28433019422691141</v>
      </c>
    </row>
    <row r="75" spans="1:11">
      <c r="A75" s="3" t="s">
        <v>261</v>
      </c>
      <c r="B75" s="3">
        <v>8</v>
      </c>
      <c r="C75" s="3" t="s">
        <v>262</v>
      </c>
      <c r="D75" s="6">
        <v>1.1245136507068885</v>
      </c>
      <c r="E75" s="6">
        <v>2.3825392624959614</v>
      </c>
      <c r="F75" s="7">
        <v>5.2145373661631282</v>
      </c>
      <c r="G75" s="6">
        <v>2.6457360339130591E-2</v>
      </c>
      <c r="H75" s="6">
        <v>1.1245136507068885</v>
      </c>
      <c r="I75" s="6">
        <v>-1.0821644013886254</v>
      </c>
      <c r="J75" s="8">
        <v>-2.1172100413173096</v>
      </c>
      <c r="K75" s="6">
        <v>0.2206071883536086</v>
      </c>
    </row>
    <row r="76" spans="1:11">
      <c r="A76" s="3" t="s">
        <v>581</v>
      </c>
      <c r="B76" s="3">
        <v>22</v>
      </c>
      <c r="C76" s="3" t="s">
        <v>582</v>
      </c>
      <c r="D76" s="6">
        <v>0.8167721988535438</v>
      </c>
      <c r="E76" s="6">
        <v>2.3738669108823873</v>
      </c>
      <c r="F76" s="7">
        <v>5.1832856797767723</v>
      </c>
      <c r="G76" s="6">
        <v>3.2263759566830287E-2</v>
      </c>
      <c r="H76" s="6">
        <v>0.8167721988535438</v>
      </c>
      <c r="I76" s="6">
        <v>-2.007425265504529</v>
      </c>
      <c r="J76" s="8">
        <v>-4.0206402775441594</v>
      </c>
      <c r="K76" s="6">
        <v>5.7605226013390881E-2</v>
      </c>
    </row>
    <row r="77" spans="1:11">
      <c r="A77" s="3" t="s">
        <v>79</v>
      </c>
      <c r="B77" s="3">
        <v>2</v>
      </c>
      <c r="C77" s="3" t="s">
        <v>80</v>
      </c>
      <c r="D77" s="6">
        <v>0.25972406225286609</v>
      </c>
      <c r="E77" s="6">
        <v>2.3372168710352108</v>
      </c>
      <c r="F77" s="7">
        <v>5.0532686155514952</v>
      </c>
      <c r="G77" s="6">
        <v>2.8859407206037999E-2</v>
      </c>
      <c r="H77" s="6">
        <v>0.25972406225286609</v>
      </c>
      <c r="I77" s="6">
        <v>-3.2535143409048581</v>
      </c>
      <c r="J77" s="8">
        <v>-9.5368600142021211</v>
      </c>
      <c r="K77" s="6">
        <v>4.4087096237508932E-3</v>
      </c>
    </row>
    <row r="78" spans="1:11">
      <c r="A78" s="3" t="s">
        <v>11</v>
      </c>
      <c r="B78" s="3">
        <v>1</v>
      </c>
      <c r="C78" s="3" t="s">
        <v>12</v>
      </c>
      <c r="D78" s="6">
        <v>6.152683072070065E-2</v>
      </c>
      <c r="E78" s="6">
        <v>2.32884051096066</v>
      </c>
      <c r="F78" s="7">
        <v>5.0240140922406225</v>
      </c>
      <c r="G78" s="6">
        <v>3.8788448723091153E-2</v>
      </c>
      <c r="H78" s="6">
        <v>6.152683072070065E-2</v>
      </c>
      <c r="I78" s="6">
        <v>-3.1701635391701424</v>
      </c>
      <c r="J78" s="8">
        <v>-9.0014881988088327</v>
      </c>
      <c r="K78" s="6">
        <v>2.1290973000178594E-2</v>
      </c>
    </row>
    <row r="79" spans="1:11">
      <c r="A79" s="3" t="s">
        <v>211</v>
      </c>
      <c r="B79" s="3">
        <v>6</v>
      </c>
      <c r="C79" s="3" t="s">
        <v>212</v>
      </c>
      <c r="D79" s="6">
        <v>1.6710402248360903</v>
      </c>
      <c r="E79" s="6">
        <v>-2.3230866970900057</v>
      </c>
      <c r="F79" s="8">
        <v>-5.0040170220336124</v>
      </c>
      <c r="G79" s="6">
        <v>2.3779818318870417E-2</v>
      </c>
      <c r="H79" s="6">
        <v>1.591509436912719</v>
      </c>
      <c r="I79" s="6">
        <v>1.484931801975246</v>
      </c>
      <c r="J79" s="7">
        <v>2.7990394139191181</v>
      </c>
      <c r="K79" s="6">
        <v>0.13103245635826133</v>
      </c>
    </row>
    <row r="80" spans="1:11">
      <c r="A80" s="3" t="s">
        <v>602</v>
      </c>
      <c r="B80" s="3" t="s">
        <v>592</v>
      </c>
      <c r="C80" s="3" t="s">
        <v>603</v>
      </c>
      <c r="D80" s="6">
        <v>0.452105020074205</v>
      </c>
      <c r="E80" s="6">
        <v>-2.3244397192188209</v>
      </c>
      <c r="F80" s="8">
        <v>-5.008712208071282</v>
      </c>
      <c r="G80" s="6">
        <v>2.7265795885582225E-2</v>
      </c>
      <c r="H80" s="6">
        <v>0.45560740569673669</v>
      </c>
      <c r="I80" s="6">
        <v>1.898297261682818</v>
      </c>
      <c r="J80" s="7">
        <v>3.7277297222553409</v>
      </c>
      <c r="K80" s="6">
        <v>7.4655200582768616E-2</v>
      </c>
    </row>
    <row r="81" spans="1:11">
      <c r="A81" s="3" t="s">
        <v>163</v>
      </c>
      <c r="B81" s="3">
        <v>5</v>
      </c>
      <c r="C81" s="3" t="s">
        <v>164</v>
      </c>
      <c r="D81" s="6">
        <v>0.27179878399115437</v>
      </c>
      <c r="E81" s="6">
        <v>-2.3278535981327093</v>
      </c>
      <c r="F81" s="8">
        <v>-5.0205784608096531</v>
      </c>
      <c r="G81" s="6">
        <v>3.5751243230702452E-2</v>
      </c>
      <c r="H81" s="6">
        <v>0.53311529818697079</v>
      </c>
      <c r="I81" s="6">
        <v>1.4601697429070863</v>
      </c>
      <c r="J81" s="7">
        <v>2.751407339067264</v>
      </c>
      <c r="K81" s="6">
        <v>0.16886153394546077</v>
      </c>
    </row>
    <row r="82" spans="1:11">
      <c r="A82" s="3" t="s">
        <v>295</v>
      </c>
      <c r="B82" s="3">
        <v>9</v>
      </c>
      <c r="C82" s="3" t="s">
        <v>296</v>
      </c>
      <c r="D82" s="6">
        <v>0.7640186763155109</v>
      </c>
      <c r="E82" s="6">
        <v>-2.3289498202620749</v>
      </c>
      <c r="F82" s="8">
        <v>-5.0243947633182495</v>
      </c>
      <c r="G82" s="6">
        <v>2.037169316720858E-2</v>
      </c>
      <c r="H82" s="6">
        <v>1.3066073486029837</v>
      </c>
      <c r="I82" s="6">
        <v>1.8792713356315576</v>
      </c>
      <c r="J82" s="7">
        <v>3.6788920291059108</v>
      </c>
      <c r="K82" s="6">
        <v>6.1583081118642261E-2</v>
      </c>
    </row>
    <row r="83" spans="1:11">
      <c r="A83" s="3" t="s">
        <v>579</v>
      </c>
      <c r="B83" s="3">
        <v>21</v>
      </c>
      <c r="C83" s="3" t="s">
        <v>580</v>
      </c>
      <c r="D83" s="6">
        <v>0.30612250737745583</v>
      </c>
      <c r="E83" s="6">
        <v>-2.3300246071224953</v>
      </c>
      <c r="F83" s="8">
        <v>-5.0281392590970873</v>
      </c>
      <c r="G83" s="6">
        <v>1.670424610608201E-2</v>
      </c>
      <c r="H83" s="6">
        <v>0.39570594409240017</v>
      </c>
      <c r="I83" s="6">
        <v>2.238601559094425</v>
      </c>
      <c r="J83" s="7">
        <v>4.7193937997047826</v>
      </c>
      <c r="K83" s="6">
        <v>2.5520884250308538E-2</v>
      </c>
    </row>
    <row r="84" spans="1:11">
      <c r="A84" s="3" t="s">
        <v>21</v>
      </c>
      <c r="B84" s="3">
        <v>1</v>
      </c>
      <c r="C84" s="3" t="s">
        <v>22</v>
      </c>
      <c r="D84" s="6">
        <v>0.40447613052520159</v>
      </c>
      <c r="E84" s="6">
        <v>-2.3329239734243625</v>
      </c>
      <c r="F84" s="8">
        <v>-5.0382544088452237</v>
      </c>
      <c r="G84" s="6">
        <v>4.8681482158055345E-2</v>
      </c>
      <c r="H84" s="6">
        <v>1.5399013165657387</v>
      </c>
      <c r="I84" s="6">
        <v>2.7007795532775538</v>
      </c>
      <c r="J84" s="7">
        <v>6.5015312928288562</v>
      </c>
      <c r="K84" s="6">
        <v>3.8009807017070428E-2</v>
      </c>
    </row>
    <row r="85" spans="1:11">
      <c r="A85" s="3" t="s">
        <v>575</v>
      </c>
      <c r="B85" s="3">
        <v>21</v>
      </c>
      <c r="C85" s="3" t="s">
        <v>576</v>
      </c>
      <c r="D85" s="6">
        <v>2.0242574041361339</v>
      </c>
      <c r="E85" s="6">
        <v>-2.3383776809007162</v>
      </c>
      <c r="F85" s="8">
        <v>-5.0573361727339377</v>
      </c>
      <c r="G85" s="6">
        <v>3.6400696679462261E-2</v>
      </c>
      <c r="H85" s="6">
        <v>0.9340454454305287</v>
      </c>
      <c r="I85" s="6">
        <v>0.92141078297645884</v>
      </c>
      <c r="J85" s="7">
        <v>1.8939664605755806</v>
      </c>
      <c r="K85" s="6">
        <v>0.35283878071638519</v>
      </c>
    </row>
    <row r="86" spans="1:11">
      <c r="A86" s="3" t="s">
        <v>389</v>
      </c>
      <c r="B86" s="3">
        <v>12</v>
      </c>
      <c r="C86" s="3" t="s">
        <v>390</v>
      </c>
      <c r="D86" s="6">
        <v>0.44805089585012009</v>
      </c>
      <c r="E86" s="6">
        <v>-2.3385111693049128</v>
      </c>
      <c r="F86" s="8">
        <v>-5.0578041350886567</v>
      </c>
      <c r="G86" s="6">
        <v>2.6587760574695363E-2</v>
      </c>
      <c r="H86" s="6">
        <v>0.15024586073024787</v>
      </c>
      <c r="I86" s="6">
        <v>1.1508472570581973</v>
      </c>
      <c r="J86" s="7">
        <v>2.22044256914231</v>
      </c>
      <c r="K86" s="6">
        <v>0.30098821943366316</v>
      </c>
    </row>
    <row r="87" spans="1:11">
      <c r="A87" s="3" t="s">
        <v>49</v>
      </c>
      <c r="B87" s="3">
        <v>1</v>
      </c>
      <c r="C87" s="3" t="s">
        <v>50</v>
      </c>
      <c r="D87" s="6">
        <v>1.0806900721826262</v>
      </c>
      <c r="E87" s="6">
        <v>-2.3406338375337294</v>
      </c>
      <c r="F87" s="8">
        <v>-5.0652512682657491</v>
      </c>
      <c r="G87" s="6">
        <v>2.998240378775598E-2</v>
      </c>
      <c r="H87" s="6">
        <v>0.65417667967566617</v>
      </c>
      <c r="I87" s="6">
        <v>1.1715898919066239</v>
      </c>
      <c r="J87" s="7">
        <v>2.2525980305890565</v>
      </c>
      <c r="K87" s="6">
        <v>0.2441209759325087</v>
      </c>
    </row>
    <row r="88" spans="1:11">
      <c r="A88" s="3" t="s">
        <v>173</v>
      </c>
      <c r="B88" s="3">
        <v>5</v>
      </c>
      <c r="C88" s="3" t="s">
        <v>174</v>
      </c>
      <c r="D88" s="6">
        <v>1.059680371923079</v>
      </c>
      <c r="E88" s="6">
        <v>-2.3480770124049273</v>
      </c>
      <c r="F88" s="8">
        <v>-5.0914515202738375</v>
      </c>
      <c r="G88" s="6">
        <v>1.9709070335960237E-2</v>
      </c>
      <c r="H88" s="6">
        <v>1.8418724586887609</v>
      </c>
      <c r="I88" s="6">
        <v>1.8979493689726714</v>
      </c>
      <c r="J88" s="7">
        <v>3.726830922710163</v>
      </c>
      <c r="K88" s="6">
        <v>3.7811268168149663E-2</v>
      </c>
    </row>
    <row r="89" spans="1:11">
      <c r="A89" s="3" t="s">
        <v>337</v>
      </c>
      <c r="B89" s="3">
        <v>11</v>
      </c>
      <c r="C89" s="3" t="s">
        <v>338</v>
      </c>
      <c r="D89" s="6">
        <v>1.4336186291040829</v>
      </c>
      <c r="E89" s="6">
        <v>-2.3533063055602472</v>
      </c>
      <c r="F89" s="8">
        <v>-5.1099398376537444</v>
      </c>
      <c r="G89" s="6">
        <v>2.9349971426375694E-2</v>
      </c>
      <c r="H89" s="6">
        <v>0.32340233655385375</v>
      </c>
      <c r="I89" s="6">
        <v>0.59772358304486828</v>
      </c>
      <c r="J89" s="7">
        <v>1.5133268153550123</v>
      </c>
      <c r="K89" s="6">
        <v>0.54223499981197509</v>
      </c>
    </row>
    <row r="90" spans="1:11">
      <c r="A90" s="3" t="s">
        <v>23</v>
      </c>
      <c r="B90" s="3">
        <v>1</v>
      </c>
      <c r="C90" s="3" t="s">
        <v>24</v>
      </c>
      <c r="D90" s="6">
        <v>1.4047940856058339</v>
      </c>
      <c r="E90" s="6">
        <v>-2.3560723654441746</v>
      </c>
      <c r="F90" s="8">
        <v>-5.1197464549252913</v>
      </c>
      <c r="G90" s="6">
        <v>1.3871673537419259E-2</v>
      </c>
      <c r="H90" s="6">
        <v>1.2067971557007189</v>
      </c>
      <c r="I90" s="6">
        <v>1.4167176266241381</v>
      </c>
      <c r="J90" s="7">
        <v>2.6697740104367313</v>
      </c>
      <c r="K90" s="6">
        <v>0.11199152809606228</v>
      </c>
    </row>
    <row r="91" spans="1:11">
      <c r="A91" s="3" t="s">
        <v>273</v>
      </c>
      <c r="B91" s="3">
        <v>8</v>
      </c>
      <c r="C91" s="3" t="s">
        <v>274</v>
      </c>
      <c r="D91" s="6">
        <v>0.38990622748436082</v>
      </c>
      <c r="E91" s="6">
        <v>-2.3581787902178641</v>
      </c>
      <c r="F91" s="8">
        <v>-5.1272270639345647</v>
      </c>
      <c r="G91" s="6">
        <v>4.0978606009485767E-2</v>
      </c>
      <c r="H91" s="6">
        <v>0.30891465707746635</v>
      </c>
      <c r="I91" s="6">
        <v>1.1468652716007446</v>
      </c>
      <c r="J91" s="7">
        <v>2.2143223712527642</v>
      </c>
      <c r="K91" s="6">
        <v>0.30023044771834861</v>
      </c>
    </row>
    <row r="92" spans="1:11">
      <c r="A92" s="3" t="s">
        <v>301</v>
      </c>
      <c r="B92" s="3">
        <v>9</v>
      </c>
      <c r="C92" s="3" t="s">
        <v>302</v>
      </c>
      <c r="D92" s="6">
        <v>0.32867677796794437</v>
      </c>
      <c r="E92" s="6">
        <v>-2.3581787902178641</v>
      </c>
      <c r="F92" s="8">
        <v>-5.1272270639345647</v>
      </c>
      <c r="G92" s="6">
        <v>4.0967251775024652E-2</v>
      </c>
      <c r="H92" s="6">
        <v>9.3105268808252331E-2</v>
      </c>
      <c r="I92" s="6">
        <v>0.48940174775350892</v>
      </c>
      <c r="J92" s="7">
        <v>1.4038626056851076</v>
      </c>
      <c r="K92" s="6">
        <v>0.6744215900327033</v>
      </c>
    </row>
    <row r="93" spans="1:11">
      <c r="A93" s="3" t="s">
        <v>519</v>
      </c>
      <c r="B93" s="3">
        <v>19</v>
      </c>
      <c r="C93" s="3" t="s">
        <v>520</v>
      </c>
      <c r="D93" s="6">
        <v>0.3558769314866379</v>
      </c>
      <c r="E93" s="6">
        <v>-2.3671578534641959</v>
      </c>
      <c r="F93" s="8">
        <v>-5.159237473237253</v>
      </c>
      <c r="G93" s="6">
        <v>4.0291907129420157E-2</v>
      </c>
      <c r="H93" s="6">
        <v>0.20481542759384755</v>
      </c>
      <c r="I93" s="6">
        <v>1.1353084395377195</v>
      </c>
      <c r="J93" s="7">
        <v>2.196655209070316</v>
      </c>
      <c r="K93" s="6">
        <v>0.28873177690833518</v>
      </c>
    </row>
    <row r="94" spans="1:11">
      <c r="A94" s="3" t="s">
        <v>179</v>
      </c>
      <c r="B94" s="3">
        <v>5</v>
      </c>
      <c r="C94" s="3" t="s">
        <v>180</v>
      </c>
      <c r="D94" s="6">
        <v>0.19801337182653347</v>
      </c>
      <c r="E94" s="6">
        <v>-2.3689403274937613</v>
      </c>
      <c r="F94" s="8">
        <v>-5.1656157374734386</v>
      </c>
      <c r="G94" s="6">
        <v>3.7679351128697816E-2</v>
      </c>
      <c r="H94" s="6">
        <v>2.2695472243746257E-2</v>
      </c>
      <c r="I94" s="6">
        <v>0.66860734327447557</v>
      </c>
      <c r="J94" s="7">
        <v>1.589537820255791</v>
      </c>
      <c r="K94" s="6">
        <v>0.52209087357856143</v>
      </c>
    </row>
    <row r="95" spans="1:11">
      <c r="A95" s="3" t="s">
        <v>27</v>
      </c>
      <c r="B95" s="3">
        <v>1</v>
      </c>
      <c r="C95" s="3" t="s">
        <v>28</v>
      </c>
      <c r="D95" s="6">
        <v>1.0170833666528847</v>
      </c>
      <c r="E95" s="6">
        <v>-2.3690503268332104</v>
      </c>
      <c r="F95" s="8">
        <v>-5.1660096086418932</v>
      </c>
      <c r="G95" s="6">
        <v>2.7938920728896175E-2</v>
      </c>
      <c r="H95" s="6">
        <v>1.0793695874882199</v>
      </c>
      <c r="I95" s="6">
        <v>1.3975235090552296</v>
      </c>
      <c r="J95" s="7">
        <v>2.6344896448564166</v>
      </c>
      <c r="K95" s="6">
        <v>0.15076110901050788</v>
      </c>
    </row>
    <row r="96" spans="1:11">
      <c r="A96" s="3" t="s">
        <v>527</v>
      </c>
      <c r="B96" s="3">
        <v>19</v>
      </c>
      <c r="C96" s="3" t="s">
        <v>528</v>
      </c>
      <c r="D96" s="6">
        <v>0.43156716118744026</v>
      </c>
      <c r="E96" s="6">
        <v>-2.3690990769033657</v>
      </c>
      <c r="F96" s="8">
        <v>-5.1661841760859959</v>
      </c>
      <c r="G96" s="6">
        <v>7.500139120967305E-3</v>
      </c>
      <c r="H96" s="6">
        <v>0.14648821645472407</v>
      </c>
      <c r="I96" s="6">
        <v>0.33747585192495488</v>
      </c>
      <c r="J96" s="7">
        <v>1.2635439546731577</v>
      </c>
      <c r="K96" s="6">
        <v>0.72027382441192644</v>
      </c>
    </row>
    <row r="97" spans="1:11">
      <c r="A97" s="3" t="s">
        <v>245</v>
      </c>
      <c r="B97" s="3">
        <v>7</v>
      </c>
      <c r="C97" s="3" t="s">
        <v>246</v>
      </c>
      <c r="D97" s="6">
        <v>0.19392903296418429</v>
      </c>
      <c r="E97" s="6">
        <v>-2.3711312067746952</v>
      </c>
      <c r="F97" s="8">
        <v>-5.1734662101748077</v>
      </c>
      <c r="G97" s="6">
        <v>4.4843225097045622E-2</v>
      </c>
      <c r="H97" s="6">
        <v>1.1645062026150037</v>
      </c>
      <c r="I97" s="6">
        <v>3.2410697076570423</v>
      </c>
      <c r="J97" s="7">
        <v>9.4549492055155664</v>
      </c>
      <c r="K97" s="6">
        <v>8.0153016100962815E-3</v>
      </c>
    </row>
    <row r="98" spans="1:11">
      <c r="A98" s="3" t="s">
        <v>453</v>
      </c>
      <c r="B98" s="3">
        <v>15</v>
      </c>
      <c r="C98" s="3" t="s">
        <v>454</v>
      </c>
      <c r="D98" s="6">
        <v>0.18636649565500468</v>
      </c>
      <c r="E98" s="6">
        <v>-2.3726297420286171</v>
      </c>
      <c r="F98" s="8">
        <v>-5.1788427097265126</v>
      </c>
      <c r="G98" s="6">
        <v>4.0273417870755078E-2</v>
      </c>
      <c r="H98" s="6">
        <v>0.77357431758463402</v>
      </c>
      <c r="I98" s="6">
        <v>3.3154097660700024</v>
      </c>
      <c r="J98" s="7">
        <v>9.9549203029400939</v>
      </c>
      <c r="K98" s="6">
        <v>5.5610745579625391E-3</v>
      </c>
    </row>
    <row r="99" spans="1:11">
      <c r="A99" s="3" t="s">
        <v>487</v>
      </c>
      <c r="B99" s="3">
        <v>17</v>
      </c>
      <c r="C99" s="3" t="s">
        <v>488</v>
      </c>
      <c r="D99" s="6">
        <v>0.95674089254320205</v>
      </c>
      <c r="E99" s="6">
        <v>-2.3759841816412615</v>
      </c>
      <c r="F99" s="8">
        <v>-5.1908981520975166</v>
      </c>
      <c r="G99" s="6">
        <v>2.080656669665347E-2</v>
      </c>
      <c r="H99" s="6">
        <v>0.694416775411411</v>
      </c>
      <c r="I99" s="6">
        <v>0.76354789855533989</v>
      </c>
      <c r="J99" s="7">
        <v>1.6976604088611362</v>
      </c>
      <c r="K99" s="6">
        <v>0.38487030814309109</v>
      </c>
    </row>
    <row r="100" spans="1:11">
      <c r="A100" s="3" t="s">
        <v>213</v>
      </c>
      <c r="B100" s="3">
        <v>6</v>
      </c>
      <c r="C100" s="3" t="s">
        <v>214</v>
      </c>
      <c r="D100" s="6">
        <v>0.42118672372704935</v>
      </c>
      <c r="E100" s="6">
        <v>-2.3779149826707116</v>
      </c>
      <c r="F100" s="8">
        <v>-5.197849933983794</v>
      </c>
      <c r="G100" s="6">
        <v>3.0556381157924882E-2</v>
      </c>
      <c r="H100" s="6">
        <v>0.18895931988980372</v>
      </c>
      <c r="I100" s="6">
        <v>3.6093376262607266E-2</v>
      </c>
      <c r="J100" s="7">
        <v>1.0253335989131853</v>
      </c>
      <c r="K100" s="6">
        <v>0.97314971630213931</v>
      </c>
    </row>
    <row r="101" spans="1:11">
      <c r="A101" s="3" t="s">
        <v>267</v>
      </c>
      <c r="B101" s="3">
        <v>8</v>
      </c>
      <c r="C101" s="3" t="s">
        <v>268</v>
      </c>
      <c r="D101" s="6">
        <v>0.47832172211162044</v>
      </c>
      <c r="E101" s="6">
        <v>-2.3805480949213185</v>
      </c>
      <c r="F101" s="8">
        <v>-5.207345370942174</v>
      </c>
      <c r="G101" s="6">
        <v>2.915525058969827E-2</v>
      </c>
      <c r="H101" s="6">
        <v>0.47810696852346779</v>
      </c>
      <c r="I101" s="6">
        <v>1.4996471051465592</v>
      </c>
      <c r="J101" s="7">
        <v>2.8277353532483387</v>
      </c>
      <c r="K101" s="6">
        <v>0.14494439081385113</v>
      </c>
    </row>
    <row r="102" spans="1:11">
      <c r="A102" s="3" t="s">
        <v>35</v>
      </c>
      <c r="B102" s="3">
        <v>1</v>
      </c>
      <c r="C102" s="3" t="s">
        <v>36</v>
      </c>
      <c r="D102" s="6">
        <v>0.32629781809522324</v>
      </c>
      <c r="E102" s="6">
        <v>-2.3837175759486642</v>
      </c>
      <c r="F102" s="8">
        <v>-5.218798051355491</v>
      </c>
      <c r="G102" s="6">
        <v>3.1451210505215356E-2</v>
      </c>
      <c r="H102" s="6">
        <v>0.33509743432242683</v>
      </c>
      <c r="I102" s="6">
        <v>1.4047566568015695</v>
      </c>
      <c r="J102" s="7">
        <v>2.6477311832838826</v>
      </c>
      <c r="K102" s="6">
        <v>0.18650454090681168</v>
      </c>
    </row>
    <row r="103" spans="1:11">
      <c r="A103" s="3" t="s">
        <v>105</v>
      </c>
      <c r="B103" s="3">
        <v>2</v>
      </c>
      <c r="C103" s="3" t="s">
        <v>106</v>
      </c>
      <c r="D103" s="6">
        <v>0.30084735004109359</v>
      </c>
      <c r="E103" s="6">
        <v>-2.3870762935334731</v>
      </c>
      <c r="F103" s="8">
        <v>-5.2309620139536834</v>
      </c>
      <c r="G103" s="6">
        <v>2.1897445942952794E-2</v>
      </c>
      <c r="H103" s="6">
        <v>0.35799754640091569</v>
      </c>
      <c r="I103" s="6">
        <v>2.2769598467931433</v>
      </c>
      <c r="J103" s="7">
        <v>4.8465557501061722</v>
      </c>
      <c r="K103" s="6">
        <v>2.7144626316176139E-2</v>
      </c>
    </row>
    <row r="104" spans="1:11">
      <c r="A104" s="3" t="s">
        <v>305</v>
      </c>
      <c r="B104" s="3">
        <v>9</v>
      </c>
      <c r="C104" s="3" t="s">
        <v>306</v>
      </c>
      <c r="D104" s="6">
        <v>0.87283948742148332</v>
      </c>
      <c r="E104" s="6">
        <v>-2.3916540847291459</v>
      </c>
      <c r="F104" s="8">
        <v>-5.2475866526411385</v>
      </c>
      <c r="G104" s="6">
        <v>2.5621676782057964E-3</v>
      </c>
      <c r="H104" s="6">
        <v>0.58892658654782648</v>
      </c>
      <c r="I104" s="6">
        <v>0.92277446880118197</v>
      </c>
      <c r="J104" s="7">
        <v>1.8957575503007082</v>
      </c>
      <c r="K104" s="6">
        <v>0.22236465485347656</v>
      </c>
    </row>
    <row r="105" spans="1:11">
      <c r="A105" s="3" t="s">
        <v>107</v>
      </c>
      <c r="B105" s="3">
        <v>2</v>
      </c>
      <c r="C105" s="3" t="s">
        <v>108</v>
      </c>
      <c r="D105" s="6">
        <v>0.7492204995306484</v>
      </c>
      <c r="E105" s="6">
        <v>-2.3928983478111716</v>
      </c>
      <c r="F105" s="8">
        <v>-5.2521144250542955</v>
      </c>
      <c r="G105" s="6">
        <v>2.156308315279646E-2</v>
      </c>
      <c r="H105" s="6">
        <v>0.83304602615864765</v>
      </c>
      <c r="I105" s="6">
        <v>1.831106319236071</v>
      </c>
      <c r="J105" s="7">
        <v>3.5580981781036436</v>
      </c>
      <c r="K105" s="6">
        <v>6.832888507052641E-2</v>
      </c>
    </row>
    <row r="106" spans="1:11">
      <c r="A106" s="3" t="s">
        <v>123</v>
      </c>
      <c r="B106" s="3">
        <v>3</v>
      </c>
      <c r="C106" s="3" t="s">
        <v>124</v>
      </c>
      <c r="D106" s="6">
        <v>0.23543616829741157</v>
      </c>
      <c r="E106" s="6">
        <v>-2.3939906631295771</v>
      </c>
      <c r="F106" s="8">
        <v>-5.256092491974468</v>
      </c>
      <c r="G106" s="6">
        <v>4.3696523202216619E-2</v>
      </c>
      <c r="H106" s="6">
        <v>2.7545724673447586E-2</v>
      </c>
      <c r="I106" s="6">
        <v>0.84238222434834309</v>
      </c>
      <c r="J106" s="7">
        <v>1.7930083717837517</v>
      </c>
      <c r="K106" s="6">
        <v>0.45943626111837732</v>
      </c>
    </row>
    <row r="107" spans="1:11">
      <c r="A107" s="3" t="s">
        <v>327</v>
      </c>
      <c r="B107" s="3">
        <v>10</v>
      </c>
      <c r="C107" s="3" t="s">
        <v>328</v>
      </c>
      <c r="D107" s="6">
        <v>1.7957934708964671</v>
      </c>
      <c r="E107" s="6">
        <v>-2.3941311936832252</v>
      </c>
      <c r="F107" s="8">
        <v>-5.2566045042453142</v>
      </c>
      <c r="G107" s="6">
        <v>1.2019848880821244E-2</v>
      </c>
      <c r="H107" s="6">
        <v>0.39924229299063824</v>
      </c>
      <c r="I107" s="6">
        <v>0.32173831725949659</v>
      </c>
      <c r="J107" s="7">
        <v>1.2498355810297768</v>
      </c>
      <c r="K107" s="6">
        <v>0.68325564554316509</v>
      </c>
    </row>
    <row r="108" spans="1:11">
      <c r="A108" s="3" t="s">
        <v>539</v>
      </c>
      <c r="B108" s="3">
        <v>19</v>
      </c>
      <c r="C108" s="3" t="s">
        <v>540</v>
      </c>
      <c r="D108" s="6">
        <v>0.36622112677673624</v>
      </c>
      <c r="E108" s="6">
        <v>-2.3974556243244054</v>
      </c>
      <c r="F108" s="8">
        <v>-5.2687313684158426</v>
      </c>
      <c r="G108" s="6">
        <v>8.9397245599624562E-3</v>
      </c>
      <c r="H108" s="6">
        <v>0.43375110693453905</v>
      </c>
      <c r="I108" s="6">
        <v>1.5515396916915225</v>
      </c>
      <c r="J108" s="7">
        <v>2.9312981010650652</v>
      </c>
      <c r="K108" s="6">
        <v>7.2760992788421214E-2</v>
      </c>
    </row>
    <row r="109" spans="1:11">
      <c r="A109" s="3" t="s">
        <v>131</v>
      </c>
      <c r="B109" s="3">
        <v>4</v>
      </c>
      <c r="C109" s="3" t="s">
        <v>132</v>
      </c>
      <c r="D109" s="6">
        <v>0.53286333440504152</v>
      </c>
      <c r="E109" s="6">
        <v>-2.3979306075958964</v>
      </c>
      <c r="F109" s="8">
        <v>-5.2704662958947583</v>
      </c>
      <c r="G109" s="6">
        <v>2.1000648785057866E-2</v>
      </c>
      <c r="H109" s="6">
        <v>0.79378147949624378</v>
      </c>
      <c r="I109" s="6">
        <v>2.2456796081242367</v>
      </c>
      <c r="J109" s="7">
        <v>4.7426046490896141</v>
      </c>
      <c r="K109" s="6">
        <v>1.8094619896759603E-2</v>
      </c>
    </row>
    <row r="110" spans="1:11">
      <c r="A110" s="3" t="s">
        <v>355</v>
      </c>
      <c r="B110" s="3">
        <v>11</v>
      </c>
      <c r="C110" s="3" t="s">
        <v>356</v>
      </c>
      <c r="D110" s="6">
        <v>0.93173046071317744</v>
      </c>
      <c r="E110" s="6">
        <v>-2.3993888447853617</v>
      </c>
      <c r="F110" s="8">
        <v>-5.2757962341304676</v>
      </c>
      <c r="G110" s="6">
        <v>1.7515380787908132E-2</v>
      </c>
      <c r="H110" s="6">
        <v>0.88074314156867184</v>
      </c>
      <c r="I110" s="6">
        <v>1.4519773077393046</v>
      </c>
      <c r="J110" s="7">
        <v>2.7358275754252692</v>
      </c>
      <c r="K110" s="6">
        <v>0.11134044188175463</v>
      </c>
    </row>
    <row r="111" spans="1:11">
      <c r="A111" s="3" t="s">
        <v>415</v>
      </c>
      <c r="B111" s="3">
        <v>14</v>
      </c>
      <c r="C111" s="3" t="s">
        <v>416</v>
      </c>
      <c r="D111" s="6">
        <v>0.41789664012162869</v>
      </c>
      <c r="E111" s="6">
        <v>-2.4047595264332964</v>
      </c>
      <c r="F111" s="8">
        <v>-5.2954728996613838</v>
      </c>
      <c r="G111" s="6">
        <v>3.7680656750115865E-2</v>
      </c>
      <c r="H111" s="6">
        <v>1.7355221037836367E-2</v>
      </c>
      <c r="I111" s="6">
        <v>0.48932970620824784</v>
      </c>
      <c r="J111" s="7">
        <v>1.4037925050030648</v>
      </c>
      <c r="K111" s="6">
        <v>0.67447008027344624</v>
      </c>
    </row>
    <row r="112" spans="1:11">
      <c r="A112" s="3" t="s">
        <v>93</v>
      </c>
      <c r="B112" s="3">
        <v>2</v>
      </c>
      <c r="C112" s="3" t="s">
        <v>94</v>
      </c>
      <c r="D112" s="6">
        <v>0.60454351163044595</v>
      </c>
      <c r="E112" s="6">
        <v>-2.4065872110275373</v>
      </c>
      <c r="F112" s="8">
        <v>-5.3021857441291402</v>
      </c>
      <c r="G112" s="6">
        <v>1.4629155428450747E-2</v>
      </c>
      <c r="H112" s="6">
        <v>0.47886600589486367</v>
      </c>
      <c r="I112" s="6">
        <v>1.4081707683205684</v>
      </c>
      <c r="J112" s="7">
        <v>2.6540044106818015</v>
      </c>
      <c r="K112" s="6">
        <v>8.0622086561961154E-2</v>
      </c>
    </row>
    <row r="113" spans="1:11">
      <c r="A113" s="3" t="s">
        <v>577</v>
      </c>
      <c r="B113" s="3">
        <v>21</v>
      </c>
      <c r="C113" s="3" t="s">
        <v>578</v>
      </c>
      <c r="D113" s="6">
        <v>0.48365838431424252</v>
      </c>
      <c r="E113" s="6">
        <v>-2.4109950471184347</v>
      </c>
      <c r="F113" s="8">
        <v>-5.3184101741897614</v>
      </c>
      <c r="G113" s="6">
        <v>2.2658128233283639E-2</v>
      </c>
      <c r="H113" s="6">
        <v>0.20702685954772329</v>
      </c>
      <c r="I113" s="6">
        <v>0.25704882225731746</v>
      </c>
      <c r="J113" s="7">
        <v>1.1950316452503735</v>
      </c>
      <c r="K113" s="6">
        <v>0.79516532054127986</v>
      </c>
    </row>
    <row r="114" spans="1:11">
      <c r="A114" s="3" t="s">
        <v>255</v>
      </c>
      <c r="B114" s="3">
        <v>8</v>
      </c>
      <c r="C114" s="3" t="s">
        <v>256</v>
      </c>
      <c r="D114" s="6">
        <v>0.34603498134646632</v>
      </c>
      <c r="E114" s="6">
        <v>-2.4111285686290853</v>
      </c>
      <c r="F114" s="8">
        <v>-5.3189024161414755</v>
      </c>
      <c r="G114" s="6">
        <v>1.4003856129932376E-2</v>
      </c>
      <c r="H114" s="6">
        <v>0.46645243900277289</v>
      </c>
      <c r="I114" s="6">
        <v>2.5518151234908304</v>
      </c>
      <c r="J114" s="7">
        <v>5.8637155652137949</v>
      </c>
      <c r="K114" s="6">
        <v>7.8485974452584244E-3</v>
      </c>
    </row>
    <row r="115" spans="1:11">
      <c r="A115" s="3" t="s">
        <v>425</v>
      </c>
      <c r="B115" s="3">
        <v>14</v>
      </c>
      <c r="C115" s="3" t="s">
        <v>426</v>
      </c>
      <c r="D115" s="6">
        <v>0.77426112698702032</v>
      </c>
      <c r="E115" s="6">
        <v>-2.4111475619393103</v>
      </c>
      <c r="F115" s="8">
        <v>-5.3189724408007288</v>
      </c>
      <c r="G115" s="6">
        <v>1.5882488685924626E-2</v>
      </c>
      <c r="H115" s="6">
        <v>0.55900840164638965</v>
      </c>
      <c r="I115" s="6">
        <v>1.0608444774791921</v>
      </c>
      <c r="J115" s="7">
        <v>2.0861522877278951</v>
      </c>
      <c r="K115" s="6">
        <v>0.22795322109587113</v>
      </c>
    </row>
    <row r="116" spans="1:11">
      <c r="A116" s="3" t="s">
        <v>600</v>
      </c>
      <c r="B116" s="3" t="s">
        <v>592</v>
      </c>
      <c r="C116" s="3" t="s">
        <v>601</v>
      </c>
      <c r="D116" s="6">
        <v>0.82346925031823059</v>
      </c>
      <c r="E116" s="6">
        <v>-2.4172264802846493</v>
      </c>
      <c r="F116" s="8">
        <v>-5.341431667590868</v>
      </c>
      <c r="G116" s="6">
        <v>1.7937878498121024E-2</v>
      </c>
      <c r="H116" s="6">
        <v>1.1409668524981711</v>
      </c>
      <c r="I116" s="6">
        <v>2.1726087512901207</v>
      </c>
      <c r="J116" s="7">
        <v>4.5083788422674136</v>
      </c>
      <c r="K116" s="6">
        <v>2.2640987717811929E-2</v>
      </c>
    </row>
    <row r="117" spans="1:11">
      <c r="A117" s="3" t="s">
        <v>111</v>
      </c>
      <c r="B117" s="3">
        <v>3</v>
      </c>
      <c r="C117" s="3" t="s">
        <v>112</v>
      </c>
      <c r="D117" s="6">
        <v>1.2706569869643658</v>
      </c>
      <c r="E117" s="6">
        <v>-2.4207172422550203</v>
      </c>
      <c r="F117" s="8">
        <v>-5.3543715071588966</v>
      </c>
      <c r="G117" s="6">
        <v>4.0876700080646783E-2</v>
      </c>
      <c r="H117" s="6">
        <v>0.36769580350925729</v>
      </c>
      <c r="I117" s="6">
        <v>1.3746465089795912</v>
      </c>
      <c r="J117" s="7">
        <v>2.5930436805140866</v>
      </c>
      <c r="K117" s="6">
        <v>0.18993262056646176</v>
      </c>
    </row>
    <row r="118" spans="1:11">
      <c r="A118" s="3" t="s">
        <v>45</v>
      </c>
      <c r="B118" s="3">
        <v>1</v>
      </c>
      <c r="C118" s="3" t="s">
        <v>46</v>
      </c>
      <c r="D118" s="6">
        <v>2.2945842182543035</v>
      </c>
      <c r="E118" s="6">
        <v>-2.4249953654405934</v>
      </c>
      <c r="F118" s="8">
        <v>-5.370272759458433</v>
      </c>
      <c r="G118" s="6">
        <v>2.0118978328682018E-2</v>
      </c>
      <c r="H118" s="6">
        <v>1.415968140933578</v>
      </c>
      <c r="I118" s="6">
        <v>1.3874018400735464</v>
      </c>
      <c r="J118" s="7">
        <v>2.6160712612179071</v>
      </c>
      <c r="K118" s="6">
        <v>0.11293310145369995</v>
      </c>
    </row>
    <row r="119" spans="1:11">
      <c r="A119" s="3" t="s">
        <v>547</v>
      </c>
      <c r="B119" s="3">
        <v>19</v>
      </c>
      <c r="C119" s="3" t="s">
        <v>548</v>
      </c>
      <c r="D119" s="6">
        <v>8.4443424877388845E-2</v>
      </c>
      <c r="E119" s="6">
        <v>-2.4253702712091796</v>
      </c>
      <c r="F119" s="8">
        <v>-5.3716684860679926</v>
      </c>
      <c r="G119" s="6">
        <v>4.2041373965086955E-2</v>
      </c>
      <c r="H119" s="6">
        <v>0.19097448933736527</v>
      </c>
      <c r="I119" s="6">
        <v>1.6933408024855785</v>
      </c>
      <c r="J119" s="7">
        <v>3.2340473519766237</v>
      </c>
      <c r="K119" s="6">
        <v>0.12446549668735307</v>
      </c>
    </row>
    <row r="120" spans="1:11">
      <c r="A120" s="3" t="s">
        <v>187</v>
      </c>
      <c r="B120" s="3">
        <v>5</v>
      </c>
      <c r="C120" s="3" t="s">
        <v>188</v>
      </c>
      <c r="D120" s="6">
        <v>0.41203391471258094</v>
      </c>
      <c r="E120" s="6">
        <v>-2.425997202682848</v>
      </c>
      <c r="F120" s="8">
        <v>-5.3740032829380002</v>
      </c>
      <c r="G120" s="6">
        <v>1.3514728204917597E-2</v>
      </c>
      <c r="H120" s="6">
        <v>0.2127087360931377</v>
      </c>
      <c r="I120" s="6">
        <v>0.41940940874520327</v>
      </c>
      <c r="J120" s="7">
        <v>1.3373799639378716</v>
      </c>
      <c r="K120" s="6">
        <v>0.62997474177438284</v>
      </c>
    </row>
    <row r="121" spans="1:11">
      <c r="A121" s="3" t="s">
        <v>149</v>
      </c>
      <c r="B121" s="3">
        <v>4</v>
      </c>
      <c r="C121" s="3" t="s">
        <v>150</v>
      </c>
      <c r="D121" s="6">
        <v>0.47444733874677941</v>
      </c>
      <c r="E121" s="6">
        <v>-2.4333081084109023</v>
      </c>
      <c r="F121" s="8">
        <v>-5.4013053442708756</v>
      </c>
      <c r="G121" s="6">
        <v>1.5878765141741209E-2</v>
      </c>
      <c r="H121" s="6">
        <v>0.28779521862989227</v>
      </c>
      <c r="I121" s="6">
        <v>0.31029020673380159</v>
      </c>
      <c r="J121" s="7">
        <v>1.2399570996387104</v>
      </c>
      <c r="K121" s="6">
        <v>0.72582221848251682</v>
      </c>
    </row>
    <row r="122" spans="1:11">
      <c r="A122" s="3" t="s">
        <v>209</v>
      </c>
      <c r="B122" s="3">
        <v>6</v>
      </c>
      <c r="C122" s="3" t="s">
        <v>210</v>
      </c>
      <c r="D122" s="6">
        <v>0.27320878550563765</v>
      </c>
      <c r="E122" s="6">
        <v>-2.4343899408494267</v>
      </c>
      <c r="F122" s="8">
        <v>-5.405357135239635</v>
      </c>
      <c r="G122" s="6">
        <v>1.7695362945605982E-2</v>
      </c>
      <c r="H122" s="6">
        <v>0.23938063952922586</v>
      </c>
      <c r="I122" s="6">
        <v>1.5568389761326848</v>
      </c>
      <c r="J122" s="7">
        <v>2.9420850977362267</v>
      </c>
      <c r="K122" s="6">
        <v>0.10242842728720314</v>
      </c>
    </row>
    <row r="123" spans="1:11">
      <c r="A123" s="3" t="s">
        <v>145</v>
      </c>
      <c r="B123" s="3">
        <v>4</v>
      </c>
      <c r="C123" s="3" t="s">
        <v>146</v>
      </c>
      <c r="D123" s="6">
        <v>0.51911747729596647</v>
      </c>
      <c r="E123" s="6">
        <v>-2.4365874583190763</v>
      </c>
      <c r="F123" s="8">
        <v>-5.4135968654491595</v>
      </c>
      <c r="G123" s="6">
        <v>1.4645115292189885E-2</v>
      </c>
      <c r="H123" s="6">
        <v>0.4082272446870292</v>
      </c>
      <c r="I123" s="6">
        <v>1.5525257169136333</v>
      </c>
      <c r="J123" s="7">
        <v>2.9333022126194481</v>
      </c>
      <c r="K123" s="6">
        <v>6.2017696316108949E-2</v>
      </c>
    </row>
    <row r="124" spans="1:11">
      <c r="A124" s="3" t="s">
        <v>85</v>
      </c>
      <c r="B124" s="3">
        <v>2</v>
      </c>
      <c r="C124" s="3" t="s">
        <v>86</v>
      </c>
      <c r="D124" s="6">
        <v>0.64567116243957534</v>
      </c>
      <c r="E124" s="6">
        <v>-2.4370359790421001</v>
      </c>
      <c r="F124" s="8">
        <v>-5.415280164960989</v>
      </c>
      <c r="G124" s="6">
        <v>2.0156808179117129E-2</v>
      </c>
      <c r="H124" s="6">
        <v>1.3829177800898897</v>
      </c>
      <c r="I124" s="6">
        <v>2.4272929917705093</v>
      </c>
      <c r="J124" s="7">
        <v>5.3788322334757082</v>
      </c>
      <c r="K124" s="6">
        <v>1.7913973768297977E-2</v>
      </c>
    </row>
    <row r="125" spans="1:11">
      <c r="A125" s="3" t="s">
        <v>281</v>
      </c>
      <c r="B125" s="3">
        <v>9</v>
      </c>
      <c r="C125" s="3" t="s">
        <v>282</v>
      </c>
      <c r="D125" s="6">
        <v>0.29607881770735084</v>
      </c>
      <c r="E125" s="6">
        <v>-2.438763500190928</v>
      </c>
      <c r="F125" s="8">
        <v>-5.4217684483135997</v>
      </c>
      <c r="G125" s="6">
        <v>4.1491410377007154E-2</v>
      </c>
      <c r="H125" s="6">
        <v>1.6144319854572865E-2</v>
      </c>
      <c r="I125" s="6">
        <v>0.48933614721448115</v>
      </c>
      <c r="J125" s="7">
        <v>1.4037987723403764</v>
      </c>
      <c r="K125" s="6">
        <v>0.67447045052531407</v>
      </c>
    </row>
    <row r="126" spans="1:11">
      <c r="A126" s="3" t="s">
        <v>511</v>
      </c>
      <c r="B126" s="3">
        <v>18</v>
      </c>
      <c r="C126" s="3" t="s">
        <v>512</v>
      </c>
      <c r="D126" s="6">
        <v>0.67360297098610822</v>
      </c>
      <c r="E126" s="6">
        <v>-2.4399709018616038</v>
      </c>
      <c r="F126" s="8">
        <v>-5.4263078638959836</v>
      </c>
      <c r="G126" s="6">
        <v>2.2790427391678917E-2</v>
      </c>
      <c r="H126" s="6">
        <v>0.52091334985457649</v>
      </c>
      <c r="I126" s="6">
        <v>1.0212849061366041</v>
      </c>
      <c r="J126" s="7">
        <v>2.0297258876805939</v>
      </c>
      <c r="K126" s="6">
        <v>0.3032989720195447</v>
      </c>
    </row>
    <row r="127" spans="1:11">
      <c r="A127" s="3" t="s">
        <v>457</v>
      </c>
      <c r="B127" s="3">
        <v>16</v>
      </c>
      <c r="C127" s="3" t="s">
        <v>458</v>
      </c>
      <c r="D127" s="6">
        <v>0.71276164536111319</v>
      </c>
      <c r="E127" s="6">
        <v>-2.4433669173960237</v>
      </c>
      <c r="F127" s="8">
        <v>-5.4390961048553024</v>
      </c>
      <c r="G127" s="6">
        <v>1.6110908120250182E-2</v>
      </c>
      <c r="H127" s="6">
        <v>1.2760465253929272</v>
      </c>
      <c r="I127" s="6">
        <v>2.1907697622081299</v>
      </c>
      <c r="J127" s="7">
        <v>4.5654901698329722</v>
      </c>
      <c r="K127" s="6">
        <v>2.4956597223216911E-2</v>
      </c>
    </row>
    <row r="128" spans="1:11">
      <c r="A128" s="3" t="s">
        <v>289</v>
      </c>
      <c r="B128" s="3">
        <v>9</v>
      </c>
      <c r="C128" s="3" t="s">
        <v>290</v>
      </c>
      <c r="D128" s="6">
        <v>0.66781784852225246</v>
      </c>
      <c r="E128" s="6">
        <v>-2.4505040655228161</v>
      </c>
      <c r="F128" s="8">
        <v>-5.4660704925155539</v>
      </c>
      <c r="G128" s="6">
        <v>1.8472305002459489E-2</v>
      </c>
      <c r="H128" s="6">
        <v>0.38364485995544584</v>
      </c>
      <c r="I128" s="6">
        <v>0.80587997149676849</v>
      </c>
      <c r="J128" s="7">
        <v>1.7482117880622472</v>
      </c>
      <c r="K128" s="6">
        <v>0.37670750926561447</v>
      </c>
    </row>
    <row r="129" spans="1:11">
      <c r="A129" s="3" t="s">
        <v>103</v>
      </c>
      <c r="B129" s="3">
        <v>2</v>
      </c>
      <c r="C129" s="3" t="s">
        <v>104</v>
      </c>
      <c r="D129" s="6">
        <v>0.6923122070544111</v>
      </c>
      <c r="E129" s="6">
        <v>-2.4558113888211506</v>
      </c>
      <c r="F129" s="8">
        <v>-5.4862158653613555</v>
      </c>
      <c r="G129" s="6">
        <v>1.5045168094393695E-2</v>
      </c>
      <c r="H129" s="6">
        <v>0.37543013835765943</v>
      </c>
      <c r="I129" s="6">
        <v>0.29930482092697608</v>
      </c>
      <c r="J129" s="7">
        <v>1.2305513152635248</v>
      </c>
      <c r="K129" s="6">
        <v>0.73885538854139243</v>
      </c>
    </row>
    <row r="130" spans="1:11">
      <c r="A130" s="3" t="s">
        <v>383</v>
      </c>
      <c r="B130" s="3">
        <v>12</v>
      </c>
      <c r="C130" s="3" t="s">
        <v>384</v>
      </c>
      <c r="D130" s="6">
        <v>0.2375214544150501</v>
      </c>
      <c r="E130" s="6">
        <v>-2.4588858764500943</v>
      </c>
      <c r="F130" s="8">
        <v>-5.4979198553419621</v>
      </c>
      <c r="G130" s="6">
        <v>3.4484497018917121E-2</v>
      </c>
      <c r="H130" s="6">
        <v>6.391748278099682E-2</v>
      </c>
      <c r="I130" s="6">
        <v>1.3746427774578636</v>
      </c>
      <c r="J130" s="7">
        <v>2.5930369736314489</v>
      </c>
      <c r="K130" s="6">
        <v>0.20265060879401475</v>
      </c>
    </row>
    <row r="131" spans="1:11">
      <c r="A131" s="3" t="s">
        <v>343</v>
      </c>
      <c r="B131" s="3">
        <v>11</v>
      </c>
      <c r="C131" s="3" t="s">
        <v>344</v>
      </c>
      <c r="D131" s="6">
        <v>0.61609617991580401</v>
      </c>
      <c r="E131" s="6">
        <v>-2.4679940903444284</v>
      </c>
      <c r="F131" s="8">
        <v>-5.5327398524504217</v>
      </c>
      <c r="G131" s="6">
        <v>2.5996799945490159E-2</v>
      </c>
      <c r="H131" s="6">
        <v>1.6695454258691816E-2</v>
      </c>
      <c r="I131" s="6">
        <v>0.4893636294726495</v>
      </c>
      <c r="J131" s="7">
        <v>1.4038255139085127</v>
      </c>
      <c r="K131" s="6">
        <v>0.67445084474328287</v>
      </c>
    </row>
    <row r="132" spans="1:11">
      <c r="A132" s="3" t="s">
        <v>537</v>
      </c>
      <c r="B132" s="3">
        <v>19</v>
      </c>
      <c r="C132" s="3" t="s">
        <v>538</v>
      </c>
      <c r="D132" s="6">
        <v>1.0883449548744746</v>
      </c>
      <c r="E132" s="6">
        <v>-2.4692407206792009</v>
      </c>
      <c r="F132" s="8">
        <v>-5.5375227497100346</v>
      </c>
      <c r="G132" s="6">
        <v>8.3668426171864419E-3</v>
      </c>
      <c r="H132" s="6">
        <v>1.3032438090424456</v>
      </c>
      <c r="I132" s="6">
        <v>1.8002538756033406</v>
      </c>
      <c r="J132" s="7">
        <v>3.4828150812331744</v>
      </c>
      <c r="K132" s="6">
        <v>5.9074104000341042E-2</v>
      </c>
    </row>
    <row r="133" spans="1:11">
      <c r="A133" s="3" t="s">
        <v>391</v>
      </c>
      <c r="B133" s="3">
        <v>12</v>
      </c>
      <c r="C133" s="3" t="s">
        <v>392</v>
      </c>
      <c r="D133" s="6">
        <v>0.33352570697150291</v>
      </c>
      <c r="E133" s="6">
        <v>-2.4708500792042183</v>
      </c>
      <c r="F133" s="8">
        <v>-5.5437034266583174</v>
      </c>
      <c r="G133" s="6">
        <v>1.7228400489703938E-2</v>
      </c>
      <c r="H133" s="6">
        <v>0.43868067983351317</v>
      </c>
      <c r="I133" s="6">
        <v>1.7659145599730104</v>
      </c>
      <c r="J133" s="7">
        <v>3.400895224728246</v>
      </c>
      <c r="K133" s="6">
        <v>7.6739519476670431E-2</v>
      </c>
    </row>
    <row r="134" spans="1:11">
      <c r="A134" s="3" t="s">
        <v>317</v>
      </c>
      <c r="B134" s="3">
        <v>10</v>
      </c>
      <c r="C134" s="3" t="s">
        <v>318</v>
      </c>
      <c r="D134" s="6">
        <v>0.6228613323993526</v>
      </c>
      <c r="E134" s="6">
        <v>-2.4734308694169211</v>
      </c>
      <c r="F134" s="8">
        <v>-5.5536292526703273</v>
      </c>
      <c r="G134" s="6">
        <v>1.8820823137338662E-2</v>
      </c>
      <c r="H134" s="6">
        <v>0.24927117923498998</v>
      </c>
      <c r="I134" s="6">
        <v>0.53258047024076405</v>
      </c>
      <c r="J134" s="7">
        <v>1.4465141843539771</v>
      </c>
      <c r="K134" s="6">
        <v>0.58496056757446913</v>
      </c>
    </row>
    <row r="135" spans="1:11">
      <c r="A135" s="3" t="s">
        <v>97</v>
      </c>
      <c r="B135" s="3">
        <v>2</v>
      </c>
      <c r="C135" s="3" t="s">
        <v>98</v>
      </c>
      <c r="D135" s="6">
        <v>0.74414243467212615</v>
      </c>
      <c r="E135" s="6">
        <v>-2.4748026545112647</v>
      </c>
      <c r="F135" s="8">
        <v>-5.5589124266798819</v>
      </c>
      <c r="G135" s="6">
        <v>1.8230063534346572E-2</v>
      </c>
      <c r="H135" s="6">
        <v>0.36742537407597337</v>
      </c>
      <c r="I135" s="6">
        <v>1.7415321132757877</v>
      </c>
      <c r="J135" s="7">
        <v>3.343900948673336</v>
      </c>
      <c r="K135" s="6">
        <v>8.6679421699511483E-2</v>
      </c>
    </row>
    <row r="136" spans="1:11">
      <c r="A136" s="3" t="s">
        <v>189</v>
      </c>
      <c r="B136" s="3">
        <v>5</v>
      </c>
      <c r="C136" s="3" t="s">
        <v>190</v>
      </c>
      <c r="D136" s="6">
        <v>1.0326993313737798</v>
      </c>
      <c r="E136" s="6">
        <v>-2.4832667935457526</v>
      </c>
      <c r="F136" s="8">
        <v>-5.591621834734803</v>
      </c>
      <c r="G136" s="6">
        <v>4.8685702009040058E-2</v>
      </c>
      <c r="H136" s="6">
        <v>0</v>
      </c>
      <c r="I136" s="6" t="e">
        <f>NA()</f>
        <v>#N/A</v>
      </c>
      <c r="J136" s="7" t="e">
        <f>NA()</f>
        <v>#N/A</v>
      </c>
      <c r="K136" s="6" t="e">
        <f>NA()</f>
        <v>#N/A</v>
      </c>
    </row>
    <row r="137" spans="1:11">
      <c r="A137" s="3" t="s">
        <v>371</v>
      </c>
      <c r="B137" s="3">
        <v>12</v>
      </c>
      <c r="C137" s="3" t="s">
        <v>372</v>
      </c>
      <c r="D137" s="6">
        <v>0.39477210612459529</v>
      </c>
      <c r="E137" s="6">
        <v>-2.4851795080925636</v>
      </c>
      <c r="F137" s="8">
        <v>-5.5990400825611735</v>
      </c>
      <c r="G137" s="6">
        <v>6.2050917078686364E-3</v>
      </c>
      <c r="H137" s="6">
        <v>0.35519246369238638</v>
      </c>
      <c r="I137" s="6">
        <v>1.9793155807262528</v>
      </c>
      <c r="J137" s="7">
        <v>3.9430597736647672</v>
      </c>
      <c r="K137" s="6">
        <v>1.620883116659191E-2</v>
      </c>
    </row>
    <row r="138" spans="1:11">
      <c r="A138" s="3" t="s">
        <v>445</v>
      </c>
      <c r="B138" s="3">
        <v>15</v>
      </c>
      <c r="C138" s="3" t="s">
        <v>446</v>
      </c>
      <c r="D138" s="6">
        <v>0.89549373773215923</v>
      </c>
      <c r="E138" s="6">
        <v>-2.49012461570678</v>
      </c>
      <c r="F138" s="8">
        <v>-5.618264770994803</v>
      </c>
      <c r="G138" s="6">
        <v>3.9696561068215716E-2</v>
      </c>
      <c r="H138" s="6">
        <v>0.49602280099471868</v>
      </c>
      <c r="I138" s="6">
        <v>1.5130356152382298</v>
      </c>
      <c r="J138" s="7">
        <v>2.8540994685836267</v>
      </c>
      <c r="K138" s="6">
        <v>0.24277111561334375</v>
      </c>
    </row>
    <row r="139" spans="1:11">
      <c r="A139" s="3" t="s">
        <v>99</v>
      </c>
      <c r="B139" s="3">
        <v>2</v>
      </c>
      <c r="C139" s="3" t="s">
        <v>100</v>
      </c>
      <c r="D139" s="6">
        <v>0.36221536798277609</v>
      </c>
      <c r="E139" s="6">
        <v>-2.4901346013303143</v>
      </c>
      <c r="F139" s="8">
        <v>-5.618303657987191</v>
      </c>
      <c r="G139" s="6">
        <v>3.7457041679001518E-2</v>
      </c>
      <c r="H139" s="6">
        <v>0.25511513900267679</v>
      </c>
      <c r="I139" s="6">
        <v>2.0394809864929071</v>
      </c>
      <c r="J139" s="7">
        <v>4.1109761056113685</v>
      </c>
      <c r="K139" s="6">
        <v>0.10300760102556616</v>
      </c>
    </row>
    <row r="140" spans="1:11">
      <c r="A140" s="3" t="s">
        <v>571</v>
      </c>
      <c r="B140" s="3">
        <v>20</v>
      </c>
      <c r="C140" s="3" t="s">
        <v>572</v>
      </c>
      <c r="D140" s="6">
        <v>0.23263306555249416</v>
      </c>
      <c r="E140" s="6">
        <v>-2.494206901681391</v>
      </c>
      <c r="F140" s="8">
        <v>-5.6341848668518457</v>
      </c>
      <c r="G140" s="6">
        <v>2.1957305368027081E-2</v>
      </c>
      <c r="H140" s="6">
        <v>0.19018273643188313</v>
      </c>
      <c r="I140" s="6">
        <v>0.28407948915460141</v>
      </c>
      <c r="J140" s="7">
        <v>1.2176331055781473</v>
      </c>
      <c r="K140" s="6">
        <v>0.76626302821365122</v>
      </c>
    </row>
    <row r="141" spans="1:11">
      <c r="A141" s="3" t="s">
        <v>113</v>
      </c>
      <c r="B141" s="3">
        <v>3</v>
      </c>
      <c r="C141" s="3" t="s">
        <v>114</v>
      </c>
      <c r="D141" s="6">
        <v>0.21054589074203786</v>
      </c>
      <c r="E141" s="6">
        <v>-2.495003327701792</v>
      </c>
      <c r="F141" s="8">
        <v>-5.6372960234674521</v>
      </c>
      <c r="G141" s="6">
        <v>4.3311937863460825E-2</v>
      </c>
      <c r="H141" s="6">
        <v>0</v>
      </c>
      <c r="I141" s="6" t="e">
        <f>NA()</f>
        <v>#N/A</v>
      </c>
      <c r="J141" s="7" t="e">
        <f>NA()</f>
        <v>#N/A</v>
      </c>
      <c r="K141" s="6" t="e">
        <f>NA()</f>
        <v>#N/A</v>
      </c>
    </row>
    <row r="142" spans="1:11">
      <c r="A142" s="3" t="s">
        <v>433</v>
      </c>
      <c r="B142" s="3">
        <v>14</v>
      </c>
      <c r="C142" s="3" t="s">
        <v>434</v>
      </c>
      <c r="D142" s="6">
        <v>0.15686086677615244</v>
      </c>
      <c r="E142" s="6">
        <v>-2.5044183896521663</v>
      </c>
      <c r="F142" s="8">
        <v>-5.6742054555331016</v>
      </c>
      <c r="G142" s="6">
        <v>2.3188527319470954E-2</v>
      </c>
      <c r="H142" s="6">
        <v>0.20816303068705425</v>
      </c>
      <c r="I142" s="6">
        <v>0.74733032381199693</v>
      </c>
      <c r="J142" s="7">
        <v>1.678683586676613</v>
      </c>
      <c r="K142" s="6">
        <v>0.46774981775010571</v>
      </c>
    </row>
    <row r="143" spans="1:11">
      <c r="A143" s="3" t="s">
        <v>133</v>
      </c>
      <c r="B143" s="3">
        <v>4</v>
      </c>
      <c r="C143" s="3" t="s">
        <v>134</v>
      </c>
      <c r="D143" s="6">
        <v>2.6506290973514117</v>
      </c>
      <c r="E143" s="6">
        <v>-2.5044195489319732</v>
      </c>
      <c r="F143" s="8">
        <v>-5.6742100150514059</v>
      </c>
      <c r="G143" s="6">
        <v>9.879662531310408E-3</v>
      </c>
      <c r="H143" s="6">
        <v>5.0042849443775337</v>
      </c>
      <c r="I143" s="6">
        <v>2.1974648009036946</v>
      </c>
      <c r="J143" s="7">
        <v>4.5867262354191665</v>
      </c>
      <c r="K143" s="6">
        <v>5.0860880749322235E-3</v>
      </c>
    </row>
    <row r="144" spans="1:11">
      <c r="A144" s="3" t="s">
        <v>277</v>
      </c>
      <c r="B144" s="3">
        <v>9</v>
      </c>
      <c r="C144" s="3" t="s">
        <v>278</v>
      </c>
      <c r="D144" s="6">
        <v>1.6508238751267001</v>
      </c>
      <c r="E144" s="6">
        <v>-2.5064351478414841</v>
      </c>
      <c r="F144" s="8">
        <v>-5.6821430322331894</v>
      </c>
      <c r="G144" s="6">
        <v>2.2778762513181505E-2</v>
      </c>
      <c r="H144" s="6">
        <v>0.67185733363146982</v>
      </c>
      <c r="I144" s="6">
        <v>1.3274469793513672</v>
      </c>
      <c r="J144" s="7">
        <v>2.5095818134611938</v>
      </c>
      <c r="K144" s="6">
        <v>0.17945577966693615</v>
      </c>
    </row>
    <row r="145" spans="1:11">
      <c r="A145" s="3" t="s">
        <v>553</v>
      </c>
      <c r="B145" s="3">
        <v>20</v>
      </c>
      <c r="C145" s="3" t="s">
        <v>554</v>
      </c>
      <c r="D145" s="6">
        <v>0.70919598674020201</v>
      </c>
      <c r="E145" s="6">
        <v>-2.5096807000301915</v>
      </c>
      <c r="F145" s="8">
        <v>-5.6949402280567112</v>
      </c>
      <c r="G145" s="6">
        <v>1.3725569688622031E-2</v>
      </c>
      <c r="H145" s="6">
        <v>0.98509972318688355</v>
      </c>
      <c r="I145" s="6">
        <v>2.0831845384258898</v>
      </c>
      <c r="J145" s="7">
        <v>4.2374153215674468</v>
      </c>
      <c r="K145" s="6">
        <v>1.9467729652079713E-2</v>
      </c>
    </row>
    <row r="146" spans="1:11">
      <c r="A146" s="3" t="s">
        <v>545</v>
      </c>
      <c r="B146" s="3">
        <v>19</v>
      </c>
      <c r="C146" s="3" t="s">
        <v>546</v>
      </c>
      <c r="D146" s="6">
        <v>0.26610480798756109</v>
      </c>
      <c r="E146" s="6">
        <v>-2.5098799988985201</v>
      </c>
      <c r="F146" s="8">
        <v>-5.6957270010823065</v>
      </c>
      <c r="G146" s="6">
        <v>2.1794501135876606E-2</v>
      </c>
      <c r="H146" s="6">
        <v>0.49282393923467049</v>
      </c>
      <c r="I146" s="6">
        <v>2.1057882006571873</v>
      </c>
      <c r="J146" s="7">
        <v>4.3043285423785207</v>
      </c>
      <c r="K146" s="6">
        <v>4.3393033631130389E-2</v>
      </c>
    </row>
    <row r="147" spans="1:11">
      <c r="A147" s="3" t="s">
        <v>141</v>
      </c>
      <c r="B147" s="3">
        <v>4</v>
      </c>
      <c r="C147" s="3" t="s">
        <v>142</v>
      </c>
      <c r="D147" s="6">
        <v>0.21982019902778002</v>
      </c>
      <c r="E147" s="6">
        <v>-2.512064298696068</v>
      </c>
      <c r="F147" s="8">
        <v>-5.7043570982017773</v>
      </c>
      <c r="G147" s="6">
        <v>4.6521823741169741E-2</v>
      </c>
      <c r="H147" s="6">
        <v>1.3439494299527852E-2</v>
      </c>
      <c r="I147" s="6">
        <v>0.67562254363061325</v>
      </c>
      <c r="J147" s="7">
        <v>1.5972858758198345</v>
      </c>
      <c r="K147" s="6">
        <v>0.63605932729472903</v>
      </c>
    </row>
    <row r="148" spans="1:11">
      <c r="A148" s="3" t="s">
        <v>215</v>
      </c>
      <c r="B148" s="3">
        <v>6</v>
      </c>
      <c r="C148" s="3" t="s">
        <v>216</v>
      </c>
      <c r="D148" s="6">
        <v>0.38171794808676973</v>
      </c>
      <c r="E148" s="6">
        <v>-2.5132625087573266</v>
      </c>
      <c r="F148" s="8">
        <v>-5.7090967396535452</v>
      </c>
      <c r="G148" s="6">
        <v>3.1199940567153858E-2</v>
      </c>
      <c r="H148" s="6">
        <v>5.6775553981485843E-2</v>
      </c>
      <c r="I148" s="6">
        <v>1.1352283919398611</v>
      </c>
      <c r="J148" s="7">
        <v>2.1965333315495794</v>
      </c>
      <c r="K148" s="6">
        <v>0.28876406966417134</v>
      </c>
    </row>
    <row r="149" spans="1:11">
      <c r="A149" s="3" t="s">
        <v>417</v>
      </c>
      <c r="B149" s="3">
        <v>14</v>
      </c>
      <c r="C149" s="3" t="s">
        <v>418</v>
      </c>
      <c r="D149" s="6">
        <v>0.45436867765912681</v>
      </c>
      <c r="E149" s="6">
        <v>-2.5168176765448518</v>
      </c>
      <c r="F149" s="8">
        <v>-5.723182755783319</v>
      </c>
      <c r="G149" s="6">
        <v>4.1239453009044615E-2</v>
      </c>
      <c r="H149" s="6">
        <v>0.12957247524224982</v>
      </c>
      <c r="I149" s="6">
        <v>1.1542783889116739</v>
      </c>
      <c r="J149" s="7">
        <v>2.225729686526599</v>
      </c>
      <c r="K149" s="6">
        <v>0.39054336974478188</v>
      </c>
    </row>
    <row r="150" spans="1:11">
      <c r="A150" s="3" t="s">
        <v>507</v>
      </c>
      <c r="B150" s="3">
        <v>18</v>
      </c>
      <c r="C150" s="3" t="s">
        <v>508</v>
      </c>
      <c r="D150" s="6">
        <v>0.50987959011947914</v>
      </c>
      <c r="E150" s="6">
        <v>-2.5171838830152784</v>
      </c>
      <c r="F150" s="8">
        <v>-5.7246356841720818</v>
      </c>
      <c r="G150" s="6">
        <v>3.4080261980472815E-2</v>
      </c>
      <c r="H150" s="6">
        <v>5.3889911863796158E-2</v>
      </c>
      <c r="I150" s="6">
        <v>0.84819212736673522</v>
      </c>
      <c r="J150" s="7">
        <v>1.8002435866398012</v>
      </c>
      <c r="K150" s="6">
        <v>0.44400403662812482</v>
      </c>
    </row>
    <row r="151" spans="1:11">
      <c r="A151" s="3" t="s">
        <v>195</v>
      </c>
      <c r="B151" s="3">
        <v>6</v>
      </c>
      <c r="C151" s="3" t="s">
        <v>196</v>
      </c>
      <c r="D151" s="6">
        <v>0.32410897108302228</v>
      </c>
      <c r="E151" s="6">
        <v>-2.520281324130452</v>
      </c>
      <c r="F151" s="8">
        <v>-5.7369395806389605</v>
      </c>
      <c r="G151" s="6">
        <v>1.7720201079142347E-2</v>
      </c>
      <c r="H151" s="6">
        <v>0.50383894638247484</v>
      </c>
      <c r="I151" s="6">
        <v>2.0102706288083412</v>
      </c>
      <c r="J151" s="7">
        <v>4.0285778325234434</v>
      </c>
      <c r="K151" s="6">
        <v>5.9161274400631771E-2</v>
      </c>
    </row>
    <row r="152" spans="1:11">
      <c r="A152" s="3" t="s">
        <v>293</v>
      </c>
      <c r="B152" s="3">
        <v>9</v>
      </c>
      <c r="C152" s="3" t="s">
        <v>294</v>
      </c>
      <c r="D152" s="6">
        <v>0.49605526232917302</v>
      </c>
      <c r="E152" s="6">
        <v>-2.5215163956214068</v>
      </c>
      <c r="F152" s="8">
        <v>-5.7418529989976692</v>
      </c>
      <c r="G152" s="6">
        <v>1.4287035224465321E-2</v>
      </c>
      <c r="H152" s="6">
        <v>0.23608793909518697</v>
      </c>
      <c r="I152" s="6">
        <v>0.9616750522084927</v>
      </c>
      <c r="J152" s="7">
        <v>1.9475698235871921</v>
      </c>
      <c r="K152" s="6">
        <v>0.26874634457497715</v>
      </c>
    </row>
    <row r="153" spans="1:11">
      <c r="A153" s="3" t="s">
        <v>521</v>
      </c>
      <c r="B153" s="3">
        <v>19</v>
      </c>
      <c r="C153" s="3" t="s">
        <v>522</v>
      </c>
      <c r="D153" s="6">
        <v>1.1207046761933939</v>
      </c>
      <c r="E153" s="6">
        <v>-2.5260348048524279</v>
      </c>
      <c r="F153" s="8">
        <v>-5.7598642284466361</v>
      </c>
      <c r="G153" s="6">
        <v>1.3782305042822412E-2</v>
      </c>
      <c r="H153" s="6">
        <v>1.0992842983831732</v>
      </c>
      <c r="I153" s="6">
        <v>1.7684409538168848</v>
      </c>
      <c r="J153" s="7">
        <v>3.4068559634185891</v>
      </c>
      <c r="K153" s="6">
        <v>6.0759602170837458E-2</v>
      </c>
    </row>
    <row r="154" spans="1:11">
      <c r="A154" s="3" t="s">
        <v>127</v>
      </c>
      <c r="B154" s="3">
        <v>3</v>
      </c>
      <c r="C154" s="3" t="s">
        <v>128</v>
      </c>
      <c r="D154" s="6">
        <v>0.52595045407357044</v>
      </c>
      <c r="E154" s="6">
        <v>-2.5262874961938828</v>
      </c>
      <c r="F154" s="8">
        <v>-5.7608731702180656</v>
      </c>
      <c r="G154" s="6">
        <v>1.8964541338124016E-2</v>
      </c>
      <c r="H154" s="6">
        <v>0.19425682121739232</v>
      </c>
      <c r="I154" s="6">
        <v>0.3621695790629223</v>
      </c>
      <c r="J154" s="7">
        <v>1.2853574136771801</v>
      </c>
      <c r="K154" s="6">
        <v>0.70520846246909219</v>
      </c>
    </row>
    <row r="155" spans="1:11">
      <c r="A155" s="3" t="s">
        <v>423</v>
      </c>
      <c r="B155" s="3">
        <v>14</v>
      </c>
      <c r="C155" s="3" t="s">
        <v>424</v>
      </c>
      <c r="D155" s="6">
        <v>0.71417738241479234</v>
      </c>
      <c r="E155" s="6">
        <v>-2.5269570238156898</v>
      </c>
      <c r="F155" s="8">
        <v>-5.7635473035155806</v>
      </c>
      <c r="G155" s="6">
        <v>1.1351997416733867E-2</v>
      </c>
      <c r="H155" s="6">
        <v>0.60534752732659447</v>
      </c>
      <c r="I155" s="6">
        <v>1.5591602643445712</v>
      </c>
      <c r="J155" s="7">
        <v>2.946822706492858</v>
      </c>
      <c r="K155" s="6">
        <v>6.1377229952536201E-2</v>
      </c>
    </row>
    <row r="156" spans="1:11">
      <c r="A156" s="3" t="s">
        <v>167</v>
      </c>
      <c r="B156" s="3">
        <v>5</v>
      </c>
      <c r="C156" s="3" t="s">
        <v>168</v>
      </c>
      <c r="D156" s="6">
        <v>1.9631906696907202</v>
      </c>
      <c r="E156" s="6">
        <v>-2.5282304539848859</v>
      </c>
      <c r="F156" s="8">
        <v>-5.76863688582291</v>
      </c>
      <c r="G156" s="6">
        <v>2.8328415140192624E-2</v>
      </c>
      <c r="H156" s="6">
        <v>0.19038638867639168</v>
      </c>
      <c r="I156" s="6">
        <v>0.84816347048592478</v>
      </c>
      <c r="J156" s="7">
        <v>1.8002078279714324</v>
      </c>
      <c r="K156" s="6">
        <v>0.44402167714917051</v>
      </c>
    </row>
    <row r="157" spans="1:11">
      <c r="A157" s="3" t="s">
        <v>199</v>
      </c>
      <c r="B157" s="3">
        <v>6</v>
      </c>
      <c r="C157" s="3" t="s">
        <v>200</v>
      </c>
      <c r="D157" s="6">
        <v>0.44803262494673612</v>
      </c>
      <c r="E157" s="6">
        <v>-2.5387765099870578</v>
      </c>
      <c r="F157" s="8">
        <v>-5.8109599441966902</v>
      </c>
      <c r="G157" s="6">
        <v>4.9069954888005099E-2</v>
      </c>
      <c r="H157" s="6">
        <v>0.1000019553866414</v>
      </c>
      <c r="I157" s="6">
        <v>0.67565851990853154</v>
      </c>
      <c r="J157" s="7">
        <v>1.5973257076037191</v>
      </c>
      <c r="K157" s="6">
        <v>0.63603966106242571</v>
      </c>
    </row>
    <row r="158" spans="1:11">
      <c r="A158" s="3" t="s">
        <v>469</v>
      </c>
      <c r="B158" s="3">
        <v>16</v>
      </c>
      <c r="C158" s="3" t="s">
        <v>470</v>
      </c>
      <c r="D158" s="6">
        <v>0.35466290992217864</v>
      </c>
      <c r="E158" s="6">
        <v>-2.5387765099870578</v>
      </c>
      <c r="F158" s="8">
        <v>-5.8109599441966902</v>
      </c>
      <c r="G158" s="6">
        <v>4.9077619567131026E-2</v>
      </c>
      <c r="H158" s="6">
        <v>9.9693580380938548E-2</v>
      </c>
      <c r="I158" s="6">
        <v>1.5130525854966519</v>
      </c>
      <c r="J158" s="7">
        <v>2.8541330412299857</v>
      </c>
      <c r="K158" s="6">
        <v>0.24276507474066855</v>
      </c>
    </row>
    <row r="159" spans="1:11">
      <c r="A159" s="3" t="s">
        <v>531</v>
      </c>
      <c r="B159" s="3">
        <v>19</v>
      </c>
      <c r="C159" s="3" t="s">
        <v>532</v>
      </c>
      <c r="D159" s="6">
        <v>1.2149328079006163</v>
      </c>
      <c r="E159" s="6">
        <v>-2.5420159866413727</v>
      </c>
      <c r="F159" s="8">
        <v>-5.8240227321902527</v>
      </c>
      <c r="G159" s="6">
        <v>2.4904542756824796E-2</v>
      </c>
      <c r="H159" s="6">
        <v>0.16985266423992415</v>
      </c>
      <c r="I159" s="6">
        <v>0.68187764516716909</v>
      </c>
      <c r="J159" s="7">
        <v>1.6042262726537941</v>
      </c>
      <c r="K159" s="6">
        <v>0.50047689195733625</v>
      </c>
    </row>
    <row r="160" spans="1:11">
      <c r="A160" s="3" t="s">
        <v>569</v>
      </c>
      <c r="B160" s="3">
        <v>20</v>
      </c>
      <c r="C160" s="3" t="s">
        <v>570</v>
      </c>
      <c r="D160" s="6">
        <v>0.35258640827378684</v>
      </c>
      <c r="E160" s="6">
        <v>-2.5474425463591235</v>
      </c>
      <c r="F160" s="8">
        <v>-5.8459704892222399</v>
      </c>
      <c r="G160" s="6">
        <v>2.7712109278855479E-2</v>
      </c>
      <c r="H160" s="6">
        <v>0.45212443774612526</v>
      </c>
      <c r="I160" s="6">
        <v>2.2910171029104593</v>
      </c>
      <c r="J160" s="7">
        <v>4.8940101818626758</v>
      </c>
      <c r="K160" s="6">
        <v>5.345540683238223E-2</v>
      </c>
    </row>
    <row r="161" spans="1:11">
      <c r="A161" s="3" t="s">
        <v>287</v>
      </c>
      <c r="B161" s="3">
        <v>9</v>
      </c>
      <c r="C161" s="3" t="s">
        <v>288</v>
      </c>
      <c r="D161" s="6">
        <v>1.060716748943612</v>
      </c>
      <c r="E161" s="6">
        <v>-2.5512065407909477</v>
      </c>
      <c r="F161" s="8">
        <v>-5.8612425524289735</v>
      </c>
      <c r="G161" s="6">
        <v>4.1883652863246489E-2</v>
      </c>
      <c r="H161" s="6">
        <v>3.2385023471033194</v>
      </c>
      <c r="I161" s="6">
        <v>3.8100241025701767</v>
      </c>
      <c r="J161" s="7">
        <v>14.025925865032843</v>
      </c>
      <c r="K161" s="6">
        <v>6.2956809928864758E-3</v>
      </c>
    </row>
    <row r="162" spans="1:11">
      <c r="A162" s="3" t="s">
        <v>43</v>
      </c>
      <c r="B162" s="3">
        <v>1</v>
      </c>
      <c r="C162" s="3" t="s">
        <v>44</v>
      </c>
      <c r="D162" s="6">
        <v>0.31784945257921354</v>
      </c>
      <c r="E162" s="6">
        <v>-2.5565552577010764</v>
      </c>
      <c r="F162" s="8">
        <v>-5.883013136394136</v>
      </c>
      <c r="G162" s="6">
        <v>2.9557861448872888E-2</v>
      </c>
      <c r="H162" s="6">
        <v>2.7560426545153369E-2</v>
      </c>
      <c r="I162" s="6">
        <v>0.87718215283291734</v>
      </c>
      <c r="J162" s="7">
        <v>1.8367842199913802</v>
      </c>
      <c r="K162" s="6">
        <v>0.44325367719209285</v>
      </c>
    </row>
    <row r="163" spans="1:11">
      <c r="A163" s="3" t="s">
        <v>375</v>
      </c>
      <c r="B163" s="3">
        <v>12</v>
      </c>
      <c r="C163" s="3" t="s">
        <v>376</v>
      </c>
      <c r="D163" s="6">
        <v>0.55202534213596377</v>
      </c>
      <c r="E163" s="6">
        <v>-2.5614108946183758</v>
      </c>
      <c r="F163" s="8">
        <v>-5.9028467813693579</v>
      </c>
      <c r="G163" s="6">
        <v>1.8374658971173966E-2</v>
      </c>
      <c r="H163" s="6">
        <v>0.34661258376069415</v>
      </c>
      <c r="I163" s="6">
        <v>1.2158964868755922</v>
      </c>
      <c r="J163" s="7">
        <v>2.3228507937218974</v>
      </c>
      <c r="K163" s="6">
        <v>0.21904145165739364</v>
      </c>
    </row>
    <row r="164" spans="1:11">
      <c r="A164" s="3" t="s">
        <v>563</v>
      </c>
      <c r="B164" s="3">
        <v>20</v>
      </c>
      <c r="C164" s="3" t="s">
        <v>564</v>
      </c>
      <c r="D164" s="6">
        <v>0.56106748128275552</v>
      </c>
      <c r="E164" s="6">
        <v>-2.5617367042500017</v>
      </c>
      <c r="F164" s="8">
        <v>-5.9041799955689678</v>
      </c>
      <c r="G164" s="6">
        <v>1.4456326423785644E-2</v>
      </c>
      <c r="H164" s="6">
        <v>0.56914500570767623</v>
      </c>
      <c r="I164" s="6">
        <v>1.5282257218218946</v>
      </c>
      <c r="J164" s="7">
        <v>2.8843089821160555</v>
      </c>
      <c r="K164" s="6">
        <v>0.11023916420783597</v>
      </c>
    </row>
    <row r="165" spans="1:11">
      <c r="A165" s="3" t="s">
        <v>119</v>
      </c>
      <c r="B165" s="3">
        <v>3</v>
      </c>
      <c r="C165" s="3" t="s">
        <v>120</v>
      </c>
      <c r="D165" s="6">
        <v>0.82231239876727458</v>
      </c>
      <c r="E165" s="6">
        <v>-2.5654209574974183</v>
      </c>
      <c r="F165" s="8">
        <v>-5.9192769442372883</v>
      </c>
      <c r="G165" s="6">
        <v>1.876249667282984E-2</v>
      </c>
      <c r="H165" s="6">
        <v>0.9343634015779978</v>
      </c>
      <c r="I165" s="6">
        <v>2.2031681729767385</v>
      </c>
      <c r="J165" s="7">
        <v>4.6048947202703534</v>
      </c>
      <c r="K165" s="6">
        <v>3.8148645131156109E-2</v>
      </c>
    </row>
    <row r="166" spans="1:11">
      <c r="A166" s="3" t="s">
        <v>437</v>
      </c>
      <c r="B166" s="3">
        <v>15</v>
      </c>
      <c r="C166" s="3" t="s">
        <v>438</v>
      </c>
      <c r="D166" s="6">
        <v>0.66910413524194312</v>
      </c>
      <c r="E166" s="6">
        <v>-2.5715593001978263</v>
      </c>
      <c r="F166" s="8">
        <v>-5.9445157901488335</v>
      </c>
      <c r="G166" s="6">
        <v>2.4677695494412431E-2</v>
      </c>
      <c r="H166" s="6">
        <v>0.38413732423627917</v>
      </c>
      <c r="I166" s="6">
        <v>1.4183532089151403</v>
      </c>
      <c r="J166" s="7">
        <v>2.672802447583698</v>
      </c>
      <c r="K166" s="6">
        <v>0.206844751543387</v>
      </c>
    </row>
    <row r="167" spans="1:11">
      <c r="A167" s="3" t="s">
        <v>15</v>
      </c>
      <c r="B167" s="3">
        <v>1</v>
      </c>
      <c r="C167" s="3" t="s">
        <v>16</v>
      </c>
      <c r="D167" s="6">
        <v>1.6224262630214881</v>
      </c>
      <c r="E167" s="6">
        <v>-2.5727247965421949</v>
      </c>
      <c r="F167" s="8">
        <v>-5.9493200700100424</v>
      </c>
      <c r="G167" s="6">
        <v>1.2277722624978917E-2</v>
      </c>
      <c r="H167" s="6">
        <v>2.1549993459075263</v>
      </c>
      <c r="I167" s="6">
        <v>2.3533549471587447</v>
      </c>
      <c r="J167" s="7">
        <v>5.1101121262005664</v>
      </c>
      <c r="K167" s="6">
        <v>1.2177728017480377E-2</v>
      </c>
    </row>
    <row r="168" spans="1:11">
      <c r="A168" s="3" t="s">
        <v>51</v>
      </c>
      <c r="B168" s="3">
        <v>1</v>
      </c>
      <c r="C168" s="3" t="s">
        <v>52</v>
      </c>
      <c r="D168" s="6">
        <v>0.97970272119064317</v>
      </c>
      <c r="E168" s="6">
        <v>-2.5729139182320835</v>
      </c>
      <c r="F168" s="8">
        <v>-5.9501000125369456</v>
      </c>
      <c r="G168" s="6">
        <v>1.4476824880450483E-2</v>
      </c>
      <c r="H168" s="6">
        <v>1.0463765675382557</v>
      </c>
      <c r="I168" s="6">
        <v>2.1542293366836791</v>
      </c>
      <c r="J168" s="7">
        <v>4.4513080241666581</v>
      </c>
      <c r="K168" s="6">
        <v>2.997529752885407E-2</v>
      </c>
    </row>
    <row r="169" spans="1:11">
      <c r="A169" s="3" t="s">
        <v>489</v>
      </c>
      <c r="B169" s="3">
        <v>17</v>
      </c>
      <c r="C169" s="3" t="s">
        <v>490</v>
      </c>
      <c r="D169" s="6">
        <v>0.72201590382193814</v>
      </c>
      <c r="E169" s="6">
        <v>-2.5762022497138597</v>
      </c>
      <c r="F169" s="8">
        <v>-5.9636775295059721</v>
      </c>
      <c r="G169" s="6">
        <v>2.6405250555623431E-2</v>
      </c>
      <c r="H169" s="6">
        <v>0.41714328288440744</v>
      </c>
      <c r="I169" s="6">
        <v>1.3857494075773276</v>
      </c>
      <c r="J169" s="7">
        <v>2.6130765836745309</v>
      </c>
      <c r="K169" s="6">
        <v>0.20303295032192981</v>
      </c>
    </row>
    <row r="170" spans="1:11">
      <c r="A170" s="3" t="s">
        <v>461</v>
      </c>
      <c r="B170" s="3">
        <v>16</v>
      </c>
      <c r="C170" s="3" t="s">
        <v>462</v>
      </c>
      <c r="D170" s="6">
        <v>0.19278283550150974</v>
      </c>
      <c r="E170" s="6">
        <v>-2.5838619397029725</v>
      </c>
      <c r="F170" s="8">
        <v>-5.9954246407792979</v>
      </c>
      <c r="G170" s="6">
        <v>4.2763527203663131E-2</v>
      </c>
      <c r="H170" s="6">
        <v>0.12712245902870789</v>
      </c>
      <c r="I170" s="6">
        <v>2.0395187194435755</v>
      </c>
      <c r="J170" s="7">
        <v>4.111083627494196</v>
      </c>
      <c r="K170" s="6">
        <v>0.10002887611655853</v>
      </c>
    </row>
    <row r="171" spans="1:11">
      <c r="A171" s="3" t="s">
        <v>81</v>
      </c>
      <c r="B171" s="3">
        <v>2</v>
      </c>
      <c r="C171" s="3" t="s">
        <v>82</v>
      </c>
      <c r="D171" s="6">
        <v>0.46910943630556051</v>
      </c>
      <c r="E171" s="6">
        <v>-2.5861100168270834</v>
      </c>
      <c r="F171" s="8">
        <v>-6.0047742837959417</v>
      </c>
      <c r="G171" s="6">
        <v>2.6686226995981274E-2</v>
      </c>
      <c r="H171" s="6">
        <v>0.25204124375527459</v>
      </c>
      <c r="I171" s="6">
        <v>1.1873993033012948</v>
      </c>
      <c r="J171" s="7">
        <v>2.2774183055591726</v>
      </c>
      <c r="K171" s="6">
        <v>0.28807553809716102</v>
      </c>
    </row>
    <row r="172" spans="1:11">
      <c r="A172" s="3" t="s">
        <v>345</v>
      </c>
      <c r="B172" s="3">
        <v>11</v>
      </c>
      <c r="C172" s="3" t="s">
        <v>346</v>
      </c>
      <c r="D172" s="6">
        <v>0.78035523015307218</v>
      </c>
      <c r="E172" s="6">
        <v>-2.5863614117898006</v>
      </c>
      <c r="F172" s="8">
        <v>-6.0058207291611367</v>
      </c>
      <c r="G172" s="6">
        <v>4.4667117712952613E-2</v>
      </c>
      <c r="H172" s="6">
        <v>0</v>
      </c>
      <c r="I172" s="6" t="e">
        <f>NA()</f>
        <v>#N/A</v>
      </c>
      <c r="J172" s="7" t="e">
        <f>NA()</f>
        <v>#N/A</v>
      </c>
      <c r="K172" s="6" t="e">
        <f>NA()</f>
        <v>#N/A</v>
      </c>
    </row>
    <row r="173" spans="1:11">
      <c r="A173" s="3" t="s">
        <v>481</v>
      </c>
      <c r="B173" s="3">
        <v>17</v>
      </c>
      <c r="C173" s="3" t="s">
        <v>482</v>
      </c>
      <c r="D173" s="6">
        <v>0.62940589895348187</v>
      </c>
      <c r="E173" s="6">
        <v>-2.587869672131025</v>
      </c>
      <c r="F173" s="8">
        <v>-6.0121027760394092</v>
      </c>
      <c r="G173" s="6">
        <v>2.0543266433243113E-2</v>
      </c>
      <c r="H173" s="6">
        <v>6.7503912985959647E-2</v>
      </c>
      <c r="I173" s="6">
        <v>0.73865171278624342</v>
      </c>
      <c r="J173" s="7">
        <v>1.668615685994518</v>
      </c>
      <c r="K173" s="6">
        <v>0.45614159206627436</v>
      </c>
    </row>
    <row r="174" spans="1:11">
      <c r="A174" s="3" t="s">
        <v>463</v>
      </c>
      <c r="B174" s="3">
        <v>16</v>
      </c>
      <c r="C174" s="3" t="s">
        <v>464</v>
      </c>
      <c r="D174" s="6">
        <v>0.42925330836022813</v>
      </c>
      <c r="E174" s="6">
        <v>-2.5905618066012446</v>
      </c>
      <c r="F174" s="8">
        <v>-6.0233321068376506</v>
      </c>
      <c r="G174" s="6">
        <v>1.4505401933959014E-2</v>
      </c>
      <c r="H174" s="6">
        <v>0.42968191255222282</v>
      </c>
      <c r="I174" s="6">
        <v>1.6454945702206758</v>
      </c>
      <c r="J174" s="7">
        <v>3.128550887089665</v>
      </c>
      <c r="K174" s="6">
        <v>8.6673775401889031E-2</v>
      </c>
    </row>
    <row r="175" spans="1:11">
      <c r="A175" s="3" t="s">
        <v>513</v>
      </c>
      <c r="B175" s="3">
        <v>18</v>
      </c>
      <c r="C175" s="3" t="s">
        <v>514</v>
      </c>
      <c r="D175" s="6">
        <v>0.29897537472244995</v>
      </c>
      <c r="E175" s="6">
        <v>-2.5910241625049459</v>
      </c>
      <c r="F175" s="8">
        <v>-6.0252627778286314</v>
      </c>
      <c r="G175" s="6">
        <v>1.2299866168763112E-2</v>
      </c>
      <c r="H175" s="6">
        <v>0.24433551704165488</v>
      </c>
      <c r="I175" s="6">
        <v>0.86652729107120008</v>
      </c>
      <c r="J175" s="7">
        <v>1.8232688266157766</v>
      </c>
      <c r="K175" s="6">
        <v>0.36133649644393895</v>
      </c>
    </row>
    <row r="176" spans="1:11">
      <c r="A176" s="3" t="s">
        <v>565</v>
      </c>
      <c r="B176" s="3">
        <v>20</v>
      </c>
      <c r="C176" s="3" t="s">
        <v>566</v>
      </c>
      <c r="D176" s="6">
        <v>0.44510458917684897</v>
      </c>
      <c r="E176" s="6">
        <v>-2.5977640470331891</v>
      </c>
      <c r="F176" s="8">
        <v>-6.0534770439329213</v>
      </c>
      <c r="G176" s="6">
        <v>1.9496543790843864E-2</v>
      </c>
      <c r="H176" s="6">
        <v>0.3522132515931593</v>
      </c>
      <c r="I176" s="6">
        <v>0.92098809555820704</v>
      </c>
      <c r="J176" s="7">
        <v>1.8934116388655267</v>
      </c>
      <c r="K176" s="6">
        <v>0.42071007030967222</v>
      </c>
    </row>
    <row r="177" spans="1:11">
      <c r="A177" s="3" t="s">
        <v>431</v>
      </c>
      <c r="B177" s="3">
        <v>14</v>
      </c>
      <c r="C177" s="3" t="s">
        <v>432</v>
      </c>
      <c r="D177" s="6">
        <v>1.4765148403833455</v>
      </c>
      <c r="E177" s="6">
        <v>-2.5978397548891587</v>
      </c>
      <c r="F177" s="8">
        <v>-6.0537947186876702</v>
      </c>
      <c r="G177" s="6">
        <v>6.6164175450348908E-3</v>
      </c>
      <c r="H177" s="6">
        <v>1.2315817899739392</v>
      </c>
      <c r="I177" s="6">
        <v>1.7242751678232673</v>
      </c>
      <c r="J177" s="7">
        <v>3.3041408043726337</v>
      </c>
      <c r="K177" s="6">
        <v>7.4019102847020277E-2</v>
      </c>
    </row>
    <row r="178" spans="1:11">
      <c r="A178" s="3" t="s">
        <v>171</v>
      </c>
      <c r="B178" s="3">
        <v>5</v>
      </c>
      <c r="C178" s="3" t="s">
        <v>172</v>
      </c>
      <c r="D178" s="6">
        <v>0.27246325264971</v>
      </c>
      <c r="E178" s="6">
        <v>-2.6011084969600962</v>
      </c>
      <c r="F178" s="8">
        <v>-6.0675264687970989</v>
      </c>
      <c r="G178" s="6">
        <v>4.6971456786267712E-2</v>
      </c>
      <c r="H178" s="6">
        <v>0.40508015502097772</v>
      </c>
      <c r="I178" s="6">
        <v>1.8001009513293349</v>
      </c>
      <c r="J178" s="7">
        <v>3.4824459257805072</v>
      </c>
      <c r="K178" s="6">
        <v>0.15407903394180011</v>
      </c>
    </row>
    <row r="179" spans="1:11">
      <c r="A179" s="3" t="s">
        <v>321</v>
      </c>
      <c r="B179" s="3">
        <v>10</v>
      </c>
      <c r="C179" s="3" t="s">
        <v>322</v>
      </c>
      <c r="D179" s="6">
        <v>1.1250110514554195</v>
      </c>
      <c r="E179" s="6">
        <v>-2.6035637387400796</v>
      </c>
      <c r="F179" s="8">
        <v>-6.0778612434039063</v>
      </c>
      <c r="G179" s="6">
        <v>1.1300892367609706E-2</v>
      </c>
      <c r="H179" s="6">
        <v>1.6142909196490336</v>
      </c>
      <c r="I179" s="6">
        <v>1.9071036769354064</v>
      </c>
      <c r="J179" s="7">
        <v>3.7505539036074751</v>
      </c>
      <c r="K179" s="6">
        <v>5.2970671502438518E-2</v>
      </c>
    </row>
    <row r="180" spans="1:11">
      <c r="A180" s="3" t="s">
        <v>369</v>
      </c>
      <c r="B180" s="3">
        <v>11</v>
      </c>
      <c r="C180" s="3" t="s">
        <v>370</v>
      </c>
      <c r="D180" s="6">
        <v>0.93806728604133371</v>
      </c>
      <c r="E180" s="6">
        <v>-2.6042680566740808</v>
      </c>
      <c r="F180" s="8">
        <v>-6.080829155294146</v>
      </c>
      <c r="G180" s="6">
        <v>4.1372706476398576E-2</v>
      </c>
      <c r="H180" s="6">
        <v>1.8429121628371049E-2</v>
      </c>
      <c r="I180" s="6">
        <v>0.67562254363061325</v>
      </c>
      <c r="J180" s="7">
        <v>1.5972858758198345</v>
      </c>
      <c r="K180" s="6">
        <v>0.63605932729472925</v>
      </c>
    </row>
    <row r="181" spans="1:11">
      <c r="A181" s="3" t="s">
        <v>573</v>
      </c>
      <c r="B181" s="3">
        <v>21</v>
      </c>
      <c r="C181" s="3" t="s">
        <v>574</v>
      </c>
      <c r="D181" s="6">
        <v>0.39499882470784492</v>
      </c>
      <c r="E181" s="6">
        <v>-2.6170538766842029</v>
      </c>
      <c r="F181" s="8">
        <v>-6.1349597412452486</v>
      </c>
      <c r="G181" s="6">
        <v>4.4642237047132577E-2</v>
      </c>
      <c r="H181" s="6">
        <v>0.38729526191006158</v>
      </c>
      <c r="I181" s="6">
        <v>1.1543935542159549</v>
      </c>
      <c r="J181" s="7">
        <v>2.2259073658423527</v>
      </c>
      <c r="K181" s="6">
        <v>0.39048994268444037</v>
      </c>
    </row>
    <row r="182" spans="1:11">
      <c r="A182" s="3" t="s">
        <v>121</v>
      </c>
      <c r="B182" s="3">
        <v>3</v>
      </c>
      <c r="C182" s="3" t="s">
        <v>122</v>
      </c>
      <c r="D182" s="6">
        <v>0.24653093392775341</v>
      </c>
      <c r="E182" s="6">
        <v>-2.6238421742579048</v>
      </c>
      <c r="F182" s="8">
        <v>-6.1638945216917032</v>
      </c>
      <c r="G182" s="6">
        <v>2.8635663262069448E-2</v>
      </c>
      <c r="H182" s="6">
        <v>4.3025850306230018E-2</v>
      </c>
      <c r="I182" s="6">
        <v>1.6464294045251104</v>
      </c>
      <c r="J182" s="7">
        <v>3.1305787754353873</v>
      </c>
      <c r="K182" s="6">
        <v>0.14285824873712416</v>
      </c>
    </row>
    <row r="183" spans="1:11">
      <c r="A183" s="3" t="s">
        <v>57</v>
      </c>
      <c r="B183" s="3">
        <v>1</v>
      </c>
      <c r="C183" s="3" t="s">
        <v>58</v>
      </c>
      <c r="D183" s="6">
        <v>0.17705898502394796</v>
      </c>
      <c r="E183" s="6">
        <v>-2.6246809863742948</v>
      </c>
      <c r="F183" s="8">
        <v>-6.1674793768597356</v>
      </c>
      <c r="G183" s="6">
        <v>1.8274179122314174E-2</v>
      </c>
      <c r="H183" s="6">
        <v>0.34596689246697498</v>
      </c>
      <c r="I183" s="6">
        <v>2.1964928338024472</v>
      </c>
      <c r="J183" s="7">
        <v>4.5836371241024372</v>
      </c>
      <c r="K183" s="6">
        <v>5.3236807513494487E-2</v>
      </c>
    </row>
    <row r="184" spans="1:11">
      <c r="A184" s="3" t="s">
        <v>610</v>
      </c>
      <c r="B184" s="3" t="s">
        <v>592</v>
      </c>
      <c r="C184" s="3" t="s">
        <v>611</v>
      </c>
      <c r="D184" s="6">
        <v>0.22552736950370816</v>
      </c>
      <c r="E184" s="6">
        <v>-2.625089457016438</v>
      </c>
      <c r="F184" s="8">
        <v>-6.1692258242096365</v>
      </c>
      <c r="G184" s="6">
        <v>4.0044522890803569E-2</v>
      </c>
      <c r="H184" s="6">
        <v>9.5945676171514657E-2</v>
      </c>
      <c r="I184" s="6">
        <v>1.154317955899544</v>
      </c>
      <c r="J184" s="7">
        <v>2.2257907296609094</v>
      </c>
      <c r="K184" s="6">
        <v>0.39052501358344149</v>
      </c>
    </row>
    <row r="185" spans="1:11">
      <c r="A185" s="3" t="s">
        <v>583</v>
      </c>
      <c r="B185" s="3">
        <v>22</v>
      </c>
      <c r="C185" s="3" t="s">
        <v>584</v>
      </c>
      <c r="D185" s="6">
        <v>0.3777424165719232</v>
      </c>
      <c r="E185" s="6">
        <v>-2.6266082871492493</v>
      </c>
      <c r="F185" s="8">
        <v>-6.1757240374753657</v>
      </c>
      <c r="G185" s="6">
        <v>1.8901777971531881E-2</v>
      </c>
      <c r="H185" s="6">
        <v>0.18595933806328202</v>
      </c>
      <c r="I185" s="6">
        <v>1.174886833966623</v>
      </c>
      <c r="J185" s="7">
        <v>2.2577517030038439</v>
      </c>
      <c r="K185" s="6">
        <v>0.29184344750942415</v>
      </c>
    </row>
    <row r="186" spans="1:11">
      <c r="A186" s="3" t="s">
        <v>193</v>
      </c>
      <c r="B186" s="3">
        <v>6</v>
      </c>
      <c r="C186" s="3" t="s">
        <v>194</v>
      </c>
      <c r="D186" s="6">
        <v>1.2636005835858544</v>
      </c>
      <c r="E186" s="6">
        <v>-2.6286447477226904</v>
      </c>
      <c r="F186" s="8">
        <v>-6.1844476406661384</v>
      </c>
      <c r="G186" s="6">
        <v>8.5487985557912358E-3</v>
      </c>
      <c r="H186" s="6">
        <v>0.9626830300608602</v>
      </c>
      <c r="I186" s="6">
        <v>1.561896414860229</v>
      </c>
      <c r="J186" s="7">
        <v>2.9524168209728314</v>
      </c>
      <c r="K186" s="6">
        <v>9.6352747053135568E-2</v>
      </c>
    </row>
    <row r="187" spans="1:11">
      <c r="A187" s="3" t="s">
        <v>471</v>
      </c>
      <c r="B187" s="3">
        <v>16</v>
      </c>
      <c r="C187" s="3" t="s">
        <v>472</v>
      </c>
      <c r="D187" s="6">
        <v>0.3162220540925062</v>
      </c>
      <c r="E187" s="6">
        <v>-2.6294889552416749</v>
      </c>
      <c r="F187" s="8">
        <v>-6.188067591450479</v>
      </c>
      <c r="G187" s="6">
        <v>1.1339541614100687E-2</v>
      </c>
      <c r="H187" s="6">
        <v>0.34780901727023122</v>
      </c>
      <c r="I187" s="6">
        <v>1.8969929816139539</v>
      </c>
      <c r="J187" s="7">
        <v>3.7243611610996408</v>
      </c>
      <c r="K187" s="6">
        <v>5.4171516700917313E-2</v>
      </c>
    </row>
    <row r="188" spans="1:11">
      <c r="A188" s="3" t="s">
        <v>365</v>
      </c>
      <c r="B188" s="3">
        <v>11</v>
      </c>
      <c r="C188" s="3" t="s">
        <v>366</v>
      </c>
      <c r="D188" s="6">
        <v>1.105297244514226</v>
      </c>
      <c r="E188" s="6">
        <v>-2.6297468016356209</v>
      </c>
      <c r="F188" s="8">
        <v>-6.1891736557688732</v>
      </c>
      <c r="G188" s="6">
        <v>1.9239565145831677E-2</v>
      </c>
      <c r="H188" s="6">
        <v>1.4815098561284774</v>
      </c>
      <c r="I188" s="6">
        <v>2.8525383923496257</v>
      </c>
      <c r="J188" s="7">
        <v>7.2227007213934868</v>
      </c>
      <c r="K188" s="6">
        <v>1.0713424980586294E-2</v>
      </c>
    </row>
    <row r="189" spans="1:11">
      <c r="A189" s="3" t="s">
        <v>359</v>
      </c>
      <c r="B189" s="3">
        <v>11</v>
      </c>
      <c r="C189" s="3" t="s">
        <v>360</v>
      </c>
      <c r="D189" s="6">
        <v>0.90008169673710459</v>
      </c>
      <c r="E189" s="6">
        <v>-2.6301402078495597</v>
      </c>
      <c r="F189" s="8">
        <v>-6.1908616018111395</v>
      </c>
      <c r="G189" s="6">
        <v>3.2760855597707E-2</v>
      </c>
      <c r="H189" s="6">
        <v>0.91869702338930015</v>
      </c>
      <c r="I189" s="6">
        <v>1.8017637071670844</v>
      </c>
      <c r="J189" s="7">
        <v>3.4864618787447901</v>
      </c>
      <c r="K189" s="6">
        <v>0.15881548711742288</v>
      </c>
    </row>
    <row r="190" spans="1:11">
      <c r="A190" s="3" t="s">
        <v>157</v>
      </c>
      <c r="B190" s="3">
        <v>4</v>
      </c>
      <c r="C190" s="3" t="s">
        <v>158</v>
      </c>
      <c r="D190" s="6">
        <v>1.6203198289567229</v>
      </c>
      <c r="E190" s="6">
        <v>-2.6328507226278144</v>
      </c>
      <c r="F190" s="8">
        <v>-6.2025038371211529</v>
      </c>
      <c r="G190" s="6">
        <v>8.7072240857504948E-3</v>
      </c>
      <c r="H190" s="6">
        <v>0.15589627658458122</v>
      </c>
      <c r="I190" s="6">
        <v>0.50404855866784748</v>
      </c>
      <c r="J190" s="7">
        <v>1.4181877686707844</v>
      </c>
      <c r="K190" s="6">
        <v>0.54855451930516608</v>
      </c>
    </row>
    <row r="191" spans="1:11">
      <c r="A191" s="3" t="s">
        <v>325</v>
      </c>
      <c r="B191" s="3">
        <v>10</v>
      </c>
      <c r="C191" s="3" t="s">
        <v>326</v>
      </c>
      <c r="D191" s="6">
        <v>0.91232222715998801</v>
      </c>
      <c r="E191" s="6">
        <v>-2.6357279655634782</v>
      </c>
      <c r="F191" s="8">
        <v>-6.2148861614509858</v>
      </c>
      <c r="G191" s="6">
        <v>8.4904350301736927E-3</v>
      </c>
      <c r="H191" s="6">
        <v>0.70094112815357923</v>
      </c>
      <c r="I191" s="6">
        <v>1.5302790736877259</v>
      </c>
      <c r="J191" s="7">
        <v>2.8884170699215037</v>
      </c>
      <c r="K191" s="6">
        <v>0.1010150925798412</v>
      </c>
    </row>
    <row r="192" spans="1:11">
      <c r="A192" s="3" t="s">
        <v>549</v>
      </c>
      <c r="B192" s="3">
        <v>19</v>
      </c>
      <c r="C192" s="3" t="s">
        <v>550</v>
      </c>
      <c r="D192" s="6">
        <v>0.36506273483440604</v>
      </c>
      <c r="E192" s="6">
        <v>-2.6359512994478016</v>
      </c>
      <c r="F192" s="8">
        <v>-6.2158483205118467</v>
      </c>
      <c r="G192" s="6">
        <v>1.9813578724102377E-2</v>
      </c>
      <c r="H192" s="6">
        <v>0.36687577008547367</v>
      </c>
      <c r="I192" s="6">
        <v>1.7596502786912214</v>
      </c>
      <c r="J192" s="7">
        <v>3.3861603164551797</v>
      </c>
      <c r="K192" s="6">
        <v>9.5558136294183749E-2</v>
      </c>
    </row>
    <row r="193" spans="1:11">
      <c r="A193" s="3" t="s">
        <v>333</v>
      </c>
      <c r="B193" s="3">
        <v>10</v>
      </c>
      <c r="C193" s="3" t="s">
        <v>334</v>
      </c>
      <c r="D193" s="6">
        <v>0.46365435827381829</v>
      </c>
      <c r="E193" s="6">
        <v>-2.6412831971657709</v>
      </c>
      <c r="F193" s="8">
        <v>-6.238863292824016</v>
      </c>
      <c r="G193" s="6">
        <v>1.4291998345245926E-2</v>
      </c>
      <c r="H193" s="6">
        <v>0.37040237752001137</v>
      </c>
      <c r="I193" s="6">
        <v>2.6059186292079919</v>
      </c>
      <c r="J193" s="7">
        <v>6.0877901505293464</v>
      </c>
      <c r="K193" s="6">
        <v>2.1174201903551501E-2</v>
      </c>
    </row>
    <row r="194" spans="1:11">
      <c r="A194" s="3" t="s">
        <v>395</v>
      </c>
      <c r="B194" s="3">
        <v>12</v>
      </c>
      <c r="C194" s="3" t="s">
        <v>396</v>
      </c>
      <c r="D194" s="6">
        <v>0.38897150974321809</v>
      </c>
      <c r="E194" s="6">
        <v>-2.6418102917598936</v>
      </c>
      <c r="F194" s="8">
        <v>-6.2411431037496232</v>
      </c>
      <c r="G194" s="6">
        <v>1.407377653844734E-2</v>
      </c>
      <c r="H194" s="6">
        <v>0.13332187399370718</v>
      </c>
      <c r="I194" s="6">
        <v>1.8753725058912276</v>
      </c>
      <c r="J194" s="7">
        <v>3.6689633820400922</v>
      </c>
      <c r="K194" s="6">
        <v>5.7210759841659631E-2</v>
      </c>
    </row>
    <row r="195" spans="1:11">
      <c r="A195" s="3" t="s">
        <v>451</v>
      </c>
      <c r="B195" s="3">
        <v>15</v>
      </c>
      <c r="C195" s="3" t="s">
        <v>452</v>
      </c>
      <c r="D195" s="6">
        <v>1.5591446168540799</v>
      </c>
      <c r="E195" s="6">
        <v>-2.6461764479069334</v>
      </c>
      <c r="F195" s="8">
        <v>-6.2600598397437839</v>
      </c>
      <c r="G195" s="6">
        <v>1.5952792705240422E-2</v>
      </c>
      <c r="H195" s="6">
        <v>0.31547087568815718</v>
      </c>
      <c r="I195" s="6">
        <v>0.39476822095914116</v>
      </c>
      <c r="J195" s="7">
        <v>1.3147315224297911</v>
      </c>
      <c r="K195" s="6">
        <v>0.69617758983292399</v>
      </c>
    </row>
    <row r="196" spans="1:11">
      <c r="A196" s="3" t="s">
        <v>612</v>
      </c>
      <c r="B196" s="3" t="s">
        <v>613</v>
      </c>
      <c r="C196" s="3" t="s">
        <v>614</v>
      </c>
      <c r="D196" s="6">
        <v>0.63598945121216222</v>
      </c>
      <c r="E196" s="6">
        <v>-2.647493788861472</v>
      </c>
      <c r="F196" s="8">
        <v>-6.2657785808246054</v>
      </c>
      <c r="G196" s="6">
        <v>1.5588545647121557E-2</v>
      </c>
      <c r="H196" s="6">
        <v>0.55910173789131523</v>
      </c>
      <c r="I196" s="6">
        <v>1.3248908555020034</v>
      </c>
      <c r="J196" s="7">
        <v>2.5051393482683113</v>
      </c>
      <c r="K196" s="6">
        <v>0.17530841877456094</v>
      </c>
    </row>
    <row r="197" spans="1:11">
      <c r="A197" s="3" t="s">
        <v>129</v>
      </c>
      <c r="B197" s="3">
        <v>4</v>
      </c>
      <c r="C197" s="3" t="s">
        <v>130</v>
      </c>
      <c r="D197" s="6">
        <v>0.71230326125467214</v>
      </c>
      <c r="E197" s="6">
        <v>-2.6489001638933458</v>
      </c>
      <c r="F197" s="8">
        <v>-6.2718895958296761</v>
      </c>
      <c r="G197" s="6">
        <v>2.7819848138148254E-2</v>
      </c>
      <c r="H197" s="6">
        <v>6.7539326688585047E-2</v>
      </c>
      <c r="I197" s="6">
        <v>0.84816115620385002</v>
      </c>
      <c r="J197" s="7">
        <v>1.8002049401917926</v>
      </c>
      <c r="K197" s="6">
        <v>0.44401761313804766</v>
      </c>
    </row>
    <row r="198" spans="1:11">
      <c r="A198" s="3" t="s">
        <v>153</v>
      </c>
      <c r="B198" s="3">
        <v>4</v>
      </c>
      <c r="C198" s="3" t="s">
        <v>154</v>
      </c>
      <c r="D198" s="6">
        <v>0.19409566015689045</v>
      </c>
      <c r="E198" s="6">
        <v>-2.6544793034268235</v>
      </c>
      <c r="F198" s="8">
        <v>-6.2961909851935571</v>
      </c>
      <c r="G198" s="6">
        <v>2.3627974643544155E-2</v>
      </c>
      <c r="H198" s="6">
        <v>0.11632207267363227</v>
      </c>
      <c r="I198" s="6">
        <v>1.374716901546116</v>
      </c>
      <c r="J198" s="7">
        <v>2.5931702044486293</v>
      </c>
      <c r="K198" s="6">
        <v>0.19343842453147153</v>
      </c>
    </row>
    <row r="199" spans="1:11">
      <c r="A199" s="3" t="s">
        <v>591</v>
      </c>
      <c r="B199" s="3" t="s">
        <v>592</v>
      </c>
      <c r="C199" s="3" t="s">
        <v>593</v>
      </c>
      <c r="D199" s="6">
        <v>0.58624138747718313</v>
      </c>
      <c r="E199" s="6">
        <v>-2.6564059375187283</v>
      </c>
      <c r="F199" s="8">
        <v>-6.3046047935301655</v>
      </c>
      <c r="G199" s="6">
        <v>8.6168401346012075E-3</v>
      </c>
      <c r="H199" s="6">
        <v>0.56728725184285422</v>
      </c>
      <c r="I199" s="6">
        <v>1.3862902268581865</v>
      </c>
      <c r="J199" s="7">
        <v>2.6140563244191384</v>
      </c>
      <c r="K199" s="6">
        <v>0.15284863485454192</v>
      </c>
    </row>
    <row r="200" spans="1:11">
      <c r="A200" s="3" t="s">
        <v>509</v>
      </c>
      <c r="B200" s="3">
        <v>18</v>
      </c>
      <c r="C200" s="3" t="s">
        <v>510</v>
      </c>
      <c r="D200" s="6">
        <v>0.13532529662638998</v>
      </c>
      <c r="E200" s="6">
        <v>-2.6579442224662997</v>
      </c>
      <c r="F200" s="8">
        <v>-6.3113307131808263</v>
      </c>
      <c r="G200" s="6">
        <v>3.4839264163357565E-2</v>
      </c>
      <c r="H200" s="6">
        <v>2.6022045601480994E-2</v>
      </c>
      <c r="I200" s="6">
        <v>1.4963662093519714</v>
      </c>
      <c r="J200" s="7">
        <v>2.8213119833963498</v>
      </c>
      <c r="K200" s="6">
        <v>0.25366092448795752</v>
      </c>
    </row>
    <row r="201" spans="1:11">
      <c r="A201" s="3" t="s">
        <v>137</v>
      </c>
      <c r="B201" s="3">
        <v>4</v>
      </c>
      <c r="C201" s="3" t="s">
        <v>138</v>
      </c>
      <c r="D201" s="6">
        <v>0.11115635569554343</v>
      </c>
      <c r="E201" s="6">
        <v>-2.6584046751979225</v>
      </c>
      <c r="F201" s="8">
        <v>-6.313345368521551</v>
      </c>
      <c r="G201" s="6">
        <v>3.9324988663782999E-2</v>
      </c>
      <c r="H201" s="6">
        <v>0.21877190145438372</v>
      </c>
      <c r="I201" s="6">
        <v>2.2918342735405761</v>
      </c>
      <c r="J201" s="7">
        <v>4.8967830299759623</v>
      </c>
      <c r="K201" s="6">
        <v>7.3079017086701781E-2</v>
      </c>
    </row>
    <row r="202" spans="1:11">
      <c r="A202" s="3" t="s">
        <v>617</v>
      </c>
      <c r="B202" s="3" t="s">
        <v>613</v>
      </c>
      <c r="C202" s="3" t="s">
        <v>618</v>
      </c>
      <c r="D202" s="6">
        <v>0.19299646084157418</v>
      </c>
      <c r="E202" s="6">
        <v>-2.6633112797087928</v>
      </c>
      <c r="F202" s="8">
        <v>-6.3348536043428725</v>
      </c>
      <c r="G202" s="6">
        <v>1.6723938228193479E-2</v>
      </c>
      <c r="H202" s="6">
        <v>0.27652583398507863</v>
      </c>
      <c r="I202" s="6">
        <v>1.5723826868589261</v>
      </c>
      <c r="J202" s="7">
        <v>2.9739547304721539</v>
      </c>
      <c r="K202" s="6">
        <v>0.15522544565151697</v>
      </c>
    </row>
    <row r="203" spans="1:11">
      <c r="A203" s="3" t="s">
        <v>25</v>
      </c>
      <c r="B203" s="3">
        <v>1</v>
      </c>
      <c r="C203" s="3" t="s">
        <v>26</v>
      </c>
      <c r="D203" s="6">
        <v>0.1909821741553055</v>
      </c>
      <c r="E203" s="6">
        <v>-2.66760269417414</v>
      </c>
      <c r="F203" s="8">
        <v>-6.3537251984517829</v>
      </c>
      <c r="G203" s="6">
        <v>6.5531999654014289E-3</v>
      </c>
      <c r="H203" s="6">
        <v>0.214445884096926</v>
      </c>
      <c r="I203" s="6">
        <v>1.442033698662154</v>
      </c>
      <c r="J203" s="7">
        <v>2.7170360332447934</v>
      </c>
      <c r="K203" s="6">
        <v>9.6796341616756099E-2</v>
      </c>
    </row>
    <row r="204" spans="1:11">
      <c r="A204" s="3" t="s">
        <v>139</v>
      </c>
      <c r="B204" s="3">
        <v>4</v>
      </c>
      <c r="C204" s="3" t="s">
        <v>140</v>
      </c>
      <c r="D204" s="6">
        <v>0.23902737344838818</v>
      </c>
      <c r="E204" s="6">
        <v>-2.6701730927764014</v>
      </c>
      <c r="F204" s="8">
        <v>-6.3650554957579635</v>
      </c>
      <c r="G204" s="6">
        <v>2.328679848854934E-3</v>
      </c>
      <c r="H204" s="6">
        <v>0.43671406067322605</v>
      </c>
      <c r="I204" s="6">
        <v>1.6454824662996326</v>
      </c>
      <c r="J204" s="7">
        <v>3.1285246392874666</v>
      </c>
      <c r="K204" s="6">
        <v>4.4966968885370849E-2</v>
      </c>
    </row>
    <row r="205" spans="1:11">
      <c r="A205" s="3" t="s">
        <v>385</v>
      </c>
      <c r="B205" s="3">
        <v>12</v>
      </c>
      <c r="C205" s="3" t="s">
        <v>386</v>
      </c>
      <c r="D205" s="6">
        <v>8.5912462917812285</v>
      </c>
      <c r="E205" s="6">
        <v>-2.6819693989923667</v>
      </c>
      <c r="F205" s="8">
        <v>-6.4173132117318676</v>
      </c>
      <c r="G205" s="6">
        <v>1.1213108509456988E-3</v>
      </c>
      <c r="H205" s="6">
        <v>6.1503304750681211</v>
      </c>
      <c r="I205" s="6">
        <v>1.2812867554792566</v>
      </c>
      <c r="J205" s="7">
        <v>2.4305566423587557</v>
      </c>
      <c r="K205" s="6">
        <v>6.5235477372994649E-2</v>
      </c>
    </row>
    <row r="206" spans="1:11">
      <c r="A206" s="3" t="s">
        <v>387</v>
      </c>
      <c r="B206" s="3">
        <v>12</v>
      </c>
      <c r="C206" s="3" t="s">
        <v>388</v>
      </c>
      <c r="D206" s="6">
        <v>0.42278141592108565</v>
      </c>
      <c r="E206" s="6">
        <v>-2.6925068322653143</v>
      </c>
      <c r="F206" s="8">
        <v>-6.4643568110401564</v>
      </c>
      <c r="G206" s="6">
        <v>2.2554610702170672E-2</v>
      </c>
      <c r="H206" s="6">
        <v>0.3454298541349376</v>
      </c>
      <c r="I206" s="6">
        <v>1.579974041640648</v>
      </c>
      <c r="J206" s="7">
        <v>2.9896447042176</v>
      </c>
      <c r="K206" s="6">
        <v>0.13714939145699623</v>
      </c>
    </row>
    <row r="207" spans="1:11">
      <c r="A207" s="3" t="s">
        <v>87</v>
      </c>
      <c r="B207" s="3">
        <v>2</v>
      </c>
      <c r="C207" s="3" t="s">
        <v>88</v>
      </c>
      <c r="D207" s="6">
        <v>0.56401166985188045</v>
      </c>
      <c r="E207" s="6">
        <v>-2.6940271939482563</v>
      </c>
      <c r="F207" s="8">
        <v>-6.4711727635236107</v>
      </c>
      <c r="G207" s="6">
        <v>2.1941832735379179E-2</v>
      </c>
      <c r="H207" s="6">
        <v>0.91628530437682187</v>
      </c>
      <c r="I207" s="6">
        <v>2.1473612517854348</v>
      </c>
      <c r="J207" s="7">
        <v>4.4301675159164935</v>
      </c>
      <c r="K207" s="6">
        <v>6.3294058710922307E-2</v>
      </c>
    </row>
    <row r="208" spans="1:11">
      <c r="A208" s="3" t="s">
        <v>405</v>
      </c>
      <c r="B208" s="3">
        <v>13</v>
      </c>
      <c r="C208" s="3" t="s">
        <v>406</v>
      </c>
      <c r="D208" s="6">
        <v>0.4404380954161719</v>
      </c>
      <c r="E208" s="6">
        <v>-2.6977761426618554</v>
      </c>
      <c r="F208" s="8">
        <v>-6.4880104473418001</v>
      </c>
      <c r="G208" s="6">
        <v>2.6315258272822752E-2</v>
      </c>
      <c r="H208" s="6">
        <v>3.5105972559835733E-2</v>
      </c>
      <c r="I208" s="6">
        <v>0.89051899697265136</v>
      </c>
      <c r="J208" s="7">
        <v>1.8538429076746381</v>
      </c>
      <c r="K208" s="6">
        <v>0.43663673433278183</v>
      </c>
    </row>
    <row r="209" spans="1:11">
      <c r="A209" s="3" t="s">
        <v>161</v>
      </c>
      <c r="B209" s="3">
        <v>4</v>
      </c>
      <c r="C209" s="3" t="s">
        <v>162</v>
      </c>
      <c r="D209" s="6">
        <v>2.3459000973599022</v>
      </c>
      <c r="E209" s="6">
        <v>-2.7021787340080898</v>
      </c>
      <c r="F209" s="8">
        <v>-6.5078397847087892</v>
      </c>
      <c r="G209" s="6">
        <v>1.3243581516710195E-2</v>
      </c>
      <c r="H209" s="6">
        <v>2.472302698236708</v>
      </c>
      <c r="I209" s="6">
        <v>2.8035716683985101</v>
      </c>
      <c r="J209" s="7">
        <v>6.9816675862728754</v>
      </c>
      <c r="K209" s="6">
        <v>6.2244089231894293E-3</v>
      </c>
    </row>
    <row r="210" spans="1:11">
      <c r="A210" s="3" t="s">
        <v>606</v>
      </c>
      <c r="B210" s="3" t="s">
        <v>592</v>
      </c>
      <c r="C210" s="3" t="s">
        <v>607</v>
      </c>
      <c r="D210" s="6">
        <v>0.4341972757112143</v>
      </c>
      <c r="E210" s="6">
        <v>-2.7022626192765689</v>
      </c>
      <c r="F210" s="8">
        <v>-6.5082181929956224</v>
      </c>
      <c r="G210" s="6">
        <v>3.6533727599546512E-2</v>
      </c>
      <c r="H210" s="6">
        <v>0.21301056168711038</v>
      </c>
      <c r="I210" s="6">
        <v>1.1543144104466718</v>
      </c>
      <c r="J210" s="7">
        <v>2.2257852597409227</v>
      </c>
      <c r="K210" s="6">
        <v>0.39052665839664813</v>
      </c>
    </row>
    <row r="211" spans="1:11">
      <c r="A211" s="3" t="s">
        <v>285</v>
      </c>
      <c r="B211" s="3">
        <v>9</v>
      </c>
      <c r="C211" s="3" t="s">
        <v>286</v>
      </c>
      <c r="D211" s="6">
        <v>2.439684824075429</v>
      </c>
      <c r="E211" s="6">
        <v>-2.7040237290608395</v>
      </c>
      <c r="F211" s="8">
        <v>-6.516167679857503</v>
      </c>
      <c r="G211" s="6">
        <v>5.2042837728284597E-3</v>
      </c>
      <c r="H211" s="6">
        <v>2.5487815367347686</v>
      </c>
      <c r="I211" s="6">
        <v>2.0536290374827275</v>
      </c>
      <c r="J211" s="7">
        <v>4.1514894656951959</v>
      </c>
      <c r="K211" s="6">
        <v>1.8829587060553411E-2</v>
      </c>
    </row>
    <row r="212" spans="1:11">
      <c r="A212" s="3" t="s">
        <v>31</v>
      </c>
      <c r="B212" s="3">
        <v>1</v>
      </c>
      <c r="C212" s="3" t="s">
        <v>32</v>
      </c>
      <c r="D212" s="6">
        <v>1.0383928742405628</v>
      </c>
      <c r="E212" s="6">
        <v>-2.7059117029110866</v>
      </c>
      <c r="F212" s="8">
        <v>-6.5247006040351723</v>
      </c>
      <c r="G212" s="6">
        <v>1.2629473192750087E-2</v>
      </c>
      <c r="H212" s="6">
        <v>1.2535004356983159</v>
      </c>
      <c r="I212" s="6">
        <v>1.7997095176320967</v>
      </c>
      <c r="J212" s="7">
        <v>3.4815011926685306</v>
      </c>
      <c r="K212" s="6">
        <v>8.6344528918659624E-2</v>
      </c>
    </row>
    <row r="213" spans="1:11">
      <c r="A213" s="3" t="s">
        <v>331</v>
      </c>
      <c r="B213" s="3">
        <v>10</v>
      </c>
      <c r="C213" s="3" t="s">
        <v>332</v>
      </c>
      <c r="D213" s="6">
        <v>0.67813272409564218</v>
      </c>
      <c r="E213" s="6">
        <v>-2.7068304959850833</v>
      </c>
      <c r="F213" s="8">
        <v>-6.52885724067474</v>
      </c>
      <c r="G213" s="6">
        <v>3.5747010959229129E-2</v>
      </c>
      <c r="H213" s="6">
        <v>8.7866865117823458E-3</v>
      </c>
      <c r="I213" s="6">
        <v>0.67566644004506504</v>
      </c>
      <c r="J213" s="7">
        <v>1.5973344766588973</v>
      </c>
      <c r="K213" s="6">
        <v>0.63603533153797442</v>
      </c>
    </row>
    <row r="214" spans="1:11">
      <c r="A214" s="3" t="s">
        <v>561</v>
      </c>
      <c r="B214" s="3">
        <v>20</v>
      </c>
      <c r="C214" s="3" t="s">
        <v>562</v>
      </c>
      <c r="D214" s="6">
        <v>0.83297380705047652</v>
      </c>
      <c r="E214" s="6">
        <v>-2.7084809649079431</v>
      </c>
      <c r="F214" s="8">
        <v>-6.5363306441356963</v>
      </c>
      <c r="G214" s="6">
        <v>2.2107045852775672E-2</v>
      </c>
      <c r="H214" s="6">
        <v>8.0370176828441997E-2</v>
      </c>
      <c r="I214" s="6">
        <v>1.3749059058692299</v>
      </c>
      <c r="J214" s="7">
        <v>2.5935099522619374</v>
      </c>
      <c r="K214" s="6">
        <v>0.23527256833955701</v>
      </c>
    </row>
    <row r="215" spans="1:11">
      <c r="A215" s="3" t="s">
        <v>419</v>
      </c>
      <c r="B215" s="3">
        <v>14</v>
      </c>
      <c r="C215" s="3" t="s">
        <v>420</v>
      </c>
      <c r="D215" s="6">
        <v>0.24548643641736617</v>
      </c>
      <c r="E215" s="6">
        <v>-2.7178030073279937</v>
      </c>
      <c r="F215" s="8">
        <v>-6.5787022000345932</v>
      </c>
      <c r="G215" s="6">
        <v>1.3142993769859682E-2</v>
      </c>
      <c r="H215" s="6">
        <v>4.7595037887857745E-2</v>
      </c>
      <c r="I215" s="6">
        <v>1.2033549950198674</v>
      </c>
      <c r="J215" s="7">
        <v>2.3027455352588633</v>
      </c>
      <c r="K215" s="6">
        <v>0.23360482912572178</v>
      </c>
    </row>
    <row r="216" spans="1:11">
      <c r="A216" s="3" t="s">
        <v>231</v>
      </c>
      <c r="B216" s="3">
        <v>7</v>
      </c>
      <c r="C216" s="3" t="s">
        <v>232</v>
      </c>
      <c r="D216" s="6">
        <v>0.42131649095141188</v>
      </c>
      <c r="E216" s="6">
        <v>-2.7182420444050797</v>
      </c>
      <c r="F216" s="8">
        <v>-6.5807045176600054</v>
      </c>
      <c r="G216" s="6">
        <v>3.8654990525283137E-2</v>
      </c>
      <c r="H216" s="6">
        <v>2.9548413822226397E-2</v>
      </c>
      <c r="I216" s="6">
        <v>0.67562938386430604</v>
      </c>
      <c r="J216" s="7">
        <v>1.5972934490312591</v>
      </c>
      <c r="K216" s="6">
        <v>0.63605558816441188</v>
      </c>
    </row>
    <row r="217" spans="1:11">
      <c r="A217" s="3" t="s">
        <v>55</v>
      </c>
      <c r="B217" s="3">
        <v>1</v>
      </c>
      <c r="C217" s="3" t="s">
        <v>56</v>
      </c>
      <c r="D217" s="6">
        <v>0.18501966114048138</v>
      </c>
      <c r="E217" s="6">
        <v>-2.7223338955761429</v>
      </c>
      <c r="F217" s="8">
        <v>-6.5993955681901717</v>
      </c>
      <c r="G217" s="6">
        <v>1.7516270353648934E-2</v>
      </c>
      <c r="H217" s="6">
        <v>0.22834755876912202</v>
      </c>
      <c r="I217" s="6">
        <v>2.4960907002612926</v>
      </c>
      <c r="J217" s="7">
        <v>5.6415465070909736</v>
      </c>
      <c r="K217" s="6">
        <v>2.9417129368477034E-2</v>
      </c>
    </row>
    <row r="218" spans="1:11">
      <c r="A218" s="3" t="s">
        <v>205</v>
      </c>
      <c r="B218" s="3">
        <v>6</v>
      </c>
      <c r="C218" s="3" t="s">
        <v>206</v>
      </c>
      <c r="D218" s="6">
        <v>0.84496224528816199</v>
      </c>
      <c r="E218" s="6">
        <v>-2.7233746929747573</v>
      </c>
      <c r="F218" s="8">
        <v>-6.6041582600590027</v>
      </c>
      <c r="G218" s="6">
        <v>1.0375354290762888E-2</v>
      </c>
      <c r="H218" s="6">
        <v>0.1001062773834606</v>
      </c>
      <c r="I218" s="6">
        <v>0.70768163333591139</v>
      </c>
      <c r="J218" s="7">
        <v>1.6331775410699827</v>
      </c>
      <c r="K218" s="6">
        <v>0.49036018848122787</v>
      </c>
    </row>
    <row r="219" spans="1:11">
      <c r="A219" s="3" t="s">
        <v>115</v>
      </c>
      <c r="B219" s="3">
        <v>3</v>
      </c>
      <c r="C219" s="3" t="s">
        <v>116</v>
      </c>
      <c r="D219" s="6">
        <v>0.32881755536106994</v>
      </c>
      <c r="E219" s="6">
        <v>-2.7251258727430856</v>
      </c>
      <c r="F219" s="8">
        <v>-6.6121794217259238</v>
      </c>
      <c r="G219" s="6">
        <v>3.0982969998041836E-2</v>
      </c>
      <c r="H219" s="6">
        <v>1.8915448821998863E-2</v>
      </c>
      <c r="I219" s="6">
        <v>1.154211580692627</v>
      </c>
      <c r="J219" s="7">
        <v>2.2256266199814529</v>
      </c>
      <c r="K219" s="6">
        <v>0.39057436475526541</v>
      </c>
    </row>
    <row r="220" spans="1:11">
      <c r="A220" s="3" t="s">
        <v>61</v>
      </c>
      <c r="B220" s="3">
        <v>1</v>
      </c>
      <c r="C220" s="3" t="s">
        <v>62</v>
      </c>
      <c r="D220" s="6">
        <v>1.0835920998186019</v>
      </c>
      <c r="E220" s="6">
        <v>-2.7342760701438698</v>
      </c>
      <c r="F220" s="8">
        <v>-6.6542500041031412</v>
      </c>
      <c r="G220" s="6">
        <v>6.5476718396716826E-3</v>
      </c>
      <c r="H220" s="6">
        <v>0.68291653460725199</v>
      </c>
      <c r="I220" s="6">
        <v>1.6549031466772766</v>
      </c>
      <c r="J220" s="7">
        <v>3.1490204940743705</v>
      </c>
      <c r="K220" s="6">
        <v>6.7023001989841693E-2</v>
      </c>
    </row>
    <row r="221" spans="1:11">
      <c r="A221" s="3" t="s">
        <v>67</v>
      </c>
      <c r="B221" s="3">
        <v>1</v>
      </c>
      <c r="C221" s="3" t="s">
        <v>68</v>
      </c>
      <c r="D221" s="6">
        <v>0.78985453264501426</v>
      </c>
      <c r="E221" s="6">
        <v>-2.7351556635796048</v>
      </c>
      <c r="F221" s="8">
        <v>-6.6583082555573423</v>
      </c>
      <c r="G221" s="6">
        <v>3.6418520735638581E-2</v>
      </c>
      <c r="H221" s="6">
        <v>0.38357126900708022</v>
      </c>
      <c r="I221" s="6">
        <v>1.1543935542159549</v>
      </c>
      <c r="J221" s="7">
        <v>2.2259073658423527</v>
      </c>
      <c r="K221" s="6">
        <v>0.39048994268438608</v>
      </c>
    </row>
    <row r="222" spans="1:11">
      <c r="A222" s="3" t="s">
        <v>241</v>
      </c>
      <c r="B222" s="3">
        <v>7</v>
      </c>
      <c r="C222" s="3" t="s">
        <v>242</v>
      </c>
      <c r="D222" s="6">
        <v>0.36063602075889423</v>
      </c>
      <c r="E222" s="6">
        <v>-2.7351556635796048</v>
      </c>
      <c r="F222" s="8">
        <v>-6.6583082555573423</v>
      </c>
      <c r="G222" s="6">
        <v>3.643071131893208E-2</v>
      </c>
      <c r="H222" s="6">
        <v>0.3700059515997573</v>
      </c>
      <c r="I222" s="6">
        <v>2.629744259857441</v>
      </c>
      <c r="J222" s="7">
        <v>6.189162751529067</v>
      </c>
      <c r="K222" s="6">
        <v>4.171699455504585E-2</v>
      </c>
    </row>
    <row r="223" spans="1:11">
      <c r="A223" s="3" t="s">
        <v>555</v>
      </c>
      <c r="B223" s="3">
        <v>20</v>
      </c>
      <c r="C223" s="3" t="s">
        <v>556</v>
      </c>
      <c r="D223" s="6">
        <v>0.45147078579580141</v>
      </c>
      <c r="E223" s="6">
        <v>-2.7418795643303779</v>
      </c>
      <c r="F223" s="8">
        <v>-6.6894127462028692</v>
      </c>
      <c r="G223" s="6">
        <v>2.2256404104051199E-2</v>
      </c>
      <c r="H223" s="6">
        <v>0.36327561996566393</v>
      </c>
      <c r="I223" s="6">
        <v>1.6277444227898021</v>
      </c>
      <c r="J223" s="7">
        <v>3.0902946962873945</v>
      </c>
      <c r="K223" s="6">
        <v>0.14569884098253139</v>
      </c>
    </row>
    <row r="224" spans="1:11">
      <c r="A224" s="3" t="s">
        <v>447</v>
      </c>
      <c r="B224" s="3">
        <v>15</v>
      </c>
      <c r="C224" s="3" t="s">
        <v>448</v>
      </c>
      <c r="D224" s="6">
        <v>0.14822681652746811</v>
      </c>
      <c r="E224" s="6">
        <v>-2.7518157467469049</v>
      </c>
      <c r="F224" s="8">
        <v>-6.7356433337840587</v>
      </c>
      <c r="G224" s="6">
        <v>3.3423033106063829E-2</v>
      </c>
      <c r="H224" s="6">
        <v>4.03644256287898E-2</v>
      </c>
      <c r="I224" s="6">
        <v>0.67565851990853154</v>
      </c>
      <c r="J224" s="7">
        <v>1.5973257076037191</v>
      </c>
      <c r="K224" s="6">
        <v>0.63603966106244303</v>
      </c>
    </row>
    <row r="225" spans="1:11">
      <c r="A225" s="3" t="s">
        <v>217</v>
      </c>
      <c r="B225" s="3">
        <v>6</v>
      </c>
      <c r="C225" s="3" t="s">
        <v>218</v>
      </c>
      <c r="D225" s="6">
        <v>0.31533026432619621</v>
      </c>
      <c r="E225" s="6">
        <v>-2.7571973128577119</v>
      </c>
      <c r="F225" s="8">
        <v>-6.7608156675409994</v>
      </c>
      <c r="G225" s="6">
        <v>3.8386894242605954E-2</v>
      </c>
      <c r="H225" s="6">
        <v>2.3225507266679324E-2</v>
      </c>
      <c r="I225" s="6">
        <v>1.1542686655318009</v>
      </c>
      <c r="J225" s="7">
        <v>2.2257146857525654</v>
      </c>
      <c r="K225" s="6">
        <v>0.39054788073790914</v>
      </c>
    </row>
    <row r="226" spans="1:11">
      <c r="A226" s="3" t="s">
        <v>253</v>
      </c>
      <c r="B226" s="3">
        <v>8</v>
      </c>
      <c r="C226" s="3" t="s">
        <v>254</v>
      </c>
      <c r="D226" s="6">
        <v>0.20411700981115066</v>
      </c>
      <c r="E226" s="6">
        <v>-2.7571973128577119</v>
      </c>
      <c r="F226" s="8">
        <v>-6.7608156675409994</v>
      </c>
      <c r="G226" s="6">
        <v>3.8387970787297582E-2</v>
      </c>
      <c r="H226" s="6">
        <v>0.15045951467959545</v>
      </c>
      <c r="I226" s="6">
        <v>1.5131325467639636</v>
      </c>
      <c r="J226" s="7">
        <v>2.8542912357293373</v>
      </c>
      <c r="K226" s="6">
        <v>0.24273661233596233</v>
      </c>
    </row>
    <row r="227" spans="1:11">
      <c r="A227" s="3" t="s">
        <v>351</v>
      </c>
      <c r="B227" s="3">
        <v>11</v>
      </c>
      <c r="C227" s="3" t="s">
        <v>352</v>
      </c>
      <c r="D227" s="6">
        <v>0.27752751333972236</v>
      </c>
      <c r="E227" s="6">
        <v>-2.7571973128577119</v>
      </c>
      <c r="F227" s="8">
        <v>-6.7608156675409994</v>
      </c>
      <c r="G227" s="6">
        <v>3.8391472177340721E-2</v>
      </c>
      <c r="H227" s="6">
        <v>0.3697029831947593</v>
      </c>
      <c r="I227" s="6">
        <v>1.5131641989893181</v>
      </c>
      <c r="J227" s="7">
        <v>2.8543538585691843</v>
      </c>
      <c r="K227" s="6">
        <v>0.2427253462270671</v>
      </c>
    </row>
    <row r="228" spans="1:11">
      <c r="A228" s="3" t="s">
        <v>363</v>
      </c>
      <c r="B228" s="3">
        <v>11</v>
      </c>
      <c r="C228" s="3" t="s">
        <v>364</v>
      </c>
      <c r="D228" s="6">
        <v>0.28849364608566885</v>
      </c>
      <c r="E228" s="6">
        <v>-2.7571973128577119</v>
      </c>
      <c r="F228" s="8">
        <v>-6.7608156675409994</v>
      </c>
      <c r="G228" s="6">
        <v>3.8396409367941385E-2</v>
      </c>
      <c r="H228" s="6">
        <v>1.3126314594472997E-2</v>
      </c>
      <c r="I228" s="6">
        <v>0.67562254363061325</v>
      </c>
      <c r="J228" s="7">
        <v>1.5972858758198345</v>
      </c>
      <c r="K228" s="6">
        <v>0.63605932729472925</v>
      </c>
    </row>
    <row r="229" spans="1:11">
      <c r="A229" s="3" t="s">
        <v>353</v>
      </c>
      <c r="B229" s="3">
        <v>11</v>
      </c>
      <c r="C229" s="3" t="s">
        <v>354</v>
      </c>
      <c r="D229" s="6">
        <v>0.84613767456718902</v>
      </c>
      <c r="E229" s="6">
        <v>-2.7612449016379972</v>
      </c>
      <c r="F229" s="8">
        <v>-6.7798102742100008</v>
      </c>
      <c r="G229" s="6">
        <v>1.894756706380251E-2</v>
      </c>
      <c r="H229" s="6">
        <v>0.89328694332870295</v>
      </c>
      <c r="I229" s="6">
        <v>1.9691116856911721</v>
      </c>
      <c r="J229" s="7">
        <v>3.9152696889806786</v>
      </c>
      <c r="K229" s="6">
        <v>7.7987025914236646E-2</v>
      </c>
    </row>
    <row r="230" spans="1:11">
      <c r="A230" s="3" t="s">
        <v>491</v>
      </c>
      <c r="B230" s="3">
        <v>17</v>
      </c>
      <c r="C230" s="3" t="s">
        <v>492</v>
      </c>
      <c r="D230" s="6">
        <v>1.4765039456002087</v>
      </c>
      <c r="E230" s="6">
        <v>-2.7657965591481108</v>
      </c>
      <c r="F230" s="8">
        <v>-6.8012341405774963</v>
      </c>
      <c r="G230" s="6">
        <v>2.0055366232185762E-2</v>
      </c>
      <c r="H230" s="6">
        <v>1.3884856102399945</v>
      </c>
      <c r="I230" s="6">
        <v>2.3057259359961431</v>
      </c>
      <c r="J230" s="7">
        <v>4.9441617284212072</v>
      </c>
      <c r="K230" s="6">
        <v>5.3431994065635216E-2</v>
      </c>
    </row>
    <row r="231" spans="1:11">
      <c r="A231" s="3" t="s">
        <v>479</v>
      </c>
      <c r="B231" s="3">
        <v>16</v>
      </c>
      <c r="C231" s="3" t="s">
        <v>480</v>
      </c>
      <c r="D231" s="6">
        <v>0.23861482301719741</v>
      </c>
      <c r="E231" s="6">
        <v>-2.774888298076498</v>
      </c>
      <c r="F231" s="8">
        <v>-6.8442302644399549</v>
      </c>
      <c r="G231" s="6">
        <v>3.9466095893552079E-2</v>
      </c>
      <c r="H231" s="6">
        <v>0.99962729172395459</v>
      </c>
      <c r="I231" s="6">
        <v>4.0543944713445921</v>
      </c>
      <c r="J231" s="7">
        <v>16.61477062957719</v>
      </c>
      <c r="K231" s="6">
        <v>3.7355629058320964E-3</v>
      </c>
    </row>
    <row r="232" spans="1:11">
      <c r="A232" s="3" t="s">
        <v>557</v>
      </c>
      <c r="B232" s="3">
        <v>20</v>
      </c>
      <c r="C232" s="3" t="s">
        <v>558</v>
      </c>
      <c r="D232" s="6">
        <v>0.27298198435284515</v>
      </c>
      <c r="E232" s="6">
        <v>-2.778526997379684</v>
      </c>
      <c r="F232" s="8">
        <v>-6.8615142555760844</v>
      </c>
      <c r="G232" s="6">
        <v>1.9567105723712248E-2</v>
      </c>
      <c r="H232" s="6">
        <v>4.0795111358133899E-2</v>
      </c>
      <c r="I232" s="6">
        <v>1.1411985900981356</v>
      </c>
      <c r="J232" s="7">
        <v>2.205641916630992</v>
      </c>
      <c r="K232" s="6">
        <v>0.30186795926229371</v>
      </c>
    </row>
    <row r="233" spans="1:11">
      <c r="A233" s="3" t="s">
        <v>221</v>
      </c>
      <c r="B233" s="3">
        <v>7</v>
      </c>
      <c r="C233" s="3" t="s">
        <v>222</v>
      </c>
      <c r="D233" s="6">
        <v>0.33947726723747335</v>
      </c>
      <c r="E233" s="6">
        <v>-2.778730681008311</v>
      </c>
      <c r="F233" s="8">
        <v>-6.8624830512975858</v>
      </c>
      <c r="G233" s="6">
        <v>1.3939571539648482E-2</v>
      </c>
      <c r="H233" s="6">
        <v>9.8948202575379118E-2</v>
      </c>
      <c r="I233" s="6">
        <v>1.1355041529752228</v>
      </c>
      <c r="J233" s="7">
        <v>2.1969532236138316</v>
      </c>
      <c r="K233" s="6">
        <v>0.30190547258062472</v>
      </c>
    </row>
    <row r="234" spans="1:11">
      <c r="A234" s="3" t="s">
        <v>585</v>
      </c>
      <c r="B234" s="3">
        <v>22</v>
      </c>
      <c r="C234" s="3" t="s">
        <v>586</v>
      </c>
      <c r="D234" s="6">
        <v>1.9589630452565403</v>
      </c>
      <c r="E234" s="6">
        <v>-2.7804606585035825</v>
      </c>
      <c r="F234" s="8">
        <v>-6.8707169896867715</v>
      </c>
      <c r="G234" s="6">
        <v>1.0026830743802125E-2</v>
      </c>
      <c r="H234" s="6">
        <v>0.66210005124162619</v>
      </c>
      <c r="I234" s="6">
        <v>1.1853432711624952</v>
      </c>
      <c r="J234" s="7">
        <v>2.2741749934743432</v>
      </c>
      <c r="K234" s="6">
        <v>0.25747079095728354</v>
      </c>
    </row>
    <row r="235" spans="1:11">
      <c r="A235" s="3" t="s">
        <v>559</v>
      </c>
      <c r="B235" s="3">
        <v>20</v>
      </c>
      <c r="C235" s="3" t="s">
        <v>560</v>
      </c>
      <c r="D235" s="6">
        <v>0.75988813315370973</v>
      </c>
      <c r="E235" s="6">
        <v>-2.7865844706352805</v>
      </c>
      <c r="F235" s="8">
        <v>-6.8999431277417171</v>
      </c>
      <c r="G235" s="6">
        <v>7.7216176718028443E-3</v>
      </c>
      <c r="H235" s="6">
        <v>0.51831377223478425</v>
      </c>
      <c r="I235" s="6">
        <v>1.5100315156211475</v>
      </c>
      <c r="J235" s="7">
        <v>2.8481626085240572</v>
      </c>
      <c r="K235" s="6">
        <v>0.13227937652089239</v>
      </c>
    </row>
    <row r="236" spans="1:11">
      <c r="A236" s="3" t="s">
        <v>551</v>
      </c>
      <c r="B236" s="3">
        <v>19</v>
      </c>
      <c r="C236" s="3" t="s">
        <v>552</v>
      </c>
      <c r="D236" s="6">
        <v>0.20328711624876097</v>
      </c>
      <c r="E236" s="6">
        <v>-2.7902050657172341</v>
      </c>
      <c r="F236" s="8">
        <v>-6.917281007916622</v>
      </c>
      <c r="G236" s="6">
        <v>3.393837786698569E-2</v>
      </c>
      <c r="H236" s="6">
        <v>0.12352616873118789</v>
      </c>
      <c r="I236" s="6">
        <v>2.5004652583094908</v>
      </c>
      <c r="J236" s="7">
        <v>5.6586788366711733</v>
      </c>
      <c r="K236" s="6">
        <v>5.4803097943685791E-2</v>
      </c>
    </row>
    <row r="237" spans="1:11">
      <c r="A237" s="3" t="s">
        <v>257</v>
      </c>
      <c r="B237" s="3">
        <v>8</v>
      </c>
      <c r="C237" s="3" t="s">
        <v>258</v>
      </c>
      <c r="D237" s="6">
        <v>0.4772569413777093</v>
      </c>
      <c r="E237" s="6">
        <v>-2.7911087922138722</v>
      </c>
      <c r="F237" s="8">
        <v>-6.9216154572133703</v>
      </c>
      <c r="G237" s="6">
        <v>9.8446686039420136E-3</v>
      </c>
      <c r="H237" s="6">
        <v>0.37488400729397114</v>
      </c>
      <c r="I237" s="6">
        <v>2.7387964632937791</v>
      </c>
      <c r="J237" s="7">
        <v>6.6751324491559565</v>
      </c>
      <c r="K237" s="6">
        <v>9.4122971355851976E-3</v>
      </c>
    </row>
    <row r="238" spans="1:11">
      <c r="A238" s="3" t="s">
        <v>443</v>
      </c>
      <c r="B238" s="3">
        <v>15</v>
      </c>
      <c r="C238" s="3" t="s">
        <v>444</v>
      </c>
      <c r="D238" s="6">
        <v>0.83710238021629557</v>
      </c>
      <c r="E238" s="6">
        <v>-2.8029992852960941</v>
      </c>
      <c r="F238" s="8">
        <v>-6.9788981888539627</v>
      </c>
      <c r="G238" s="6">
        <v>1.3689413112438589E-2</v>
      </c>
      <c r="H238" s="6">
        <v>0.3079243468594734</v>
      </c>
      <c r="I238" s="6">
        <v>1.3747661733909178</v>
      </c>
      <c r="J238" s="7">
        <v>2.5932587695702303</v>
      </c>
      <c r="K238" s="6">
        <v>0.19380068774693304</v>
      </c>
    </row>
    <row r="239" spans="1:11">
      <c r="A239" s="3" t="s">
        <v>235</v>
      </c>
      <c r="B239" s="3">
        <v>7</v>
      </c>
      <c r="C239" s="3" t="s">
        <v>236</v>
      </c>
      <c r="D239" s="6">
        <v>0.43393952833916688</v>
      </c>
      <c r="E239" s="6">
        <v>-2.8040353210748106</v>
      </c>
      <c r="F239" s="8">
        <v>-6.9839117120161847</v>
      </c>
      <c r="G239" s="6">
        <v>1.5789299182000959E-2</v>
      </c>
      <c r="H239" s="6">
        <v>3.8308875511672454E-2</v>
      </c>
      <c r="I239" s="6">
        <v>0.68190714251445728</v>
      </c>
      <c r="J239" s="7">
        <v>1.6042590730044657</v>
      </c>
      <c r="K239" s="6">
        <v>0.4991475613626134</v>
      </c>
    </row>
    <row r="240" spans="1:11">
      <c r="A240" s="3" t="s">
        <v>53</v>
      </c>
      <c r="B240" s="3">
        <v>1</v>
      </c>
      <c r="C240" s="3" t="s">
        <v>54</v>
      </c>
      <c r="D240" s="6">
        <v>0.37751308377242893</v>
      </c>
      <c r="E240" s="6">
        <v>-2.8078787588795691</v>
      </c>
      <c r="F240" s="8">
        <v>-7.0025421336048916</v>
      </c>
      <c r="G240" s="6">
        <v>3.1885344335568146E-2</v>
      </c>
      <c r="H240" s="6">
        <v>0.56657312234042334</v>
      </c>
      <c r="I240" s="6">
        <v>2.418772292900353</v>
      </c>
      <c r="J240" s="7">
        <v>5.3471579488298406</v>
      </c>
      <c r="K240" s="6">
        <v>6.2216031654510812E-2</v>
      </c>
    </row>
    <row r="241" spans="1:11">
      <c r="A241" s="3" t="s">
        <v>421</v>
      </c>
      <c r="B241" s="3">
        <v>14</v>
      </c>
      <c r="C241" s="3" t="s">
        <v>422</v>
      </c>
      <c r="D241" s="6">
        <v>0.57877758927760947</v>
      </c>
      <c r="E241" s="6">
        <v>-2.8078787588795691</v>
      </c>
      <c r="F241" s="8">
        <v>-7.0025421336048916</v>
      </c>
      <c r="G241" s="6">
        <v>3.1897792298559755E-2</v>
      </c>
      <c r="H241" s="6">
        <v>0.10030316609563732</v>
      </c>
      <c r="I241" s="6">
        <v>0.67565851990853154</v>
      </c>
      <c r="J241" s="7">
        <v>1.5973257076037191</v>
      </c>
      <c r="K241" s="6">
        <v>0.63603966106244003</v>
      </c>
    </row>
    <row r="242" spans="1:11">
      <c r="A242" s="3" t="s">
        <v>95</v>
      </c>
      <c r="B242" s="3">
        <v>2</v>
      </c>
      <c r="C242" s="3" t="s">
        <v>96</v>
      </c>
      <c r="D242" s="6">
        <v>0.92717695202767914</v>
      </c>
      <c r="E242" s="6">
        <v>-2.8197254625346595</v>
      </c>
      <c r="F242" s="8">
        <v>-7.060280307359541</v>
      </c>
      <c r="G242" s="6">
        <v>3.0236877442394734E-2</v>
      </c>
      <c r="H242" s="6">
        <v>0.14562672903516247</v>
      </c>
      <c r="I242" s="6">
        <v>2.0393408184123616</v>
      </c>
      <c r="J242" s="7">
        <v>4.1105767144565073</v>
      </c>
      <c r="K242" s="6">
        <v>0.10006280833755898</v>
      </c>
    </row>
    <row r="243" spans="1:11">
      <c r="A243" s="3" t="s">
        <v>339</v>
      </c>
      <c r="B243" s="3">
        <v>11</v>
      </c>
      <c r="C243" s="3" t="s">
        <v>340</v>
      </c>
      <c r="D243" s="6">
        <v>0.77005014149336848</v>
      </c>
      <c r="E243" s="6">
        <v>-2.8260642870325192</v>
      </c>
      <c r="F243" s="8">
        <v>-7.0913695806088031</v>
      </c>
      <c r="G243" s="6">
        <v>6.3126550996899719E-3</v>
      </c>
      <c r="H243" s="6">
        <v>0.97788268666613753</v>
      </c>
      <c r="I243" s="6">
        <v>2.2348327049847208</v>
      </c>
      <c r="J243" s="7">
        <v>4.7070810837830823</v>
      </c>
      <c r="K243" s="6">
        <v>2.4511861639635864E-2</v>
      </c>
    </row>
    <row r="244" spans="1:11">
      <c r="A244" s="3" t="s">
        <v>63</v>
      </c>
      <c r="B244" s="3">
        <v>1</v>
      </c>
      <c r="C244" s="3" t="s">
        <v>64</v>
      </c>
      <c r="D244" s="6">
        <v>0.5196820058079602</v>
      </c>
      <c r="E244" s="6">
        <v>-2.8392596483880816</v>
      </c>
      <c r="F244" s="8">
        <v>-7.1565270910942855</v>
      </c>
      <c r="G244" s="6">
        <v>1.2704390077640437E-2</v>
      </c>
      <c r="H244" s="6">
        <v>1.0205982942119831</v>
      </c>
      <c r="I244" s="6">
        <v>3.2296490481194571</v>
      </c>
      <c r="J244" s="7">
        <v>9.380397428550971</v>
      </c>
      <c r="K244" s="6">
        <v>3.4775377755106016E-3</v>
      </c>
    </row>
    <row r="245" spans="1:11">
      <c r="A245" s="3" t="s">
        <v>535</v>
      </c>
      <c r="B245" s="3">
        <v>19</v>
      </c>
      <c r="C245" s="3" t="s">
        <v>536</v>
      </c>
      <c r="D245" s="6">
        <v>1.2010948428074069</v>
      </c>
      <c r="E245" s="6">
        <v>-2.8402508377367073</v>
      </c>
      <c r="F245" s="8">
        <v>-7.1614456016132984</v>
      </c>
      <c r="G245" s="6">
        <v>4.4706320577055135E-3</v>
      </c>
      <c r="H245" s="6">
        <v>1.0428335173682945</v>
      </c>
      <c r="I245" s="6">
        <v>1.9506692014776532</v>
      </c>
      <c r="J245" s="7">
        <v>3.8655379494656699</v>
      </c>
      <c r="K245" s="6">
        <v>4.3044531519998416E-2</v>
      </c>
    </row>
    <row r="246" spans="1:11">
      <c r="A246" s="3" t="s">
        <v>329</v>
      </c>
      <c r="B246" s="3">
        <v>10</v>
      </c>
      <c r="C246" s="3" t="s">
        <v>330</v>
      </c>
      <c r="D246" s="6">
        <v>0.16855360814121262</v>
      </c>
      <c r="E246" s="6">
        <v>-2.840443333347745</v>
      </c>
      <c r="F246" s="8">
        <v>-7.1624012012239184</v>
      </c>
      <c r="G246" s="6">
        <v>1.8907939469159096E-2</v>
      </c>
      <c r="H246" s="6">
        <v>8.6573237427407246E-2</v>
      </c>
      <c r="I246" s="6">
        <v>1.135302946411245</v>
      </c>
      <c r="J246" s="7">
        <v>2.1966468452223991</v>
      </c>
      <c r="K246" s="6">
        <v>0.29024200009008982</v>
      </c>
    </row>
    <row r="247" spans="1:11">
      <c r="A247" s="3" t="s">
        <v>275</v>
      </c>
      <c r="B247" s="3">
        <v>9</v>
      </c>
      <c r="C247" s="3" t="s">
        <v>276</v>
      </c>
      <c r="D247" s="6">
        <v>0.12403664685328093</v>
      </c>
      <c r="E247" s="6">
        <v>-2.8444635832209602</v>
      </c>
      <c r="F247" s="8">
        <v>-7.1823879613705097</v>
      </c>
      <c r="G247" s="6">
        <v>2.650465444905448E-2</v>
      </c>
      <c r="H247" s="6">
        <v>0.16919858934959353</v>
      </c>
      <c r="I247" s="6">
        <v>3.2072957375758051</v>
      </c>
      <c r="J247" s="7">
        <v>9.2361764668293205</v>
      </c>
      <c r="K247" s="6">
        <v>1.1731778341704099E-2</v>
      </c>
    </row>
    <row r="248" spans="1:11">
      <c r="A248" s="3" t="s">
        <v>409</v>
      </c>
      <c r="B248" s="3">
        <v>13</v>
      </c>
      <c r="C248" s="3" t="s">
        <v>410</v>
      </c>
      <c r="D248" s="6">
        <v>1.4135433228703767</v>
      </c>
      <c r="E248" s="6">
        <v>-2.8460341041018116</v>
      </c>
      <c r="F248" s="8">
        <v>-7.1902109814415942</v>
      </c>
      <c r="G248" s="6">
        <v>1.0366674151584463E-2</v>
      </c>
      <c r="H248" s="6">
        <v>1.2168950733785344</v>
      </c>
      <c r="I248" s="6">
        <v>2.0124590481058142</v>
      </c>
      <c r="J248" s="7">
        <v>4.0346934059798683</v>
      </c>
      <c r="K248" s="6">
        <v>3.6274616280772588E-2</v>
      </c>
    </row>
    <row r="249" spans="1:11">
      <c r="A249" s="3" t="s">
        <v>441</v>
      </c>
      <c r="B249" s="3">
        <v>15</v>
      </c>
      <c r="C249" s="3" t="s">
        <v>442</v>
      </c>
      <c r="D249" s="6">
        <v>0.29849227657232186</v>
      </c>
      <c r="E249" s="6">
        <v>-2.8490828168315461</v>
      </c>
      <c r="F249" s="8">
        <v>-7.2054214487497337</v>
      </c>
      <c r="G249" s="6">
        <v>2.8253102935222683E-2</v>
      </c>
      <c r="H249" s="6">
        <v>0.33063996778624799</v>
      </c>
      <c r="I249" s="6">
        <v>2.9142105851720359</v>
      </c>
      <c r="J249" s="7">
        <v>7.5381504285098178</v>
      </c>
      <c r="K249" s="6">
        <v>2.244078230706819E-2</v>
      </c>
    </row>
    <row r="250" spans="1:11">
      <c r="A250" s="3" t="s">
        <v>594</v>
      </c>
      <c r="B250" s="3" t="s">
        <v>592</v>
      </c>
      <c r="C250" s="3" t="s">
        <v>595</v>
      </c>
      <c r="D250" s="6">
        <v>0.92244374933320983</v>
      </c>
      <c r="E250" s="6">
        <v>-2.8594085170718002</v>
      </c>
      <c r="F250" s="8">
        <v>-7.2571773007007527</v>
      </c>
      <c r="G250" s="6">
        <v>8.9437674586591298E-3</v>
      </c>
      <c r="H250" s="6">
        <v>0.92110063183115687</v>
      </c>
      <c r="I250" s="6">
        <v>2.339329600547063</v>
      </c>
      <c r="J250" s="7">
        <v>5.0606742075370343</v>
      </c>
      <c r="K250" s="6">
        <v>2.2703299455371761E-2</v>
      </c>
    </row>
    <row r="251" spans="1:11">
      <c r="A251" s="3" t="s">
        <v>349</v>
      </c>
      <c r="B251" s="3">
        <v>11</v>
      </c>
      <c r="C251" s="3" t="s">
        <v>350</v>
      </c>
      <c r="D251" s="6">
        <v>0.10240530773153643</v>
      </c>
      <c r="E251" s="6">
        <v>-2.8927095764605055</v>
      </c>
      <c r="F251" s="8">
        <v>-7.4266396389323583</v>
      </c>
      <c r="G251" s="6">
        <v>2.5251845767401641E-2</v>
      </c>
      <c r="H251" s="6">
        <v>1.0442149187915251E-2</v>
      </c>
      <c r="I251" s="6">
        <v>0.67566644004506504</v>
      </c>
      <c r="J251" s="7">
        <v>1.5973344766588973</v>
      </c>
      <c r="K251" s="6">
        <v>0.63603533153797442</v>
      </c>
    </row>
    <row r="252" spans="1:11">
      <c r="A252" s="3" t="s">
        <v>37</v>
      </c>
      <c r="B252" s="3">
        <v>1</v>
      </c>
      <c r="C252" s="3" t="s">
        <v>38</v>
      </c>
      <c r="D252" s="6">
        <v>0.46498283685703728</v>
      </c>
      <c r="E252" s="6">
        <v>-2.8932144815081173</v>
      </c>
      <c r="F252" s="8">
        <v>-7.4292392209416915</v>
      </c>
      <c r="G252" s="6">
        <v>8.4380378757198636E-3</v>
      </c>
      <c r="H252" s="6">
        <v>0.22519479803183914</v>
      </c>
      <c r="I252" s="6">
        <v>1.0947399819431936</v>
      </c>
      <c r="J252" s="7">
        <v>2.1357458542582206</v>
      </c>
      <c r="K252" s="6">
        <v>0.29526652896945249</v>
      </c>
    </row>
    <row r="253" spans="1:11">
      <c r="A253" s="3" t="s">
        <v>393</v>
      </c>
      <c r="B253" s="3">
        <v>12</v>
      </c>
      <c r="C253" s="3" t="s">
        <v>394</v>
      </c>
      <c r="D253" s="6">
        <v>0.48732303271071925</v>
      </c>
      <c r="E253" s="6">
        <v>-2.9007711003565784</v>
      </c>
      <c r="F253" s="8">
        <v>-7.4682545435188876</v>
      </c>
      <c r="G253" s="6">
        <v>7.5184716246731462E-3</v>
      </c>
      <c r="H253" s="6">
        <v>0.23262779469540706</v>
      </c>
      <c r="I253" s="6">
        <v>1.7049102198649455</v>
      </c>
      <c r="J253" s="7">
        <v>3.2600864453553742</v>
      </c>
      <c r="K253" s="6">
        <v>8.8758784715178285E-2</v>
      </c>
    </row>
    <row r="254" spans="1:11">
      <c r="A254" s="3" t="s">
        <v>147</v>
      </c>
      <c r="B254" s="3">
        <v>4</v>
      </c>
      <c r="C254" s="3" t="s">
        <v>148</v>
      </c>
      <c r="D254" s="6">
        <v>0.21791573623971058</v>
      </c>
      <c r="E254" s="6">
        <v>-2.9028387200998838</v>
      </c>
      <c r="F254" s="8">
        <v>-7.4789654564331487</v>
      </c>
      <c r="G254" s="6">
        <v>1.7605534093863933E-2</v>
      </c>
      <c r="H254" s="6">
        <v>2.7949105447055766E-2</v>
      </c>
      <c r="I254" s="6">
        <v>1.5793859365092731</v>
      </c>
      <c r="J254" s="7">
        <v>2.9884262436102595</v>
      </c>
      <c r="K254" s="6">
        <v>0.14263079363076181</v>
      </c>
    </row>
    <row r="255" spans="1:11">
      <c r="A255" s="3" t="s">
        <v>493</v>
      </c>
      <c r="B255" s="3">
        <v>17</v>
      </c>
      <c r="C255" s="3" t="s">
        <v>494</v>
      </c>
      <c r="D255" s="6">
        <v>2.4694942825633528</v>
      </c>
      <c r="E255" s="6">
        <v>-2.9031994002854531</v>
      </c>
      <c r="F255" s="8">
        <v>-7.4808354648518858</v>
      </c>
      <c r="G255" s="6">
        <v>8.5222945140454569E-3</v>
      </c>
      <c r="H255" s="6">
        <v>3.8214917393865702</v>
      </c>
      <c r="I255" s="6">
        <v>2.5566616227049637</v>
      </c>
      <c r="J255" s="7">
        <v>5.883446886954748</v>
      </c>
      <c r="K255" s="6">
        <v>2.2714188135089776E-2</v>
      </c>
    </row>
    <row r="256" spans="1:11">
      <c r="A256" s="3" t="s">
        <v>311</v>
      </c>
      <c r="B256" s="3">
        <v>10</v>
      </c>
      <c r="C256" s="3" t="s">
        <v>312</v>
      </c>
      <c r="D256" s="6">
        <v>0.94040920712092579</v>
      </c>
      <c r="E256" s="6">
        <v>-2.9083994064955236</v>
      </c>
      <c r="F256" s="8">
        <v>-7.5078478131085351</v>
      </c>
      <c r="G256" s="6">
        <v>9.5344058705688055E-3</v>
      </c>
      <c r="H256" s="6">
        <v>0.88701394456784044</v>
      </c>
      <c r="I256" s="6">
        <v>1.9460428129925853</v>
      </c>
      <c r="J256" s="7">
        <v>3.853161919680808</v>
      </c>
      <c r="K256" s="6">
        <v>5.8010963257160847E-2</v>
      </c>
    </row>
    <row r="257" spans="1:11">
      <c r="A257" s="3" t="s">
        <v>319</v>
      </c>
      <c r="B257" s="3">
        <v>10</v>
      </c>
      <c r="C257" s="3" t="s">
        <v>320</v>
      </c>
      <c r="D257" s="6">
        <v>0.22401887715357954</v>
      </c>
      <c r="E257" s="6">
        <v>-2.9198233191267811</v>
      </c>
      <c r="F257" s="8">
        <v>-7.5675343525336407</v>
      </c>
      <c r="G257" s="6">
        <v>7.9092715386522607E-3</v>
      </c>
      <c r="H257" s="6">
        <v>7.7297020109587866E-3</v>
      </c>
      <c r="I257" s="6">
        <v>0.92052872979762479</v>
      </c>
      <c r="J257" s="7">
        <v>1.8928088572679089</v>
      </c>
      <c r="K257" s="6">
        <v>0.35196014504917139</v>
      </c>
    </row>
    <row r="258" spans="1:11">
      <c r="A258" s="3" t="s">
        <v>379</v>
      </c>
      <c r="B258" s="3">
        <v>12</v>
      </c>
      <c r="C258" s="3" t="s">
        <v>380</v>
      </c>
      <c r="D258" s="6">
        <v>0.72890603645531749</v>
      </c>
      <c r="E258" s="6">
        <v>-2.9257570567143962</v>
      </c>
      <c r="F258" s="8">
        <v>-7.5987233647877606</v>
      </c>
      <c r="G258" s="6">
        <v>3.2174505453463733E-3</v>
      </c>
      <c r="H258" s="6">
        <v>0.51206632330087631</v>
      </c>
      <c r="I258" s="6">
        <v>2.0480085235857377</v>
      </c>
      <c r="J258" s="7">
        <v>4.135347376963133</v>
      </c>
      <c r="K258" s="6">
        <v>2.5920843902656202E-2</v>
      </c>
    </row>
    <row r="259" spans="1:11">
      <c r="A259" s="3" t="s">
        <v>219</v>
      </c>
      <c r="B259" s="3">
        <v>7</v>
      </c>
      <c r="C259" s="3" t="s">
        <v>220</v>
      </c>
      <c r="D259" s="6">
        <v>0.16772956824219984</v>
      </c>
      <c r="E259" s="6">
        <v>-2.9381171942216078</v>
      </c>
      <c r="F259" s="8">
        <v>-7.6641042974863911</v>
      </c>
      <c r="G259" s="6">
        <v>2.6640660655768481E-2</v>
      </c>
      <c r="H259" s="6">
        <v>0.19660827503299738</v>
      </c>
      <c r="I259" s="6">
        <v>2.0396187463684754</v>
      </c>
      <c r="J259" s="7">
        <v>4.1113686727030183</v>
      </c>
      <c r="K259" s="6">
        <v>0.10624160851063957</v>
      </c>
    </row>
    <row r="260" spans="1:11">
      <c r="A260" s="3" t="s">
        <v>495</v>
      </c>
      <c r="B260" s="3">
        <v>17</v>
      </c>
      <c r="C260" s="3" t="s">
        <v>496</v>
      </c>
      <c r="D260" s="6">
        <v>0.19547311686449187</v>
      </c>
      <c r="E260" s="6">
        <v>-2.9381171942216078</v>
      </c>
      <c r="F260" s="8">
        <v>-7.6641042974863911</v>
      </c>
      <c r="G260" s="6">
        <v>2.6649876936480708E-2</v>
      </c>
      <c r="H260" s="6">
        <v>0.4133450872056938</v>
      </c>
      <c r="I260" s="6">
        <v>3.021052260804642</v>
      </c>
      <c r="J260" s="7">
        <v>8.1175944225471035</v>
      </c>
      <c r="K260" s="6">
        <v>2.0471560353630396E-2</v>
      </c>
    </row>
    <row r="261" spans="1:11">
      <c r="A261" s="3" t="s">
        <v>71</v>
      </c>
      <c r="B261" s="3">
        <v>2</v>
      </c>
      <c r="C261" s="3" t="s">
        <v>72</v>
      </c>
      <c r="D261" s="6">
        <v>0.83959535243459038</v>
      </c>
      <c r="E261" s="6">
        <v>-2.9397807373531197</v>
      </c>
      <c r="F261" s="8">
        <v>-7.672946721675336</v>
      </c>
      <c r="G261" s="6">
        <v>2.9419448499965743E-2</v>
      </c>
      <c r="H261" s="6">
        <v>0.14618188427957129</v>
      </c>
      <c r="I261" s="6">
        <v>0.6756980874611167</v>
      </c>
      <c r="J261" s="7">
        <v>1.5973695166789879</v>
      </c>
      <c r="K261" s="6">
        <v>0.63601803159594827</v>
      </c>
    </row>
    <row r="262" spans="1:11">
      <c r="A262" s="3" t="s">
        <v>341</v>
      </c>
      <c r="B262" s="3">
        <v>11</v>
      </c>
      <c r="C262" s="3" t="s">
        <v>342</v>
      </c>
      <c r="D262" s="6">
        <v>0.34852628713452177</v>
      </c>
      <c r="E262" s="6">
        <v>-2.9411924349188716</v>
      </c>
      <c r="F262" s="8">
        <v>-7.6804584834858405</v>
      </c>
      <c r="G262" s="6">
        <v>1.0246364393006028E-2</v>
      </c>
      <c r="H262" s="6">
        <v>0.63281844566252998</v>
      </c>
      <c r="I262" s="6">
        <v>3.1825503050248658</v>
      </c>
      <c r="J262" s="7">
        <v>9.0791063749859635</v>
      </c>
      <c r="K262" s="6">
        <v>3.1731345809977432E-3</v>
      </c>
    </row>
    <row r="263" spans="1:11">
      <c r="A263" s="3" t="s">
        <v>427</v>
      </c>
      <c r="B263" s="3">
        <v>14</v>
      </c>
      <c r="C263" s="3" t="s">
        <v>428</v>
      </c>
      <c r="D263" s="6">
        <v>0.63253096452060131</v>
      </c>
      <c r="E263" s="6">
        <v>-2.9573437103784661</v>
      </c>
      <c r="F263" s="8">
        <v>-7.7669259447887162</v>
      </c>
      <c r="G263" s="6">
        <v>1.0159509398898942E-2</v>
      </c>
      <c r="H263" s="6">
        <v>0.22861955091529484</v>
      </c>
      <c r="I263" s="6">
        <v>1.2582714072046866</v>
      </c>
      <c r="J263" s="7">
        <v>2.392089563406528</v>
      </c>
      <c r="K263" s="6">
        <v>0.22105932968473596</v>
      </c>
    </row>
    <row r="264" spans="1:11">
      <c r="A264" s="3" t="s">
        <v>529</v>
      </c>
      <c r="B264" s="3">
        <v>19</v>
      </c>
      <c r="C264" s="3" t="s">
        <v>530</v>
      </c>
      <c r="D264" s="6">
        <v>0.75074027189531178</v>
      </c>
      <c r="E264" s="6">
        <v>-2.9577642842001048</v>
      </c>
      <c r="F264" s="8">
        <v>-7.7691904856754324</v>
      </c>
      <c r="G264" s="6">
        <v>4.4141764540613455E-3</v>
      </c>
      <c r="H264" s="6">
        <v>0.96152130114338907</v>
      </c>
      <c r="I264" s="6">
        <v>2.2468270508080819</v>
      </c>
      <c r="J264" s="7">
        <v>4.7463781642899141</v>
      </c>
      <c r="K264" s="6">
        <v>1.4840307270760652E-2</v>
      </c>
    </row>
    <row r="265" spans="1:11">
      <c r="A265" s="3" t="s">
        <v>233</v>
      </c>
      <c r="B265" s="3">
        <v>7</v>
      </c>
      <c r="C265" s="3" t="s">
        <v>234</v>
      </c>
      <c r="D265" s="6">
        <v>0.40086192590927966</v>
      </c>
      <c r="E265" s="6">
        <v>-2.9580885825558303</v>
      </c>
      <c r="F265" s="8">
        <v>-7.7709370910413753</v>
      </c>
      <c r="G265" s="6">
        <v>5.83249674661888E-3</v>
      </c>
      <c r="H265" s="6">
        <v>0.62184053029297914</v>
      </c>
      <c r="I265" s="6">
        <v>1.8169348642484962</v>
      </c>
      <c r="J265" s="7">
        <v>3.5233184198026479</v>
      </c>
      <c r="K265" s="6">
        <v>5.7961492036232021E-2</v>
      </c>
    </row>
    <row r="266" spans="1:11">
      <c r="A266" s="3" t="s">
        <v>399</v>
      </c>
      <c r="B266" s="3">
        <v>13</v>
      </c>
      <c r="C266" s="3" t="s">
        <v>400</v>
      </c>
      <c r="D266" s="6">
        <v>0.81981277540551745</v>
      </c>
      <c r="E266" s="6">
        <v>-2.9647254861867709</v>
      </c>
      <c r="F266" s="8">
        <v>-7.8067684848681331</v>
      </c>
      <c r="G266" s="6">
        <v>2.4911958544819503E-2</v>
      </c>
      <c r="H266" s="6">
        <v>0.28300836666077839</v>
      </c>
      <c r="I266" s="6">
        <v>1.5401870499169668</v>
      </c>
      <c r="J266" s="7">
        <v>2.9083220832368584</v>
      </c>
      <c r="K266" s="6">
        <v>0.24316929143038535</v>
      </c>
    </row>
    <row r="267" spans="1:11">
      <c r="A267" s="3" t="s">
        <v>151</v>
      </c>
      <c r="B267" s="3">
        <v>4</v>
      </c>
      <c r="C267" s="3" t="s">
        <v>152</v>
      </c>
      <c r="D267" s="6">
        <v>0.30517988181718253</v>
      </c>
      <c r="E267" s="6">
        <v>-2.9687380172589193</v>
      </c>
      <c r="F267" s="8">
        <v>-7.8285114743559507</v>
      </c>
      <c r="G267" s="6">
        <v>3.7703388188865018E-3</v>
      </c>
      <c r="H267" s="6">
        <v>0.15242509204514446</v>
      </c>
      <c r="I267" s="6">
        <v>1.4358312751751696</v>
      </c>
      <c r="J267" s="7">
        <v>2.7053800463269058</v>
      </c>
      <c r="K267" s="6">
        <v>0.11852825081558782</v>
      </c>
    </row>
    <row r="268" spans="1:11">
      <c r="A268" s="3" t="s">
        <v>207</v>
      </c>
      <c r="B268" s="3">
        <v>6</v>
      </c>
      <c r="C268" s="3" t="s">
        <v>208</v>
      </c>
      <c r="D268" s="6">
        <v>0.46831655291975355</v>
      </c>
      <c r="E268" s="6">
        <v>-2.9883380852628374</v>
      </c>
      <c r="F268" s="8">
        <v>-7.9355932775446929</v>
      </c>
      <c r="G268" s="6">
        <v>1.1171007629224928E-2</v>
      </c>
      <c r="H268" s="6">
        <v>0.62117069226512933</v>
      </c>
      <c r="I268" s="6">
        <v>2.3913545351856964</v>
      </c>
      <c r="J268" s="7">
        <v>5.2464971992478819</v>
      </c>
      <c r="K268" s="6">
        <v>4.0012879854445571E-2</v>
      </c>
    </row>
    <row r="269" spans="1:11">
      <c r="A269" s="3" t="s">
        <v>367</v>
      </c>
      <c r="B269" s="3">
        <v>11</v>
      </c>
      <c r="C269" s="3" t="s">
        <v>368</v>
      </c>
      <c r="D269" s="6">
        <v>0.72667199872568122</v>
      </c>
      <c r="E269" s="6">
        <v>-2.98844443361495</v>
      </c>
      <c r="F269" s="8">
        <v>-7.9361782718438292</v>
      </c>
      <c r="G269" s="6">
        <v>1.3569181079956718E-2</v>
      </c>
      <c r="H269" s="6">
        <v>0.24996720919521817</v>
      </c>
      <c r="I269" s="6">
        <v>1.800155570040703</v>
      </c>
      <c r="J269" s="7">
        <v>3.4825777695201952</v>
      </c>
      <c r="K269" s="6">
        <v>0.15406470293049701</v>
      </c>
    </row>
    <row r="270" spans="1:11">
      <c r="A270" s="3" t="s">
        <v>17</v>
      </c>
      <c r="B270" s="3">
        <v>1</v>
      </c>
      <c r="C270" s="3" t="s">
        <v>18</v>
      </c>
      <c r="D270" s="6">
        <v>0.39820769360011971</v>
      </c>
      <c r="E270" s="6">
        <v>-2.9995957501002675</v>
      </c>
      <c r="F270" s="8">
        <v>-7.997758676603385</v>
      </c>
      <c r="G270" s="6">
        <v>3.4159471427615382E-3</v>
      </c>
      <c r="H270" s="6">
        <v>0.13372549579604612</v>
      </c>
      <c r="I270" s="6">
        <v>1.23452525594028</v>
      </c>
      <c r="J270" s="7">
        <v>2.3530390383346438</v>
      </c>
      <c r="K270" s="6">
        <v>0.17041181048288456</v>
      </c>
    </row>
    <row r="271" spans="1:11">
      <c r="A271" s="3" t="s">
        <v>203</v>
      </c>
      <c r="B271" s="3">
        <v>6</v>
      </c>
      <c r="C271" s="3" t="s">
        <v>204</v>
      </c>
      <c r="D271" s="6">
        <v>0.88422499299714541</v>
      </c>
      <c r="E271" s="6">
        <v>-3.008522935073032</v>
      </c>
      <c r="F271" s="8">
        <v>-8.0474010638784712</v>
      </c>
      <c r="G271" s="6">
        <v>3.1752830303611698E-3</v>
      </c>
      <c r="H271" s="6">
        <v>0.34619361628815065</v>
      </c>
      <c r="I271" s="6">
        <v>1.0621696051835212</v>
      </c>
      <c r="J271" s="7">
        <v>2.0880693166724562</v>
      </c>
      <c r="K271" s="6">
        <v>0.21204067388415859</v>
      </c>
    </row>
    <row r="272" spans="1:11">
      <c r="A272" s="3" t="s">
        <v>181</v>
      </c>
      <c r="B272" s="3">
        <v>5</v>
      </c>
      <c r="C272" s="3" t="s">
        <v>182</v>
      </c>
      <c r="D272" s="6">
        <v>0.49125517826608345</v>
      </c>
      <c r="E272" s="6">
        <v>-3.0133444760046357</v>
      </c>
      <c r="F272" s="8">
        <v>-8.0743407717155264</v>
      </c>
      <c r="G272" s="6">
        <v>3.7224737587314041E-3</v>
      </c>
      <c r="H272" s="6">
        <v>0.25966044208132283</v>
      </c>
      <c r="I272" s="6">
        <v>1.9138947072814168</v>
      </c>
      <c r="J272" s="7">
        <v>3.7682500660657672</v>
      </c>
      <c r="K272" s="6">
        <v>4.2766231714561689E-2</v>
      </c>
    </row>
    <row r="273" spans="1:11">
      <c r="A273" s="3" t="s">
        <v>89</v>
      </c>
      <c r="B273" s="3">
        <v>2</v>
      </c>
      <c r="C273" s="3" t="s">
        <v>90</v>
      </c>
      <c r="D273" s="6">
        <v>0.75446240722368618</v>
      </c>
      <c r="E273" s="6">
        <v>-3.0343879257322599</v>
      </c>
      <c r="F273" s="8">
        <v>-8.1929779140513492</v>
      </c>
      <c r="G273" s="6">
        <v>1.8316666586896978E-2</v>
      </c>
      <c r="H273" s="6">
        <v>0.11959439015279889</v>
      </c>
      <c r="I273" s="6">
        <v>1.5130525854966519</v>
      </c>
      <c r="J273" s="7">
        <v>2.8541330412299857</v>
      </c>
      <c r="K273" s="6">
        <v>0.24276507474066977</v>
      </c>
    </row>
    <row r="274" spans="1:11">
      <c r="A274" s="3" t="s">
        <v>39</v>
      </c>
      <c r="B274" s="3">
        <v>1</v>
      </c>
      <c r="C274" s="3" t="s">
        <v>40</v>
      </c>
      <c r="D274" s="6">
        <v>3.0066289643376538</v>
      </c>
      <c r="E274" s="6">
        <v>-3.0374967909417894</v>
      </c>
      <c r="F274" s="8">
        <v>-8.2106520077421532</v>
      </c>
      <c r="G274" s="6">
        <v>1.9141993283084175E-3</v>
      </c>
      <c r="H274" s="6">
        <v>1.8499882169753301</v>
      </c>
      <c r="I274" s="6">
        <v>1.6805820314082121</v>
      </c>
      <c r="J274" s="7">
        <v>3.2055724846277327</v>
      </c>
      <c r="K274" s="6">
        <v>5.7277736525916126E-2</v>
      </c>
    </row>
    <row r="275" spans="1:11">
      <c r="A275" s="3" t="s">
        <v>435</v>
      </c>
      <c r="B275" s="3">
        <v>14</v>
      </c>
      <c r="C275" s="3" t="s">
        <v>436</v>
      </c>
      <c r="D275" s="6">
        <v>0.54053695477052233</v>
      </c>
      <c r="E275" s="6">
        <v>-3.0461792099183169</v>
      </c>
      <c r="F275" s="8">
        <v>-8.2602142944568762</v>
      </c>
      <c r="G275" s="6">
        <v>1.7077450154679319E-2</v>
      </c>
      <c r="H275" s="6">
        <v>0.23552741285608556</v>
      </c>
      <c r="I275" s="6">
        <v>2.2448494262001888</v>
      </c>
      <c r="J275" s="7">
        <v>4.7398763579792771</v>
      </c>
      <c r="K275" s="6">
        <v>7.2636475447608068E-2</v>
      </c>
    </row>
    <row r="276" spans="1:11">
      <c r="A276" s="3" t="s">
        <v>347</v>
      </c>
      <c r="B276" s="3">
        <v>11</v>
      </c>
      <c r="C276" s="3" t="s">
        <v>348</v>
      </c>
      <c r="D276" s="6">
        <v>1.0637267351166093</v>
      </c>
      <c r="E276" s="6">
        <v>-3.060026590264215</v>
      </c>
      <c r="F276" s="8">
        <v>-8.3398797973590337</v>
      </c>
      <c r="G276" s="6">
        <v>6.6275626095404798E-3</v>
      </c>
      <c r="H276" s="6">
        <v>0.47872139525590152</v>
      </c>
      <c r="I276" s="6">
        <v>1.5318454637430545</v>
      </c>
      <c r="J276" s="7">
        <v>2.8915548396417923</v>
      </c>
      <c r="K276" s="6">
        <v>0.13456145652247653</v>
      </c>
    </row>
    <row r="277" spans="1:11">
      <c r="A277" s="3" t="s">
        <v>271</v>
      </c>
      <c r="B277" s="3">
        <v>8</v>
      </c>
      <c r="C277" s="3" t="s">
        <v>272</v>
      </c>
      <c r="D277" s="6">
        <v>0.18527631537515213</v>
      </c>
      <c r="E277" s="6">
        <v>-3.061268474120074</v>
      </c>
      <c r="F277" s="8">
        <v>-8.3470619258278713</v>
      </c>
      <c r="G277" s="6">
        <v>2.349634360454653E-2</v>
      </c>
      <c r="H277" s="6">
        <v>1.4451391527880478E-2</v>
      </c>
      <c r="I277" s="6">
        <v>1.1542423689010564</v>
      </c>
      <c r="J277" s="7">
        <v>2.225674117051514</v>
      </c>
      <c r="K277" s="6">
        <v>0.39056008072756476</v>
      </c>
    </row>
    <row r="278" spans="1:11">
      <c r="A278" s="3" t="s">
        <v>533</v>
      </c>
      <c r="B278" s="3">
        <v>19</v>
      </c>
      <c r="C278" s="3" t="s">
        <v>534</v>
      </c>
      <c r="D278" s="6">
        <v>0.36148034109646099</v>
      </c>
      <c r="E278" s="6">
        <v>-3.061268474120074</v>
      </c>
      <c r="F278" s="8">
        <v>-8.3470619258278713</v>
      </c>
      <c r="G278" s="6">
        <v>2.3503681757963826E-2</v>
      </c>
      <c r="H278" s="6">
        <v>2.8195152349825569E-2</v>
      </c>
      <c r="I278" s="6">
        <v>1.1542423689010564</v>
      </c>
      <c r="J278" s="7">
        <v>2.225674117051514</v>
      </c>
      <c r="K278" s="6">
        <v>0.39056008072756254</v>
      </c>
    </row>
    <row r="279" spans="1:11">
      <c r="A279" s="3" t="s">
        <v>604</v>
      </c>
      <c r="B279" s="3" t="s">
        <v>592</v>
      </c>
      <c r="C279" s="3" t="s">
        <v>605</v>
      </c>
      <c r="D279" s="6">
        <v>0.25892473380175191</v>
      </c>
      <c r="E279" s="6">
        <v>-3.061268474120074</v>
      </c>
      <c r="F279" s="8">
        <v>-8.3470619258278713</v>
      </c>
      <c r="G279" s="6">
        <v>2.3506948777918067E-2</v>
      </c>
      <c r="H279" s="6">
        <v>1.572426518398462E-2</v>
      </c>
      <c r="I279" s="6">
        <v>1.1543302511766564</v>
      </c>
      <c r="J279" s="7">
        <v>2.2258096989022635</v>
      </c>
      <c r="K279" s="6">
        <v>0.39051930956671488</v>
      </c>
    </row>
    <row r="280" spans="1:11">
      <c r="A280" s="3" t="s">
        <v>143</v>
      </c>
      <c r="B280" s="3">
        <v>4</v>
      </c>
      <c r="C280" s="3" t="s">
        <v>144</v>
      </c>
      <c r="D280" s="6">
        <v>0.30617935390664802</v>
      </c>
      <c r="E280" s="6">
        <v>-3.0952433110372382</v>
      </c>
      <c r="F280" s="8">
        <v>-8.5459644228252998</v>
      </c>
      <c r="G280" s="6">
        <v>6.2781035233298241E-3</v>
      </c>
      <c r="H280" s="6">
        <v>2.8939885465892729E-2</v>
      </c>
      <c r="I280" s="6">
        <v>1.0935839351055405</v>
      </c>
      <c r="J280" s="7">
        <v>2.1340351439499323</v>
      </c>
      <c r="K280" s="6">
        <v>0.28741653143510215</v>
      </c>
    </row>
    <row r="281" spans="1:11">
      <c r="A281" s="3" t="s">
        <v>169</v>
      </c>
      <c r="B281" s="3">
        <v>5</v>
      </c>
      <c r="C281" s="3" t="s">
        <v>170</v>
      </c>
      <c r="D281" s="6">
        <v>0.66654342243124975</v>
      </c>
      <c r="E281" s="6">
        <v>-3.1391125451473094</v>
      </c>
      <c r="F281" s="8">
        <v>-8.8098200151342319</v>
      </c>
      <c r="G281" s="6">
        <v>7.9550444470344681E-3</v>
      </c>
      <c r="H281" s="6">
        <v>0.99846604846621601</v>
      </c>
      <c r="I281" s="6">
        <v>2.8310367174462847</v>
      </c>
      <c r="J281" s="7">
        <v>7.1158530486881508</v>
      </c>
      <c r="K281" s="6">
        <v>1.8034884068576791E-2</v>
      </c>
    </row>
    <row r="282" spans="1:11">
      <c r="A282" s="3" t="s">
        <v>307</v>
      </c>
      <c r="B282" s="3">
        <v>10</v>
      </c>
      <c r="C282" s="3" t="s">
        <v>308</v>
      </c>
      <c r="D282" s="6">
        <v>0.50512011348600971</v>
      </c>
      <c r="E282" s="6">
        <v>-3.1430625569842028</v>
      </c>
      <c r="F282" s="8">
        <v>-8.8339738206811873</v>
      </c>
      <c r="G282" s="6">
        <v>1.8141617056046982E-2</v>
      </c>
      <c r="H282" s="6">
        <v>0.26016136622585501</v>
      </c>
      <c r="I282" s="6">
        <v>1.1543539801574396</v>
      </c>
      <c r="J282" s="7">
        <v>2.2258463086003841</v>
      </c>
      <c r="K282" s="6">
        <v>0.39050830134283299</v>
      </c>
    </row>
    <row r="283" spans="1:11">
      <c r="A283" s="3" t="s">
        <v>381</v>
      </c>
      <c r="B283" s="3">
        <v>12</v>
      </c>
      <c r="C283" s="3" t="s">
        <v>382</v>
      </c>
      <c r="D283" s="6">
        <v>0.73211741144935816</v>
      </c>
      <c r="E283" s="6">
        <v>-3.1430625569842028</v>
      </c>
      <c r="F283" s="8">
        <v>-8.8339738206811873</v>
      </c>
      <c r="G283" s="6">
        <v>1.8141382699979339E-2</v>
      </c>
      <c r="H283" s="6">
        <v>0.77046263501609136</v>
      </c>
      <c r="I283" s="6">
        <v>2.7958700199477491</v>
      </c>
      <c r="J283" s="7">
        <v>6.9444961261140046</v>
      </c>
      <c r="K283" s="6">
        <v>2.9882749699122878E-2</v>
      </c>
    </row>
    <row r="284" spans="1:11">
      <c r="A284" s="3" t="s">
        <v>407</v>
      </c>
      <c r="B284" s="3">
        <v>13</v>
      </c>
      <c r="C284" s="3" t="s">
        <v>408</v>
      </c>
      <c r="D284" s="6">
        <v>0.78031972570119967</v>
      </c>
      <c r="E284" s="6">
        <v>-3.1671030890135898</v>
      </c>
      <c r="F284" s="8">
        <v>-8.9824131997097076</v>
      </c>
      <c r="G284" s="6">
        <v>5.2998532855540268E-3</v>
      </c>
      <c r="H284" s="6">
        <v>0.59715676947680507</v>
      </c>
      <c r="I284" s="6">
        <v>1.6117217986599608</v>
      </c>
      <c r="J284" s="7">
        <v>3.0561636509932</v>
      </c>
      <c r="K284" s="6">
        <v>0.12546353210158867</v>
      </c>
    </row>
    <row r="285" spans="1:11">
      <c r="A285" s="3" t="s">
        <v>19</v>
      </c>
      <c r="B285" s="3">
        <v>1</v>
      </c>
      <c r="C285" s="3" t="s">
        <v>20</v>
      </c>
      <c r="D285" s="6">
        <v>0.37419610151798205</v>
      </c>
      <c r="E285" s="6">
        <v>-3.1686985829642089</v>
      </c>
      <c r="F285" s="8">
        <v>-8.9923524544133038</v>
      </c>
      <c r="G285" s="6">
        <v>6.7374853956484945E-3</v>
      </c>
      <c r="H285" s="6">
        <v>0.21291854456307355</v>
      </c>
      <c r="I285" s="6">
        <v>2.0313570711509135</v>
      </c>
      <c r="J285" s="7">
        <v>4.0878919706204657</v>
      </c>
      <c r="K285" s="6">
        <v>6.4676053848078008E-2</v>
      </c>
    </row>
    <row r="286" spans="1:11">
      <c r="A286" s="3" t="s">
        <v>223</v>
      </c>
      <c r="B286" s="3">
        <v>7</v>
      </c>
      <c r="C286" s="3" t="s">
        <v>224</v>
      </c>
      <c r="D286" s="6">
        <v>0.5591828153633569</v>
      </c>
      <c r="E286" s="6">
        <v>-3.2419695169786364</v>
      </c>
      <c r="F286" s="8">
        <v>-9.4608480994974133</v>
      </c>
      <c r="G286" s="6">
        <v>2.3802761211879622E-3</v>
      </c>
      <c r="H286" s="6">
        <v>0.38393019068499146</v>
      </c>
      <c r="I286" s="6">
        <v>1.4264316126416292</v>
      </c>
      <c r="J286" s="7">
        <v>2.6878108464594943</v>
      </c>
      <c r="K286" s="6">
        <v>0.1235643685316602</v>
      </c>
    </row>
    <row r="287" spans="1:11">
      <c r="A287" s="3" t="s">
        <v>101</v>
      </c>
      <c r="B287" s="3">
        <v>2</v>
      </c>
      <c r="C287" s="3" t="s">
        <v>102</v>
      </c>
      <c r="D287" s="6">
        <v>0.52969472761255598</v>
      </c>
      <c r="E287" s="6">
        <v>-3.2971996492381281</v>
      </c>
      <c r="F287" s="8">
        <v>-9.8300560945986817</v>
      </c>
      <c r="G287" s="6">
        <v>3.6194920220863018E-4</v>
      </c>
      <c r="H287" s="6">
        <v>0.25223150557362511</v>
      </c>
      <c r="I287" s="6">
        <v>1.7058490401032891</v>
      </c>
      <c r="J287" s="7">
        <v>3.2622086063822686</v>
      </c>
      <c r="K287" s="6">
        <v>4.2150212290292505E-2</v>
      </c>
    </row>
    <row r="288" spans="1:11">
      <c r="A288" s="3" t="s">
        <v>361</v>
      </c>
      <c r="B288" s="3">
        <v>11</v>
      </c>
      <c r="C288" s="3" t="s">
        <v>362</v>
      </c>
      <c r="D288" s="6">
        <v>1.101570846505137</v>
      </c>
      <c r="E288" s="6">
        <v>-3.3037309442192124</v>
      </c>
      <c r="F288" s="8">
        <v>-9.8746591063383082</v>
      </c>
      <c r="G288" s="6">
        <v>2.2666294102266595E-3</v>
      </c>
      <c r="H288" s="6">
        <v>0.71525945089760234</v>
      </c>
      <c r="I288" s="6">
        <v>2.0807032878137899</v>
      </c>
      <c r="J288" s="7">
        <v>4.2301337736307527</v>
      </c>
      <c r="K288" s="6">
        <v>3.779289596189029E-2</v>
      </c>
    </row>
    <row r="289" spans="1:11">
      <c r="A289" s="3" t="s">
        <v>33</v>
      </c>
      <c r="B289" s="3">
        <v>1</v>
      </c>
      <c r="C289" s="3" t="s">
        <v>34</v>
      </c>
      <c r="D289" s="6">
        <v>0.88650180678420654</v>
      </c>
      <c r="E289" s="6">
        <v>-3.3112206378225069</v>
      </c>
      <c r="F289" s="8">
        <v>-9.926056301953583</v>
      </c>
      <c r="G289" s="6">
        <v>6.6995292437455993E-3</v>
      </c>
      <c r="H289" s="6">
        <v>0.21298168421079844</v>
      </c>
      <c r="I289" s="6">
        <v>1.3772278037831911</v>
      </c>
      <c r="J289" s="7">
        <v>2.5976873519369228</v>
      </c>
      <c r="K289" s="6">
        <v>0.20372122009924754</v>
      </c>
    </row>
    <row r="290" spans="1:11">
      <c r="A290" s="3" t="s">
        <v>473</v>
      </c>
      <c r="B290" s="3">
        <v>16</v>
      </c>
      <c r="C290" s="3" t="s">
        <v>474</v>
      </c>
      <c r="D290" s="6">
        <v>1.2855608906782849</v>
      </c>
      <c r="E290" s="6">
        <v>-3.3115425618409535</v>
      </c>
      <c r="F290" s="8">
        <v>-9.928271456496951</v>
      </c>
      <c r="G290" s="6">
        <v>9.4878275875166795E-4</v>
      </c>
      <c r="H290" s="6">
        <v>0.61527686594773268</v>
      </c>
      <c r="I290" s="6">
        <v>1.3677703560623846</v>
      </c>
      <c r="J290" s="7">
        <v>2.5807141577465367</v>
      </c>
      <c r="K290" s="6">
        <v>0.14470870571375571</v>
      </c>
    </row>
    <row r="291" spans="1:11">
      <c r="A291" s="3" t="s">
        <v>397</v>
      </c>
      <c r="B291" s="3">
        <v>13</v>
      </c>
      <c r="C291" s="3" t="s">
        <v>398</v>
      </c>
      <c r="D291" s="6">
        <v>0.31299063334603483</v>
      </c>
      <c r="E291" s="6">
        <v>-3.3180761299964336</v>
      </c>
      <c r="F291" s="8">
        <v>-9.9733358261894125</v>
      </c>
      <c r="G291" s="6">
        <v>1.5039986112857472E-2</v>
      </c>
      <c r="H291" s="6">
        <v>9.1396487851827038E-2</v>
      </c>
      <c r="I291" s="6">
        <v>2.7615633377414501</v>
      </c>
      <c r="J291" s="7">
        <v>6.7813069000288708</v>
      </c>
      <c r="K291" s="6">
        <v>3.8730682408295782E-2</v>
      </c>
    </row>
    <row r="292" spans="1:11">
      <c r="A292" s="3" t="s">
        <v>455</v>
      </c>
      <c r="B292" s="3">
        <v>15</v>
      </c>
      <c r="C292" s="3" t="s">
        <v>456</v>
      </c>
      <c r="D292" s="6">
        <v>0.18096169601941864</v>
      </c>
      <c r="E292" s="6">
        <v>-3.3180761299964336</v>
      </c>
      <c r="F292" s="8">
        <v>-9.9733358261894125</v>
      </c>
      <c r="G292" s="6">
        <v>1.5038963972455742E-2</v>
      </c>
      <c r="H292" s="6">
        <v>1.8525747146918278E-2</v>
      </c>
      <c r="I292" s="6">
        <v>1.5114059011218079</v>
      </c>
      <c r="J292" s="7">
        <v>2.8508772075475952</v>
      </c>
      <c r="K292" s="6">
        <v>0.24880524681289906</v>
      </c>
    </row>
    <row r="293" spans="1:11">
      <c r="A293" s="3" t="s">
        <v>165</v>
      </c>
      <c r="B293" s="3">
        <v>5</v>
      </c>
      <c r="C293" s="3" t="s">
        <v>166</v>
      </c>
      <c r="D293" s="6">
        <v>0.75077216727235319</v>
      </c>
      <c r="E293" s="6">
        <v>-3.3277579692978141</v>
      </c>
      <c r="F293" s="8">
        <v>-10.040491367024091</v>
      </c>
      <c r="G293" s="6">
        <v>6.4222840303942543E-3</v>
      </c>
      <c r="H293" s="6">
        <v>0.25750521987591501</v>
      </c>
      <c r="I293" s="6">
        <v>1.1769662198691291</v>
      </c>
      <c r="J293" s="7">
        <v>2.2610081930213615</v>
      </c>
      <c r="K293" s="6">
        <v>0.2913662437222041</v>
      </c>
    </row>
    <row r="294" spans="1:11">
      <c r="A294" s="3" t="s">
        <v>323</v>
      </c>
      <c r="B294" s="3">
        <v>10</v>
      </c>
      <c r="C294" s="3" t="s">
        <v>324</v>
      </c>
      <c r="D294" s="6">
        <v>0.37757817837606289</v>
      </c>
      <c r="E294" s="6">
        <v>-3.3684299773220201</v>
      </c>
      <c r="F294" s="8">
        <v>-10.327577471056658</v>
      </c>
      <c r="G294" s="6">
        <v>1.1184854757461301E-2</v>
      </c>
      <c r="H294" s="6">
        <v>8.7270967649697398E-2</v>
      </c>
      <c r="I294" s="6">
        <v>2.2531695618394414</v>
      </c>
      <c r="J294" s="7">
        <v>4.7672905712812019</v>
      </c>
      <c r="K294" s="6">
        <v>8.6311612556400186E-2</v>
      </c>
    </row>
    <row r="295" spans="1:11">
      <c r="A295" s="3" t="s">
        <v>497</v>
      </c>
      <c r="B295" s="3">
        <v>17</v>
      </c>
      <c r="C295" s="3" t="s">
        <v>498</v>
      </c>
      <c r="D295" s="6">
        <v>0.36149277369183025</v>
      </c>
      <c r="E295" s="6">
        <v>-3.3825287333616045</v>
      </c>
      <c r="F295" s="8">
        <v>-10.428998618715786</v>
      </c>
      <c r="G295" s="6">
        <v>1.2014844813482205E-2</v>
      </c>
      <c r="H295" s="6">
        <v>0.89058594258903179</v>
      </c>
      <c r="I295" s="6">
        <v>3.3860225325864715</v>
      </c>
      <c r="J295" s="7">
        <v>10.454285309067266</v>
      </c>
      <c r="K295" s="6">
        <v>1.0860228082925803E-2</v>
      </c>
    </row>
    <row r="296" spans="1:11">
      <c r="A296" s="3" t="s">
        <v>523</v>
      </c>
      <c r="B296" s="3">
        <v>19</v>
      </c>
      <c r="C296" s="3" t="s">
        <v>524</v>
      </c>
      <c r="D296" s="6">
        <v>2.7564080854570148</v>
      </c>
      <c r="E296" s="6">
        <v>-3.4020261131547618</v>
      </c>
      <c r="F296" s="8">
        <v>-10.570898579542995</v>
      </c>
      <c r="G296" s="6">
        <v>2.5178124100544179E-3</v>
      </c>
      <c r="H296" s="6">
        <v>2.8076618789431649</v>
      </c>
      <c r="I296" s="6">
        <v>2.5419811513038435</v>
      </c>
      <c r="J296" s="7">
        <v>5.8238821069419986</v>
      </c>
      <c r="K296" s="6">
        <v>1.0836436746311635E-2</v>
      </c>
    </row>
    <row r="297" spans="1:11">
      <c r="A297" s="3" t="s">
        <v>515</v>
      </c>
      <c r="B297" s="3">
        <v>18</v>
      </c>
      <c r="C297" s="3" t="s">
        <v>516</v>
      </c>
      <c r="D297" s="6">
        <v>0.62922394903444412</v>
      </c>
      <c r="E297" s="6">
        <v>-3.4032104892088659</v>
      </c>
      <c r="F297" s="8">
        <v>-10.579580289325127</v>
      </c>
      <c r="G297" s="6">
        <v>3.3692208220327921E-3</v>
      </c>
      <c r="H297" s="6">
        <v>0.5924467125257874</v>
      </c>
      <c r="I297" s="6">
        <v>2.3029858997198858</v>
      </c>
      <c r="J297" s="7">
        <v>4.9347804485830746</v>
      </c>
      <c r="K297" s="6">
        <v>4.3007616849833008E-2</v>
      </c>
    </row>
    <row r="298" spans="1:11">
      <c r="A298" s="3" t="s">
        <v>429</v>
      </c>
      <c r="B298" s="3">
        <v>14</v>
      </c>
      <c r="C298" s="3" t="s">
        <v>430</v>
      </c>
      <c r="D298" s="6">
        <v>0.36035408487092113</v>
      </c>
      <c r="E298" s="6">
        <v>-3.5037335551016207</v>
      </c>
      <c r="F298" s="8">
        <v>-11.343025199353859</v>
      </c>
      <c r="G298" s="6">
        <v>8.724123386804828E-3</v>
      </c>
      <c r="H298" s="6">
        <v>0.42253547404231101</v>
      </c>
      <c r="I298" s="6">
        <v>2.9992486385606947</v>
      </c>
      <c r="J298" s="7">
        <v>7.9958346522532775</v>
      </c>
      <c r="K298" s="6">
        <v>2.265750250436447E-2</v>
      </c>
    </row>
    <row r="299" spans="1:11">
      <c r="A299" s="3" t="s">
        <v>411</v>
      </c>
      <c r="B299" s="3">
        <v>13</v>
      </c>
      <c r="C299" s="3" t="s">
        <v>412</v>
      </c>
      <c r="D299" s="6">
        <v>0.52828452040380991</v>
      </c>
      <c r="E299" s="6">
        <v>-3.5144190603954617</v>
      </c>
      <c r="F299" s="8">
        <v>-11.427350664068673</v>
      </c>
      <c r="G299" s="6">
        <v>1.2026545049381538E-3</v>
      </c>
      <c r="H299" s="6">
        <v>0.38521930962990575</v>
      </c>
      <c r="I299" s="6">
        <v>2.1903749772259391</v>
      </c>
      <c r="J299" s="7">
        <v>4.5642410213154196</v>
      </c>
      <c r="K299" s="6">
        <v>2.5485696892026285E-2</v>
      </c>
    </row>
    <row r="300" spans="1:11">
      <c r="A300" s="3" t="s">
        <v>467</v>
      </c>
      <c r="B300" s="3">
        <v>16</v>
      </c>
      <c r="C300" s="3" t="s">
        <v>468</v>
      </c>
      <c r="D300" s="6">
        <v>0.58587753848411794</v>
      </c>
      <c r="E300" s="6">
        <v>-3.5943072865605763</v>
      </c>
      <c r="F300" s="8">
        <v>-12.077980021311447</v>
      </c>
      <c r="G300" s="6">
        <v>7.3189613917970815E-3</v>
      </c>
      <c r="H300" s="6">
        <v>1.2050784732339324</v>
      </c>
      <c r="I300" s="6">
        <v>4.2198288758734481</v>
      </c>
      <c r="J300" s="7">
        <v>18.633527051396197</v>
      </c>
      <c r="K300" s="6">
        <v>2.068296957631768E-3</v>
      </c>
    </row>
    <row r="301" spans="1:11">
      <c r="A301" s="3" t="s">
        <v>475</v>
      </c>
      <c r="B301" s="3">
        <v>16</v>
      </c>
      <c r="C301" s="3" t="s">
        <v>476</v>
      </c>
      <c r="D301" s="6">
        <v>0.45245195464927529</v>
      </c>
      <c r="E301" s="6">
        <v>-3.6653115368211227</v>
      </c>
      <c r="F301" s="8">
        <v>-12.687285593457728</v>
      </c>
      <c r="G301" s="6">
        <v>4.8559628910218302E-3</v>
      </c>
      <c r="H301" s="6">
        <v>0.19806157983577968</v>
      </c>
      <c r="I301" s="6">
        <v>2.4272795030216625</v>
      </c>
      <c r="J301" s="7">
        <v>5.3787819433063691</v>
      </c>
      <c r="K301" s="6">
        <v>5.2556378451604865E-2</v>
      </c>
    </row>
    <row r="302" spans="1:11">
      <c r="A302" s="3" t="s">
        <v>587</v>
      </c>
      <c r="B302" s="3">
        <v>22</v>
      </c>
      <c r="C302" s="3" t="s">
        <v>588</v>
      </c>
      <c r="D302" s="6">
        <v>0.36880485526507917</v>
      </c>
      <c r="E302" s="6">
        <v>-3.7728352401188663</v>
      </c>
      <c r="F302" s="8">
        <v>-13.668994726980333</v>
      </c>
      <c r="G302" s="6">
        <v>5.8465151526233532E-3</v>
      </c>
      <c r="H302" s="6">
        <v>0.29000218722990884</v>
      </c>
      <c r="I302" s="6">
        <v>1.5998344596555447</v>
      </c>
      <c r="J302" s="7">
        <v>3.03108531474924</v>
      </c>
      <c r="K302" s="6">
        <v>0.22659669117916503</v>
      </c>
    </row>
    <row r="303" spans="1:11">
      <c r="A303" s="3" t="s">
        <v>465</v>
      </c>
      <c r="B303" s="3">
        <v>16</v>
      </c>
      <c r="C303" s="3" t="s">
        <v>466</v>
      </c>
      <c r="D303" s="6">
        <v>0.90315693395649699</v>
      </c>
      <c r="E303" s="6">
        <v>-3.8606015797204121</v>
      </c>
      <c r="F303" s="8">
        <v>-14.526362472737283</v>
      </c>
      <c r="G303" s="6">
        <v>5.1774829197812509E-3</v>
      </c>
      <c r="H303" s="6">
        <v>1.719191953156489</v>
      </c>
      <c r="I303" s="6">
        <v>3.3723466904454047</v>
      </c>
      <c r="J303" s="7">
        <v>10.355653478126689</v>
      </c>
      <c r="K303" s="6">
        <v>1.4376978072802459E-2</v>
      </c>
    </row>
    <row r="304" spans="1:11">
      <c r="A304" s="3" t="s">
        <v>159</v>
      </c>
      <c r="B304" s="3">
        <v>4</v>
      </c>
      <c r="C304" s="3" t="s">
        <v>160</v>
      </c>
      <c r="D304" s="6">
        <v>2.8656288418671538</v>
      </c>
      <c r="E304" s="6">
        <v>-4.2131692985431926</v>
      </c>
      <c r="F304" s="8">
        <v>-18.547711654620105</v>
      </c>
      <c r="G304" s="6">
        <v>6.9757331854493896E-4</v>
      </c>
      <c r="H304" s="6">
        <v>1.922094882133486</v>
      </c>
      <c r="I304" s="6">
        <v>3.6774869926490417</v>
      </c>
      <c r="J304" s="7">
        <v>12.79481154241015</v>
      </c>
      <c r="K304" s="6">
        <v>1.9673158910080237E-3</v>
      </c>
    </row>
    <row r="305" spans="1:11">
      <c r="A305" s="3" t="s">
        <v>229</v>
      </c>
      <c r="B305" s="3">
        <v>7</v>
      </c>
      <c r="C305" s="3" t="s">
        <v>230</v>
      </c>
      <c r="D305" s="6">
        <v>1.7330639494404174</v>
      </c>
      <c r="E305" s="6">
        <v>-4.2844139461134709</v>
      </c>
      <c r="F305" s="8">
        <v>-19.486646713991874</v>
      </c>
      <c r="G305" s="6">
        <v>2.0985244637891131E-3</v>
      </c>
      <c r="H305" s="6">
        <v>0.80208127291472608</v>
      </c>
      <c r="I305" s="6">
        <v>2.0958067583125919</v>
      </c>
      <c r="J305" s="7">
        <v>4.2746513586156407</v>
      </c>
      <c r="K305" s="6">
        <v>0.10123164618272429</v>
      </c>
    </row>
    <row r="306" spans="1:11">
      <c r="A306" s="3" t="s">
        <v>279</v>
      </c>
      <c r="B306" s="3">
        <v>9</v>
      </c>
      <c r="C306" s="3" t="s">
        <v>280</v>
      </c>
      <c r="D306" s="6">
        <v>0.48981563379571685</v>
      </c>
      <c r="E306" s="6">
        <v>-4.2996272027913278</v>
      </c>
      <c r="F306" s="8">
        <v>-19.693221161973703</v>
      </c>
      <c r="G306" s="6">
        <v>2.0919630354977645E-3</v>
      </c>
      <c r="H306" s="6">
        <v>0.23359504887165847</v>
      </c>
      <c r="I306" s="6">
        <v>2.039594872473375</v>
      </c>
      <c r="J306" s="7">
        <v>4.111300637831131</v>
      </c>
      <c r="K306" s="6">
        <v>0.10001435363948152</v>
      </c>
    </row>
    <row r="307" spans="1:11">
      <c r="A307" s="3" t="s">
        <v>237</v>
      </c>
      <c r="B307" s="3">
        <v>7</v>
      </c>
      <c r="C307" s="3" t="s">
        <v>238</v>
      </c>
      <c r="D307" s="6">
        <v>0.41963676365877384</v>
      </c>
      <c r="E307" s="6">
        <v>-4.5753890023586035</v>
      </c>
      <c r="F307" s="8">
        <v>-23.841267004571343</v>
      </c>
      <c r="G307" s="6">
        <v>1.13197962413815E-3</v>
      </c>
      <c r="H307" s="6">
        <v>0.44458678613333397</v>
      </c>
      <c r="I307" s="6">
        <v>4.797732929071687</v>
      </c>
      <c r="J307" s="7">
        <v>27.813876556435822</v>
      </c>
      <c r="K307" s="6">
        <v>6.1559502499493703E-4</v>
      </c>
    </row>
    <row r="308" spans="1:11">
      <c r="A308" s="3" t="s">
        <v>251</v>
      </c>
      <c r="B308" s="3">
        <v>8</v>
      </c>
      <c r="C308" s="3" t="s">
        <v>252</v>
      </c>
      <c r="D308" s="6">
        <v>0.86199923816173774</v>
      </c>
      <c r="E308" s="6">
        <v>-4.795409804052384</v>
      </c>
      <c r="F308" s="8">
        <v>-27.769124814185826</v>
      </c>
      <c r="G308" s="6">
        <v>8.0860535717307649E-4</v>
      </c>
      <c r="H308" s="6">
        <v>2.1079336727901479E-2</v>
      </c>
      <c r="I308" s="6">
        <v>2.6873349211216055</v>
      </c>
      <c r="J308" s="7">
        <v>6.4412242552475183</v>
      </c>
      <c r="K308" s="6">
        <v>3.7881008683944263E-2</v>
      </c>
    </row>
  </sheetData>
  <sortState xmlns:xlrd2="http://schemas.microsoft.com/office/spreadsheetml/2017/richdata2" ref="A6:K308">
    <sortCondition descending="1" ref="F6:F308"/>
  </sortState>
  <conditionalFormatting sqref="F1:F1048576">
    <cfRule type="colorScale" priority="2">
      <colorScale>
        <cfvo type="min"/>
        <cfvo type="percentile" val="50"/>
        <cfvo type="max"/>
        <color theme="3" tint="0.249977111117893"/>
        <color theme="3" tint="0.89999084444715716"/>
        <color rgb="FFC00000"/>
      </colorScale>
    </cfRule>
  </conditionalFormatting>
  <conditionalFormatting sqref="J1:J1048576">
    <cfRule type="colorScale" priority="1">
      <colorScale>
        <cfvo type="min"/>
        <cfvo type="percentile" val="50"/>
        <cfvo type="max"/>
        <color theme="3" tint="0.249977111117893"/>
        <color theme="3" tint="0.89999084444715716"/>
        <color rgb="FFC0000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Venn Diagram after in MD us...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MDPI</cp:lastModifiedBy>
  <dcterms:created xsi:type="dcterms:W3CDTF">2024-01-17T09:33:40Z</dcterms:created>
  <dcterms:modified xsi:type="dcterms:W3CDTF">2024-03-20T09:58:21Z</dcterms:modified>
</cp:coreProperties>
</file>